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h07\Desktop\폴더\서울대학교\실전문제연구팀\"/>
    </mc:Choice>
  </mc:AlternateContent>
  <bookViews>
    <workbookView xWindow="-28920" yWindow="-120" windowWidth="29040" windowHeight="15840" tabRatio="764" activeTab="1"/>
  </bookViews>
  <sheets>
    <sheet name="Sheet1" sheetId="22" r:id="rId1"/>
    <sheet name="2000_20220924" sheetId="1" r:id="rId2"/>
    <sheet name="2000_20220601" sheetId="5" r:id="rId3"/>
    <sheet name="2000_20220517" sheetId="7" r:id="rId4"/>
    <sheet name="2000_20220427" sheetId="6" r:id="rId5"/>
    <sheet name="2000_20220417" sheetId="8" r:id="rId6"/>
    <sheet name="2000_20220407" sheetId="9" r:id="rId7"/>
    <sheet name="2000_20220402" sheetId="21" r:id="rId8"/>
    <sheet name="속성 테이블" sheetId="2" r:id="rId9"/>
    <sheet name="2000_20220328" sheetId="16" r:id="rId10"/>
    <sheet name="2000_20220308" sheetId="12" r:id="rId11"/>
    <sheet name="2000_20220303" sheetId="13" r:id="rId12"/>
    <sheet name="2000_20220211" sheetId="11" r:id="rId13"/>
    <sheet name="2000_20220206" sheetId="14" r:id="rId14"/>
    <sheet name="2000_20220127" sheetId="17" r:id="rId15"/>
    <sheet name="2000_20220117" sheetId="18" r:id="rId16"/>
    <sheet name="2000_20220112" sheetId="19" r:id="rId17"/>
    <sheet name="2000_20220107" sheetId="15" r:id="rId18"/>
    <sheet name="2000_2022xxxx" sheetId="20" r:id="rId19"/>
  </sheets>
  <definedNames>
    <definedName name="_xlnm._FilterDatabase" localSheetId="4" hidden="1">'2000_20220427'!$A$1:$E$94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5" i="15" l="1"/>
  <c r="P35" i="15"/>
  <c r="O36" i="15"/>
  <c r="P36" i="15"/>
  <c r="O37" i="15"/>
  <c r="P37" i="15"/>
  <c r="O38" i="15"/>
  <c r="P38" i="15"/>
  <c r="O39" i="15"/>
  <c r="P39" i="15"/>
  <c r="O40" i="15"/>
  <c r="P40" i="15"/>
  <c r="O41" i="15"/>
  <c r="P41" i="15"/>
  <c r="O42" i="15"/>
  <c r="P42" i="15"/>
  <c r="O43" i="15"/>
  <c r="P43" i="15"/>
  <c r="O44" i="15"/>
  <c r="P44" i="15"/>
  <c r="O45" i="15"/>
  <c r="P45" i="15"/>
  <c r="O46" i="15"/>
  <c r="P46" i="15"/>
  <c r="O47" i="15"/>
  <c r="P47" i="15"/>
  <c r="O48" i="15"/>
  <c r="P48" i="15"/>
  <c r="O49" i="15"/>
  <c r="P49" i="15"/>
  <c r="O50" i="15"/>
  <c r="P50" i="15"/>
  <c r="O51" i="15"/>
  <c r="P51" i="15"/>
  <c r="O52" i="15"/>
  <c r="P52" i="15"/>
  <c r="O53" i="15"/>
  <c r="P53" i="15"/>
  <c r="O54" i="15"/>
  <c r="P54" i="15"/>
  <c r="O55" i="15"/>
  <c r="P55" i="15"/>
  <c r="O56" i="15"/>
  <c r="P56" i="15"/>
  <c r="O57" i="15"/>
  <c r="P57" i="15"/>
  <c r="O58" i="15"/>
  <c r="P58" i="15"/>
  <c r="O59" i="15"/>
  <c r="P59" i="15"/>
  <c r="O60" i="15"/>
  <c r="P60" i="15"/>
  <c r="O61" i="15"/>
  <c r="P61" i="15"/>
  <c r="O62" i="15"/>
  <c r="P62" i="15"/>
  <c r="O63" i="15"/>
  <c r="P63" i="15"/>
  <c r="O64" i="15"/>
  <c r="P64" i="15"/>
  <c r="O65" i="15"/>
  <c r="P65" i="15"/>
  <c r="O66" i="15"/>
  <c r="P66" i="15"/>
  <c r="O67" i="15"/>
  <c r="P67" i="15"/>
  <c r="O68" i="15"/>
  <c r="P68" i="15"/>
  <c r="O69" i="15"/>
  <c r="P69" i="15"/>
  <c r="O70" i="15"/>
  <c r="P70" i="15"/>
  <c r="O71" i="15"/>
  <c r="P71" i="15"/>
  <c r="O72" i="15"/>
  <c r="P72" i="15"/>
  <c r="O73" i="15"/>
  <c r="P73" i="15"/>
  <c r="O74" i="15"/>
  <c r="P74" i="15"/>
  <c r="O75" i="15"/>
  <c r="P75" i="15"/>
  <c r="O76" i="15"/>
  <c r="P76" i="15"/>
  <c r="O77" i="15"/>
  <c r="P77" i="15"/>
  <c r="O78" i="15"/>
  <c r="P78" i="15"/>
  <c r="O79" i="15"/>
  <c r="P79" i="15"/>
  <c r="O80" i="15"/>
  <c r="P80" i="15"/>
  <c r="O81" i="15"/>
  <c r="P81" i="15"/>
  <c r="O82" i="15"/>
  <c r="P82" i="15"/>
  <c r="O83" i="15"/>
  <c r="P83" i="15"/>
  <c r="O84" i="15"/>
  <c r="P84" i="15"/>
  <c r="O85" i="15"/>
  <c r="P85" i="15"/>
  <c r="O86" i="15"/>
  <c r="P86" i="15"/>
  <c r="O87" i="15"/>
  <c r="P87" i="15"/>
  <c r="O88" i="15"/>
  <c r="P88" i="15"/>
  <c r="O89" i="15"/>
  <c r="P89" i="15"/>
  <c r="O90" i="15"/>
  <c r="P90" i="15"/>
  <c r="O91" i="15"/>
  <c r="P91" i="15"/>
  <c r="O92" i="15"/>
  <c r="P92" i="15"/>
  <c r="O93" i="15"/>
  <c r="P93" i="15"/>
  <c r="O35" i="19"/>
  <c r="P35" i="19"/>
  <c r="O36" i="19"/>
  <c r="P36" i="19"/>
  <c r="O37" i="19"/>
  <c r="P37" i="19"/>
  <c r="O38" i="19"/>
  <c r="P38" i="19"/>
  <c r="O39" i="19"/>
  <c r="P39" i="19"/>
  <c r="O40" i="19"/>
  <c r="P40" i="19"/>
  <c r="O41" i="19"/>
  <c r="P41" i="19"/>
  <c r="O42" i="19"/>
  <c r="P42" i="19"/>
  <c r="O43" i="19"/>
  <c r="P43" i="19"/>
  <c r="O44" i="19"/>
  <c r="P44" i="19"/>
  <c r="O45" i="19"/>
  <c r="P45" i="19"/>
  <c r="O46" i="19"/>
  <c r="P46" i="19"/>
  <c r="O47" i="19"/>
  <c r="P47" i="19"/>
  <c r="O48" i="19"/>
  <c r="P48" i="19"/>
  <c r="O49" i="19"/>
  <c r="P49" i="19"/>
  <c r="O50" i="19"/>
  <c r="P50" i="19"/>
  <c r="O51" i="19"/>
  <c r="P51" i="19"/>
  <c r="O52" i="19"/>
  <c r="P52" i="19"/>
  <c r="O53" i="19"/>
  <c r="P53" i="19"/>
  <c r="O54" i="19"/>
  <c r="P54" i="19"/>
  <c r="O55" i="19"/>
  <c r="P55" i="19"/>
  <c r="O56" i="19"/>
  <c r="P56" i="19"/>
  <c r="O57" i="19"/>
  <c r="P57" i="19"/>
  <c r="O58" i="19"/>
  <c r="P58" i="19"/>
  <c r="O59" i="19"/>
  <c r="P59" i="19"/>
  <c r="O60" i="19"/>
  <c r="P60" i="19"/>
  <c r="O61" i="19"/>
  <c r="P61" i="19"/>
  <c r="O62" i="19"/>
  <c r="P62" i="19"/>
  <c r="O63" i="19"/>
  <c r="P63" i="19"/>
  <c r="O64" i="19"/>
  <c r="P64" i="19"/>
  <c r="O65" i="19"/>
  <c r="P65" i="19"/>
  <c r="O66" i="19"/>
  <c r="P66" i="19"/>
  <c r="O67" i="19"/>
  <c r="P67" i="19"/>
  <c r="O68" i="19"/>
  <c r="P68" i="19"/>
  <c r="O69" i="19"/>
  <c r="P69" i="19"/>
  <c r="O70" i="19"/>
  <c r="P70" i="19"/>
  <c r="O71" i="19"/>
  <c r="P71" i="19"/>
  <c r="O72" i="19"/>
  <c r="P72" i="19"/>
  <c r="O73" i="19"/>
  <c r="P73" i="19"/>
  <c r="O74" i="19"/>
  <c r="P74" i="19"/>
  <c r="O75" i="19"/>
  <c r="P75" i="19"/>
  <c r="O76" i="19"/>
  <c r="P76" i="19"/>
  <c r="O77" i="19"/>
  <c r="P77" i="19"/>
  <c r="O78" i="19"/>
  <c r="P78" i="19"/>
  <c r="O79" i="19"/>
  <c r="P79" i="19"/>
  <c r="O80" i="19"/>
  <c r="P80" i="19"/>
  <c r="O81" i="19"/>
  <c r="P81" i="19"/>
  <c r="O82" i="19"/>
  <c r="P82" i="19"/>
  <c r="O83" i="19"/>
  <c r="P83" i="19"/>
  <c r="O84" i="19"/>
  <c r="P84" i="19"/>
  <c r="O85" i="19"/>
  <c r="P85" i="19"/>
  <c r="O86" i="19"/>
  <c r="P86" i="19"/>
  <c r="O87" i="19"/>
  <c r="P87" i="19"/>
  <c r="O88" i="19"/>
  <c r="P88" i="19"/>
  <c r="O89" i="19"/>
  <c r="P89" i="19"/>
  <c r="O90" i="19"/>
  <c r="P90" i="19"/>
  <c r="O91" i="19"/>
  <c r="P91" i="19"/>
  <c r="O92" i="19"/>
  <c r="P92" i="19"/>
  <c r="O93" i="19"/>
  <c r="P93" i="19"/>
  <c r="O35" i="18"/>
  <c r="P35" i="18"/>
  <c r="O36" i="18"/>
  <c r="P36" i="18"/>
  <c r="O37" i="18"/>
  <c r="P37" i="18"/>
  <c r="O38" i="18"/>
  <c r="P38" i="18"/>
  <c r="O39" i="18"/>
  <c r="P39" i="18"/>
  <c r="O40" i="18"/>
  <c r="P40" i="18"/>
  <c r="O41" i="18"/>
  <c r="P41" i="18"/>
  <c r="O42" i="18"/>
  <c r="P42" i="18"/>
  <c r="O43" i="18"/>
  <c r="P43" i="18"/>
  <c r="O44" i="18"/>
  <c r="P44" i="18"/>
  <c r="O45" i="18"/>
  <c r="P45" i="18"/>
  <c r="O46" i="18"/>
  <c r="P46" i="18"/>
  <c r="O47" i="18"/>
  <c r="P47" i="18"/>
  <c r="O48" i="18"/>
  <c r="P48" i="18"/>
  <c r="O49" i="18"/>
  <c r="P49" i="18"/>
  <c r="O50" i="18"/>
  <c r="P50" i="18"/>
  <c r="O51" i="18"/>
  <c r="P51" i="18"/>
  <c r="O52" i="18"/>
  <c r="P52" i="18"/>
  <c r="O53" i="18"/>
  <c r="P53" i="18"/>
  <c r="O54" i="18"/>
  <c r="P54" i="18"/>
  <c r="O55" i="18"/>
  <c r="P55" i="18"/>
  <c r="O56" i="18"/>
  <c r="P56" i="18"/>
  <c r="O57" i="18"/>
  <c r="P57" i="18"/>
  <c r="O58" i="18"/>
  <c r="P58" i="18"/>
  <c r="O59" i="18"/>
  <c r="P59" i="18"/>
  <c r="O60" i="18"/>
  <c r="P60" i="18"/>
  <c r="O61" i="18"/>
  <c r="P61" i="18"/>
  <c r="O62" i="18"/>
  <c r="P62" i="18"/>
  <c r="O63" i="18"/>
  <c r="P63" i="18"/>
  <c r="O64" i="18"/>
  <c r="P64" i="18"/>
  <c r="O65" i="18"/>
  <c r="P65" i="18"/>
  <c r="O66" i="18"/>
  <c r="P66" i="18"/>
  <c r="O67" i="18"/>
  <c r="P67" i="18"/>
  <c r="O68" i="18"/>
  <c r="P68" i="18"/>
  <c r="O69" i="18"/>
  <c r="P69" i="18"/>
  <c r="O70" i="18"/>
  <c r="P70" i="18"/>
  <c r="O71" i="18"/>
  <c r="P71" i="18"/>
  <c r="O72" i="18"/>
  <c r="P72" i="18"/>
  <c r="O73" i="18"/>
  <c r="P73" i="18"/>
  <c r="O74" i="18"/>
  <c r="P74" i="18"/>
  <c r="O75" i="18"/>
  <c r="P75" i="18"/>
  <c r="O76" i="18"/>
  <c r="P76" i="18"/>
  <c r="O77" i="18"/>
  <c r="P77" i="18"/>
  <c r="O78" i="18"/>
  <c r="P78" i="18"/>
  <c r="O79" i="18"/>
  <c r="P79" i="18"/>
  <c r="O80" i="18"/>
  <c r="P80" i="18"/>
  <c r="O81" i="18"/>
  <c r="P81" i="18"/>
  <c r="O82" i="18"/>
  <c r="P82" i="18"/>
  <c r="O83" i="18"/>
  <c r="P83" i="18"/>
  <c r="O84" i="18"/>
  <c r="P84" i="18"/>
  <c r="O85" i="18"/>
  <c r="P85" i="18"/>
  <c r="O86" i="18"/>
  <c r="P86" i="18"/>
  <c r="O87" i="18"/>
  <c r="P87" i="18"/>
  <c r="O88" i="18"/>
  <c r="P88" i="18"/>
  <c r="O89" i="18"/>
  <c r="P89" i="18"/>
  <c r="O90" i="18"/>
  <c r="P90" i="18"/>
  <c r="O91" i="18"/>
  <c r="P91" i="18"/>
  <c r="O92" i="18"/>
  <c r="P92" i="18"/>
  <c r="O93" i="18"/>
  <c r="P93" i="18"/>
  <c r="O35" i="17"/>
  <c r="P35" i="17"/>
  <c r="O36" i="17"/>
  <c r="P36" i="17"/>
  <c r="O37" i="17"/>
  <c r="P37" i="17"/>
  <c r="O38" i="17"/>
  <c r="P38" i="17"/>
  <c r="O39" i="17"/>
  <c r="P39" i="17"/>
  <c r="O40" i="17"/>
  <c r="P40" i="17"/>
  <c r="O41" i="17"/>
  <c r="P41" i="17"/>
  <c r="O42" i="17"/>
  <c r="P42" i="17"/>
  <c r="O43" i="17"/>
  <c r="P43" i="17"/>
  <c r="O44" i="17"/>
  <c r="P44" i="17"/>
  <c r="O45" i="17"/>
  <c r="P45" i="17"/>
  <c r="O46" i="17"/>
  <c r="P46" i="17"/>
  <c r="O47" i="17"/>
  <c r="P47" i="17"/>
  <c r="O48" i="17"/>
  <c r="P48" i="17"/>
  <c r="O49" i="17"/>
  <c r="P49" i="17"/>
  <c r="O50" i="17"/>
  <c r="P50" i="17"/>
  <c r="O51" i="17"/>
  <c r="P51" i="17"/>
  <c r="O52" i="17"/>
  <c r="P52" i="17"/>
  <c r="O53" i="17"/>
  <c r="P53" i="17"/>
  <c r="O54" i="17"/>
  <c r="P54" i="17"/>
  <c r="O55" i="17"/>
  <c r="P55" i="17"/>
  <c r="O56" i="17"/>
  <c r="P56" i="17"/>
  <c r="O57" i="17"/>
  <c r="P57" i="17"/>
  <c r="O58" i="17"/>
  <c r="P58" i="17"/>
  <c r="O59" i="17"/>
  <c r="P59" i="17"/>
  <c r="O60" i="17"/>
  <c r="P60" i="17"/>
  <c r="O61" i="17"/>
  <c r="P61" i="17"/>
  <c r="O62" i="17"/>
  <c r="P62" i="17"/>
  <c r="O63" i="17"/>
  <c r="P63" i="17"/>
  <c r="O64" i="17"/>
  <c r="P64" i="17"/>
  <c r="O65" i="17"/>
  <c r="P65" i="17"/>
  <c r="O66" i="17"/>
  <c r="P66" i="17"/>
  <c r="O67" i="17"/>
  <c r="P67" i="17"/>
  <c r="O68" i="17"/>
  <c r="P68" i="17"/>
  <c r="O69" i="17"/>
  <c r="P69" i="17"/>
  <c r="O70" i="17"/>
  <c r="P70" i="17"/>
  <c r="O71" i="17"/>
  <c r="P71" i="17"/>
  <c r="O72" i="17"/>
  <c r="P72" i="17"/>
  <c r="O73" i="17"/>
  <c r="P73" i="17"/>
  <c r="O74" i="17"/>
  <c r="P74" i="17"/>
  <c r="O75" i="17"/>
  <c r="P75" i="17"/>
  <c r="O76" i="17"/>
  <c r="P76" i="17"/>
  <c r="O77" i="17"/>
  <c r="P77" i="17"/>
  <c r="O78" i="17"/>
  <c r="P78" i="17"/>
  <c r="O79" i="17"/>
  <c r="P79" i="17"/>
  <c r="O80" i="17"/>
  <c r="P80" i="17"/>
  <c r="O81" i="17"/>
  <c r="P81" i="17"/>
  <c r="O82" i="17"/>
  <c r="P82" i="17"/>
  <c r="O83" i="17"/>
  <c r="P83" i="17"/>
  <c r="O84" i="17"/>
  <c r="P84" i="17"/>
  <c r="O85" i="17"/>
  <c r="P85" i="17"/>
  <c r="O86" i="17"/>
  <c r="P86" i="17"/>
  <c r="O87" i="17"/>
  <c r="P87" i="17"/>
  <c r="O88" i="17"/>
  <c r="P88" i="17"/>
  <c r="O89" i="17"/>
  <c r="P89" i="17"/>
  <c r="O90" i="17"/>
  <c r="P90" i="17"/>
  <c r="O91" i="17"/>
  <c r="P91" i="17"/>
  <c r="O92" i="17"/>
  <c r="P92" i="17"/>
  <c r="O93" i="17"/>
  <c r="P93" i="17"/>
  <c r="O35" i="14"/>
  <c r="P35" i="14"/>
  <c r="O36" i="14"/>
  <c r="P36" i="14"/>
  <c r="O37" i="14"/>
  <c r="P37" i="14"/>
  <c r="O38" i="14"/>
  <c r="P38" i="14"/>
  <c r="O39" i="14"/>
  <c r="P39" i="14"/>
  <c r="O40" i="14"/>
  <c r="P40" i="14"/>
  <c r="O41" i="14"/>
  <c r="P41" i="14"/>
  <c r="O42" i="14"/>
  <c r="P42" i="14"/>
  <c r="O43" i="14"/>
  <c r="P43" i="14"/>
  <c r="O44" i="14"/>
  <c r="P44" i="14"/>
  <c r="O45" i="14"/>
  <c r="P45" i="14"/>
  <c r="O46" i="14"/>
  <c r="P46" i="14"/>
  <c r="O47" i="14"/>
  <c r="P47" i="14"/>
  <c r="O48" i="14"/>
  <c r="P48" i="14"/>
  <c r="O49" i="14"/>
  <c r="P49" i="14"/>
  <c r="O50" i="14"/>
  <c r="P50" i="14"/>
  <c r="O51" i="14"/>
  <c r="P51" i="14"/>
  <c r="O52" i="14"/>
  <c r="P52" i="14"/>
  <c r="O53" i="14"/>
  <c r="P53" i="14"/>
  <c r="O54" i="14"/>
  <c r="P54" i="14"/>
  <c r="O55" i="14"/>
  <c r="P55" i="14"/>
  <c r="O56" i="14"/>
  <c r="P56" i="14"/>
  <c r="O57" i="14"/>
  <c r="P57" i="14"/>
  <c r="O58" i="14"/>
  <c r="P58" i="14"/>
  <c r="O59" i="14"/>
  <c r="P59" i="14"/>
  <c r="O60" i="14"/>
  <c r="P60" i="14"/>
  <c r="O61" i="14"/>
  <c r="P61" i="14"/>
  <c r="O62" i="14"/>
  <c r="P62" i="14"/>
  <c r="O63" i="14"/>
  <c r="P63" i="14"/>
  <c r="O64" i="14"/>
  <c r="P64" i="14"/>
  <c r="O65" i="14"/>
  <c r="P65" i="14"/>
  <c r="O66" i="14"/>
  <c r="P66" i="14"/>
  <c r="O67" i="14"/>
  <c r="P67" i="14"/>
  <c r="O68" i="14"/>
  <c r="P68" i="14"/>
  <c r="O69" i="14"/>
  <c r="P69" i="14"/>
  <c r="O70" i="14"/>
  <c r="P70" i="14"/>
  <c r="O71" i="14"/>
  <c r="P71" i="14"/>
  <c r="O72" i="14"/>
  <c r="P72" i="14"/>
  <c r="O73" i="14"/>
  <c r="P73" i="14"/>
  <c r="O74" i="14"/>
  <c r="P74" i="14"/>
  <c r="O75" i="14"/>
  <c r="P75" i="14"/>
  <c r="O76" i="14"/>
  <c r="P76" i="14"/>
  <c r="O77" i="14"/>
  <c r="P77" i="14"/>
  <c r="O78" i="14"/>
  <c r="P78" i="14"/>
  <c r="O79" i="14"/>
  <c r="P79" i="14"/>
  <c r="O80" i="14"/>
  <c r="P80" i="14"/>
  <c r="O81" i="14"/>
  <c r="P81" i="14"/>
  <c r="O82" i="14"/>
  <c r="P82" i="14"/>
  <c r="O83" i="14"/>
  <c r="P83" i="14"/>
  <c r="O84" i="14"/>
  <c r="P84" i="14"/>
  <c r="O85" i="14"/>
  <c r="P85" i="14"/>
  <c r="O86" i="14"/>
  <c r="P86" i="14"/>
  <c r="O87" i="14"/>
  <c r="P87" i="14"/>
  <c r="O88" i="14"/>
  <c r="P88" i="14"/>
  <c r="O89" i="14"/>
  <c r="P89" i="14"/>
  <c r="O90" i="14"/>
  <c r="P90" i="14"/>
  <c r="O91" i="14"/>
  <c r="P91" i="14"/>
  <c r="O92" i="14"/>
  <c r="P92" i="14"/>
  <c r="O93" i="14"/>
  <c r="P93" i="14"/>
  <c r="O39" i="11"/>
  <c r="P39" i="11"/>
  <c r="O40" i="11"/>
  <c r="P40" i="11"/>
  <c r="O41" i="11"/>
  <c r="P41" i="11"/>
  <c r="O42" i="11"/>
  <c r="P42" i="11"/>
  <c r="O43" i="11"/>
  <c r="P43" i="11"/>
  <c r="O44" i="11"/>
  <c r="P44" i="11"/>
  <c r="O45" i="11"/>
  <c r="P45" i="11"/>
  <c r="O46" i="11"/>
  <c r="P46" i="11"/>
  <c r="O47" i="11"/>
  <c r="P47" i="11"/>
  <c r="O48" i="11"/>
  <c r="P48" i="11"/>
  <c r="O49" i="11"/>
  <c r="P49" i="11"/>
  <c r="O50" i="11"/>
  <c r="P50" i="11"/>
  <c r="O51" i="11"/>
  <c r="P51" i="11"/>
  <c r="O52" i="11"/>
  <c r="P52" i="11"/>
  <c r="O53" i="11"/>
  <c r="P53" i="11"/>
  <c r="O54" i="11"/>
  <c r="P54" i="11"/>
  <c r="O55" i="11"/>
  <c r="P55" i="11"/>
  <c r="O56" i="11"/>
  <c r="P56" i="11"/>
  <c r="O57" i="11"/>
  <c r="P57" i="11"/>
  <c r="O58" i="11"/>
  <c r="P58" i="11"/>
  <c r="O59" i="11"/>
  <c r="P59" i="11"/>
  <c r="O60" i="11"/>
  <c r="P60" i="11"/>
  <c r="O61" i="11"/>
  <c r="P61" i="11"/>
  <c r="O62" i="11"/>
  <c r="P62" i="11"/>
  <c r="O63" i="11"/>
  <c r="P63" i="11"/>
  <c r="O64" i="11"/>
  <c r="P64" i="11"/>
  <c r="O65" i="11"/>
  <c r="P65" i="11"/>
  <c r="O66" i="11"/>
  <c r="P66" i="11"/>
  <c r="O67" i="11"/>
  <c r="P67" i="11"/>
  <c r="O68" i="11"/>
  <c r="P68" i="11"/>
  <c r="O69" i="11"/>
  <c r="P69" i="11"/>
  <c r="O70" i="11"/>
  <c r="P70" i="11"/>
  <c r="O71" i="11"/>
  <c r="P71" i="11"/>
  <c r="O72" i="11"/>
  <c r="P72" i="11"/>
  <c r="O73" i="11"/>
  <c r="P73" i="11"/>
  <c r="O74" i="11"/>
  <c r="P74" i="11"/>
  <c r="O75" i="11"/>
  <c r="P75" i="11"/>
  <c r="O76" i="11"/>
  <c r="P76" i="11"/>
  <c r="O77" i="11"/>
  <c r="P77" i="11"/>
  <c r="O78" i="11"/>
  <c r="P78" i="11"/>
  <c r="O79" i="11"/>
  <c r="P79" i="11"/>
  <c r="O80" i="11"/>
  <c r="P80" i="11"/>
  <c r="O81" i="11"/>
  <c r="P81" i="11"/>
  <c r="O82" i="11"/>
  <c r="P82" i="11"/>
  <c r="O83" i="11"/>
  <c r="P83" i="11"/>
  <c r="O84" i="11"/>
  <c r="P84" i="11"/>
  <c r="O85" i="11"/>
  <c r="P85" i="11"/>
  <c r="O86" i="11"/>
  <c r="P86" i="11"/>
  <c r="O87" i="11"/>
  <c r="P87" i="11"/>
  <c r="O88" i="11"/>
  <c r="P88" i="11"/>
  <c r="O89" i="11"/>
  <c r="P89" i="11"/>
  <c r="O90" i="11"/>
  <c r="P90" i="11"/>
  <c r="O91" i="11"/>
  <c r="P91" i="11"/>
  <c r="O92" i="11"/>
  <c r="P92" i="11"/>
  <c r="O93" i="11"/>
  <c r="P93" i="11"/>
  <c r="O36" i="11"/>
  <c r="P36" i="11"/>
  <c r="O37" i="11"/>
  <c r="P37" i="11"/>
  <c r="O38" i="11"/>
  <c r="P38" i="11"/>
  <c r="O35" i="11"/>
  <c r="P35" i="11"/>
  <c r="O35" i="13"/>
  <c r="P35" i="13"/>
  <c r="O36" i="13"/>
  <c r="P36" i="13"/>
  <c r="O37" i="13"/>
  <c r="P37" i="13"/>
  <c r="O38" i="13"/>
  <c r="P38" i="13"/>
  <c r="O39" i="13"/>
  <c r="P39" i="13"/>
  <c r="O40" i="13"/>
  <c r="P40" i="13"/>
  <c r="O41" i="13"/>
  <c r="P41" i="13"/>
  <c r="O42" i="13"/>
  <c r="P42" i="13"/>
  <c r="O43" i="13"/>
  <c r="P43" i="13"/>
  <c r="O44" i="13"/>
  <c r="P44" i="13"/>
  <c r="O45" i="13"/>
  <c r="P45" i="13"/>
  <c r="O46" i="13"/>
  <c r="P46" i="13"/>
  <c r="O47" i="13"/>
  <c r="P47" i="13"/>
  <c r="O48" i="13"/>
  <c r="P48" i="13"/>
  <c r="O49" i="13"/>
  <c r="P49" i="13"/>
  <c r="O50" i="13"/>
  <c r="P50" i="13"/>
  <c r="O51" i="13"/>
  <c r="P51" i="13"/>
  <c r="O52" i="13"/>
  <c r="P52" i="13"/>
  <c r="O53" i="13"/>
  <c r="P53" i="13"/>
  <c r="O54" i="13"/>
  <c r="P54" i="13"/>
  <c r="O55" i="13"/>
  <c r="P55" i="13"/>
  <c r="O56" i="13"/>
  <c r="P56" i="13"/>
  <c r="O57" i="13"/>
  <c r="P57" i="13"/>
  <c r="O58" i="13"/>
  <c r="P58" i="13"/>
  <c r="O59" i="13"/>
  <c r="P59" i="13"/>
  <c r="O60" i="13"/>
  <c r="P60" i="13"/>
  <c r="O61" i="13"/>
  <c r="P61" i="13"/>
  <c r="O62" i="13"/>
  <c r="P62" i="13"/>
  <c r="O63" i="13"/>
  <c r="P63" i="13"/>
  <c r="O64" i="13"/>
  <c r="P64" i="13"/>
  <c r="O65" i="13"/>
  <c r="P65" i="13"/>
  <c r="O66" i="13"/>
  <c r="P66" i="13"/>
  <c r="O67" i="13"/>
  <c r="P67" i="13"/>
  <c r="O68" i="13"/>
  <c r="P68" i="13"/>
  <c r="O69" i="13"/>
  <c r="P69" i="13"/>
  <c r="O70" i="13"/>
  <c r="P70" i="13"/>
  <c r="O71" i="13"/>
  <c r="P71" i="13"/>
  <c r="O72" i="13"/>
  <c r="P72" i="13"/>
  <c r="O73" i="13"/>
  <c r="P73" i="13"/>
  <c r="O74" i="13"/>
  <c r="P74" i="13"/>
  <c r="O75" i="13"/>
  <c r="P75" i="13"/>
  <c r="O76" i="13"/>
  <c r="P76" i="13"/>
  <c r="O77" i="13"/>
  <c r="P77" i="13"/>
  <c r="O78" i="13"/>
  <c r="P78" i="13"/>
  <c r="O79" i="13"/>
  <c r="P79" i="13"/>
  <c r="O80" i="13"/>
  <c r="P80" i="13"/>
  <c r="O81" i="13"/>
  <c r="P81" i="13"/>
  <c r="O82" i="13"/>
  <c r="P82" i="13"/>
  <c r="O83" i="13"/>
  <c r="P83" i="13"/>
  <c r="O84" i="13"/>
  <c r="P84" i="13"/>
  <c r="O85" i="13"/>
  <c r="P85" i="13"/>
  <c r="O86" i="13"/>
  <c r="P86" i="13"/>
  <c r="O87" i="13"/>
  <c r="P87" i="13"/>
  <c r="O88" i="13"/>
  <c r="P88" i="13"/>
  <c r="O89" i="13"/>
  <c r="P89" i="13"/>
  <c r="O90" i="13"/>
  <c r="P90" i="13"/>
  <c r="O91" i="13"/>
  <c r="P91" i="13"/>
  <c r="O92" i="13"/>
  <c r="P92" i="13"/>
  <c r="O93" i="13"/>
  <c r="P93" i="13"/>
  <c r="O35" i="12"/>
  <c r="P35" i="12"/>
  <c r="O36" i="12"/>
  <c r="P36" i="12"/>
  <c r="O37" i="12"/>
  <c r="P37" i="12"/>
  <c r="O38" i="12"/>
  <c r="P38" i="12"/>
  <c r="O39" i="12"/>
  <c r="P39" i="12"/>
  <c r="O40" i="12"/>
  <c r="P40" i="12"/>
  <c r="O41" i="12"/>
  <c r="P41" i="12"/>
  <c r="O42" i="12"/>
  <c r="P42" i="12"/>
  <c r="O43" i="12"/>
  <c r="P43" i="12"/>
  <c r="O44" i="12"/>
  <c r="P44" i="12"/>
  <c r="O45" i="12"/>
  <c r="P45" i="12"/>
  <c r="O46" i="12"/>
  <c r="P46" i="12"/>
  <c r="O47" i="12"/>
  <c r="P47" i="12"/>
  <c r="O48" i="12"/>
  <c r="P48" i="12"/>
  <c r="O49" i="12"/>
  <c r="P49" i="12"/>
  <c r="O50" i="12"/>
  <c r="P50" i="12"/>
  <c r="O51" i="12"/>
  <c r="P51" i="12"/>
  <c r="O52" i="12"/>
  <c r="P52" i="12"/>
  <c r="O53" i="12"/>
  <c r="P53" i="12"/>
  <c r="O54" i="12"/>
  <c r="P54" i="12"/>
  <c r="O55" i="12"/>
  <c r="P55" i="12"/>
  <c r="O56" i="12"/>
  <c r="P56" i="12"/>
  <c r="O57" i="12"/>
  <c r="P57" i="12"/>
  <c r="O58" i="12"/>
  <c r="P58" i="12"/>
  <c r="O59" i="12"/>
  <c r="P59" i="12"/>
  <c r="O60" i="12"/>
  <c r="P60" i="12"/>
  <c r="O61" i="12"/>
  <c r="P61" i="12"/>
  <c r="O62" i="12"/>
  <c r="P62" i="12"/>
  <c r="O63" i="12"/>
  <c r="P63" i="12"/>
  <c r="O64" i="12"/>
  <c r="P64" i="12"/>
  <c r="O65" i="12"/>
  <c r="P65" i="12"/>
  <c r="O66" i="12"/>
  <c r="P66" i="12"/>
  <c r="O67" i="12"/>
  <c r="P67" i="12"/>
  <c r="O68" i="12"/>
  <c r="P68" i="12"/>
  <c r="O69" i="12"/>
  <c r="P69" i="12"/>
  <c r="O70" i="12"/>
  <c r="P70" i="12"/>
  <c r="O71" i="12"/>
  <c r="P71" i="12"/>
  <c r="O72" i="12"/>
  <c r="P72" i="12"/>
  <c r="O73" i="12"/>
  <c r="P73" i="12"/>
  <c r="O74" i="12"/>
  <c r="P74" i="12"/>
  <c r="O75" i="12"/>
  <c r="P75" i="12"/>
  <c r="O76" i="12"/>
  <c r="P76" i="12"/>
  <c r="O77" i="12"/>
  <c r="P77" i="12"/>
  <c r="O78" i="12"/>
  <c r="P78" i="12"/>
  <c r="O79" i="12"/>
  <c r="P79" i="12"/>
  <c r="O80" i="12"/>
  <c r="P80" i="12"/>
  <c r="O81" i="12"/>
  <c r="P81" i="12"/>
  <c r="O82" i="12"/>
  <c r="P82" i="12"/>
  <c r="O83" i="12"/>
  <c r="P83" i="12"/>
  <c r="O84" i="12"/>
  <c r="P84" i="12"/>
  <c r="O85" i="12"/>
  <c r="P85" i="12"/>
  <c r="O86" i="12"/>
  <c r="P86" i="12"/>
  <c r="O87" i="12"/>
  <c r="P87" i="12"/>
  <c r="O88" i="12"/>
  <c r="P88" i="12"/>
  <c r="O89" i="12"/>
  <c r="P89" i="12"/>
  <c r="O90" i="12"/>
  <c r="P90" i="12"/>
  <c r="O91" i="12"/>
  <c r="P91" i="12"/>
  <c r="O92" i="12"/>
  <c r="P92" i="12"/>
  <c r="O93" i="12"/>
  <c r="P93" i="12"/>
  <c r="O35" i="16"/>
  <c r="P35" i="16"/>
  <c r="O36" i="16"/>
  <c r="P36" i="16"/>
  <c r="O37" i="16"/>
  <c r="P37" i="16"/>
  <c r="O38" i="16"/>
  <c r="P38" i="16"/>
  <c r="O39" i="16"/>
  <c r="P39" i="16"/>
  <c r="O40" i="16"/>
  <c r="P40" i="16"/>
  <c r="O41" i="16"/>
  <c r="P41" i="16"/>
  <c r="O42" i="16"/>
  <c r="P42" i="16"/>
  <c r="O43" i="16"/>
  <c r="P43" i="16"/>
  <c r="O44" i="16"/>
  <c r="P44" i="16"/>
  <c r="O45" i="16"/>
  <c r="P45" i="16"/>
  <c r="O46" i="16"/>
  <c r="P46" i="16"/>
  <c r="O47" i="16"/>
  <c r="P47" i="16"/>
  <c r="O48" i="16"/>
  <c r="P48" i="16"/>
  <c r="O49" i="16"/>
  <c r="P49" i="16"/>
  <c r="O50" i="16"/>
  <c r="P50" i="16"/>
  <c r="O51" i="16"/>
  <c r="P51" i="16"/>
  <c r="O52" i="16"/>
  <c r="P52" i="16"/>
  <c r="O53" i="16"/>
  <c r="P53" i="16"/>
  <c r="O54" i="16"/>
  <c r="P54" i="16"/>
  <c r="O55" i="16"/>
  <c r="P55" i="16"/>
  <c r="O56" i="16"/>
  <c r="P56" i="16"/>
  <c r="O57" i="16"/>
  <c r="P57" i="16"/>
  <c r="O58" i="16"/>
  <c r="P58" i="16"/>
  <c r="O59" i="16"/>
  <c r="P59" i="16"/>
  <c r="O60" i="16"/>
  <c r="P60" i="16"/>
  <c r="O61" i="16"/>
  <c r="P61" i="16"/>
  <c r="O62" i="16"/>
  <c r="P62" i="16"/>
  <c r="O63" i="16"/>
  <c r="P63" i="16"/>
  <c r="O64" i="16"/>
  <c r="P64" i="16"/>
  <c r="O65" i="16"/>
  <c r="P65" i="16"/>
  <c r="O66" i="16"/>
  <c r="P66" i="16"/>
  <c r="O67" i="16"/>
  <c r="P67" i="16"/>
  <c r="O68" i="16"/>
  <c r="P68" i="16"/>
  <c r="O69" i="16"/>
  <c r="P69" i="16"/>
  <c r="O70" i="16"/>
  <c r="P70" i="16"/>
  <c r="O71" i="16"/>
  <c r="P71" i="16"/>
  <c r="O72" i="16"/>
  <c r="P72" i="16"/>
  <c r="O73" i="16"/>
  <c r="P73" i="16"/>
  <c r="O74" i="16"/>
  <c r="P74" i="16"/>
  <c r="O75" i="16"/>
  <c r="P75" i="16"/>
  <c r="O76" i="16"/>
  <c r="P76" i="16"/>
  <c r="O77" i="16"/>
  <c r="P77" i="16"/>
  <c r="O78" i="16"/>
  <c r="P78" i="16"/>
  <c r="O79" i="16"/>
  <c r="P79" i="16"/>
  <c r="O80" i="16"/>
  <c r="P80" i="16"/>
  <c r="O81" i="16"/>
  <c r="P81" i="16"/>
  <c r="O82" i="16"/>
  <c r="P82" i="16"/>
  <c r="O83" i="16"/>
  <c r="P83" i="16"/>
  <c r="O84" i="16"/>
  <c r="P84" i="16"/>
  <c r="O85" i="16"/>
  <c r="P85" i="16"/>
  <c r="O86" i="16"/>
  <c r="P86" i="16"/>
  <c r="O87" i="16"/>
  <c r="P87" i="16"/>
  <c r="O88" i="16"/>
  <c r="P88" i="16"/>
  <c r="O89" i="16"/>
  <c r="P89" i="16"/>
  <c r="O90" i="16"/>
  <c r="P90" i="16"/>
  <c r="O91" i="16"/>
  <c r="P91" i="16"/>
  <c r="O92" i="16"/>
  <c r="P92" i="16"/>
  <c r="O93" i="16"/>
  <c r="P93" i="16"/>
  <c r="P93" i="21"/>
  <c r="O93" i="21"/>
  <c r="P92" i="21"/>
  <c r="O92" i="21"/>
  <c r="P91" i="21"/>
  <c r="O91" i="21"/>
  <c r="P90" i="21"/>
  <c r="O90" i="21"/>
  <c r="P89" i="21"/>
  <c r="O89" i="21"/>
  <c r="P88" i="21"/>
  <c r="O88" i="21"/>
  <c r="P87" i="21"/>
  <c r="O87" i="21"/>
  <c r="P86" i="21"/>
  <c r="O86" i="21"/>
  <c r="P85" i="21"/>
  <c r="O85" i="21"/>
  <c r="P84" i="21"/>
  <c r="O84" i="21"/>
  <c r="P83" i="21"/>
  <c r="O83" i="21"/>
  <c r="P82" i="21"/>
  <c r="O82" i="21"/>
  <c r="P81" i="21"/>
  <c r="O81" i="21"/>
  <c r="P80" i="21"/>
  <c r="O80" i="21"/>
  <c r="P79" i="21"/>
  <c r="O79" i="21"/>
  <c r="P78" i="21"/>
  <c r="O78" i="21"/>
  <c r="P77" i="21"/>
  <c r="O77" i="21"/>
  <c r="P76" i="21"/>
  <c r="O76" i="21"/>
  <c r="P75" i="21"/>
  <c r="O75" i="21"/>
  <c r="P74" i="21"/>
  <c r="O74" i="21"/>
  <c r="P73" i="21"/>
  <c r="O73" i="21"/>
  <c r="P72" i="21"/>
  <c r="O72" i="21"/>
  <c r="P71" i="21"/>
  <c r="O71" i="21"/>
  <c r="P70" i="21"/>
  <c r="O70" i="21"/>
  <c r="P69" i="21"/>
  <c r="O69" i="21"/>
  <c r="P68" i="21"/>
  <c r="O68" i="21"/>
  <c r="P67" i="21"/>
  <c r="O67" i="21"/>
  <c r="P66" i="21"/>
  <c r="O66" i="21"/>
  <c r="P65" i="21"/>
  <c r="O65" i="21"/>
  <c r="P64" i="21"/>
  <c r="O64" i="21"/>
  <c r="P63" i="21"/>
  <c r="O63" i="21"/>
  <c r="P62" i="21"/>
  <c r="O62" i="21"/>
  <c r="P61" i="21"/>
  <c r="O61" i="21"/>
  <c r="P60" i="21"/>
  <c r="O60" i="21"/>
  <c r="P59" i="21"/>
  <c r="O59" i="21"/>
  <c r="P58" i="21"/>
  <c r="O58" i="21"/>
  <c r="P57" i="21"/>
  <c r="O57" i="21"/>
  <c r="P56" i="21"/>
  <c r="O56" i="21"/>
  <c r="P55" i="21"/>
  <c r="O55" i="21"/>
  <c r="P54" i="21"/>
  <c r="O54" i="21"/>
  <c r="P53" i="21"/>
  <c r="O53" i="21"/>
  <c r="P52" i="21"/>
  <c r="O52" i="21"/>
  <c r="P51" i="21"/>
  <c r="O51" i="21"/>
  <c r="P50" i="21"/>
  <c r="O50" i="21"/>
  <c r="P49" i="21"/>
  <c r="O49" i="21"/>
  <c r="P48" i="21"/>
  <c r="O48" i="21"/>
  <c r="P47" i="21"/>
  <c r="O47" i="21"/>
  <c r="P46" i="21"/>
  <c r="O46" i="21"/>
  <c r="P45" i="21"/>
  <c r="O45" i="21"/>
  <c r="P44" i="21"/>
  <c r="O44" i="21"/>
  <c r="P43" i="21"/>
  <c r="O43" i="21"/>
  <c r="P42" i="21"/>
  <c r="O42" i="21"/>
  <c r="P41" i="21"/>
  <c r="O41" i="21"/>
  <c r="P40" i="21"/>
  <c r="O40" i="21"/>
  <c r="P39" i="21"/>
  <c r="O39" i="21"/>
  <c r="P38" i="21"/>
  <c r="O38" i="21"/>
  <c r="P37" i="21"/>
  <c r="O37" i="21"/>
  <c r="P36" i="21"/>
  <c r="O36" i="21"/>
  <c r="P35" i="21"/>
  <c r="O35" i="21"/>
  <c r="S34" i="21"/>
  <c r="P34" i="21"/>
  <c r="O34" i="21"/>
  <c r="S33" i="21"/>
  <c r="P33" i="21"/>
  <c r="O33" i="21"/>
  <c r="S32" i="21"/>
  <c r="P32" i="21"/>
  <c r="O32" i="21"/>
  <c r="S31" i="21"/>
  <c r="P31" i="21"/>
  <c r="O31" i="21"/>
  <c r="S30" i="21"/>
  <c r="P30" i="21"/>
  <c r="O30" i="21"/>
  <c r="S29" i="21"/>
  <c r="P29" i="21"/>
  <c r="O29" i="21"/>
  <c r="S28" i="21"/>
  <c r="P28" i="21"/>
  <c r="O28" i="21"/>
  <c r="S27" i="21"/>
  <c r="P27" i="21"/>
  <c r="O27" i="21"/>
  <c r="S26" i="21"/>
  <c r="P26" i="21"/>
  <c r="O26" i="21"/>
  <c r="S25" i="21"/>
  <c r="P25" i="21"/>
  <c r="O25" i="21"/>
  <c r="S24" i="21"/>
  <c r="P24" i="21"/>
  <c r="O24" i="21"/>
  <c r="S23" i="21"/>
  <c r="P23" i="21"/>
  <c r="O23" i="21"/>
  <c r="S22" i="21"/>
  <c r="P22" i="21"/>
  <c r="O22" i="21"/>
  <c r="S21" i="21"/>
  <c r="P21" i="21"/>
  <c r="O21" i="21"/>
  <c r="S20" i="21"/>
  <c r="P20" i="21"/>
  <c r="O20" i="21"/>
  <c r="S19" i="21"/>
  <c r="P19" i="21"/>
  <c r="O19" i="21"/>
  <c r="S18" i="21"/>
  <c r="P18" i="21"/>
  <c r="O18" i="21"/>
  <c r="S17" i="21"/>
  <c r="P17" i="21"/>
  <c r="O17" i="21"/>
  <c r="S16" i="21"/>
  <c r="P16" i="21"/>
  <c r="O16" i="21"/>
  <c r="S15" i="21"/>
  <c r="P15" i="21"/>
  <c r="O15" i="21"/>
  <c r="S14" i="21"/>
  <c r="P14" i="21"/>
  <c r="O14" i="21"/>
  <c r="S13" i="21"/>
  <c r="P13" i="21"/>
  <c r="O13" i="21"/>
  <c r="S12" i="21"/>
  <c r="P12" i="21"/>
  <c r="O12" i="21"/>
  <c r="S11" i="21"/>
  <c r="P11" i="21"/>
  <c r="O11" i="21"/>
  <c r="S10" i="21"/>
  <c r="P10" i="21"/>
  <c r="O10" i="21"/>
  <c r="P9" i="21"/>
  <c r="O9" i="21"/>
  <c r="P8" i="21"/>
  <c r="O8" i="21"/>
  <c r="P7" i="21"/>
  <c r="O7" i="21"/>
  <c r="P6" i="21"/>
  <c r="O6" i="21"/>
  <c r="P5" i="21"/>
  <c r="O5" i="21"/>
  <c r="P4" i="21"/>
  <c r="O4" i="21"/>
  <c r="P3" i="21"/>
  <c r="O3" i="21"/>
  <c r="P2" i="21"/>
  <c r="O2" i="21"/>
  <c r="O35" i="9"/>
  <c r="P35" i="9"/>
  <c r="O36" i="9"/>
  <c r="P36" i="9"/>
  <c r="O37" i="9"/>
  <c r="P37" i="9"/>
  <c r="O38" i="9"/>
  <c r="P38" i="9"/>
  <c r="O39" i="9"/>
  <c r="P39" i="9"/>
  <c r="O40" i="9"/>
  <c r="P40" i="9"/>
  <c r="O41" i="9"/>
  <c r="P41" i="9"/>
  <c r="O42" i="9"/>
  <c r="P42" i="9"/>
  <c r="O43" i="9"/>
  <c r="P43" i="9"/>
  <c r="O44" i="9"/>
  <c r="P44" i="9"/>
  <c r="O45" i="9"/>
  <c r="P45" i="9"/>
  <c r="O46" i="9"/>
  <c r="P46" i="9"/>
  <c r="O47" i="9"/>
  <c r="P47" i="9"/>
  <c r="O48" i="9"/>
  <c r="P48" i="9"/>
  <c r="O49" i="9"/>
  <c r="P49" i="9"/>
  <c r="O50" i="9"/>
  <c r="P50" i="9"/>
  <c r="O51" i="9"/>
  <c r="P51" i="9"/>
  <c r="O52" i="9"/>
  <c r="P52" i="9"/>
  <c r="O53" i="9"/>
  <c r="P53" i="9"/>
  <c r="O54" i="9"/>
  <c r="P54" i="9"/>
  <c r="O55" i="9"/>
  <c r="P55" i="9"/>
  <c r="O56" i="9"/>
  <c r="P56" i="9"/>
  <c r="O57" i="9"/>
  <c r="P57" i="9"/>
  <c r="O58" i="9"/>
  <c r="P58" i="9"/>
  <c r="O59" i="9"/>
  <c r="P59" i="9"/>
  <c r="O60" i="9"/>
  <c r="P60" i="9"/>
  <c r="O61" i="9"/>
  <c r="P61" i="9"/>
  <c r="O62" i="9"/>
  <c r="P62" i="9"/>
  <c r="O63" i="9"/>
  <c r="P63" i="9"/>
  <c r="O64" i="9"/>
  <c r="P64" i="9"/>
  <c r="O65" i="9"/>
  <c r="P65" i="9"/>
  <c r="O66" i="9"/>
  <c r="P66" i="9"/>
  <c r="O67" i="9"/>
  <c r="P67" i="9"/>
  <c r="O68" i="9"/>
  <c r="P68" i="9"/>
  <c r="O69" i="9"/>
  <c r="P69" i="9"/>
  <c r="O70" i="9"/>
  <c r="P70" i="9"/>
  <c r="O71" i="9"/>
  <c r="P71" i="9"/>
  <c r="O72" i="9"/>
  <c r="P72" i="9"/>
  <c r="O73" i="9"/>
  <c r="P73" i="9"/>
  <c r="O74" i="9"/>
  <c r="P74" i="9"/>
  <c r="O75" i="9"/>
  <c r="P75" i="9"/>
  <c r="O76" i="9"/>
  <c r="P76" i="9"/>
  <c r="O77" i="9"/>
  <c r="P77" i="9"/>
  <c r="O78" i="9"/>
  <c r="P78" i="9"/>
  <c r="O79" i="9"/>
  <c r="P79" i="9"/>
  <c r="O80" i="9"/>
  <c r="P80" i="9"/>
  <c r="O81" i="9"/>
  <c r="P81" i="9"/>
  <c r="O82" i="9"/>
  <c r="P82" i="9"/>
  <c r="O83" i="9"/>
  <c r="P83" i="9"/>
  <c r="O84" i="9"/>
  <c r="P84" i="9"/>
  <c r="O85" i="9"/>
  <c r="P85" i="9"/>
  <c r="O86" i="9"/>
  <c r="P86" i="9"/>
  <c r="O87" i="9"/>
  <c r="P87" i="9"/>
  <c r="O88" i="9"/>
  <c r="P88" i="9"/>
  <c r="O89" i="9"/>
  <c r="P89" i="9"/>
  <c r="O90" i="9"/>
  <c r="P90" i="9"/>
  <c r="O91" i="9"/>
  <c r="P91" i="9"/>
  <c r="O92" i="9"/>
  <c r="P92" i="9"/>
  <c r="O93" i="9"/>
  <c r="P93" i="9"/>
  <c r="O35" i="8"/>
  <c r="P35" i="8"/>
  <c r="O36" i="8"/>
  <c r="P36" i="8"/>
  <c r="O37" i="8"/>
  <c r="P37" i="8"/>
  <c r="O38" i="8"/>
  <c r="P38" i="8"/>
  <c r="O39" i="8"/>
  <c r="P39" i="8"/>
  <c r="O40" i="8"/>
  <c r="P40" i="8"/>
  <c r="O41" i="8"/>
  <c r="P41" i="8"/>
  <c r="O42" i="8"/>
  <c r="P42" i="8"/>
  <c r="O43" i="8"/>
  <c r="P43" i="8"/>
  <c r="O44" i="8"/>
  <c r="P44" i="8"/>
  <c r="O45" i="8"/>
  <c r="P45" i="8"/>
  <c r="O46" i="8"/>
  <c r="P46" i="8"/>
  <c r="O47" i="8"/>
  <c r="P47" i="8"/>
  <c r="O48" i="8"/>
  <c r="P48" i="8"/>
  <c r="O49" i="8"/>
  <c r="P49" i="8"/>
  <c r="O50" i="8"/>
  <c r="P50" i="8"/>
  <c r="O51" i="8"/>
  <c r="P51" i="8"/>
  <c r="O52" i="8"/>
  <c r="P52" i="8"/>
  <c r="O53" i="8"/>
  <c r="P53" i="8"/>
  <c r="O54" i="8"/>
  <c r="P54" i="8"/>
  <c r="O55" i="8"/>
  <c r="P55" i="8"/>
  <c r="O56" i="8"/>
  <c r="P56" i="8"/>
  <c r="O57" i="8"/>
  <c r="P57" i="8"/>
  <c r="O58" i="8"/>
  <c r="P58" i="8"/>
  <c r="O59" i="8"/>
  <c r="P59" i="8"/>
  <c r="O60" i="8"/>
  <c r="P60" i="8"/>
  <c r="O61" i="8"/>
  <c r="P61" i="8"/>
  <c r="O62" i="8"/>
  <c r="P62" i="8"/>
  <c r="O63" i="8"/>
  <c r="P63" i="8"/>
  <c r="O64" i="8"/>
  <c r="P64" i="8"/>
  <c r="O65" i="8"/>
  <c r="P65" i="8"/>
  <c r="O66" i="8"/>
  <c r="P66" i="8"/>
  <c r="O67" i="8"/>
  <c r="P67" i="8"/>
  <c r="O68" i="8"/>
  <c r="P68" i="8"/>
  <c r="O69" i="8"/>
  <c r="P69" i="8"/>
  <c r="O70" i="8"/>
  <c r="P70" i="8"/>
  <c r="O71" i="8"/>
  <c r="P71" i="8"/>
  <c r="O72" i="8"/>
  <c r="P72" i="8"/>
  <c r="O73" i="8"/>
  <c r="P73" i="8"/>
  <c r="O74" i="8"/>
  <c r="P74" i="8"/>
  <c r="O75" i="8"/>
  <c r="P75" i="8"/>
  <c r="O76" i="8"/>
  <c r="P76" i="8"/>
  <c r="O77" i="8"/>
  <c r="P77" i="8"/>
  <c r="O78" i="8"/>
  <c r="P78" i="8"/>
  <c r="O79" i="8"/>
  <c r="P79" i="8"/>
  <c r="O80" i="8"/>
  <c r="P80" i="8"/>
  <c r="O81" i="8"/>
  <c r="P81" i="8"/>
  <c r="O82" i="8"/>
  <c r="P82" i="8"/>
  <c r="O83" i="8"/>
  <c r="P83" i="8"/>
  <c r="O84" i="8"/>
  <c r="P84" i="8"/>
  <c r="O85" i="8"/>
  <c r="P85" i="8"/>
  <c r="O86" i="8"/>
  <c r="P86" i="8"/>
  <c r="O87" i="8"/>
  <c r="P87" i="8"/>
  <c r="O88" i="8"/>
  <c r="P88" i="8"/>
  <c r="O89" i="8"/>
  <c r="P89" i="8"/>
  <c r="O90" i="8"/>
  <c r="P90" i="8"/>
  <c r="O91" i="8"/>
  <c r="P91" i="8"/>
  <c r="O92" i="8"/>
  <c r="P92" i="8"/>
  <c r="O93" i="8"/>
  <c r="P93" i="8"/>
  <c r="O35" i="6"/>
  <c r="P35" i="6"/>
  <c r="O36" i="6"/>
  <c r="P36" i="6"/>
  <c r="O37" i="6"/>
  <c r="P37" i="6"/>
  <c r="O38" i="6"/>
  <c r="P38" i="6"/>
  <c r="O39" i="6"/>
  <c r="P39" i="6"/>
  <c r="O40" i="6"/>
  <c r="P40" i="6"/>
  <c r="O41" i="6"/>
  <c r="P41" i="6"/>
  <c r="O42" i="6"/>
  <c r="P42" i="6"/>
  <c r="O43" i="6"/>
  <c r="P43" i="6"/>
  <c r="O44" i="6"/>
  <c r="P44" i="6"/>
  <c r="O45" i="6"/>
  <c r="P45" i="6"/>
  <c r="O46" i="6"/>
  <c r="P46" i="6"/>
  <c r="O47" i="6"/>
  <c r="P47" i="6"/>
  <c r="O48" i="6"/>
  <c r="P48" i="6"/>
  <c r="O49" i="6"/>
  <c r="P49" i="6"/>
  <c r="O50" i="6"/>
  <c r="P50" i="6"/>
  <c r="O51" i="6"/>
  <c r="P51" i="6"/>
  <c r="O52" i="6"/>
  <c r="P52" i="6"/>
  <c r="O53" i="6"/>
  <c r="P53" i="6"/>
  <c r="O54" i="6"/>
  <c r="P54" i="6"/>
  <c r="O55" i="6"/>
  <c r="P55" i="6"/>
  <c r="O56" i="6"/>
  <c r="P56" i="6"/>
  <c r="O57" i="6"/>
  <c r="P57" i="6"/>
  <c r="O58" i="6"/>
  <c r="P58" i="6"/>
  <c r="O59" i="6"/>
  <c r="P59" i="6"/>
  <c r="O60" i="6"/>
  <c r="P60" i="6"/>
  <c r="O61" i="6"/>
  <c r="P61" i="6"/>
  <c r="O62" i="6"/>
  <c r="P62" i="6"/>
  <c r="O63" i="6"/>
  <c r="P63" i="6"/>
  <c r="O64" i="6"/>
  <c r="P64" i="6"/>
  <c r="O65" i="6"/>
  <c r="P65" i="6"/>
  <c r="O66" i="6"/>
  <c r="P66" i="6"/>
  <c r="O67" i="6"/>
  <c r="P67" i="6"/>
  <c r="O68" i="6"/>
  <c r="P68" i="6"/>
  <c r="O69" i="6"/>
  <c r="P69" i="6"/>
  <c r="O70" i="6"/>
  <c r="P70" i="6"/>
  <c r="O71" i="6"/>
  <c r="P71" i="6"/>
  <c r="O72" i="6"/>
  <c r="P72" i="6"/>
  <c r="O73" i="6"/>
  <c r="P73" i="6"/>
  <c r="O74" i="6"/>
  <c r="P74" i="6"/>
  <c r="O75" i="6"/>
  <c r="P75" i="6"/>
  <c r="O76" i="6"/>
  <c r="P76" i="6"/>
  <c r="O77" i="6"/>
  <c r="P77" i="6"/>
  <c r="O78" i="6"/>
  <c r="P78" i="6"/>
  <c r="O79" i="6"/>
  <c r="P79" i="6"/>
  <c r="O80" i="6"/>
  <c r="P80" i="6"/>
  <c r="O81" i="6"/>
  <c r="P81" i="6"/>
  <c r="O82" i="6"/>
  <c r="P82" i="6"/>
  <c r="O83" i="6"/>
  <c r="P83" i="6"/>
  <c r="O84" i="6"/>
  <c r="P84" i="6"/>
  <c r="O85" i="6"/>
  <c r="P85" i="6"/>
  <c r="O86" i="6"/>
  <c r="P86" i="6"/>
  <c r="O87" i="6"/>
  <c r="P87" i="6"/>
  <c r="O88" i="6"/>
  <c r="P88" i="6"/>
  <c r="O89" i="6"/>
  <c r="P89" i="6"/>
  <c r="O90" i="6"/>
  <c r="P90" i="6"/>
  <c r="O91" i="6"/>
  <c r="P91" i="6"/>
  <c r="O92" i="6"/>
  <c r="P92" i="6"/>
  <c r="O93" i="6"/>
  <c r="P93" i="6"/>
  <c r="O35" i="7"/>
  <c r="P35" i="7"/>
  <c r="O36" i="7"/>
  <c r="P36" i="7"/>
  <c r="O37" i="7"/>
  <c r="P37" i="7"/>
  <c r="O38" i="7"/>
  <c r="P38" i="7"/>
  <c r="O39" i="7"/>
  <c r="P39" i="7"/>
  <c r="O40" i="7"/>
  <c r="P40" i="7"/>
  <c r="O41" i="7"/>
  <c r="P41" i="7"/>
  <c r="O42" i="7"/>
  <c r="P42" i="7"/>
  <c r="O43" i="7"/>
  <c r="P43" i="7"/>
  <c r="O44" i="7"/>
  <c r="P44" i="7"/>
  <c r="O45" i="7"/>
  <c r="P45" i="7"/>
  <c r="O46" i="7"/>
  <c r="P46" i="7"/>
  <c r="O47" i="7"/>
  <c r="P47" i="7"/>
  <c r="O48" i="7"/>
  <c r="P48" i="7"/>
  <c r="O49" i="7"/>
  <c r="P49" i="7"/>
  <c r="O50" i="7"/>
  <c r="P50" i="7"/>
  <c r="O51" i="7"/>
  <c r="P51" i="7"/>
  <c r="O52" i="7"/>
  <c r="P52" i="7"/>
  <c r="O53" i="7"/>
  <c r="P53" i="7"/>
  <c r="O54" i="7"/>
  <c r="P54" i="7"/>
  <c r="O55" i="7"/>
  <c r="P55" i="7"/>
  <c r="O56" i="7"/>
  <c r="P56" i="7"/>
  <c r="O57" i="7"/>
  <c r="P57" i="7"/>
  <c r="O58" i="7"/>
  <c r="P58" i="7"/>
  <c r="O59" i="7"/>
  <c r="P59" i="7"/>
  <c r="O60" i="7"/>
  <c r="P60" i="7"/>
  <c r="O61" i="7"/>
  <c r="P61" i="7"/>
  <c r="O62" i="7"/>
  <c r="P62" i="7"/>
  <c r="O63" i="7"/>
  <c r="P63" i="7"/>
  <c r="O64" i="7"/>
  <c r="P64" i="7"/>
  <c r="O65" i="7"/>
  <c r="P65" i="7"/>
  <c r="O66" i="7"/>
  <c r="P66" i="7"/>
  <c r="O67" i="7"/>
  <c r="P67" i="7"/>
  <c r="O68" i="7"/>
  <c r="P68" i="7"/>
  <c r="O69" i="7"/>
  <c r="P69" i="7"/>
  <c r="O70" i="7"/>
  <c r="P70" i="7"/>
  <c r="O71" i="7"/>
  <c r="P71" i="7"/>
  <c r="O72" i="7"/>
  <c r="P72" i="7"/>
  <c r="O73" i="7"/>
  <c r="P73" i="7"/>
  <c r="O74" i="7"/>
  <c r="P74" i="7"/>
  <c r="O75" i="7"/>
  <c r="P75" i="7"/>
  <c r="O76" i="7"/>
  <c r="P76" i="7"/>
  <c r="O77" i="7"/>
  <c r="P77" i="7"/>
  <c r="O78" i="7"/>
  <c r="P78" i="7"/>
  <c r="O79" i="7"/>
  <c r="P79" i="7"/>
  <c r="O80" i="7"/>
  <c r="P80" i="7"/>
  <c r="O81" i="7"/>
  <c r="P81" i="7"/>
  <c r="O82" i="7"/>
  <c r="P82" i="7"/>
  <c r="O83" i="7"/>
  <c r="P83" i="7"/>
  <c r="O84" i="7"/>
  <c r="P84" i="7"/>
  <c r="O85" i="7"/>
  <c r="P85" i="7"/>
  <c r="O86" i="7"/>
  <c r="P86" i="7"/>
  <c r="O87" i="7"/>
  <c r="P87" i="7"/>
  <c r="O88" i="7"/>
  <c r="P88" i="7"/>
  <c r="O89" i="7"/>
  <c r="P89" i="7"/>
  <c r="O90" i="7"/>
  <c r="P90" i="7"/>
  <c r="O91" i="7"/>
  <c r="P91" i="7"/>
  <c r="O92" i="7"/>
  <c r="P92" i="7"/>
  <c r="O93" i="7"/>
  <c r="P93" i="7"/>
  <c r="O35" i="5"/>
  <c r="P35" i="5"/>
  <c r="O36" i="5"/>
  <c r="P36" i="5"/>
  <c r="O37" i="5"/>
  <c r="P37" i="5"/>
  <c r="O38" i="5"/>
  <c r="P38" i="5"/>
  <c r="O39" i="5"/>
  <c r="P39" i="5"/>
  <c r="O40" i="5"/>
  <c r="P40" i="5"/>
  <c r="O41" i="5"/>
  <c r="P41" i="5"/>
  <c r="O42" i="5"/>
  <c r="P42" i="5"/>
  <c r="O43" i="5"/>
  <c r="P43" i="5"/>
  <c r="O44" i="5"/>
  <c r="P44" i="5"/>
  <c r="O45" i="5"/>
  <c r="P45" i="5"/>
  <c r="O46" i="5"/>
  <c r="P46" i="5"/>
  <c r="O47" i="5"/>
  <c r="P47" i="5"/>
  <c r="O48" i="5"/>
  <c r="P48" i="5"/>
  <c r="O49" i="5"/>
  <c r="P49" i="5"/>
  <c r="O50" i="5"/>
  <c r="P50" i="5"/>
  <c r="O51" i="5"/>
  <c r="P51" i="5"/>
  <c r="O52" i="5"/>
  <c r="P52" i="5"/>
  <c r="O53" i="5"/>
  <c r="P53" i="5"/>
  <c r="O54" i="5"/>
  <c r="P54" i="5"/>
  <c r="O55" i="5"/>
  <c r="P55" i="5"/>
  <c r="O56" i="5"/>
  <c r="P56" i="5"/>
  <c r="O57" i="5"/>
  <c r="P57" i="5"/>
  <c r="O58" i="5"/>
  <c r="P58" i="5"/>
  <c r="O59" i="5"/>
  <c r="P59" i="5"/>
  <c r="O60" i="5"/>
  <c r="P60" i="5"/>
  <c r="O61" i="5"/>
  <c r="P61" i="5"/>
  <c r="O62" i="5"/>
  <c r="P62" i="5"/>
  <c r="O63" i="5"/>
  <c r="P63" i="5"/>
  <c r="O64" i="5"/>
  <c r="P64" i="5"/>
  <c r="O65" i="5"/>
  <c r="P65" i="5"/>
  <c r="O66" i="5"/>
  <c r="P66" i="5"/>
  <c r="O67" i="5"/>
  <c r="P67" i="5"/>
  <c r="O68" i="5"/>
  <c r="P68" i="5"/>
  <c r="O69" i="5"/>
  <c r="P69" i="5"/>
  <c r="O70" i="5"/>
  <c r="P70" i="5"/>
  <c r="O71" i="5"/>
  <c r="P71" i="5"/>
  <c r="O72" i="5"/>
  <c r="P72" i="5"/>
  <c r="O73" i="5"/>
  <c r="P73" i="5"/>
  <c r="O74" i="5"/>
  <c r="P74" i="5"/>
  <c r="O75" i="5"/>
  <c r="P75" i="5"/>
  <c r="O76" i="5"/>
  <c r="P76" i="5"/>
  <c r="O77" i="5"/>
  <c r="P77" i="5"/>
  <c r="O78" i="5"/>
  <c r="P78" i="5"/>
  <c r="O79" i="5"/>
  <c r="P79" i="5"/>
  <c r="O80" i="5"/>
  <c r="P80" i="5"/>
  <c r="O81" i="5"/>
  <c r="P81" i="5"/>
  <c r="O82" i="5"/>
  <c r="P82" i="5"/>
  <c r="O83" i="5"/>
  <c r="P83" i="5"/>
  <c r="O84" i="5"/>
  <c r="P84" i="5"/>
  <c r="O85" i="5"/>
  <c r="P85" i="5"/>
  <c r="O86" i="5"/>
  <c r="P86" i="5"/>
  <c r="O87" i="5"/>
  <c r="P87" i="5"/>
  <c r="O88" i="5"/>
  <c r="P88" i="5"/>
  <c r="O89" i="5"/>
  <c r="P89" i="5"/>
  <c r="O90" i="5"/>
  <c r="P90" i="5"/>
  <c r="O91" i="5"/>
  <c r="P91" i="5"/>
  <c r="O92" i="5"/>
  <c r="P92" i="5"/>
  <c r="O93" i="5"/>
  <c r="P93" i="5"/>
  <c r="O36" i="1"/>
  <c r="P36" i="1"/>
  <c r="O37" i="1"/>
  <c r="P37" i="1"/>
  <c r="O38" i="1"/>
  <c r="P38" i="1"/>
  <c r="O39" i="1"/>
  <c r="P39" i="1"/>
  <c r="O40" i="1"/>
  <c r="P40" i="1"/>
  <c r="O41" i="1"/>
  <c r="P41" i="1"/>
  <c r="O42" i="1"/>
  <c r="P42" i="1"/>
  <c r="O43" i="1"/>
  <c r="P43" i="1"/>
  <c r="O44" i="1"/>
  <c r="P44" i="1"/>
  <c r="O45" i="1"/>
  <c r="P45" i="1"/>
  <c r="O46" i="1"/>
  <c r="P46" i="1"/>
  <c r="O47" i="1"/>
  <c r="P47" i="1"/>
  <c r="O48" i="1"/>
  <c r="P48" i="1"/>
  <c r="O49" i="1"/>
  <c r="P49" i="1"/>
  <c r="O50" i="1"/>
  <c r="P50" i="1"/>
  <c r="O51" i="1"/>
  <c r="P51" i="1"/>
  <c r="O52" i="1"/>
  <c r="P52" i="1"/>
  <c r="O53" i="1"/>
  <c r="P53" i="1"/>
  <c r="O54" i="1"/>
  <c r="P54" i="1"/>
  <c r="O55" i="1"/>
  <c r="P55" i="1"/>
  <c r="O56" i="1"/>
  <c r="P56" i="1"/>
  <c r="O57" i="1"/>
  <c r="P57" i="1"/>
  <c r="O58" i="1"/>
  <c r="P58" i="1"/>
  <c r="O59" i="1"/>
  <c r="P59" i="1"/>
  <c r="O60" i="1"/>
  <c r="P60" i="1"/>
  <c r="O61" i="1"/>
  <c r="P61" i="1"/>
  <c r="O62" i="1"/>
  <c r="P62" i="1"/>
  <c r="O63" i="1"/>
  <c r="P63" i="1"/>
  <c r="O64" i="1"/>
  <c r="P64" i="1"/>
  <c r="O65" i="1"/>
  <c r="P65" i="1"/>
  <c r="O66" i="1"/>
  <c r="P66" i="1"/>
  <c r="O67" i="1"/>
  <c r="P67" i="1"/>
  <c r="O68" i="1"/>
  <c r="P68" i="1"/>
  <c r="O69" i="1"/>
  <c r="P69" i="1"/>
  <c r="O70" i="1"/>
  <c r="P70" i="1"/>
  <c r="O71" i="1"/>
  <c r="P71" i="1"/>
  <c r="O72" i="1"/>
  <c r="P72" i="1"/>
  <c r="O73" i="1"/>
  <c r="P73" i="1"/>
  <c r="O74" i="1"/>
  <c r="P74" i="1"/>
  <c r="O75" i="1"/>
  <c r="P75" i="1"/>
  <c r="O76" i="1"/>
  <c r="P76" i="1"/>
  <c r="O77" i="1"/>
  <c r="P77" i="1"/>
  <c r="O78" i="1"/>
  <c r="P78" i="1"/>
  <c r="O79" i="1"/>
  <c r="P79" i="1"/>
  <c r="O80" i="1"/>
  <c r="P80" i="1"/>
  <c r="O81" i="1"/>
  <c r="P81" i="1"/>
  <c r="O82" i="1"/>
  <c r="P82" i="1"/>
  <c r="O83" i="1"/>
  <c r="P83" i="1"/>
  <c r="O84" i="1"/>
  <c r="P84" i="1"/>
  <c r="O85" i="1"/>
  <c r="P85" i="1"/>
  <c r="O86" i="1"/>
  <c r="P86" i="1"/>
  <c r="O87" i="1"/>
  <c r="P87" i="1"/>
  <c r="O88" i="1"/>
  <c r="P88" i="1"/>
  <c r="O89" i="1"/>
  <c r="P89" i="1"/>
  <c r="O90" i="1"/>
  <c r="P90" i="1"/>
  <c r="O91" i="1"/>
  <c r="P91" i="1"/>
  <c r="O92" i="1"/>
  <c r="P92" i="1"/>
  <c r="O93" i="1"/>
  <c r="P93" i="1"/>
  <c r="O35" i="1"/>
  <c r="P35" i="1"/>
  <c r="O2" i="14" l="1"/>
  <c r="P2" i="14"/>
  <c r="O3" i="14"/>
  <c r="P3" i="14"/>
  <c r="O4" i="14"/>
  <c r="P4" i="14"/>
  <c r="O5" i="14"/>
  <c r="P5" i="14"/>
  <c r="O6" i="14"/>
  <c r="P6" i="14"/>
  <c r="O7" i="14"/>
  <c r="P7" i="14"/>
  <c r="O8" i="14"/>
  <c r="P8" i="14"/>
  <c r="O9" i="14"/>
  <c r="P9" i="14"/>
  <c r="O10" i="14"/>
  <c r="P10" i="14"/>
  <c r="S9" i="20"/>
  <c r="P9" i="20"/>
  <c r="O9" i="20"/>
  <c r="S8" i="20"/>
  <c r="P8" i="20"/>
  <c r="O8" i="20"/>
  <c r="S7" i="20"/>
  <c r="P7" i="20"/>
  <c r="O7" i="20"/>
  <c r="S6" i="20"/>
  <c r="P6" i="20"/>
  <c r="O6" i="20"/>
  <c r="S5" i="20"/>
  <c r="P5" i="20"/>
  <c r="O5" i="20"/>
  <c r="S4" i="20"/>
  <c r="P4" i="20"/>
  <c r="O4" i="20"/>
  <c r="S3" i="20"/>
  <c r="P3" i="20"/>
  <c r="O3" i="20"/>
  <c r="S2" i="20"/>
  <c r="P2" i="20"/>
  <c r="O2" i="20"/>
  <c r="P9" i="15"/>
  <c r="O9" i="15"/>
  <c r="P8" i="15"/>
  <c r="O8" i="15"/>
  <c r="P7" i="15"/>
  <c r="O7" i="15"/>
  <c r="P6" i="15"/>
  <c r="O6" i="15"/>
  <c r="P5" i="15"/>
  <c r="O5" i="15"/>
  <c r="P4" i="15"/>
  <c r="O4" i="15"/>
  <c r="P3" i="15"/>
  <c r="O3" i="15"/>
  <c r="P2" i="15"/>
  <c r="O2" i="15"/>
  <c r="P9" i="19"/>
  <c r="O9" i="19"/>
  <c r="P8" i="19"/>
  <c r="O8" i="19"/>
  <c r="P7" i="19"/>
  <c r="O7" i="19"/>
  <c r="P6" i="19"/>
  <c r="O6" i="19"/>
  <c r="P5" i="19"/>
  <c r="O5" i="19"/>
  <c r="P4" i="19"/>
  <c r="O4" i="19"/>
  <c r="P3" i="19"/>
  <c r="O3" i="19"/>
  <c r="P2" i="19"/>
  <c r="O2" i="19"/>
  <c r="P9" i="18"/>
  <c r="O9" i="18"/>
  <c r="P8" i="18"/>
  <c r="O8" i="18"/>
  <c r="P7" i="18"/>
  <c r="O7" i="18"/>
  <c r="P6" i="18"/>
  <c r="O6" i="18"/>
  <c r="P5" i="18"/>
  <c r="O5" i="18"/>
  <c r="P4" i="18"/>
  <c r="O4" i="18"/>
  <c r="P3" i="18"/>
  <c r="O3" i="18"/>
  <c r="P2" i="18"/>
  <c r="O2" i="18"/>
  <c r="P9" i="17"/>
  <c r="O9" i="17"/>
  <c r="P8" i="17"/>
  <c r="O8" i="17"/>
  <c r="P7" i="17"/>
  <c r="O7" i="17"/>
  <c r="P6" i="17"/>
  <c r="O6" i="17"/>
  <c r="P5" i="17"/>
  <c r="O5" i="17"/>
  <c r="P4" i="17"/>
  <c r="O4" i="17"/>
  <c r="P3" i="17"/>
  <c r="O3" i="17"/>
  <c r="P2" i="17"/>
  <c r="O2" i="17"/>
  <c r="P9" i="11"/>
  <c r="O9" i="11"/>
  <c r="P8" i="11"/>
  <c r="O8" i="11"/>
  <c r="P7" i="11"/>
  <c r="O7" i="11"/>
  <c r="P6" i="11"/>
  <c r="O6" i="11"/>
  <c r="P5" i="11"/>
  <c r="O5" i="11"/>
  <c r="P4" i="11"/>
  <c r="O4" i="11"/>
  <c r="P3" i="11"/>
  <c r="O3" i="11"/>
  <c r="P2" i="11"/>
  <c r="O2" i="11"/>
  <c r="P9" i="13"/>
  <c r="O9" i="13"/>
  <c r="P8" i="13"/>
  <c r="O8" i="13"/>
  <c r="P7" i="13"/>
  <c r="O7" i="13"/>
  <c r="P6" i="13"/>
  <c r="O6" i="13"/>
  <c r="P5" i="13"/>
  <c r="O5" i="13"/>
  <c r="P4" i="13"/>
  <c r="O4" i="13"/>
  <c r="P3" i="13"/>
  <c r="O3" i="13"/>
  <c r="P2" i="13"/>
  <c r="O2" i="13"/>
  <c r="P9" i="12"/>
  <c r="O9" i="12"/>
  <c r="P8" i="12"/>
  <c r="O8" i="12"/>
  <c r="P7" i="12"/>
  <c r="O7" i="12"/>
  <c r="P6" i="12"/>
  <c r="O6" i="12"/>
  <c r="P5" i="12"/>
  <c r="O5" i="12"/>
  <c r="P4" i="12"/>
  <c r="O4" i="12"/>
  <c r="P3" i="12"/>
  <c r="O3" i="12"/>
  <c r="P2" i="12"/>
  <c r="O2" i="12"/>
  <c r="P9" i="16"/>
  <c r="O9" i="16"/>
  <c r="P8" i="16"/>
  <c r="O8" i="16"/>
  <c r="P7" i="16"/>
  <c r="O7" i="16"/>
  <c r="P6" i="16"/>
  <c r="O6" i="16"/>
  <c r="P5" i="16"/>
  <c r="O5" i="16"/>
  <c r="P4" i="16"/>
  <c r="O4" i="16"/>
  <c r="P3" i="16"/>
  <c r="O3" i="16"/>
  <c r="P2" i="16"/>
  <c r="O2" i="16"/>
  <c r="P9" i="9"/>
  <c r="O9" i="9"/>
  <c r="P8" i="9"/>
  <c r="O8" i="9"/>
  <c r="P7" i="9"/>
  <c r="O7" i="9"/>
  <c r="P6" i="9"/>
  <c r="O6" i="9"/>
  <c r="P5" i="9"/>
  <c r="O5" i="9"/>
  <c r="P4" i="9"/>
  <c r="O4" i="9"/>
  <c r="P3" i="9"/>
  <c r="O3" i="9"/>
  <c r="P2" i="9"/>
  <c r="O2" i="9"/>
  <c r="P9" i="8"/>
  <c r="O9" i="8"/>
  <c r="P8" i="8"/>
  <c r="O8" i="8"/>
  <c r="P7" i="8"/>
  <c r="O7" i="8"/>
  <c r="P6" i="8"/>
  <c r="O6" i="8"/>
  <c r="P5" i="8"/>
  <c r="O5" i="8"/>
  <c r="P4" i="8"/>
  <c r="O4" i="8"/>
  <c r="P3" i="8"/>
  <c r="O3" i="8"/>
  <c r="P2" i="8"/>
  <c r="O2" i="8"/>
  <c r="P9" i="6"/>
  <c r="O9" i="6"/>
  <c r="P8" i="6"/>
  <c r="O8" i="6"/>
  <c r="P7" i="6"/>
  <c r="O7" i="6"/>
  <c r="P6" i="6"/>
  <c r="O6" i="6"/>
  <c r="P5" i="6"/>
  <c r="O5" i="6"/>
  <c r="P4" i="6"/>
  <c r="O4" i="6"/>
  <c r="P3" i="6"/>
  <c r="O3" i="6"/>
  <c r="P2" i="6"/>
  <c r="O2" i="6"/>
  <c r="P9" i="7"/>
  <c r="O9" i="7"/>
  <c r="P8" i="7"/>
  <c r="O8" i="7"/>
  <c r="P7" i="7"/>
  <c r="O7" i="7"/>
  <c r="P6" i="7"/>
  <c r="O6" i="7"/>
  <c r="P5" i="7"/>
  <c r="O5" i="7"/>
  <c r="P4" i="7"/>
  <c r="O4" i="7"/>
  <c r="P3" i="7"/>
  <c r="O3" i="7"/>
  <c r="P2" i="7"/>
  <c r="O2" i="7"/>
  <c r="P9" i="5"/>
  <c r="O9" i="5"/>
  <c r="P8" i="5"/>
  <c r="O8" i="5"/>
  <c r="P7" i="5"/>
  <c r="O7" i="5"/>
  <c r="P6" i="5"/>
  <c r="O6" i="5"/>
  <c r="P5" i="5"/>
  <c r="O5" i="5"/>
  <c r="P4" i="5"/>
  <c r="O4" i="5"/>
  <c r="P3" i="5"/>
  <c r="O3" i="5"/>
  <c r="P2" i="5"/>
  <c r="O2" i="5"/>
  <c r="O10" i="5"/>
  <c r="P10" i="5"/>
  <c r="S10" i="5"/>
  <c r="O11" i="5"/>
  <c r="P11" i="5"/>
  <c r="S11" i="5"/>
  <c r="O12" i="5"/>
  <c r="P12" i="5"/>
  <c r="S12" i="5"/>
  <c r="O13" i="5"/>
  <c r="P13" i="5"/>
  <c r="S13" i="5"/>
  <c r="O14" i="5"/>
  <c r="P14" i="5"/>
  <c r="S14" i="5"/>
  <c r="O15" i="5"/>
  <c r="P15" i="5"/>
  <c r="S15" i="5"/>
  <c r="O16" i="5"/>
  <c r="P16" i="5"/>
  <c r="S16" i="5"/>
  <c r="O17" i="5"/>
  <c r="P17" i="5"/>
  <c r="S17" i="5"/>
  <c r="P2" i="1"/>
  <c r="P3" i="1"/>
  <c r="P4" i="1"/>
  <c r="P5" i="1"/>
  <c r="P6" i="1"/>
  <c r="P7" i="1"/>
  <c r="P8" i="1"/>
  <c r="P9" i="1"/>
  <c r="O2" i="1"/>
  <c r="O3" i="1"/>
  <c r="O4" i="1"/>
  <c r="O5" i="1"/>
  <c r="O6" i="1"/>
  <c r="O7" i="1"/>
  <c r="O8" i="1"/>
  <c r="O9" i="1"/>
  <c r="S34" i="20" l="1"/>
  <c r="P34" i="20"/>
  <c r="O34" i="20"/>
  <c r="S33" i="20"/>
  <c r="P33" i="20"/>
  <c r="O33" i="20"/>
  <c r="S32" i="20"/>
  <c r="P32" i="20"/>
  <c r="O32" i="20"/>
  <c r="S31" i="20"/>
  <c r="P31" i="20"/>
  <c r="O31" i="20"/>
  <c r="S30" i="20"/>
  <c r="P30" i="20"/>
  <c r="O30" i="20"/>
  <c r="S29" i="20"/>
  <c r="P29" i="20"/>
  <c r="O29" i="20"/>
  <c r="S28" i="20"/>
  <c r="P28" i="20"/>
  <c r="O28" i="20"/>
  <c r="S27" i="20"/>
  <c r="P27" i="20"/>
  <c r="O27" i="20"/>
  <c r="S26" i="20"/>
  <c r="P26" i="20"/>
  <c r="O26" i="20"/>
  <c r="S25" i="20"/>
  <c r="P25" i="20"/>
  <c r="O25" i="20"/>
  <c r="S24" i="20"/>
  <c r="P24" i="20"/>
  <c r="O24" i="20"/>
  <c r="S23" i="20"/>
  <c r="P23" i="20"/>
  <c r="O23" i="20"/>
  <c r="S22" i="20"/>
  <c r="P22" i="20"/>
  <c r="O22" i="20"/>
  <c r="S21" i="20"/>
  <c r="P21" i="20"/>
  <c r="O21" i="20"/>
  <c r="S20" i="20"/>
  <c r="P20" i="20"/>
  <c r="O20" i="20"/>
  <c r="S19" i="20"/>
  <c r="P19" i="20"/>
  <c r="O19" i="20"/>
  <c r="S18" i="20"/>
  <c r="P18" i="20"/>
  <c r="O18" i="20"/>
  <c r="S17" i="20"/>
  <c r="P17" i="20"/>
  <c r="O17" i="20"/>
  <c r="S16" i="20"/>
  <c r="P16" i="20"/>
  <c r="O16" i="20"/>
  <c r="S15" i="20"/>
  <c r="P15" i="20"/>
  <c r="O15" i="20"/>
  <c r="S14" i="20"/>
  <c r="P14" i="20"/>
  <c r="O14" i="20"/>
  <c r="S13" i="20"/>
  <c r="P13" i="20"/>
  <c r="O13" i="20"/>
  <c r="S12" i="20"/>
  <c r="P12" i="20"/>
  <c r="O12" i="20"/>
  <c r="S11" i="20"/>
  <c r="P11" i="20"/>
  <c r="O11" i="20"/>
  <c r="S10" i="20"/>
  <c r="P10" i="20"/>
  <c r="O10" i="20"/>
  <c r="S34" i="19"/>
  <c r="P34" i="19"/>
  <c r="O34" i="19"/>
  <c r="S33" i="19"/>
  <c r="P33" i="19"/>
  <c r="O33" i="19"/>
  <c r="S32" i="19"/>
  <c r="P32" i="19"/>
  <c r="O32" i="19"/>
  <c r="S31" i="19"/>
  <c r="P31" i="19"/>
  <c r="O31" i="19"/>
  <c r="S30" i="19"/>
  <c r="P30" i="19"/>
  <c r="O30" i="19"/>
  <c r="S29" i="19"/>
  <c r="P29" i="19"/>
  <c r="O29" i="19"/>
  <c r="S28" i="19"/>
  <c r="P28" i="19"/>
  <c r="O28" i="19"/>
  <c r="S27" i="19"/>
  <c r="P27" i="19"/>
  <c r="O27" i="19"/>
  <c r="S26" i="19"/>
  <c r="P26" i="19"/>
  <c r="O26" i="19"/>
  <c r="S25" i="19"/>
  <c r="P25" i="19"/>
  <c r="O25" i="19"/>
  <c r="S24" i="19"/>
  <c r="P24" i="19"/>
  <c r="O24" i="19"/>
  <c r="S23" i="19"/>
  <c r="P23" i="19"/>
  <c r="O23" i="19"/>
  <c r="S22" i="19"/>
  <c r="P22" i="19"/>
  <c r="O22" i="19"/>
  <c r="S21" i="19"/>
  <c r="P21" i="19"/>
  <c r="O21" i="19"/>
  <c r="S20" i="19"/>
  <c r="P20" i="19"/>
  <c r="O20" i="19"/>
  <c r="S19" i="19"/>
  <c r="P19" i="19"/>
  <c r="O19" i="19"/>
  <c r="S18" i="19"/>
  <c r="P18" i="19"/>
  <c r="O18" i="19"/>
  <c r="S17" i="19"/>
  <c r="P17" i="19"/>
  <c r="O17" i="19"/>
  <c r="S16" i="19"/>
  <c r="P16" i="19"/>
  <c r="O16" i="19"/>
  <c r="S15" i="19"/>
  <c r="P15" i="19"/>
  <c r="O15" i="19"/>
  <c r="S14" i="19"/>
  <c r="P14" i="19"/>
  <c r="O14" i="19"/>
  <c r="S13" i="19"/>
  <c r="P13" i="19"/>
  <c r="O13" i="19"/>
  <c r="S12" i="19"/>
  <c r="P12" i="19"/>
  <c r="O12" i="19"/>
  <c r="S11" i="19"/>
  <c r="P11" i="19"/>
  <c r="O11" i="19"/>
  <c r="S10" i="19"/>
  <c r="P10" i="19"/>
  <c r="O10" i="19"/>
  <c r="S34" i="18"/>
  <c r="P34" i="18"/>
  <c r="O34" i="18"/>
  <c r="S33" i="18"/>
  <c r="P33" i="18"/>
  <c r="O33" i="18"/>
  <c r="S32" i="18"/>
  <c r="P32" i="18"/>
  <c r="O32" i="18"/>
  <c r="S31" i="18"/>
  <c r="P31" i="18"/>
  <c r="O31" i="18"/>
  <c r="S30" i="18"/>
  <c r="P30" i="18"/>
  <c r="O30" i="18"/>
  <c r="S29" i="18"/>
  <c r="P29" i="18"/>
  <c r="O29" i="18"/>
  <c r="S28" i="18"/>
  <c r="P28" i="18"/>
  <c r="O28" i="18"/>
  <c r="S27" i="18"/>
  <c r="P27" i="18"/>
  <c r="O27" i="18"/>
  <c r="S26" i="18"/>
  <c r="P26" i="18"/>
  <c r="O26" i="18"/>
  <c r="S25" i="18"/>
  <c r="P25" i="18"/>
  <c r="O25" i="18"/>
  <c r="S24" i="18"/>
  <c r="P24" i="18"/>
  <c r="O24" i="18"/>
  <c r="S23" i="18"/>
  <c r="P23" i="18"/>
  <c r="O23" i="18"/>
  <c r="S22" i="18"/>
  <c r="P22" i="18"/>
  <c r="O22" i="18"/>
  <c r="S21" i="18"/>
  <c r="P21" i="18"/>
  <c r="O21" i="18"/>
  <c r="S20" i="18"/>
  <c r="P20" i="18"/>
  <c r="O20" i="18"/>
  <c r="S19" i="18"/>
  <c r="P19" i="18"/>
  <c r="O19" i="18"/>
  <c r="S18" i="18"/>
  <c r="P18" i="18"/>
  <c r="O18" i="18"/>
  <c r="S17" i="18"/>
  <c r="P17" i="18"/>
  <c r="O17" i="18"/>
  <c r="S16" i="18"/>
  <c r="P16" i="18"/>
  <c r="O16" i="18"/>
  <c r="S15" i="18"/>
  <c r="P15" i="18"/>
  <c r="O15" i="18"/>
  <c r="S14" i="18"/>
  <c r="P14" i="18"/>
  <c r="O14" i="18"/>
  <c r="S13" i="18"/>
  <c r="P13" i="18"/>
  <c r="O13" i="18"/>
  <c r="S12" i="18"/>
  <c r="P12" i="18"/>
  <c r="O12" i="18"/>
  <c r="S11" i="18"/>
  <c r="P11" i="18"/>
  <c r="O11" i="18"/>
  <c r="S10" i="18"/>
  <c r="P10" i="18"/>
  <c r="O10" i="18"/>
  <c r="S34" i="17"/>
  <c r="P34" i="17"/>
  <c r="O34" i="17"/>
  <c r="S33" i="17"/>
  <c r="P33" i="17"/>
  <c r="O33" i="17"/>
  <c r="S32" i="17"/>
  <c r="P32" i="17"/>
  <c r="O32" i="17"/>
  <c r="S31" i="17"/>
  <c r="P31" i="17"/>
  <c r="O31" i="17"/>
  <c r="S30" i="17"/>
  <c r="P30" i="17"/>
  <c r="O30" i="17"/>
  <c r="S29" i="17"/>
  <c r="P29" i="17"/>
  <c r="O29" i="17"/>
  <c r="S28" i="17"/>
  <c r="P28" i="17"/>
  <c r="O28" i="17"/>
  <c r="S27" i="17"/>
  <c r="P27" i="17"/>
  <c r="O27" i="17"/>
  <c r="S26" i="17"/>
  <c r="P26" i="17"/>
  <c r="O26" i="17"/>
  <c r="S25" i="17"/>
  <c r="P25" i="17"/>
  <c r="O25" i="17"/>
  <c r="S24" i="17"/>
  <c r="P24" i="17"/>
  <c r="O24" i="17"/>
  <c r="S23" i="17"/>
  <c r="P23" i="17"/>
  <c r="O23" i="17"/>
  <c r="S22" i="17"/>
  <c r="P22" i="17"/>
  <c r="O22" i="17"/>
  <c r="S21" i="17"/>
  <c r="P21" i="17"/>
  <c r="O21" i="17"/>
  <c r="S20" i="17"/>
  <c r="P20" i="17"/>
  <c r="O20" i="17"/>
  <c r="S19" i="17"/>
  <c r="P19" i="17"/>
  <c r="O19" i="17"/>
  <c r="S18" i="17"/>
  <c r="P18" i="17"/>
  <c r="O18" i="17"/>
  <c r="S17" i="17"/>
  <c r="P17" i="17"/>
  <c r="O17" i="17"/>
  <c r="S16" i="17"/>
  <c r="P16" i="17"/>
  <c r="O16" i="17"/>
  <c r="S15" i="17"/>
  <c r="P15" i="17"/>
  <c r="O15" i="17"/>
  <c r="S14" i="17"/>
  <c r="P14" i="17"/>
  <c r="O14" i="17"/>
  <c r="S13" i="17"/>
  <c r="P13" i="17"/>
  <c r="O13" i="17"/>
  <c r="S12" i="17"/>
  <c r="P12" i="17"/>
  <c r="O12" i="17"/>
  <c r="S11" i="17"/>
  <c r="P11" i="17"/>
  <c r="O11" i="17"/>
  <c r="S10" i="17"/>
  <c r="P10" i="17"/>
  <c r="O10" i="17"/>
  <c r="S34" i="16"/>
  <c r="P34" i="16"/>
  <c r="O34" i="16"/>
  <c r="S33" i="16"/>
  <c r="P33" i="16"/>
  <c r="O33" i="16"/>
  <c r="S32" i="16"/>
  <c r="P32" i="16"/>
  <c r="O32" i="16"/>
  <c r="S31" i="16"/>
  <c r="P31" i="16"/>
  <c r="O31" i="16"/>
  <c r="S30" i="16"/>
  <c r="P30" i="16"/>
  <c r="O30" i="16"/>
  <c r="S29" i="16"/>
  <c r="P29" i="16"/>
  <c r="O29" i="16"/>
  <c r="S28" i="16"/>
  <c r="P28" i="16"/>
  <c r="O28" i="16"/>
  <c r="S27" i="16"/>
  <c r="P27" i="16"/>
  <c r="O27" i="16"/>
  <c r="S26" i="16"/>
  <c r="P26" i="16"/>
  <c r="O26" i="16"/>
  <c r="S25" i="16"/>
  <c r="P25" i="16"/>
  <c r="O25" i="16"/>
  <c r="S24" i="16"/>
  <c r="P24" i="16"/>
  <c r="O24" i="16"/>
  <c r="S23" i="16"/>
  <c r="P23" i="16"/>
  <c r="O23" i="16"/>
  <c r="S22" i="16"/>
  <c r="P22" i="16"/>
  <c r="O22" i="16"/>
  <c r="S21" i="16"/>
  <c r="P21" i="16"/>
  <c r="O21" i="16"/>
  <c r="S20" i="16"/>
  <c r="P20" i="16"/>
  <c r="O20" i="16"/>
  <c r="S19" i="16"/>
  <c r="P19" i="16"/>
  <c r="O19" i="16"/>
  <c r="S18" i="16"/>
  <c r="P18" i="16"/>
  <c r="O18" i="16"/>
  <c r="S17" i="16"/>
  <c r="P17" i="16"/>
  <c r="O17" i="16"/>
  <c r="S16" i="16"/>
  <c r="P16" i="16"/>
  <c r="O16" i="16"/>
  <c r="S15" i="16"/>
  <c r="P15" i="16"/>
  <c r="O15" i="16"/>
  <c r="S14" i="16"/>
  <c r="P14" i="16"/>
  <c r="O14" i="16"/>
  <c r="S13" i="16"/>
  <c r="P13" i="16"/>
  <c r="O13" i="16"/>
  <c r="S12" i="16"/>
  <c r="P12" i="16"/>
  <c r="O12" i="16"/>
  <c r="S11" i="16"/>
  <c r="P11" i="16"/>
  <c r="O11" i="16"/>
  <c r="S10" i="16"/>
  <c r="P10" i="16"/>
  <c r="O10" i="16"/>
  <c r="S34" i="15"/>
  <c r="P34" i="15"/>
  <c r="O34" i="15"/>
  <c r="S33" i="15"/>
  <c r="P33" i="15"/>
  <c r="O33" i="15"/>
  <c r="S32" i="15"/>
  <c r="P32" i="15"/>
  <c r="O32" i="15"/>
  <c r="S31" i="15"/>
  <c r="P31" i="15"/>
  <c r="O31" i="15"/>
  <c r="S30" i="15"/>
  <c r="P30" i="15"/>
  <c r="O30" i="15"/>
  <c r="S29" i="15"/>
  <c r="P29" i="15"/>
  <c r="O29" i="15"/>
  <c r="S28" i="15"/>
  <c r="P28" i="15"/>
  <c r="O28" i="15"/>
  <c r="S27" i="15"/>
  <c r="P27" i="15"/>
  <c r="O27" i="15"/>
  <c r="S26" i="15"/>
  <c r="P26" i="15"/>
  <c r="O26" i="15"/>
  <c r="S25" i="15"/>
  <c r="P25" i="15"/>
  <c r="O25" i="15"/>
  <c r="S24" i="15"/>
  <c r="P24" i="15"/>
  <c r="O24" i="15"/>
  <c r="S23" i="15"/>
  <c r="P23" i="15"/>
  <c r="O23" i="15"/>
  <c r="S22" i="15"/>
  <c r="P22" i="15"/>
  <c r="O22" i="15"/>
  <c r="S21" i="15"/>
  <c r="P21" i="15"/>
  <c r="O21" i="15"/>
  <c r="S20" i="15"/>
  <c r="P20" i="15"/>
  <c r="O20" i="15"/>
  <c r="S19" i="15"/>
  <c r="P19" i="15"/>
  <c r="O19" i="15"/>
  <c r="S18" i="15"/>
  <c r="P18" i="15"/>
  <c r="O18" i="15"/>
  <c r="S17" i="15"/>
  <c r="P17" i="15"/>
  <c r="O17" i="15"/>
  <c r="S16" i="15"/>
  <c r="P16" i="15"/>
  <c r="O16" i="15"/>
  <c r="S15" i="15"/>
  <c r="P15" i="15"/>
  <c r="O15" i="15"/>
  <c r="S14" i="15"/>
  <c r="P14" i="15"/>
  <c r="O14" i="15"/>
  <c r="S13" i="15"/>
  <c r="P13" i="15"/>
  <c r="O13" i="15"/>
  <c r="S12" i="15"/>
  <c r="P12" i="15"/>
  <c r="O12" i="15"/>
  <c r="S11" i="15"/>
  <c r="P11" i="15"/>
  <c r="O11" i="15"/>
  <c r="S10" i="15"/>
  <c r="P10" i="15"/>
  <c r="O10" i="15"/>
  <c r="S34" i="14"/>
  <c r="P34" i="14"/>
  <c r="O34" i="14"/>
  <c r="S33" i="14"/>
  <c r="P33" i="14"/>
  <c r="O33" i="14"/>
  <c r="S32" i="14"/>
  <c r="P32" i="14"/>
  <c r="O32" i="14"/>
  <c r="S31" i="14"/>
  <c r="P31" i="14"/>
  <c r="O31" i="14"/>
  <c r="S30" i="14"/>
  <c r="P30" i="14"/>
  <c r="O30" i="14"/>
  <c r="S29" i="14"/>
  <c r="P29" i="14"/>
  <c r="O29" i="14"/>
  <c r="S28" i="14"/>
  <c r="P28" i="14"/>
  <c r="O28" i="14"/>
  <c r="S27" i="14"/>
  <c r="P27" i="14"/>
  <c r="O27" i="14"/>
  <c r="S26" i="14"/>
  <c r="P26" i="14"/>
  <c r="O26" i="14"/>
  <c r="S25" i="14"/>
  <c r="P25" i="14"/>
  <c r="O25" i="14"/>
  <c r="S24" i="14"/>
  <c r="P24" i="14"/>
  <c r="O24" i="14"/>
  <c r="S23" i="14"/>
  <c r="P23" i="14"/>
  <c r="O23" i="14"/>
  <c r="S22" i="14"/>
  <c r="P22" i="14"/>
  <c r="O22" i="14"/>
  <c r="S21" i="14"/>
  <c r="P21" i="14"/>
  <c r="O21" i="14"/>
  <c r="S20" i="14"/>
  <c r="P20" i="14"/>
  <c r="O20" i="14"/>
  <c r="S19" i="14"/>
  <c r="P19" i="14"/>
  <c r="O19" i="14"/>
  <c r="S18" i="14"/>
  <c r="P18" i="14"/>
  <c r="O18" i="14"/>
  <c r="S17" i="14"/>
  <c r="P17" i="14"/>
  <c r="O17" i="14"/>
  <c r="S16" i="14"/>
  <c r="P16" i="14"/>
  <c r="O16" i="14"/>
  <c r="S15" i="14"/>
  <c r="P15" i="14"/>
  <c r="O15" i="14"/>
  <c r="S14" i="14"/>
  <c r="P14" i="14"/>
  <c r="O14" i="14"/>
  <c r="S13" i="14"/>
  <c r="P13" i="14"/>
  <c r="O13" i="14"/>
  <c r="S12" i="14"/>
  <c r="P12" i="14"/>
  <c r="O12" i="14"/>
  <c r="S11" i="14"/>
  <c r="P11" i="14"/>
  <c r="O11" i="14"/>
  <c r="S10" i="14"/>
  <c r="S34" i="13"/>
  <c r="P34" i="13"/>
  <c r="O34" i="13"/>
  <c r="S33" i="13"/>
  <c r="P33" i="13"/>
  <c r="O33" i="13"/>
  <c r="S32" i="13"/>
  <c r="P32" i="13"/>
  <c r="O32" i="13"/>
  <c r="S31" i="13"/>
  <c r="P31" i="13"/>
  <c r="O31" i="13"/>
  <c r="S30" i="13"/>
  <c r="P30" i="13"/>
  <c r="O30" i="13"/>
  <c r="S29" i="13"/>
  <c r="P29" i="13"/>
  <c r="O29" i="13"/>
  <c r="S28" i="13"/>
  <c r="P28" i="13"/>
  <c r="O28" i="13"/>
  <c r="S27" i="13"/>
  <c r="P27" i="13"/>
  <c r="O27" i="13"/>
  <c r="S26" i="13"/>
  <c r="P26" i="13"/>
  <c r="O26" i="13"/>
  <c r="S25" i="13"/>
  <c r="P25" i="13"/>
  <c r="O25" i="13"/>
  <c r="S24" i="13"/>
  <c r="P24" i="13"/>
  <c r="O24" i="13"/>
  <c r="S23" i="13"/>
  <c r="P23" i="13"/>
  <c r="O23" i="13"/>
  <c r="S22" i="13"/>
  <c r="P22" i="13"/>
  <c r="O22" i="13"/>
  <c r="S21" i="13"/>
  <c r="P21" i="13"/>
  <c r="O21" i="13"/>
  <c r="S20" i="13"/>
  <c r="P20" i="13"/>
  <c r="O20" i="13"/>
  <c r="S19" i="13"/>
  <c r="P19" i="13"/>
  <c r="O19" i="13"/>
  <c r="S18" i="13"/>
  <c r="P18" i="13"/>
  <c r="O18" i="13"/>
  <c r="S17" i="13"/>
  <c r="P17" i="13"/>
  <c r="O17" i="13"/>
  <c r="S16" i="13"/>
  <c r="P16" i="13"/>
  <c r="O16" i="13"/>
  <c r="S15" i="13"/>
  <c r="P15" i="13"/>
  <c r="O15" i="13"/>
  <c r="S14" i="13"/>
  <c r="P14" i="13"/>
  <c r="O14" i="13"/>
  <c r="S13" i="13"/>
  <c r="P13" i="13"/>
  <c r="O13" i="13"/>
  <c r="S12" i="13"/>
  <c r="P12" i="13"/>
  <c r="O12" i="13"/>
  <c r="S11" i="13"/>
  <c r="P11" i="13"/>
  <c r="O11" i="13"/>
  <c r="S10" i="13"/>
  <c r="P10" i="13"/>
  <c r="O10" i="13"/>
  <c r="P10" i="11"/>
  <c r="S34" i="12" l="1"/>
  <c r="P34" i="12"/>
  <c r="O34" i="12"/>
  <c r="S33" i="12"/>
  <c r="P33" i="12"/>
  <c r="O33" i="12"/>
  <c r="S32" i="12"/>
  <c r="P32" i="12"/>
  <c r="O32" i="12"/>
  <c r="S31" i="12"/>
  <c r="P31" i="12"/>
  <c r="O31" i="12"/>
  <c r="S30" i="12"/>
  <c r="P30" i="12"/>
  <c r="O30" i="12"/>
  <c r="S29" i="12"/>
  <c r="P29" i="12"/>
  <c r="O29" i="12"/>
  <c r="S28" i="12"/>
  <c r="P28" i="12"/>
  <c r="O28" i="12"/>
  <c r="S27" i="12"/>
  <c r="P27" i="12"/>
  <c r="O27" i="12"/>
  <c r="S26" i="12"/>
  <c r="P26" i="12"/>
  <c r="O26" i="12"/>
  <c r="S25" i="12"/>
  <c r="P25" i="12"/>
  <c r="O25" i="12"/>
  <c r="S24" i="12"/>
  <c r="P24" i="12"/>
  <c r="O24" i="12"/>
  <c r="S23" i="12"/>
  <c r="P23" i="12"/>
  <c r="O23" i="12"/>
  <c r="S22" i="12"/>
  <c r="P22" i="12"/>
  <c r="O22" i="12"/>
  <c r="S21" i="12"/>
  <c r="P21" i="12"/>
  <c r="O21" i="12"/>
  <c r="S20" i="12"/>
  <c r="P20" i="12"/>
  <c r="O20" i="12"/>
  <c r="S19" i="12"/>
  <c r="P19" i="12"/>
  <c r="O19" i="12"/>
  <c r="S18" i="12"/>
  <c r="P18" i="12"/>
  <c r="O18" i="12"/>
  <c r="S17" i="12"/>
  <c r="P17" i="12"/>
  <c r="O17" i="12"/>
  <c r="S16" i="12"/>
  <c r="P16" i="12"/>
  <c r="O16" i="12"/>
  <c r="S15" i="12"/>
  <c r="P15" i="12"/>
  <c r="O15" i="12"/>
  <c r="S14" i="12"/>
  <c r="P14" i="12"/>
  <c r="O14" i="12"/>
  <c r="S13" i="12"/>
  <c r="P13" i="12"/>
  <c r="O13" i="12"/>
  <c r="S12" i="12"/>
  <c r="P12" i="12"/>
  <c r="O12" i="12"/>
  <c r="S11" i="12"/>
  <c r="P11" i="12"/>
  <c r="O11" i="12"/>
  <c r="S10" i="12"/>
  <c r="P10" i="12"/>
  <c r="O10" i="12"/>
  <c r="S34" i="11"/>
  <c r="P34" i="11"/>
  <c r="O34" i="11"/>
  <c r="S33" i="11"/>
  <c r="P33" i="11"/>
  <c r="O33" i="11"/>
  <c r="S32" i="11"/>
  <c r="P32" i="11"/>
  <c r="O32" i="11"/>
  <c r="S31" i="11"/>
  <c r="P31" i="11"/>
  <c r="O31" i="11"/>
  <c r="S30" i="11"/>
  <c r="P30" i="11"/>
  <c r="O30" i="11"/>
  <c r="S29" i="11"/>
  <c r="P29" i="11"/>
  <c r="O29" i="11"/>
  <c r="S28" i="11"/>
  <c r="P28" i="11"/>
  <c r="O28" i="11"/>
  <c r="S27" i="11"/>
  <c r="P27" i="11"/>
  <c r="O27" i="11"/>
  <c r="S26" i="11"/>
  <c r="P26" i="11"/>
  <c r="O26" i="11"/>
  <c r="S25" i="11"/>
  <c r="P25" i="11"/>
  <c r="O25" i="11"/>
  <c r="S24" i="11"/>
  <c r="P24" i="11"/>
  <c r="O24" i="11"/>
  <c r="S23" i="11"/>
  <c r="P23" i="11"/>
  <c r="O23" i="11"/>
  <c r="S22" i="11"/>
  <c r="P22" i="11"/>
  <c r="O22" i="11"/>
  <c r="S21" i="11"/>
  <c r="P21" i="11"/>
  <c r="O21" i="11"/>
  <c r="S20" i="11"/>
  <c r="P20" i="11"/>
  <c r="O20" i="11"/>
  <c r="S19" i="11"/>
  <c r="P19" i="11"/>
  <c r="O19" i="11"/>
  <c r="S18" i="11"/>
  <c r="P18" i="11"/>
  <c r="O18" i="11"/>
  <c r="S17" i="11"/>
  <c r="P17" i="11"/>
  <c r="O17" i="11"/>
  <c r="S16" i="11"/>
  <c r="P16" i="11"/>
  <c r="O16" i="11"/>
  <c r="S15" i="11"/>
  <c r="P15" i="11"/>
  <c r="O15" i="11"/>
  <c r="S14" i="11"/>
  <c r="P14" i="11"/>
  <c r="O14" i="11"/>
  <c r="S13" i="11"/>
  <c r="P13" i="11"/>
  <c r="O13" i="11"/>
  <c r="S12" i="11"/>
  <c r="P12" i="11"/>
  <c r="O12" i="11"/>
  <c r="S11" i="11"/>
  <c r="P11" i="11"/>
  <c r="O11" i="11"/>
  <c r="S10" i="11"/>
  <c r="O10" i="11"/>
  <c r="S34" i="9"/>
  <c r="P34" i="9"/>
  <c r="O34" i="9"/>
  <c r="S33" i="9"/>
  <c r="P33" i="9"/>
  <c r="O33" i="9"/>
  <c r="S32" i="9"/>
  <c r="P32" i="9"/>
  <c r="O32" i="9"/>
  <c r="S31" i="9"/>
  <c r="P31" i="9"/>
  <c r="O31" i="9"/>
  <c r="S30" i="9"/>
  <c r="P30" i="9"/>
  <c r="O30" i="9"/>
  <c r="S29" i="9"/>
  <c r="P29" i="9"/>
  <c r="O29" i="9"/>
  <c r="S28" i="9"/>
  <c r="P28" i="9"/>
  <c r="O28" i="9"/>
  <c r="S27" i="9"/>
  <c r="P27" i="9"/>
  <c r="O27" i="9"/>
  <c r="S26" i="9"/>
  <c r="P26" i="9"/>
  <c r="O26" i="9"/>
  <c r="S25" i="9"/>
  <c r="P25" i="9"/>
  <c r="O25" i="9"/>
  <c r="S24" i="9"/>
  <c r="P24" i="9"/>
  <c r="O24" i="9"/>
  <c r="S23" i="9"/>
  <c r="P23" i="9"/>
  <c r="O23" i="9"/>
  <c r="S22" i="9"/>
  <c r="P22" i="9"/>
  <c r="O22" i="9"/>
  <c r="S21" i="9"/>
  <c r="P21" i="9"/>
  <c r="O21" i="9"/>
  <c r="S20" i="9"/>
  <c r="P20" i="9"/>
  <c r="O20" i="9"/>
  <c r="S19" i="9"/>
  <c r="P19" i="9"/>
  <c r="O19" i="9"/>
  <c r="S18" i="9"/>
  <c r="P18" i="9"/>
  <c r="O18" i="9"/>
  <c r="S17" i="9"/>
  <c r="P17" i="9"/>
  <c r="O17" i="9"/>
  <c r="S16" i="9"/>
  <c r="P16" i="9"/>
  <c r="O16" i="9"/>
  <c r="S15" i="9"/>
  <c r="P15" i="9"/>
  <c r="O15" i="9"/>
  <c r="S14" i="9"/>
  <c r="P14" i="9"/>
  <c r="O14" i="9"/>
  <c r="S13" i="9"/>
  <c r="P13" i="9"/>
  <c r="O13" i="9"/>
  <c r="S12" i="9"/>
  <c r="P12" i="9"/>
  <c r="O12" i="9"/>
  <c r="S11" i="9"/>
  <c r="P11" i="9"/>
  <c r="O11" i="9"/>
  <c r="S10" i="9"/>
  <c r="P10" i="9"/>
  <c r="O10" i="9"/>
  <c r="S34" i="8"/>
  <c r="P34" i="8"/>
  <c r="O34" i="8"/>
  <c r="S33" i="8"/>
  <c r="P33" i="8"/>
  <c r="O33" i="8"/>
  <c r="S32" i="8"/>
  <c r="P32" i="8"/>
  <c r="O32" i="8"/>
  <c r="S31" i="8"/>
  <c r="P31" i="8"/>
  <c r="O31" i="8"/>
  <c r="S30" i="8"/>
  <c r="P30" i="8"/>
  <c r="O30" i="8"/>
  <c r="S29" i="8"/>
  <c r="P29" i="8"/>
  <c r="O29" i="8"/>
  <c r="S28" i="8"/>
  <c r="P28" i="8"/>
  <c r="O28" i="8"/>
  <c r="S27" i="8"/>
  <c r="P27" i="8"/>
  <c r="O27" i="8"/>
  <c r="S26" i="8"/>
  <c r="P26" i="8"/>
  <c r="O26" i="8"/>
  <c r="S25" i="8"/>
  <c r="P25" i="8"/>
  <c r="O25" i="8"/>
  <c r="S24" i="8"/>
  <c r="P24" i="8"/>
  <c r="O24" i="8"/>
  <c r="S23" i="8"/>
  <c r="P23" i="8"/>
  <c r="O23" i="8"/>
  <c r="S22" i="8"/>
  <c r="P22" i="8"/>
  <c r="O22" i="8"/>
  <c r="S21" i="8"/>
  <c r="P21" i="8"/>
  <c r="O21" i="8"/>
  <c r="S20" i="8"/>
  <c r="P20" i="8"/>
  <c r="O20" i="8"/>
  <c r="S19" i="8"/>
  <c r="P19" i="8"/>
  <c r="O19" i="8"/>
  <c r="S18" i="8"/>
  <c r="P18" i="8"/>
  <c r="O18" i="8"/>
  <c r="S17" i="8"/>
  <c r="P17" i="8"/>
  <c r="O17" i="8"/>
  <c r="S16" i="8"/>
  <c r="P16" i="8"/>
  <c r="O16" i="8"/>
  <c r="S15" i="8"/>
  <c r="P15" i="8"/>
  <c r="O15" i="8"/>
  <c r="S14" i="8"/>
  <c r="P14" i="8"/>
  <c r="O14" i="8"/>
  <c r="S13" i="8"/>
  <c r="P13" i="8"/>
  <c r="O13" i="8"/>
  <c r="S12" i="8"/>
  <c r="P12" i="8"/>
  <c r="O12" i="8"/>
  <c r="S11" i="8"/>
  <c r="P11" i="8"/>
  <c r="O11" i="8"/>
  <c r="S10" i="8"/>
  <c r="P10" i="8"/>
  <c r="O10" i="8"/>
  <c r="S34" i="7"/>
  <c r="P34" i="7"/>
  <c r="O34" i="7"/>
  <c r="S33" i="7"/>
  <c r="P33" i="7"/>
  <c r="O33" i="7"/>
  <c r="S32" i="7"/>
  <c r="P32" i="7"/>
  <c r="O32" i="7"/>
  <c r="S31" i="7"/>
  <c r="P31" i="7"/>
  <c r="O31" i="7"/>
  <c r="S30" i="7"/>
  <c r="P30" i="7"/>
  <c r="O30" i="7"/>
  <c r="S29" i="7"/>
  <c r="P29" i="7"/>
  <c r="O29" i="7"/>
  <c r="S28" i="7"/>
  <c r="P28" i="7"/>
  <c r="O28" i="7"/>
  <c r="S27" i="7"/>
  <c r="P27" i="7"/>
  <c r="O27" i="7"/>
  <c r="S26" i="7"/>
  <c r="P26" i="7"/>
  <c r="O26" i="7"/>
  <c r="S25" i="7"/>
  <c r="P25" i="7"/>
  <c r="O25" i="7"/>
  <c r="S24" i="7"/>
  <c r="P24" i="7"/>
  <c r="O24" i="7"/>
  <c r="S23" i="7"/>
  <c r="P23" i="7"/>
  <c r="O23" i="7"/>
  <c r="S22" i="7"/>
  <c r="P22" i="7"/>
  <c r="O22" i="7"/>
  <c r="S21" i="7"/>
  <c r="P21" i="7"/>
  <c r="O21" i="7"/>
  <c r="S20" i="7"/>
  <c r="P20" i="7"/>
  <c r="O20" i="7"/>
  <c r="S19" i="7"/>
  <c r="P19" i="7"/>
  <c r="O19" i="7"/>
  <c r="S18" i="7"/>
  <c r="P18" i="7"/>
  <c r="O18" i="7"/>
  <c r="S17" i="7"/>
  <c r="P17" i="7"/>
  <c r="O17" i="7"/>
  <c r="S16" i="7"/>
  <c r="P16" i="7"/>
  <c r="O16" i="7"/>
  <c r="S15" i="7"/>
  <c r="P15" i="7"/>
  <c r="O15" i="7"/>
  <c r="S14" i="7"/>
  <c r="P14" i="7"/>
  <c r="O14" i="7"/>
  <c r="S13" i="7"/>
  <c r="P13" i="7"/>
  <c r="O13" i="7"/>
  <c r="S12" i="7"/>
  <c r="P12" i="7"/>
  <c r="O12" i="7"/>
  <c r="S11" i="7"/>
  <c r="P11" i="7"/>
  <c r="O11" i="7"/>
  <c r="S10" i="7"/>
  <c r="P10" i="7"/>
  <c r="O10" i="7"/>
  <c r="S34" i="6"/>
  <c r="P34" i="6"/>
  <c r="O34" i="6"/>
  <c r="S33" i="6"/>
  <c r="P33" i="6"/>
  <c r="O33" i="6"/>
  <c r="S32" i="6"/>
  <c r="P32" i="6"/>
  <c r="O32" i="6"/>
  <c r="S31" i="6"/>
  <c r="P31" i="6"/>
  <c r="O31" i="6"/>
  <c r="S30" i="6"/>
  <c r="P30" i="6"/>
  <c r="O30" i="6"/>
  <c r="S29" i="6"/>
  <c r="P29" i="6"/>
  <c r="O29" i="6"/>
  <c r="S28" i="6"/>
  <c r="P28" i="6"/>
  <c r="O28" i="6"/>
  <c r="S27" i="6"/>
  <c r="P27" i="6"/>
  <c r="O27" i="6"/>
  <c r="S26" i="6"/>
  <c r="P26" i="6"/>
  <c r="O26" i="6"/>
  <c r="S25" i="6"/>
  <c r="P25" i="6"/>
  <c r="O25" i="6"/>
  <c r="S24" i="6"/>
  <c r="P24" i="6"/>
  <c r="O24" i="6"/>
  <c r="S23" i="6"/>
  <c r="P23" i="6"/>
  <c r="O23" i="6"/>
  <c r="S22" i="6"/>
  <c r="P22" i="6"/>
  <c r="O22" i="6"/>
  <c r="S21" i="6"/>
  <c r="P21" i="6"/>
  <c r="O21" i="6"/>
  <c r="S20" i="6"/>
  <c r="P20" i="6"/>
  <c r="O20" i="6"/>
  <c r="S19" i="6"/>
  <c r="P19" i="6"/>
  <c r="O19" i="6"/>
  <c r="S18" i="6"/>
  <c r="P18" i="6"/>
  <c r="O18" i="6"/>
  <c r="S17" i="6"/>
  <c r="P17" i="6"/>
  <c r="O17" i="6"/>
  <c r="S16" i="6"/>
  <c r="P16" i="6"/>
  <c r="O16" i="6"/>
  <c r="S15" i="6"/>
  <c r="P15" i="6"/>
  <c r="O15" i="6"/>
  <c r="S14" i="6"/>
  <c r="P14" i="6"/>
  <c r="O14" i="6"/>
  <c r="S13" i="6"/>
  <c r="P13" i="6"/>
  <c r="O13" i="6"/>
  <c r="S12" i="6"/>
  <c r="P12" i="6"/>
  <c r="O12" i="6"/>
  <c r="S11" i="6"/>
  <c r="P11" i="6"/>
  <c r="O11" i="6"/>
  <c r="S10" i="6"/>
  <c r="P10" i="6"/>
  <c r="O10" i="6"/>
  <c r="S34" i="5"/>
  <c r="P34" i="5"/>
  <c r="O34" i="5"/>
  <c r="S33" i="5"/>
  <c r="P33" i="5"/>
  <c r="O33" i="5"/>
  <c r="S32" i="5"/>
  <c r="P32" i="5"/>
  <c r="O32" i="5"/>
  <c r="S31" i="5"/>
  <c r="P31" i="5"/>
  <c r="O31" i="5"/>
  <c r="S30" i="5"/>
  <c r="P30" i="5"/>
  <c r="O30" i="5"/>
  <c r="S29" i="5"/>
  <c r="P29" i="5"/>
  <c r="O29" i="5"/>
  <c r="S28" i="5"/>
  <c r="P28" i="5"/>
  <c r="O28" i="5"/>
  <c r="S27" i="5"/>
  <c r="P27" i="5"/>
  <c r="O27" i="5"/>
  <c r="S26" i="5"/>
  <c r="P26" i="5"/>
  <c r="O26" i="5"/>
  <c r="S25" i="5"/>
  <c r="P25" i="5"/>
  <c r="O25" i="5"/>
  <c r="S24" i="5"/>
  <c r="P24" i="5"/>
  <c r="O24" i="5"/>
  <c r="S23" i="5"/>
  <c r="P23" i="5"/>
  <c r="O23" i="5"/>
  <c r="S22" i="5"/>
  <c r="P22" i="5"/>
  <c r="O22" i="5"/>
  <c r="S21" i="5"/>
  <c r="P21" i="5"/>
  <c r="O21" i="5"/>
  <c r="S20" i="5"/>
  <c r="P20" i="5"/>
  <c r="O20" i="5"/>
  <c r="S19" i="5"/>
  <c r="P19" i="5"/>
  <c r="O19" i="5"/>
  <c r="S18" i="5"/>
  <c r="P18" i="5"/>
  <c r="O18" i="5"/>
  <c r="S33" i="1" l="1"/>
  <c r="S34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11" i="1"/>
  <c r="S12" i="1"/>
  <c r="S13" i="1"/>
  <c r="S14" i="1"/>
  <c r="S15" i="1"/>
  <c r="S16" i="1"/>
  <c r="S17" i="1"/>
  <c r="S18" i="1"/>
  <c r="S19" i="1"/>
  <c r="S10" i="1"/>
  <c r="P34" i="1"/>
  <c r="P25" i="1"/>
  <c r="P26" i="1"/>
  <c r="P27" i="1"/>
  <c r="P28" i="1"/>
  <c r="P29" i="1"/>
  <c r="P30" i="1"/>
  <c r="P31" i="1"/>
  <c r="P32" i="1"/>
  <c r="P33" i="1"/>
  <c r="P15" i="1"/>
  <c r="P16" i="1"/>
  <c r="P17" i="1"/>
  <c r="P18" i="1"/>
  <c r="P19" i="1"/>
  <c r="P20" i="1"/>
  <c r="P21" i="1"/>
  <c r="P22" i="1"/>
  <c r="P23" i="1"/>
  <c r="P24" i="1"/>
  <c r="O29" i="1"/>
  <c r="O30" i="1"/>
  <c r="O31" i="1"/>
  <c r="O32" i="1"/>
  <c r="O33" i="1"/>
  <c r="O34" i="1"/>
  <c r="O19" i="1"/>
  <c r="O20" i="1"/>
  <c r="O21" i="1"/>
  <c r="O22" i="1"/>
  <c r="O23" i="1"/>
  <c r="O24" i="1"/>
  <c r="O25" i="1"/>
  <c r="O26" i="1"/>
  <c r="O27" i="1"/>
  <c r="O28" i="1"/>
  <c r="P11" i="1"/>
  <c r="P12" i="1"/>
  <c r="P13" i="1"/>
  <c r="P14" i="1"/>
  <c r="O11" i="1"/>
  <c r="O12" i="1"/>
  <c r="O13" i="1"/>
  <c r="O14" i="1"/>
  <c r="O15" i="1"/>
  <c r="O16" i="1"/>
  <c r="O17" i="1"/>
  <c r="O18" i="1"/>
  <c r="P10" i="1"/>
  <c r="O10" i="1"/>
</calcChain>
</file>

<file path=xl/comments1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0.15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  <comment ref="F10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data from
S2A_MSIL2A_20220924T021541_N0400_R003_T52SCG_20220924T054059.SAFE</t>
        </r>
      </text>
    </comment>
  </commentList>
</comments>
</file>

<file path=xl/comments10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0.15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11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0.15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12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0.15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13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0.15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14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0.15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15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0.15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16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0.15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17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0.15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2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등</t>
        </r>
        <r>
          <rPr>
            <sz val="9"/>
            <color indexed="81"/>
            <rFont val="Tahoma"/>
            <family val="2"/>
          </rPr>
          <t xml:space="preserve">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0.15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  <comment ref="F10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data from
S2B_MSIL2A_20220601T021559_N0400_R003_T52SCG_20220601T044554.SAFE</t>
        </r>
      </text>
    </comment>
  </commentList>
</comments>
</file>

<file path=xl/comments3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0.15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4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0.15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5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0.15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6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0.15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7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0.15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8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0.15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comments9.xml><?xml version="1.0" encoding="utf-8"?>
<comments xmlns="http://schemas.openxmlformats.org/spreadsheetml/2006/main">
  <authors>
    <author>김진성</author>
  </authors>
  <commentList>
    <comment ref="B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(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적용되지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참고사항</t>
        </r>
        <r>
          <rPr>
            <sz val="9"/>
            <color indexed="81"/>
            <rFont val="Tahoma"/>
            <family val="2"/>
          </rPr>
          <t>)
cop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문법</t>
        </r>
        <r>
          <rPr>
            <sz val="9"/>
            <color indexed="81"/>
            <rFont val="Tahoma"/>
            <family val="2"/>
          </rPr>
          <t>: footprint:"intersects(-54.939499, -67.641519)"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SWHC, SOC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날짜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sentinel-2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 sensing date -&gt; B2~B12, NDVI, BSI </t>
        </r>
        <r>
          <rPr>
            <sz val="9"/>
            <color indexed="81"/>
            <rFont val="돋움"/>
            <family val="3"/>
            <charset val="129"/>
          </rPr>
          <t>값이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대응됨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&lt;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이후의</t>
        </r>
        <r>
          <rPr>
            <sz val="9"/>
            <color indexed="81"/>
            <rFont val="Tahoma"/>
            <family val="2"/>
          </rPr>
          <t xml:space="preserve"> (B2~B12 sentinel </t>
        </r>
        <r>
          <rPr>
            <sz val="9"/>
            <color indexed="81"/>
            <rFont val="돋움"/>
            <family val="3"/>
            <charset val="129"/>
          </rPr>
          <t>위성사진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방법</t>
        </r>
        <r>
          <rPr>
            <sz val="9"/>
            <color indexed="81"/>
            <rFont val="Tahoma"/>
            <family val="2"/>
          </rPr>
          <t>&gt;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https://scihub.copernicus.eu/dhus/#/home </t>
        </r>
        <r>
          <rPr>
            <sz val="9"/>
            <color indexed="81"/>
            <rFont val="돋움"/>
            <family val="3"/>
            <charset val="129"/>
          </rPr>
          <t>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로그인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'Sort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'Sensing Date', 'Order By:'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'Ascending'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, 'Mission: Sentinel-2'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>, 'Cloud Cover %'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'[0 TO 10]'(Korea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'[0 TO 30]') </t>
        </r>
        <r>
          <rPr>
            <sz val="9"/>
            <color indexed="81"/>
            <rFont val="돋움"/>
            <family val="3"/>
            <charset val="129"/>
          </rPr>
          <t xml:space="preserve">입력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지도에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마우스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대고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움직이면서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주의</t>
        </r>
        <r>
          <rPr>
            <sz val="9"/>
            <color indexed="81"/>
            <rFont val="Tahoma"/>
            <family val="2"/>
          </rPr>
          <t>)'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찾고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Switch to Area Mode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근처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영역을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드래그해서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검색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버튼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옆에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Save Search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누른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검색
</t>
        </r>
        <r>
          <rPr>
            <sz val="9"/>
            <color indexed="81"/>
            <rFont val="Tahoma"/>
            <family val="2"/>
          </rPr>
          <t>- year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맞는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미리보기에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구름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보이고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용량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큰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날짜가</t>
        </r>
        <r>
          <rPr>
            <sz val="9"/>
            <color indexed="81"/>
            <rFont val="Tahoma"/>
            <family val="2"/>
          </rPr>
          <t xml:space="preserve"> 2-3</t>
        </r>
        <r>
          <rPr>
            <sz val="9"/>
            <color indexed="81"/>
            <rFont val="돋움"/>
            <family val="3"/>
            <charset val="129"/>
          </rPr>
          <t>개월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이내의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골라서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('Download URL'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화면만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상단에</t>
        </r>
        <r>
          <rPr>
            <sz val="9"/>
            <color indexed="81"/>
            <rFont val="Tahoma"/>
            <family val="2"/>
          </rPr>
          <t xml:space="preserve"> Offline</t>
        </r>
        <r>
          <rPr>
            <sz val="9"/>
            <color indexed="81"/>
            <rFont val="돋움"/>
            <family val="3"/>
            <charset val="129"/>
          </rPr>
          <t>이라고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</t>
        </r>
        <r>
          <rPr>
            <sz val="9"/>
            <color indexed="81"/>
            <rFont val="Tahoma"/>
            <family val="2"/>
          </rPr>
          <t xml:space="preserve">) Offline </t>
        </r>
        <r>
          <rPr>
            <sz val="9"/>
            <color indexed="81"/>
            <rFont val="돋움"/>
            <family val="3"/>
            <charset val="129"/>
          </rPr>
          <t>옆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우측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하단의</t>
        </r>
        <r>
          <rPr>
            <sz val="9"/>
            <color indexed="81"/>
            <rFont val="Tahoma"/>
            <family val="2"/>
          </rPr>
          <t xml:space="preserve"> 'Add Product To Cart'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 - 1C</t>
        </r>
        <r>
          <rPr>
            <sz val="9"/>
            <color indexed="81"/>
            <rFont val="돋움"/>
            <family val="3"/>
            <charset val="129"/>
          </rPr>
          <t>는</t>
        </r>
        <r>
          <rPr>
            <sz val="9"/>
            <color indexed="81"/>
            <rFont val="Tahoma"/>
            <family val="2"/>
          </rPr>
          <t xml:space="preserve"> 2A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변환해서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써야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- QGIS </t>
        </r>
        <r>
          <rPr>
            <sz val="9"/>
            <color indexed="81"/>
            <rFont val="돋움"/>
            <family val="3"/>
            <charset val="129"/>
          </rPr>
          <t>켜고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좌측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그룹명</t>
        </r>
        <r>
          <rPr>
            <sz val="9"/>
            <color indexed="81"/>
            <rFont val="Tahoma"/>
            <family val="2"/>
          </rPr>
          <t xml:space="preserve">: id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),(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))
* qgz </t>
        </r>
        <r>
          <rPr>
            <sz val="9"/>
            <color indexed="81"/>
            <rFont val="돋움"/>
            <family val="3"/>
            <charset val="129"/>
          </rPr>
          <t>파일의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부산물이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많이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생성되므로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바탕화면이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폴더에</t>
        </r>
        <r>
          <rPr>
            <sz val="9"/>
            <color indexed="81"/>
            <rFont val="Tahoma"/>
            <family val="2"/>
          </rPr>
          <t xml:space="preserve"> qgz </t>
        </r>
        <r>
          <rPr>
            <sz val="9"/>
            <color indexed="81"/>
            <rFont val="돋움"/>
            <family val="3"/>
            <charset val="129"/>
          </rPr>
          <t>파일을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저장하기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사진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GRANULE -&gt; IMG_DATA -&gt; R20m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들어간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사진들</t>
        </r>
        <r>
          <rPr>
            <sz val="9"/>
            <color indexed="81"/>
            <rFont val="Tahoma"/>
            <family val="2"/>
          </rPr>
          <t xml:space="preserve"> (2, 3, 4, 5, 6, 7, 8A, 11, 12)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선택된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압축파일명으로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폴더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체크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레이어에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끌어온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짧게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변경</t>
        </r>
        <r>
          <rPr>
            <sz val="9"/>
            <color indexed="81"/>
            <rFont val="Tahoma"/>
            <family val="2"/>
          </rPr>
          <t>(ex. B2)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생성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새</t>
        </r>
        <r>
          <rPr>
            <sz val="9"/>
            <color indexed="81"/>
            <rFont val="Tahoma"/>
            <family val="2"/>
          </rPr>
          <t xml:space="preserve"> Shapefile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도형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유형</t>
        </r>
        <r>
          <rPr>
            <sz val="9"/>
            <color indexed="81"/>
            <rFont val="Tahoma"/>
            <family val="2"/>
          </rPr>
          <t xml:space="preserve"> Point,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차원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적절한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또는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프로젝트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</t>
        </r>
        <r>
          <rPr>
            <sz val="9"/>
            <color indexed="81"/>
            <rFont val="Tahoma"/>
            <family val="2"/>
          </rPr>
          <t xml:space="preserve">: ~') </t>
        </r>
        <r>
          <rPr>
            <sz val="9"/>
            <color indexed="81"/>
            <rFont val="돋움"/>
            <family val="3"/>
            <charset val="129"/>
          </rPr>
          <t>선택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 xml:space="preserve">확인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모드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켜기</t>
        </r>
        <r>
          <rPr>
            <sz val="9"/>
            <color indexed="81"/>
            <rFont val="Tahoma"/>
            <family val="2"/>
          </rPr>
          <t>(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포인트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객체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클릭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밑에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깜빡이는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픽셀에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하고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찍고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위도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돋움"/>
            <family val="3"/>
            <charset val="129"/>
          </rPr>
          <t>경도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검색해봐서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찍었는지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확인하기</t>
        </r>
        <r>
          <rPr>
            <sz val="9"/>
            <color indexed="81"/>
            <rFont val="Tahoma"/>
            <family val="2"/>
          </rPr>
          <t xml:space="preserve">) -&gt; </t>
        </r>
        <r>
          <rPr>
            <sz val="9"/>
            <color indexed="81"/>
            <rFont val="돋움"/>
            <family val="3"/>
            <charset val="129"/>
          </rPr>
          <t>노란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오른쪽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디스크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눌러서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편집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내용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저장</t>
        </r>
        <r>
          <rPr>
            <sz val="9"/>
            <color indexed="81"/>
            <rFont val="Tahoma"/>
            <family val="2"/>
          </rPr>
          <t xml:space="preserve">
- </t>
        </r>
        <r>
          <rPr>
            <sz val="9"/>
            <color indexed="81"/>
            <rFont val="돋움"/>
            <family val="3"/>
            <charset val="129"/>
          </rPr>
          <t>벡터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툴바에서</t>
        </r>
        <r>
          <rPr>
            <sz val="9"/>
            <color indexed="81"/>
            <rFont val="Tahoma"/>
            <family val="2"/>
          </rPr>
          <t xml:space="preserve"> Point Sampling Tool(</t>
        </r>
        <r>
          <rPr>
            <sz val="9"/>
            <color indexed="81"/>
            <rFont val="돋움"/>
            <family val="3"/>
            <charset val="129"/>
          </rPr>
          <t>없으면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-&gt; </t>
        </r>
        <r>
          <rPr>
            <sz val="9"/>
            <color indexed="81"/>
            <rFont val="돋움"/>
            <family val="3"/>
            <charset val="129"/>
          </rPr>
          <t>플러그인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관리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및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설치에서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다운로드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켜서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정보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B2~B12 </t>
        </r>
        <r>
          <rPr>
            <sz val="9"/>
            <color indexed="81"/>
            <rFont val="돋움"/>
            <family val="3"/>
            <charset val="129"/>
          </rPr>
          <t>값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얻기</t>
        </r>
        <r>
          <rPr>
            <sz val="9"/>
            <color indexed="81"/>
            <rFont val="Tahoma"/>
            <family val="2"/>
          </rPr>
          <t xml:space="preserve"> (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테이블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'</t>
        </r>
        <r>
          <rPr>
            <sz val="9"/>
            <color indexed="81"/>
            <rFont val="돋움"/>
            <family val="3"/>
            <charset val="129"/>
          </rPr>
          <t>선택한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클립보드에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복사</t>
        </r>
        <r>
          <rPr>
            <sz val="9"/>
            <color indexed="81"/>
            <rFont val="Tahoma"/>
            <family val="2"/>
          </rPr>
          <t xml:space="preserve">' </t>
        </r>
        <r>
          <rPr>
            <sz val="9"/>
            <color indexed="81"/>
            <rFont val="돋움"/>
            <family val="3"/>
            <charset val="129"/>
          </rPr>
          <t>클릭한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엑셀에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붙여넣기하면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쉽게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복붙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가능</t>
        </r>
        <r>
          <rPr>
            <sz val="9"/>
            <color indexed="81"/>
            <rFont val="Tahoma"/>
            <family val="2"/>
          </rPr>
          <t xml:space="preserve">)
*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찍어야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한다면</t>
        </r>
        <r>
          <rPr>
            <sz val="9"/>
            <color indexed="81"/>
            <rFont val="Tahoma"/>
            <family val="2"/>
          </rPr>
          <t xml:space="preserve"> point </t>
        </r>
        <r>
          <rPr>
            <sz val="9"/>
            <color indexed="81"/>
            <rFont val="돋움"/>
            <family val="3"/>
            <charset val="129"/>
          </rPr>
          <t>레이어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하나에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개의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점을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찍은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뒤</t>
        </r>
        <r>
          <rPr>
            <sz val="9"/>
            <color indexed="81"/>
            <rFont val="Tahoma"/>
            <family val="2"/>
          </rPr>
          <t xml:space="preserve"> Point Sampling Tool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결과를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확인하면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됨
</t>
        </r>
        <r>
          <rPr>
            <sz val="9"/>
            <color indexed="81"/>
            <rFont val="Tahoma"/>
            <family val="2"/>
          </rPr>
          <t xml:space="preserve">- </t>
        </r>
        <r>
          <rPr>
            <sz val="9"/>
            <color indexed="81"/>
            <rFont val="돋움"/>
            <family val="3"/>
            <charset val="129"/>
          </rPr>
          <t>엑셀파일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열에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
이슈</t>
        </r>
        <r>
          <rPr>
            <sz val="9"/>
            <color indexed="81"/>
            <rFont val="Tahoma"/>
            <family val="2"/>
          </rPr>
          <t xml:space="preserve">) </t>
        </r>
        <r>
          <rPr>
            <sz val="9"/>
            <color indexed="81"/>
            <rFont val="돋움"/>
            <family val="3"/>
            <charset val="129"/>
          </rPr>
          <t>점과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좌표계가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달라서</t>
        </r>
        <r>
          <rPr>
            <sz val="9"/>
            <color indexed="81"/>
            <rFont val="Tahoma"/>
            <family val="2"/>
          </rPr>
          <t xml:space="preserve"> point sampling </t>
        </r>
        <r>
          <rPr>
            <sz val="9"/>
            <color indexed="81"/>
            <rFont val="돋움"/>
            <family val="3"/>
            <charset val="129"/>
          </rPr>
          <t>결과가</t>
        </r>
        <r>
          <rPr>
            <sz val="9"/>
            <color indexed="81"/>
            <rFont val="Tahoma"/>
            <family val="2"/>
          </rPr>
          <t xml:space="preserve"> null</t>
        </r>
        <r>
          <rPr>
            <sz val="9"/>
            <color indexed="81"/>
            <rFont val="돋움"/>
            <family val="3"/>
            <charset val="129"/>
          </rPr>
          <t>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나옴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red</t>
        </r>
      </text>
    </commen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infrared</t>
        </r>
      </text>
    </comment>
    <comment ref="O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Normalized difference vegetation index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 xml:space="preserve">NDVI = (B8-B4)/(B8+B4)
0.3 </t>
        </r>
        <r>
          <rPr>
            <sz val="9"/>
            <color indexed="81"/>
            <rFont val="돋움"/>
            <family val="3"/>
            <charset val="129"/>
          </rPr>
          <t>이하인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사용
</t>
        </r>
        <r>
          <rPr>
            <sz val="9"/>
            <color indexed="81"/>
            <rFont val="Tahoma"/>
            <family val="2"/>
          </rPr>
          <t xml:space="preserve">0.3 </t>
        </r>
        <r>
          <rPr>
            <sz val="9"/>
            <color indexed="81"/>
            <rFont val="돋움"/>
            <family val="3"/>
            <charset val="129"/>
          </rPr>
          <t>초과하면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P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BSI (Sentinel 2) = ((B11 + B4) – (B8 + B2)) / ((B11 + B4) + (B8 + B2))
bare soil index - </t>
        </r>
        <r>
          <rPr>
            <sz val="9"/>
            <color indexed="81"/>
            <rFont val="돋움"/>
            <family val="3"/>
            <charset val="129"/>
          </rPr>
          <t>높을수록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좋음</t>
        </r>
        <r>
          <rPr>
            <sz val="9"/>
            <color indexed="81"/>
            <rFont val="Tahoma"/>
            <family val="2"/>
          </rPr>
          <t xml:space="preserve"> - 0.15</t>
        </r>
        <r>
          <rPr>
            <sz val="9"/>
            <color indexed="81"/>
            <rFont val="돋움"/>
            <family val="3"/>
            <charset val="129"/>
          </rPr>
          <t>보다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높아야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함
</t>
        </r>
        <r>
          <rPr>
            <sz val="9"/>
            <color indexed="81"/>
            <rFont val="Tahoma"/>
            <family val="2"/>
          </rPr>
          <t xml:space="preserve">0.15 </t>
        </r>
        <r>
          <rPr>
            <sz val="9"/>
            <color indexed="81"/>
            <rFont val="돋움"/>
            <family val="3"/>
            <charset val="129"/>
          </rPr>
          <t>미만이면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연한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빨강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채우기</t>
        </r>
      </text>
    </comment>
    <comment ref="S1" authorId="0" shapeId="0">
      <text>
        <r>
          <rPr>
            <b/>
            <sz val="9"/>
            <color indexed="81"/>
            <rFont val="돋움"/>
            <family val="3"/>
            <charset val="129"/>
          </rPr>
          <t>김진성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Soil water holding Capacity = C/S</t>
        </r>
      </text>
    </comment>
  </commentList>
</comments>
</file>

<file path=xl/sharedStrings.xml><?xml version="1.0" encoding="utf-8"?>
<sst xmlns="http://schemas.openxmlformats.org/spreadsheetml/2006/main" count="1439" uniqueCount="172">
  <si>
    <t>id</t>
  </si>
  <si>
    <t>B2</t>
  </si>
  <si>
    <t>B3</t>
  </si>
  <si>
    <t>B4</t>
  </si>
  <si>
    <t>B5</t>
  </si>
  <si>
    <t>B6</t>
  </si>
  <si>
    <t>B7</t>
  </si>
  <si>
    <t>B8A</t>
  </si>
  <si>
    <t>B11</t>
  </si>
  <si>
    <t>B12</t>
  </si>
  <si>
    <t>NDVI</t>
    <phoneticPr fontId="20" type="noConversion"/>
  </si>
  <si>
    <t>BSI</t>
    <phoneticPr fontId="20" type="noConversion"/>
  </si>
  <si>
    <t>xcoord(lat)</t>
    <phoneticPr fontId="18" type="noConversion"/>
  </si>
  <si>
    <t>ycoord(long)</t>
    <phoneticPr fontId="18" type="noConversion"/>
  </si>
  <si>
    <t>SWHC</t>
    <phoneticPr fontId="18" type="noConversion"/>
  </si>
  <si>
    <t>SOC</t>
    <phoneticPr fontId="18" type="noConversion"/>
  </si>
  <si>
    <t>0.30</t>
  </si>
  <si>
    <t>1.00</t>
  </si>
  <si>
    <t>1.54</t>
  </si>
  <si>
    <t>0.90</t>
  </si>
  <si>
    <t>1.46</t>
  </si>
  <si>
    <t>0.81</t>
  </si>
  <si>
    <t>0.48</t>
  </si>
  <si>
    <t>1.01</t>
  </si>
  <si>
    <t>1.28</t>
  </si>
  <si>
    <t>1.08</t>
  </si>
  <si>
    <t>0.09</t>
  </si>
  <si>
    <t>0.51</t>
  </si>
  <si>
    <t>0.64</t>
  </si>
  <si>
    <t>1.51</t>
  </si>
  <si>
    <t>1.26</t>
  </si>
  <si>
    <t>1.61</t>
  </si>
  <si>
    <t>1.39</t>
  </si>
  <si>
    <t>0.68</t>
  </si>
  <si>
    <t>0.65</t>
  </si>
  <si>
    <t>0.66</t>
  </si>
  <si>
    <t>1.27</t>
  </si>
  <si>
    <t>1.32</t>
  </si>
  <si>
    <t>wkt_geom</t>
  </si>
  <si>
    <t>fid</t>
  </si>
  <si>
    <t>10B02_20m</t>
  </si>
  <si>
    <t>10B03_20m</t>
  </si>
  <si>
    <t>10B04_20m</t>
  </si>
  <si>
    <t>10B05_20m</t>
  </si>
  <si>
    <t>10B06_20m</t>
  </si>
  <si>
    <t>10B07_20m</t>
  </si>
  <si>
    <t>10B8A_20m</t>
  </si>
  <si>
    <t>10B11_20m</t>
  </si>
  <si>
    <t>10B12_20m</t>
  </si>
  <si>
    <t>Point (368060.71134700643597171 4112028.23900000005960464)</t>
  </si>
  <si>
    <t>C</t>
    <phoneticPr fontId="18" type="noConversion"/>
  </si>
  <si>
    <t>S</t>
    <phoneticPr fontId="18" type="noConversion"/>
  </si>
  <si>
    <t>Point (367632.48771736759226769 4111490.82200000016018748)</t>
  </si>
  <si>
    <t>Point (367673.52631956129334867 4111467.64199999952688813)</t>
  </si>
  <si>
    <t>Point (367800.57538153667701408 4111388.64166384795680642)</t>
  </si>
  <si>
    <t>Point (367964.88150000001769513 4110663.72818463388830423)</t>
  </si>
  <si>
    <t>Point (370031.05502614646684378 4108975.67031078087165952)</t>
  </si>
  <si>
    <t>Point (370083.3523999999742955 4108922.51418463373556733)</t>
  </si>
  <si>
    <t>Point (370001.73767230490921065 4109160.63310923194512725)</t>
  </si>
  <si>
    <t>Point (369956.86707230488536879 4109222.59710923163220286)</t>
  </si>
  <si>
    <t>Point (369943.24443692673230544 4109129.94265539012849331)</t>
  </si>
  <si>
    <t>Point (368799.1160446098074317 4109839.0468907686881721)</t>
  </si>
  <si>
    <t>Point (368832.35296307317912579 4109829.79765539010986686)</t>
  </si>
  <si>
    <t>Point (368800.00310141831869259 4109768.65179858170449734)</t>
  </si>
  <si>
    <t>Point (368863.66148153663380072 4109883.30665539065375924)</t>
  </si>
  <si>
    <t>Point (368972.3028226921451278 4110041.62577730789780617)</t>
  </si>
  <si>
    <t>Point (368878.62914538418408483 4109998.43833615258336067)</t>
  </si>
  <si>
    <t>Point (368899.39090567303355783 4109966.70658298069611192)</t>
  </si>
  <si>
    <t>Point (368916.11231846344890073 4109996.45152924442663789)</t>
  </si>
  <si>
    <t>Point (370023.53638153657084331 4109956.19709231751039624)</t>
  </si>
  <si>
    <t>Point (370029.61724460974801332 4109925.15709231747314334)</t>
  </si>
  <si>
    <t>Point (369991.2858892196090892 4109983.41431078081950545)</t>
  </si>
  <si>
    <t>Point (370050.18206307321088389 4110017.40543692652136087)</t>
  </si>
  <si>
    <t>Point (370134.13658921967726201 4109968.82856307318434119)</t>
  </si>
  <si>
    <t>Point (370095.33718921960098669 4109968.67731078062206507)</t>
  </si>
  <si>
    <t>Point (370133.78438153659226373 4110002.12634461000561714)</t>
  </si>
  <si>
    <t>sensing date</t>
    <phoneticPr fontId="18" type="noConversion"/>
  </si>
  <si>
    <t>sampling date</t>
    <phoneticPr fontId="18" type="noConversion"/>
  </si>
  <si>
    <t>B02_202206</t>
  </si>
  <si>
    <t>B03_202206</t>
  </si>
  <si>
    <t>B04_202206</t>
  </si>
  <si>
    <t>B05_202206</t>
  </si>
  <si>
    <t>B06_202206</t>
  </si>
  <si>
    <t>B07_202206</t>
  </si>
  <si>
    <t>B8A_202206</t>
  </si>
  <si>
    <t>B11_202206</t>
  </si>
  <si>
    <t>B12_202206</t>
  </si>
  <si>
    <t>Point (368060.6990815366152674 4112028.25189076829701662)</t>
  </si>
  <si>
    <t>Point (367632.36214460979681462 4111490.79621846415102482)</t>
  </si>
  <si>
    <t>Point (367673.46671846345998347 4111467.61621846398338675)</t>
  </si>
  <si>
    <t>Point (367800.62694460980128497 4111388.68678153678774834)</t>
  </si>
  <si>
    <t>Point (367964.95884460979141295 4110663.90865539014339447)</t>
  </si>
  <si>
    <t>Point (370030.92611846339423209 4108975.90234461054205894)</t>
  </si>
  <si>
    <t>Point (370083.42974460980622098 4108922.74621846340596676)</t>
  </si>
  <si>
    <t>Point (370001.73767230490921065 4109160.68467230489477515)</t>
  </si>
  <si>
    <t>Point (369956.84129076829412952 4109222.70023537799715996)</t>
  </si>
  <si>
    <t>Point (369943.33467230491805822 4109129.98132769530639052)</t>
  </si>
  <si>
    <t>Point (368799.02580923173809424 4109839.0468907686881721)</t>
  </si>
  <si>
    <t>Point (368832.27561846346361563 4109829.95234460989013314)</t>
  </si>
  <si>
    <t>Point (368800.00297553191194311 4109768.65202517760917544)</t>
  </si>
  <si>
    <t>Point (368863.66148153686663136 4109883.35821846360340714)</t>
  </si>
  <si>
    <t>Point (368972.37694461055798456 4110041.55165538983419538)</t>
  </si>
  <si>
    <t>Point (368878.70004461047938094 4109998.39321846328675747)</t>
  </si>
  <si>
    <t>Point (368899.39976807637140155 4109966.71222269209101796)</t>
  </si>
  <si>
    <t>Point (368916.31857075780862942 4109996.6062184632755816)</t>
  </si>
  <si>
    <t>Point (370023.63950768415816128 4109956.35178153682500124)</t>
  </si>
  <si>
    <t>Point (370029.56568153679836541 4109925.26021846290677786)</t>
  </si>
  <si>
    <t>Point (369991.20854461047565565 4109983.54321846319362521)</t>
  </si>
  <si>
    <t>Point (370050.15628153691068292 4110017.32809231569990516)</t>
  </si>
  <si>
    <t>Point (370134.0592446104856208 4109968.69965538987889886)</t>
  </si>
  <si>
    <t>Point (370095.15671846317127347 4109968.85778153734281659)</t>
  </si>
  <si>
    <t>Point (370133.78438153682509437 4110002.02321846364066005)</t>
  </si>
  <si>
    <t>B02_202204</t>
  </si>
  <si>
    <t>B03_202204</t>
  </si>
  <si>
    <t>B04_202204</t>
  </si>
  <si>
    <t>B05_202204</t>
  </si>
  <si>
    <t>B06_202204</t>
  </si>
  <si>
    <t>B07_202204</t>
  </si>
  <si>
    <t>B8A_202204</t>
  </si>
  <si>
    <t>B11_202204</t>
  </si>
  <si>
    <t>B12_202204</t>
  </si>
  <si>
    <t>B02_202205</t>
  </si>
  <si>
    <t>B03_202205</t>
  </si>
  <si>
    <t>B04_202205</t>
  </si>
  <si>
    <t>B05_202205</t>
  </si>
  <si>
    <t>B06_202205</t>
  </si>
  <si>
    <t>B07_202205</t>
  </si>
  <si>
    <t>B8A_202205</t>
  </si>
  <si>
    <t>B11_202205</t>
  </si>
  <si>
    <t>B12_202205</t>
  </si>
  <si>
    <t>B02_202202</t>
  </si>
  <si>
    <t>B03_202202</t>
  </si>
  <si>
    <t>B04_202202</t>
  </si>
  <si>
    <t>B05_202202</t>
  </si>
  <si>
    <t>B06_202202</t>
  </si>
  <si>
    <t>B07_202202</t>
  </si>
  <si>
    <t>B8A_202202</t>
  </si>
  <si>
    <t>B11_202202</t>
  </si>
  <si>
    <t>B12_202202</t>
  </si>
  <si>
    <t>B02_202203</t>
  </si>
  <si>
    <t>B03_202203</t>
  </si>
  <si>
    <t>B04_202203</t>
  </si>
  <si>
    <t>B05_202203</t>
  </si>
  <si>
    <t>B06_202203</t>
  </si>
  <si>
    <t>B07_202203</t>
  </si>
  <si>
    <t>B8A_202203</t>
  </si>
  <si>
    <t>B11_202203</t>
  </si>
  <si>
    <t>B12_202203</t>
  </si>
  <si>
    <t>B02_202201</t>
  </si>
  <si>
    <t>B03_202201</t>
  </si>
  <si>
    <t>B04_202201</t>
  </si>
  <si>
    <t>B05_202201</t>
  </si>
  <si>
    <t>B06_202201</t>
  </si>
  <si>
    <t>B07_202201</t>
  </si>
  <si>
    <t>B8A_202201</t>
  </si>
  <si>
    <t>B11_202201</t>
  </si>
  <si>
    <t>B12_202201</t>
  </si>
  <si>
    <t>Point (365430.42801179102389142 4113029.52999694086611271)</t>
  </si>
  <si>
    <t>Point (365491.31751179101411253 4113087.68144410429522395)</t>
  </si>
  <si>
    <t>Point (365586.67603537294780836 4113166.76844410412013531)</t>
  </si>
  <si>
    <t>Point (365288.89162358193425462 4113029.69333231309428811)</t>
  </si>
  <si>
    <t>Point (365148.10662358195986599 4113444.98844410432502627)</t>
  </si>
  <si>
    <t>Point (365834.70882358192466199 4111509.85144410468637943)</t>
  </si>
  <si>
    <t>Point (366891.87729999999282882 4112647.84455589484423399)</t>
  </si>
  <si>
    <t>Point (366851.70781179098412395 4112671.97855589585378766)</t>
  </si>
  <si>
    <t>id</t>
    <phoneticPr fontId="18" type="noConversion"/>
  </si>
  <si>
    <t>Sand (%)</t>
  </si>
  <si>
    <t>Silt (%)</t>
  </si>
  <si>
    <t>Clay (%)</t>
  </si>
  <si>
    <t>readme</t>
    <phoneticPr fontId="18" type="noConversion"/>
  </si>
  <si>
    <t>9월 24일 이후 사진도 추가 분석하기</t>
    <phoneticPr fontId="18" type="noConversion"/>
  </si>
  <si>
    <t>4월 전은 너무 멀기 때문에 4월 이후 데이터만 사용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</si>
</sst>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&quot;-&quot;m&quot;-&quot;d;@"/>
  </numFmts>
  <fonts count="2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11" xfId="0" applyBorder="1" applyAlignment="1">
      <alignment vertical="center" wrapText="1"/>
    </xf>
    <xf numFmtId="0" fontId="0" fillId="0" borderId="10" xfId="0" applyBorder="1" applyAlignment="1">
      <alignment horizontal="left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49" fontId="0" fillId="0" borderId="10" xfId="0" applyNumberFormat="1" applyBorder="1" applyAlignment="1">
      <alignment horizontal="right" vertical="center" wrapText="1"/>
    </xf>
    <xf numFmtId="0" fontId="0" fillId="0" borderId="10" xfId="0" applyBorder="1" applyAlignment="1">
      <alignment horizontal="right" vertical="center"/>
    </xf>
    <xf numFmtId="0" fontId="19" fillId="33" borderId="10" xfId="0" applyFont="1" applyFill="1" applyBorder="1" applyAlignment="1">
      <alignment horizontal="center" vertical="center"/>
    </xf>
    <xf numFmtId="176" fontId="0" fillId="0" borderId="10" xfId="0" applyNumberFormat="1" applyBorder="1" applyAlignment="1">
      <alignment horizontal="left" vertical="center"/>
    </xf>
    <xf numFmtId="0" fontId="19" fillId="33" borderId="10" xfId="0" applyFont="1" applyFill="1" applyBorder="1" applyAlignment="1">
      <alignment horizontal="center" vertical="top"/>
    </xf>
    <xf numFmtId="0" fontId="19" fillId="33" borderId="10" xfId="0" applyFont="1" applyFill="1" applyBorder="1" applyAlignment="1">
      <alignment horizontal="right" vertical="top"/>
    </xf>
    <xf numFmtId="0" fontId="0" fillId="34" borderId="10" xfId="0" applyFill="1" applyBorder="1" applyAlignment="1">
      <alignment horizontal="left" vertical="center"/>
    </xf>
    <xf numFmtId="0" fontId="19" fillId="35" borderId="10" xfId="0" applyFont="1" applyFill="1" applyBorder="1" applyAlignment="1">
      <alignment horizontal="center" vertical="top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right"/>
    </xf>
    <xf numFmtId="14" fontId="0" fillId="0" borderId="10" xfId="0" applyNumberFormat="1" applyBorder="1" applyAlignment="1">
      <alignment horizontal="left" vertical="center"/>
    </xf>
    <xf numFmtId="0" fontId="0" fillId="0" borderId="11" xfId="0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49" fontId="0" fillId="0" borderId="10" xfId="0" applyNumberFormat="1" applyBorder="1" applyAlignment="1">
      <alignment horizontal="center" vertical="center" wrapText="1"/>
    </xf>
    <xf numFmtId="0" fontId="0" fillId="0" borderId="10" xfId="0" applyBorder="1" applyAlignment="1">
      <alignment horizontal="left" vertical="center" wrapText="1"/>
    </xf>
    <xf numFmtId="0" fontId="0" fillId="0" borderId="10" xfId="0" applyNumberFormat="1" applyBorder="1" applyAlignment="1">
      <alignment horizontal="right" vertical="center" wrapText="1"/>
    </xf>
    <xf numFmtId="0" fontId="1" fillId="0" borderId="10" xfId="19" applyFill="1" applyBorder="1" applyAlignment="1"/>
    <xf numFmtId="0" fontId="0" fillId="0" borderId="10" xfId="0" applyFill="1" applyBorder="1" applyAlignment="1">
      <alignment horizontal="center"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00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theme="0"/>
        </patternFill>
      </fill>
    </dxf>
    <dxf>
      <fill>
        <patternFill>
          <bgColor theme="5" tint="0.79998168889431442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defaultRowHeight="17" x14ac:dyDescent="0.45"/>
  <sheetData>
    <row r="1" spans="1:1" x14ac:dyDescent="0.45">
      <c r="A1" t="s">
        <v>169</v>
      </c>
    </row>
    <row r="2" spans="1:1" x14ac:dyDescent="0.45">
      <c r="A2" t="s">
        <v>171</v>
      </c>
    </row>
    <row r="3" spans="1:1" x14ac:dyDescent="0.45">
      <c r="A3" t="s">
        <v>170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topLeftCell="E1" workbookViewId="0">
      <pane ySplit="1" topLeftCell="A2" activePane="bottomLeft" state="frozen"/>
      <selection pane="bottomLeft" activeCell="X1" sqref="X1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2" width="12.33203125" style="3" customWidth="1"/>
    <col min="23" max="23" width="4.9140625" style="7" bestFit="1" customWidth="1"/>
    <col min="24" max="16384" width="8.6640625" style="3"/>
  </cols>
  <sheetData>
    <row r="1" spans="1:23" x14ac:dyDescent="0.45">
      <c r="A1" s="12" t="s">
        <v>0</v>
      </c>
      <c r="B1" s="12" t="s">
        <v>12</v>
      </c>
      <c r="C1" s="12" t="s">
        <v>13</v>
      </c>
      <c r="D1" s="12" t="s">
        <v>77</v>
      </c>
      <c r="E1" s="12" t="s">
        <v>76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13" t="s">
        <v>10</v>
      </c>
      <c r="P1" s="13" t="s">
        <v>11</v>
      </c>
      <c r="Q1" s="10" t="s">
        <v>50</v>
      </c>
      <c r="R1" s="10" t="s">
        <v>51</v>
      </c>
      <c r="S1" s="13" t="s">
        <v>14</v>
      </c>
      <c r="T1" s="13" t="s">
        <v>166</v>
      </c>
      <c r="U1" s="13" t="s">
        <v>167</v>
      </c>
      <c r="V1" s="13" t="s">
        <v>168</v>
      </c>
      <c r="W1" s="11" t="s">
        <v>15</v>
      </c>
    </row>
    <row r="2" spans="1:23" x14ac:dyDescent="0.45">
      <c r="A2" s="2">
        <v>1</v>
      </c>
      <c r="B2" s="14">
        <v>365430.36690000002</v>
      </c>
      <c r="C2" s="14">
        <v>4113029.8050000002</v>
      </c>
      <c r="D2" s="9">
        <v>44768</v>
      </c>
      <c r="E2" s="9">
        <v>44648</v>
      </c>
      <c r="F2" s="4">
        <v>1651</v>
      </c>
      <c r="G2" s="4">
        <v>2032</v>
      </c>
      <c r="H2" s="4">
        <v>2019</v>
      </c>
      <c r="I2" s="4">
        <v>2512</v>
      </c>
      <c r="J2" s="4">
        <v>3478</v>
      </c>
      <c r="K2" s="4">
        <v>3895</v>
      </c>
      <c r="L2" s="4">
        <v>3960</v>
      </c>
      <c r="M2" s="4">
        <v>3424</v>
      </c>
      <c r="N2" s="4">
        <v>2493</v>
      </c>
      <c r="O2" s="5">
        <f t="shared" ref="O2:O9" si="0">(L2-H2)/(L2+H2)</f>
        <v>0.32463622679377824</v>
      </c>
      <c r="P2" s="5">
        <f t="shared" ref="P2:P9" si="1">((M2+H2)-(L2+F2))/((M2+H2)+(L2+F2))</f>
        <v>-1.5198118328206984E-2</v>
      </c>
      <c r="S2" s="3">
        <v>0.7</v>
      </c>
      <c r="T2" s="22">
        <v>68</v>
      </c>
      <c r="U2" s="22">
        <v>30.5</v>
      </c>
      <c r="V2" s="22">
        <v>1.6</v>
      </c>
      <c r="W2" s="15">
        <v>0.71</v>
      </c>
    </row>
    <row r="3" spans="1:23" x14ac:dyDescent="0.45">
      <c r="A3" s="2">
        <v>2</v>
      </c>
      <c r="B3" s="14">
        <v>365491.25640000001</v>
      </c>
      <c r="C3" s="14">
        <v>4113087.7119999998</v>
      </c>
      <c r="D3" s="9">
        <v>44768</v>
      </c>
      <c r="E3" s="9">
        <v>44648</v>
      </c>
      <c r="F3" s="4">
        <v>2029</v>
      </c>
      <c r="G3" s="4">
        <v>2551</v>
      </c>
      <c r="H3" s="4">
        <v>2561</v>
      </c>
      <c r="I3" s="4">
        <v>3198</v>
      </c>
      <c r="J3" s="4">
        <v>4052</v>
      </c>
      <c r="K3" s="4">
        <v>4273</v>
      </c>
      <c r="L3" s="4">
        <v>4367</v>
      </c>
      <c r="M3" s="4">
        <v>4066</v>
      </c>
      <c r="N3" s="4">
        <v>2992</v>
      </c>
      <c r="O3" s="5">
        <f t="shared" si="0"/>
        <v>0.26068129330254042</v>
      </c>
      <c r="P3" s="5">
        <f t="shared" si="1"/>
        <v>1.7737848422022577E-2</v>
      </c>
      <c r="S3" s="3">
        <v>0.75</v>
      </c>
      <c r="T3" s="22">
        <v>75.2</v>
      </c>
      <c r="U3" s="22">
        <v>23.6</v>
      </c>
      <c r="V3" s="22">
        <v>1.2</v>
      </c>
      <c r="W3" s="15">
        <v>0.86</v>
      </c>
    </row>
    <row r="4" spans="1:23" x14ac:dyDescent="0.45">
      <c r="A4" s="2">
        <v>3</v>
      </c>
      <c r="B4" s="14">
        <v>365586.4927</v>
      </c>
      <c r="C4" s="14">
        <v>4113166.7990000001</v>
      </c>
      <c r="D4" s="9">
        <v>44768</v>
      </c>
      <c r="E4" s="9">
        <v>44648</v>
      </c>
      <c r="F4" s="4">
        <v>1959</v>
      </c>
      <c r="G4" s="4">
        <v>2450</v>
      </c>
      <c r="H4" s="4">
        <v>2544</v>
      </c>
      <c r="I4" s="4">
        <v>3110</v>
      </c>
      <c r="J4" s="4">
        <v>4082</v>
      </c>
      <c r="K4" s="4">
        <v>4337</v>
      </c>
      <c r="L4" s="4">
        <v>4521</v>
      </c>
      <c r="M4" s="4">
        <v>4043</v>
      </c>
      <c r="N4" s="4">
        <v>2995</v>
      </c>
      <c r="O4" s="5">
        <f t="shared" si="0"/>
        <v>0.27983014861995753</v>
      </c>
      <c r="P4" s="5">
        <f t="shared" si="1"/>
        <v>8.1885666181985145E-3</v>
      </c>
      <c r="S4" s="3">
        <v>0.8</v>
      </c>
      <c r="T4" s="22">
        <v>63.8</v>
      </c>
      <c r="U4" s="22">
        <v>33.5</v>
      </c>
      <c r="V4" s="22">
        <v>2.7</v>
      </c>
      <c r="W4" s="15">
        <v>0.87</v>
      </c>
    </row>
    <row r="5" spans="1:23" x14ac:dyDescent="0.45">
      <c r="A5" s="2">
        <v>4</v>
      </c>
      <c r="B5" s="14">
        <v>365288.76939999999</v>
      </c>
      <c r="C5" s="14">
        <v>4113029.7850000001</v>
      </c>
      <c r="D5" s="9">
        <v>44768</v>
      </c>
      <c r="E5" s="9">
        <v>44648</v>
      </c>
      <c r="F5" s="4">
        <v>1677</v>
      </c>
      <c r="G5" s="4">
        <v>2137</v>
      </c>
      <c r="H5" s="4">
        <v>2028</v>
      </c>
      <c r="I5" s="4">
        <v>2723</v>
      </c>
      <c r="J5" s="4">
        <v>3818</v>
      </c>
      <c r="K5" s="4">
        <v>4086</v>
      </c>
      <c r="L5" s="4">
        <v>4224</v>
      </c>
      <c r="M5" s="4">
        <v>3407</v>
      </c>
      <c r="N5" s="4">
        <v>2318</v>
      </c>
      <c r="O5" s="5">
        <f t="shared" si="0"/>
        <v>0.3512476007677543</v>
      </c>
      <c r="P5" s="5">
        <f t="shared" si="1"/>
        <v>-4.1107974594213129E-2</v>
      </c>
      <c r="S5" s="3">
        <v>1</v>
      </c>
      <c r="T5" s="22">
        <v>77.8</v>
      </c>
      <c r="U5" s="22">
        <v>17.600000000000001</v>
      </c>
      <c r="V5" s="22">
        <v>4.7</v>
      </c>
      <c r="W5" s="15">
        <v>1</v>
      </c>
    </row>
    <row r="6" spans="1:23" x14ac:dyDescent="0.45">
      <c r="A6" s="2">
        <v>5</v>
      </c>
      <c r="B6" s="14">
        <v>365147.98440000002</v>
      </c>
      <c r="C6" s="14">
        <v>4113445.0189999999</v>
      </c>
      <c r="D6" s="9">
        <v>44768</v>
      </c>
      <c r="E6" s="9">
        <v>44648</v>
      </c>
      <c r="F6" s="4">
        <v>2282</v>
      </c>
      <c r="G6" s="4">
        <v>2794</v>
      </c>
      <c r="H6" s="4">
        <v>3082</v>
      </c>
      <c r="I6" s="4">
        <v>3107</v>
      </c>
      <c r="J6" s="4">
        <v>3276</v>
      </c>
      <c r="K6" s="4">
        <v>3650</v>
      </c>
      <c r="L6" s="4">
        <v>3620</v>
      </c>
      <c r="M6" s="4">
        <v>4339</v>
      </c>
      <c r="N6" s="4">
        <v>3573</v>
      </c>
      <c r="O6" s="5">
        <f t="shared" si="0"/>
        <v>8.0274544911966575E-2</v>
      </c>
      <c r="P6" s="5">
        <f t="shared" si="1"/>
        <v>0.11401336035427456</v>
      </c>
      <c r="S6" s="3">
        <v>0.7</v>
      </c>
      <c r="T6" s="22">
        <v>81.099999999999994</v>
      </c>
      <c r="U6" s="22">
        <v>16</v>
      </c>
      <c r="V6" s="22">
        <v>2.9</v>
      </c>
      <c r="W6" s="15">
        <v>0.84</v>
      </c>
    </row>
    <row r="7" spans="1:23" x14ac:dyDescent="0.45">
      <c r="A7" s="2">
        <v>6</v>
      </c>
      <c r="B7" s="14">
        <v>365834.58659999998</v>
      </c>
      <c r="C7" s="14">
        <v>4111509.8820000002</v>
      </c>
      <c r="D7" s="9">
        <v>44768</v>
      </c>
      <c r="E7" s="9">
        <v>44648</v>
      </c>
      <c r="F7" s="4">
        <v>2141</v>
      </c>
      <c r="G7" s="4">
        <v>2630</v>
      </c>
      <c r="H7" s="4">
        <v>2785</v>
      </c>
      <c r="I7" s="4">
        <v>3181</v>
      </c>
      <c r="J7" s="4">
        <v>3739</v>
      </c>
      <c r="K7" s="4">
        <v>3982</v>
      </c>
      <c r="L7" s="4">
        <v>4053</v>
      </c>
      <c r="M7" s="4">
        <v>4093</v>
      </c>
      <c r="N7" s="4">
        <v>3006</v>
      </c>
      <c r="O7" s="5">
        <f t="shared" si="0"/>
        <v>0.18543433752559227</v>
      </c>
      <c r="P7" s="5">
        <f t="shared" si="1"/>
        <v>5.232558139534884E-2</v>
      </c>
      <c r="S7" s="3">
        <v>0.7</v>
      </c>
      <c r="T7" s="22">
        <v>68</v>
      </c>
      <c r="U7" s="22">
        <v>30.3</v>
      </c>
      <c r="V7" s="22">
        <v>1.7</v>
      </c>
      <c r="W7" s="15">
        <v>1.07</v>
      </c>
    </row>
    <row r="8" spans="1:23" x14ac:dyDescent="0.45">
      <c r="A8" s="2">
        <v>7</v>
      </c>
      <c r="B8" s="14">
        <v>366891.87729999999</v>
      </c>
      <c r="C8" s="14">
        <v>4112647.8139999998</v>
      </c>
      <c r="D8" s="9">
        <v>44768</v>
      </c>
      <c r="E8" s="9">
        <v>44648</v>
      </c>
      <c r="F8" s="4">
        <v>2381</v>
      </c>
      <c r="G8" s="4">
        <v>2870</v>
      </c>
      <c r="H8" s="4">
        <v>3375</v>
      </c>
      <c r="I8" s="4">
        <v>3532</v>
      </c>
      <c r="J8" s="4">
        <v>3777</v>
      </c>
      <c r="K8" s="4">
        <v>3819</v>
      </c>
      <c r="L8" s="4">
        <v>3985</v>
      </c>
      <c r="M8" s="4">
        <v>4642</v>
      </c>
      <c r="N8" s="4">
        <v>3693</v>
      </c>
      <c r="O8" s="5">
        <f t="shared" si="0"/>
        <v>8.2880434782608689E-2</v>
      </c>
      <c r="P8" s="5">
        <f t="shared" si="1"/>
        <v>0.11478829173329626</v>
      </c>
      <c r="S8" s="3">
        <v>0.65</v>
      </c>
      <c r="T8" s="22">
        <v>66.2</v>
      </c>
      <c r="U8" s="22">
        <v>32.5</v>
      </c>
      <c r="V8" s="22">
        <v>1.4</v>
      </c>
      <c r="W8" s="15">
        <v>0.47</v>
      </c>
    </row>
    <row r="9" spans="1:23" x14ac:dyDescent="0.45">
      <c r="A9" s="2">
        <v>8</v>
      </c>
      <c r="B9" s="14">
        <v>366851.64669999998</v>
      </c>
      <c r="C9" s="14">
        <v>4112671.9479999999</v>
      </c>
      <c r="D9" s="9">
        <v>44768</v>
      </c>
      <c r="E9" s="9">
        <v>44648</v>
      </c>
      <c r="F9" s="4">
        <v>2377</v>
      </c>
      <c r="G9" s="4">
        <v>2843</v>
      </c>
      <c r="H9" s="4">
        <v>3388</v>
      </c>
      <c r="I9" s="4">
        <v>3505</v>
      </c>
      <c r="J9" s="4">
        <v>3696</v>
      </c>
      <c r="K9" s="4">
        <v>3874</v>
      </c>
      <c r="L9" s="4">
        <v>3953</v>
      </c>
      <c r="M9" s="4">
        <v>4724</v>
      </c>
      <c r="N9" s="4">
        <v>3749</v>
      </c>
      <c r="O9" s="5">
        <f t="shared" si="0"/>
        <v>7.6964991145620484E-2</v>
      </c>
      <c r="P9" s="5">
        <f t="shared" si="1"/>
        <v>0.12339011217282925</v>
      </c>
      <c r="S9" s="3">
        <v>0.6</v>
      </c>
      <c r="T9" s="22">
        <v>67.400000000000006</v>
      </c>
      <c r="U9" s="22">
        <v>32.6</v>
      </c>
      <c r="V9" s="22">
        <v>0</v>
      </c>
      <c r="W9" s="15">
        <v>0.52</v>
      </c>
    </row>
    <row r="10" spans="1:23" x14ac:dyDescent="0.45">
      <c r="A10" s="2">
        <v>10</v>
      </c>
      <c r="B10" s="2">
        <v>368060.67325927201</v>
      </c>
      <c r="C10" s="2">
        <v>4112028.2388585899</v>
      </c>
      <c r="D10" s="9">
        <v>44800</v>
      </c>
      <c r="E10" s="9">
        <v>44648</v>
      </c>
      <c r="F10" s="4">
        <v>1958</v>
      </c>
      <c r="G10" s="4">
        <v>2483</v>
      </c>
      <c r="H10" s="4">
        <v>3089</v>
      </c>
      <c r="I10" s="4">
        <v>3281</v>
      </c>
      <c r="J10" s="4">
        <v>3412</v>
      </c>
      <c r="K10" s="4">
        <v>3496</v>
      </c>
      <c r="L10" s="4">
        <v>3579</v>
      </c>
      <c r="M10" s="4">
        <v>3841</v>
      </c>
      <c r="N10" s="4">
        <v>2949</v>
      </c>
      <c r="O10" s="5">
        <f>(L10-H10)/(L10+H10)</f>
        <v>7.348530293941212E-2</v>
      </c>
      <c r="P10" s="5">
        <f>((M10+H10)-(L10+F10))/((M10+H10)+(L10+F10))</f>
        <v>0.11173498034811903</v>
      </c>
      <c r="Q10" s="3">
        <v>23</v>
      </c>
      <c r="R10" s="3">
        <v>37</v>
      </c>
      <c r="S10" s="3">
        <f>Q10/R10</f>
        <v>0.6216216216216216</v>
      </c>
      <c r="W10" s="21">
        <v>0.3</v>
      </c>
    </row>
    <row r="11" spans="1:23" x14ac:dyDescent="0.45">
      <c r="A11" s="2">
        <v>11</v>
      </c>
      <c r="B11" s="2">
        <v>367632.28481283202</v>
      </c>
      <c r="C11" s="2">
        <v>4111490.82168931</v>
      </c>
      <c r="D11" s="9">
        <v>44800</v>
      </c>
      <c r="E11" s="9">
        <v>44648</v>
      </c>
      <c r="F11" s="4">
        <v>2156</v>
      </c>
      <c r="G11" s="4">
        <v>2647</v>
      </c>
      <c r="H11" s="4">
        <v>3102</v>
      </c>
      <c r="I11" s="4">
        <v>3557</v>
      </c>
      <c r="J11" s="4">
        <v>3721</v>
      </c>
      <c r="K11" s="4">
        <v>3882</v>
      </c>
      <c r="L11" s="4">
        <v>4135</v>
      </c>
      <c r="M11" s="4">
        <v>4552</v>
      </c>
      <c r="N11" s="4">
        <v>3459</v>
      </c>
      <c r="O11" s="5">
        <f t="shared" ref="O11:O34" si="2">(L11-H11)/(L11+H11)</f>
        <v>0.14273870388282436</v>
      </c>
      <c r="P11" s="5">
        <f t="shared" ref="P11:P34" si="3">((M11+H11)-(L11+F11))/((M11+H11)+(L11+F11))</f>
        <v>9.7741125851559696E-2</v>
      </c>
      <c r="Q11" s="3">
        <v>22</v>
      </c>
      <c r="R11" s="3">
        <v>42</v>
      </c>
      <c r="S11" s="3">
        <f t="shared" ref="S11:S34" si="4">Q11/R11</f>
        <v>0.52380952380952384</v>
      </c>
      <c r="W11" s="21">
        <v>1</v>
      </c>
    </row>
    <row r="12" spans="1:23" x14ac:dyDescent="0.45">
      <c r="A12" s="2">
        <v>12</v>
      </c>
      <c r="B12" s="2">
        <v>367673.49251910101</v>
      </c>
      <c r="C12" s="2">
        <v>4111467.6423545298</v>
      </c>
      <c r="D12" s="9">
        <v>44800</v>
      </c>
      <c r="E12" s="9">
        <v>44648</v>
      </c>
      <c r="F12" s="4">
        <v>2207</v>
      </c>
      <c r="G12" s="4">
        <v>2644</v>
      </c>
      <c r="H12" s="4">
        <v>3054</v>
      </c>
      <c r="I12" s="4">
        <v>3384</v>
      </c>
      <c r="J12" s="4">
        <v>3610</v>
      </c>
      <c r="K12" s="4">
        <v>3848</v>
      </c>
      <c r="L12" s="4">
        <v>3995</v>
      </c>
      <c r="M12" s="4">
        <v>4425</v>
      </c>
      <c r="N12" s="4">
        <v>3398</v>
      </c>
      <c r="O12" s="5">
        <f t="shared" si="2"/>
        <v>0.13349411264009078</v>
      </c>
      <c r="P12" s="5">
        <f t="shared" si="3"/>
        <v>9.3341130034354208E-2</v>
      </c>
      <c r="Q12" s="3">
        <v>38</v>
      </c>
      <c r="R12" s="3">
        <v>46</v>
      </c>
      <c r="S12" s="3">
        <f t="shared" si="4"/>
        <v>0.82608695652173914</v>
      </c>
      <c r="W12" s="21">
        <v>1.54</v>
      </c>
    </row>
    <row r="13" spans="1:23" x14ac:dyDescent="0.45">
      <c r="A13" s="2">
        <v>13</v>
      </c>
      <c r="B13" s="2">
        <v>367800.54961343599</v>
      </c>
      <c r="C13" s="2">
        <v>4111388.6609175201</v>
      </c>
      <c r="D13" s="9">
        <v>44800</v>
      </c>
      <c r="E13" s="9">
        <v>44648</v>
      </c>
      <c r="F13" s="4">
        <v>2436</v>
      </c>
      <c r="G13" s="4">
        <v>2869</v>
      </c>
      <c r="H13" s="4">
        <v>3350</v>
      </c>
      <c r="I13" s="4">
        <v>3605</v>
      </c>
      <c r="J13" s="4">
        <v>3787</v>
      </c>
      <c r="K13" s="4">
        <v>3960</v>
      </c>
      <c r="L13" s="4">
        <v>4156</v>
      </c>
      <c r="M13" s="4">
        <v>4448</v>
      </c>
      <c r="N13" s="4">
        <v>3410</v>
      </c>
      <c r="O13" s="5">
        <f t="shared" si="2"/>
        <v>0.10738076205702105</v>
      </c>
      <c r="P13" s="5">
        <f t="shared" si="3"/>
        <v>8.3808200138985406E-2</v>
      </c>
      <c r="Q13" s="3">
        <v>16</v>
      </c>
      <c r="R13" s="3">
        <v>37</v>
      </c>
      <c r="S13" s="3">
        <f t="shared" si="4"/>
        <v>0.43243243243243246</v>
      </c>
      <c r="W13" s="21">
        <v>0.9</v>
      </c>
    </row>
    <row r="14" spans="1:23" x14ac:dyDescent="0.45">
      <c r="A14" s="2">
        <v>14</v>
      </c>
      <c r="B14" s="2">
        <v>367964.88151255797</v>
      </c>
      <c r="C14" s="2">
        <v>4110663.98643971</v>
      </c>
      <c r="D14" s="9">
        <v>44800</v>
      </c>
      <c r="E14" s="9">
        <v>44648</v>
      </c>
      <c r="F14" s="4">
        <v>2224</v>
      </c>
      <c r="G14" s="4">
        <v>2803</v>
      </c>
      <c r="H14" s="4">
        <v>3013</v>
      </c>
      <c r="I14" s="4">
        <v>3567</v>
      </c>
      <c r="J14" s="4">
        <v>3883</v>
      </c>
      <c r="K14" s="4">
        <v>4000</v>
      </c>
      <c r="L14" s="4">
        <v>4200</v>
      </c>
      <c r="M14" s="4">
        <v>4437</v>
      </c>
      <c r="N14" s="4">
        <v>3135</v>
      </c>
      <c r="O14" s="5">
        <f t="shared" si="2"/>
        <v>0.16456398169970887</v>
      </c>
      <c r="P14" s="5">
        <f t="shared" si="3"/>
        <v>7.3951275767622893E-2</v>
      </c>
      <c r="Q14" s="3">
        <v>16</v>
      </c>
      <c r="R14" s="3">
        <v>40</v>
      </c>
      <c r="S14" s="3">
        <f t="shared" si="4"/>
        <v>0.4</v>
      </c>
      <c r="W14" s="21">
        <v>1.46</v>
      </c>
    </row>
    <row r="15" spans="1:23" x14ac:dyDescent="0.45">
      <c r="A15" s="2">
        <v>15</v>
      </c>
      <c r="B15" s="2">
        <v>370030.95189970703</v>
      </c>
      <c r="C15" s="2">
        <v>4108975.8252669899</v>
      </c>
      <c r="D15" s="9">
        <v>44800</v>
      </c>
      <c r="E15" s="9">
        <v>44648</v>
      </c>
      <c r="F15" s="4">
        <v>2339</v>
      </c>
      <c r="G15" s="4">
        <v>2953</v>
      </c>
      <c r="H15" s="4">
        <v>3702</v>
      </c>
      <c r="I15" s="4">
        <v>3950</v>
      </c>
      <c r="J15" s="4">
        <v>4108</v>
      </c>
      <c r="K15" s="4">
        <v>4280</v>
      </c>
      <c r="L15" s="4">
        <v>4331</v>
      </c>
      <c r="M15" s="4">
        <v>4344</v>
      </c>
      <c r="N15" s="4">
        <v>3033</v>
      </c>
      <c r="O15" s="5">
        <f t="shared" si="2"/>
        <v>7.8302004232540773E-2</v>
      </c>
      <c r="P15" s="5">
        <f t="shared" si="3"/>
        <v>9.3503669475400925E-2</v>
      </c>
      <c r="Q15" s="3">
        <v>22</v>
      </c>
      <c r="R15" s="3">
        <v>44</v>
      </c>
      <c r="S15" s="3">
        <f t="shared" si="4"/>
        <v>0.5</v>
      </c>
      <c r="W15" s="21">
        <v>0.81</v>
      </c>
    </row>
    <row r="16" spans="1:23" x14ac:dyDescent="0.45">
      <c r="A16" s="2">
        <v>16</v>
      </c>
      <c r="B16" s="2">
        <v>370083.35237618699</v>
      </c>
      <c r="C16" s="2">
        <v>4108922.7723055198</v>
      </c>
      <c r="D16" s="9">
        <v>44800</v>
      </c>
      <c r="E16" s="9">
        <v>44648</v>
      </c>
      <c r="F16" s="4">
        <v>2610</v>
      </c>
      <c r="G16" s="4">
        <v>3287</v>
      </c>
      <c r="H16" s="4">
        <v>4056</v>
      </c>
      <c r="I16" s="4">
        <v>4319</v>
      </c>
      <c r="J16" s="4">
        <v>4451</v>
      </c>
      <c r="K16" s="4">
        <v>4583</v>
      </c>
      <c r="L16" s="4">
        <v>4580</v>
      </c>
      <c r="M16" s="4">
        <v>5062</v>
      </c>
      <c r="N16" s="4">
        <v>3755</v>
      </c>
      <c r="O16" s="5">
        <f t="shared" si="2"/>
        <v>6.0676238999536822E-2</v>
      </c>
      <c r="P16" s="5">
        <f t="shared" si="3"/>
        <v>0.11822418444935001</v>
      </c>
      <c r="Q16" s="3">
        <v>20</v>
      </c>
      <c r="R16" s="3">
        <v>42</v>
      </c>
      <c r="S16" s="3">
        <f t="shared" si="4"/>
        <v>0.47619047619047616</v>
      </c>
      <c r="W16" s="21">
        <v>0.48</v>
      </c>
    </row>
    <row r="17" spans="1:23" x14ac:dyDescent="0.45">
      <c r="A17" s="2">
        <v>17</v>
      </c>
      <c r="B17" s="2">
        <v>370001.699007963</v>
      </c>
      <c r="C17" s="2">
        <v>4109160.6456401902</v>
      </c>
      <c r="D17" s="9">
        <v>44800</v>
      </c>
      <c r="E17" s="9">
        <v>44648</v>
      </c>
      <c r="F17" s="4">
        <v>5126</v>
      </c>
      <c r="G17" s="4">
        <v>5386</v>
      </c>
      <c r="H17" s="4">
        <v>5789</v>
      </c>
      <c r="I17" s="4">
        <v>5865</v>
      </c>
      <c r="J17" s="4">
        <v>5915</v>
      </c>
      <c r="K17" s="4">
        <v>5893</v>
      </c>
      <c r="L17" s="4">
        <v>5809</v>
      </c>
      <c r="M17" s="4">
        <v>6846</v>
      </c>
      <c r="N17" s="4">
        <v>5596</v>
      </c>
      <c r="O17" s="5">
        <f t="shared" si="2"/>
        <v>1.724435247456458E-3</v>
      </c>
      <c r="P17" s="5">
        <f t="shared" si="3"/>
        <v>7.2125583368689017E-2</v>
      </c>
      <c r="Q17" s="3">
        <v>12</v>
      </c>
      <c r="R17" s="3">
        <v>36</v>
      </c>
      <c r="S17" s="3">
        <f t="shared" si="4"/>
        <v>0.33333333333333331</v>
      </c>
      <c r="W17" s="21">
        <v>1.01</v>
      </c>
    </row>
    <row r="18" spans="1:23" x14ac:dyDescent="0.45">
      <c r="A18" s="2">
        <v>18</v>
      </c>
      <c r="B18" s="2">
        <v>369956.82837512798</v>
      </c>
      <c r="C18" s="2">
        <v>4109222.6098474399</v>
      </c>
      <c r="D18" s="9">
        <v>44800</v>
      </c>
      <c r="E18" s="9">
        <v>44648</v>
      </c>
      <c r="F18" s="4">
        <v>2766</v>
      </c>
      <c r="G18" s="4">
        <v>3333</v>
      </c>
      <c r="H18" s="4">
        <v>4011</v>
      </c>
      <c r="I18" s="4">
        <v>4133</v>
      </c>
      <c r="J18" s="4">
        <v>4335</v>
      </c>
      <c r="K18" s="4">
        <v>4429</v>
      </c>
      <c r="L18" s="4">
        <v>4396</v>
      </c>
      <c r="M18" s="4">
        <v>4483</v>
      </c>
      <c r="N18" s="4">
        <v>3236</v>
      </c>
      <c r="O18" s="5">
        <f t="shared" si="2"/>
        <v>4.5795170691090757E-2</v>
      </c>
      <c r="P18" s="5">
        <f t="shared" si="3"/>
        <v>8.5079202861522735E-2</v>
      </c>
      <c r="Q18" s="3">
        <v>20</v>
      </c>
      <c r="R18" s="3">
        <v>25</v>
      </c>
      <c r="S18" s="3">
        <f t="shared" si="4"/>
        <v>0.8</v>
      </c>
      <c r="W18" s="21">
        <v>1.28</v>
      </c>
    </row>
    <row r="19" spans="1:23" x14ac:dyDescent="0.45">
      <c r="A19" s="2">
        <v>19</v>
      </c>
      <c r="B19" s="2">
        <v>369943.29596204998</v>
      </c>
      <c r="C19" s="2">
        <v>4109130.0196527001</v>
      </c>
      <c r="D19" s="9">
        <v>44800</v>
      </c>
      <c r="E19" s="9">
        <v>44648</v>
      </c>
      <c r="F19" s="4">
        <v>2620</v>
      </c>
      <c r="G19" s="4">
        <v>3389</v>
      </c>
      <c r="H19" s="4">
        <v>4342</v>
      </c>
      <c r="I19" s="4">
        <v>4597</v>
      </c>
      <c r="J19" s="4">
        <v>4733</v>
      </c>
      <c r="K19" s="4">
        <v>4831</v>
      </c>
      <c r="L19" s="4">
        <v>4786</v>
      </c>
      <c r="M19" s="4">
        <v>4335</v>
      </c>
      <c r="N19" s="4">
        <v>3002</v>
      </c>
      <c r="O19" s="5">
        <f t="shared" si="2"/>
        <v>4.8641542506573182E-2</v>
      </c>
      <c r="P19" s="5">
        <f t="shared" si="3"/>
        <v>7.9027544612323572E-2</v>
      </c>
      <c r="Q19" s="3">
        <v>12</v>
      </c>
      <c r="R19" s="3">
        <v>39</v>
      </c>
      <c r="S19" s="3">
        <f t="shared" si="4"/>
        <v>0.30769230769230771</v>
      </c>
      <c r="W19" s="21">
        <v>1.08</v>
      </c>
    </row>
    <row r="20" spans="1:23" x14ac:dyDescent="0.45">
      <c r="A20" s="2">
        <v>20</v>
      </c>
      <c r="B20" s="2">
        <v>368799.03874365101</v>
      </c>
      <c r="C20" s="2">
        <v>4109839.0339039299</v>
      </c>
      <c r="D20" s="9">
        <v>44800</v>
      </c>
      <c r="E20" s="9">
        <v>44648</v>
      </c>
      <c r="F20" s="4">
        <v>2065</v>
      </c>
      <c r="G20" s="4">
        <v>2620</v>
      </c>
      <c r="H20" s="4">
        <v>3164</v>
      </c>
      <c r="I20" s="4">
        <v>3464</v>
      </c>
      <c r="J20" s="4">
        <v>3583</v>
      </c>
      <c r="K20" s="4">
        <v>3640</v>
      </c>
      <c r="L20" s="4">
        <v>3748</v>
      </c>
      <c r="M20" s="4">
        <v>3904</v>
      </c>
      <c r="N20" s="4">
        <v>2711</v>
      </c>
      <c r="O20" s="5">
        <f t="shared" si="2"/>
        <v>8.4490740740740741E-2</v>
      </c>
      <c r="P20" s="5">
        <f t="shared" si="3"/>
        <v>9.7430323732629456E-2</v>
      </c>
      <c r="Q20" s="3">
        <v>19</v>
      </c>
      <c r="R20" s="3">
        <v>42</v>
      </c>
      <c r="S20" s="3">
        <f t="shared" si="4"/>
        <v>0.45238095238095238</v>
      </c>
      <c r="W20" s="21">
        <v>0.09</v>
      </c>
    </row>
    <row r="21" spans="1:23" x14ac:dyDescent="0.45">
      <c r="A21" s="2">
        <v>21</v>
      </c>
      <c r="B21" s="2">
        <v>368832.301355156</v>
      </c>
      <c r="C21" s="2">
        <v>4109829.8746341001</v>
      </c>
      <c r="D21" s="9">
        <v>44800</v>
      </c>
      <c r="E21" s="9">
        <v>44648</v>
      </c>
      <c r="F21" s="4">
        <v>1988</v>
      </c>
      <c r="G21" s="4">
        <v>2497</v>
      </c>
      <c r="H21" s="4">
        <v>3074</v>
      </c>
      <c r="I21" s="4">
        <v>3267</v>
      </c>
      <c r="J21" s="4">
        <v>3380</v>
      </c>
      <c r="K21" s="4">
        <v>3494</v>
      </c>
      <c r="L21" s="4">
        <v>3530</v>
      </c>
      <c r="M21" s="4">
        <v>3766</v>
      </c>
      <c r="N21" s="4">
        <v>2624</v>
      </c>
      <c r="O21" s="5">
        <f t="shared" si="2"/>
        <v>6.9049061175045431E-2</v>
      </c>
      <c r="P21" s="5">
        <f t="shared" si="3"/>
        <v>0.10697523871176566</v>
      </c>
      <c r="Q21" s="3">
        <v>22</v>
      </c>
      <c r="R21" s="3">
        <v>26</v>
      </c>
      <c r="S21" s="3">
        <f t="shared" si="4"/>
        <v>0.84615384615384615</v>
      </c>
      <c r="W21" s="21">
        <v>0.51</v>
      </c>
    </row>
    <row r="22" spans="1:23" x14ac:dyDescent="0.45">
      <c r="A22" s="2">
        <v>22</v>
      </c>
      <c r="B22" s="2">
        <v>368800.00287731999</v>
      </c>
      <c r="C22" s="2">
        <v>4109768.6521462598</v>
      </c>
      <c r="D22" s="9">
        <v>44800</v>
      </c>
      <c r="E22" s="9">
        <v>44648</v>
      </c>
      <c r="F22" s="4">
        <v>1833</v>
      </c>
      <c r="G22" s="4">
        <v>2317</v>
      </c>
      <c r="H22" s="4">
        <v>2878</v>
      </c>
      <c r="I22" s="4">
        <v>3182</v>
      </c>
      <c r="J22" s="4">
        <v>3280</v>
      </c>
      <c r="K22" s="4">
        <v>3286</v>
      </c>
      <c r="L22" s="4">
        <v>3400</v>
      </c>
      <c r="M22" s="4">
        <v>3645</v>
      </c>
      <c r="N22" s="4">
        <v>2585</v>
      </c>
      <c r="O22" s="5">
        <f t="shared" si="2"/>
        <v>8.3147499203568009E-2</v>
      </c>
      <c r="P22" s="5">
        <f t="shared" si="3"/>
        <v>0.10973120108880571</v>
      </c>
      <c r="Q22" s="3">
        <v>19</v>
      </c>
      <c r="R22" s="3">
        <v>40</v>
      </c>
      <c r="S22" s="3">
        <f t="shared" si="4"/>
        <v>0.47499999999999998</v>
      </c>
      <c r="W22" s="21">
        <v>0.3</v>
      </c>
    </row>
    <row r="23" spans="1:23" x14ac:dyDescent="0.45">
      <c r="A23" s="2">
        <v>23</v>
      </c>
      <c r="B23" s="2">
        <v>368863.63569932501</v>
      </c>
      <c r="C23" s="2">
        <v>4109883.38405261</v>
      </c>
      <c r="D23" s="9">
        <v>44800</v>
      </c>
      <c r="E23" s="9">
        <v>44648</v>
      </c>
      <c r="F23" s="4">
        <v>2025</v>
      </c>
      <c r="G23" s="4">
        <v>2621</v>
      </c>
      <c r="H23" s="4">
        <v>3140</v>
      </c>
      <c r="I23" s="4">
        <v>3561</v>
      </c>
      <c r="J23" s="4">
        <v>3713</v>
      </c>
      <c r="K23" s="4">
        <v>3838</v>
      </c>
      <c r="L23" s="4">
        <v>4015</v>
      </c>
      <c r="M23" s="4">
        <v>4323</v>
      </c>
      <c r="N23" s="4">
        <v>3021</v>
      </c>
      <c r="O23" s="5">
        <f t="shared" si="2"/>
        <v>0.1222921034241789</v>
      </c>
      <c r="P23" s="5">
        <f t="shared" si="3"/>
        <v>0.10538398874324224</v>
      </c>
      <c r="Q23" s="3">
        <v>27</v>
      </c>
      <c r="R23" s="3">
        <v>46</v>
      </c>
      <c r="S23" s="3">
        <f t="shared" si="4"/>
        <v>0.58695652173913049</v>
      </c>
      <c r="W23" s="21">
        <v>0.64</v>
      </c>
    </row>
    <row r="24" spans="1:23" x14ac:dyDescent="0.45">
      <c r="A24" s="2">
        <v>24</v>
      </c>
      <c r="B24" s="2">
        <v>368972.29959414899</v>
      </c>
      <c r="C24" s="2">
        <v>4110041.6285095699</v>
      </c>
      <c r="D24" s="9">
        <v>44800</v>
      </c>
      <c r="E24" s="9">
        <v>44648</v>
      </c>
      <c r="F24" s="4">
        <v>2146</v>
      </c>
      <c r="G24" s="4">
        <v>2692</v>
      </c>
      <c r="H24" s="4">
        <v>3331</v>
      </c>
      <c r="I24" s="4">
        <v>3674</v>
      </c>
      <c r="J24" s="4">
        <v>3849</v>
      </c>
      <c r="K24" s="4">
        <v>3937</v>
      </c>
      <c r="L24" s="4">
        <v>4169</v>
      </c>
      <c r="M24" s="4">
        <v>4479</v>
      </c>
      <c r="N24" s="4">
        <v>3395</v>
      </c>
      <c r="O24" s="5">
        <f t="shared" si="2"/>
        <v>0.11173333333333334</v>
      </c>
      <c r="P24" s="5">
        <f t="shared" si="3"/>
        <v>0.10584070796460177</v>
      </c>
      <c r="Q24" s="3">
        <v>25</v>
      </c>
      <c r="R24" s="3">
        <v>35</v>
      </c>
      <c r="S24" s="3">
        <f t="shared" si="4"/>
        <v>0.7142857142857143</v>
      </c>
      <c r="W24" s="21">
        <v>1.51</v>
      </c>
    </row>
    <row r="25" spans="1:23" x14ac:dyDescent="0.45">
      <c r="A25" s="2">
        <v>25</v>
      </c>
      <c r="B25" s="2">
        <v>368878.62266882998</v>
      </c>
      <c r="C25" s="2">
        <v>4109998.4187716702</v>
      </c>
      <c r="D25" s="9">
        <v>44800</v>
      </c>
      <c r="E25" s="9">
        <v>44648</v>
      </c>
      <c r="F25" s="4">
        <v>2113</v>
      </c>
      <c r="G25" s="4">
        <v>2589</v>
      </c>
      <c r="H25" s="4">
        <v>3075</v>
      </c>
      <c r="I25" s="4">
        <v>3453</v>
      </c>
      <c r="J25" s="4">
        <v>3671</v>
      </c>
      <c r="K25" s="4">
        <v>3763</v>
      </c>
      <c r="L25" s="4">
        <v>3895</v>
      </c>
      <c r="M25" s="4">
        <v>4284</v>
      </c>
      <c r="N25" s="4">
        <v>3164</v>
      </c>
      <c r="O25" s="5">
        <f t="shared" si="2"/>
        <v>0.11764705882352941</v>
      </c>
      <c r="P25" s="5">
        <f t="shared" si="3"/>
        <v>0.10106979875813571</v>
      </c>
      <c r="Q25" s="3">
        <v>18</v>
      </c>
      <c r="R25" s="3">
        <v>28</v>
      </c>
      <c r="S25" s="3">
        <f t="shared" si="4"/>
        <v>0.6428571428571429</v>
      </c>
      <c r="W25" s="21">
        <v>1.26</v>
      </c>
    </row>
    <row r="26" spans="1:23" x14ac:dyDescent="0.45">
      <c r="A26" s="2">
        <v>26</v>
      </c>
      <c r="B26" s="2">
        <v>368899.39013975899</v>
      </c>
      <c r="C26" s="2">
        <v>4109966.7092999299</v>
      </c>
      <c r="D26" s="9">
        <v>44800</v>
      </c>
      <c r="E26" s="9">
        <v>44648</v>
      </c>
      <c r="F26" s="4">
        <v>2330</v>
      </c>
      <c r="G26" s="4">
        <v>2872</v>
      </c>
      <c r="H26" s="4">
        <v>3485</v>
      </c>
      <c r="I26" s="4">
        <v>3564</v>
      </c>
      <c r="J26" s="4">
        <v>3750</v>
      </c>
      <c r="K26" s="4">
        <v>3965</v>
      </c>
      <c r="L26" s="4">
        <v>4038</v>
      </c>
      <c r="M26" s="4">
        <v>4251</v>
      </c>
      <c r="N26" s="4">
        <v>3194</v>
      </c>
      <c r="O26" s="5">
        <f t="shared" si="2"/>
        <v>7.3507909078824943E-2</v>
      </c>
      <c r="P26" s="5">
        <f t="shared" si="3"/>
        <v>9.6993760635280771E-2</v>
      </c>
      <c r="Q26" s="3">
        <v>20</v>
      </c>
      <c r="R26" s="3">
        <v>30</v>
      </c>
      <c r="S26" s="3">
        <f t="shared" si="4"/>
        <v>0.66666666666666663</v>
      </c>
      <c r="W26" s="21">
        <v>1.61</v>
      </c>
    </row>
    <row r="27" spans="1:23" x14ac:dyDescent="0.45">
      <c r="A27" s="2">
        <v>27</v>
      </c>
      <c r="B27" s="2">
        <v>368916.13810018502</v>
      </c>
      <c r="C27" s="2">
        <v>4109996.6323225601</v>
      </c>
      <c r="D27" s="9">
        <v>44800</v>
      </c>
      <c r="E27" s="9">
        <v>44648</v>
      </c>
      <c r="F27" s="4">
        <v>2159</v>
      </c>
      <c r="G27" s="4">
        <v>2684</v>
      </c>
      <c r="H27" s="4">
        <v>3314</v>
      </c>
      <c r="I27" s="4">
        <v>3599</v>
      </c>
      <c r="J27" s="4">
        <v>3773</v>
      </c>
      <c r="K27" s="4">
        <v>3959</v>
      </c>
      <c r="L27" s="4">
        <v>4092</v>
      </c>
      <c r="M27" s="4">
        <v>4407</v>
      </c>
      <c r="N27" s="4">
        <v>3315</v>
      </c>
      <c r="O27" s="5">
        <f t="shared" si="2"/>
        <v>0.10504995949230354</v>
      </c>
      <c r="P27" s="5">
        <f t="shared" si="3"/>
        <v>0.10521042084168336</v>
      </c>
      <c r="Q27" s="3">
        <v>15</v>
      </c>
      <c r="R27" s="3">
        <v>30</v>
      </c>
      <c r="S27" s="3">
        <f t="shared" si="4"/>
        <v>0.5</v>
      </c>
      <c r="W27" s="21">
        <v>1.39</v>
      </c>
    </row>
    <row r="28" spans="1:23" x14ac:dyDescent="0.45">
      <c r="A28" s="2">
        <v>28</v>
      </c>
      <c r="B28" s="2">
        <v>370023.51063135301</v>
      </c>
      <c r="C28" s="2">
        <v>4109956.3256803001</v>
      </c>
      <c r="D28" s="9">
        <v>44800</v>
      </c>
      <c r="E28" s="9">
        <v>44648</v>
      </c>
      <c r="F28" s="4">
        <v>2262</v>
      </c>
      <c r="G28" s="4">
        <v>2837</v>
      </c>
      <c r="H28" s="4">
        <v>3300</v>
      </c>
      <c r="I28" s="4">
        <v>3833</v>
      </c>
      <c r="J28" s="4">
        <v>3962</v>
      </c>
      <c r="K28" s="4">
        <v>4114</v>
      </c>
      <c r="L28" s="4">
        <v>4164</v>
      </c>
      <c r="M28" s="4">
        <v>4313</v>
      </c>
      <c r="N28" s="4">
        <v>3183</v>
      </c>
      <c r="O28" s="5">
        <f t="shared" si="2"/>
        <v>0.1157556270096463</v>
      </c>
      <c r="P28" s="5">
        <f t="shared" si="3"/>
        <v>8.4550181636868726E-2</v>
      </c>
      <c r="Q28" s="3">
        <v>27</v>
      </c>
      <c r="R28" s="3">
        <v>46</v>
      </c>
      <c r="S28" s="3">
        <f t="shared" si="4"/>
        <v>0.58695652173913049</v>
      </c>
      <c r="W28" s="21">
        <v>0.51</v>
      </c>
    </row>
    <row r="29" spans="1:23" x14ac:dyDescent="0.45">
      <c r="A29" s="2">
        <v>29</v>
      </c>
      <c r="B29" s="2">
        <v>370029.539897107</v>
      </c>
      <c r="C29" s="2">
        <v>4109925.2861269698</v>
      </c>
      <c r="D29" s="9">
        <v>44800</v>
      </c>
      <c r="E29" s="9">
        <v>44648</v>
      </c>
      <c r="F29" s="4">
        <v>2158</v>
      </c>
      <c r="G29" s="4">
        <v>2722</v>
      </c>
      <c r="H29" s="4">
        <v>3248</v>
      </c>
      <c r="I29" s="4">
        <v>3665</v>
      </c>
      <c r="J29" s="4">
        <v>3856</v>
      </c>
      <c r="K29" s="4">
        <v>3920</v>
      </c>
      <c r="L29" s="4">
        <v>3995</v>
      </c>
      <c r="M29" s="4">
        <v>4243</v>
      </c>
      <c r="N29" s="4">
        <v>3196</v>
      </c>
      <c r="O29" s="5">
        <f t="shared" si="2"/>
        <v>0.10313406047218003</v>
      </c>
      <c r="P29" s="5">
        <f t="shared" si="3"/>
        <v>9.8065083553210197E-2</v>
      </c>
      <c r="Q29" s="3">
        <v>49</v>
      </c>
      <c r="R29" s="3">
        <v>46</v>
      </c>
      <c r="S29" s="3">
        <f t="shared" si="4"/>
        <v>1.0652173913043479</v>
      </c>
      <c r="W29" s="21">
        <v>0.68</v>
      </c>
    </row>
    <row r="30" spans="1:23" x14ac:dyDescent="0.45">
      <c r="A30" s="2">
        <v>30</v>
      </c>
      <c r="B30" s="2">
        <v>369991.13124119502</v>
      </c>
      <c r="C30" s="2">
        <v>4109983.56902926</v>
      </c>
      <c r="D30" s="9">
        <v>44800</v>
      </c>
      <c r="E30" s="9">
        <v>44648</v>
      </c>
      <c r="F30" s="4">
        <v>2176</v>
      </c>
      <c r="G30" s="4">
        <v>2747</v>
      </c>
      <c r="H30" s="4">
        <v>3372</v>
      </c>
      <c r="I30" s="4">
        <v>3689</v>
      </c>
      <c r="J30" s="4">
        <v>3843</v>
      </c>
      <c r="K30" s="4">
        <v>3975</v>
      </c>
      <c r="L30" s="4">
        <v>4110</v>
      </c>
      <c r="M30" s="4">
        <v>4585</v>
      </c>
      <c r="N30" s="4">
        <v>3518</v>
      </c>
      <c r="O30" s="5">
        <f t="shared" si="2"/>
        <v>9.8636728147554129E-2</v>
      </c>
      <c r="P30" s="5">
        <f t="shared" si="3"/>
        <v>0.11732078915958717</v>
      </c>
      <c r="Q30" s="3">
        <v>28</v>
      </c>
      <c r="R30" s="3">
        <v>45</v>
      </c>
      <c r="S30" s="3">
        <f t="shared" si="4"/>
        <v>0.62222222222222223</v>
      </c>
      <c r="W30" s="21">
        <v>0.65</v>
      </c>
    </row>
    <row r="31" spans="1:23" x14ac:dyDescent="0.45">
      <c r="A31" s="2">
        <v>31</v>
      </c>
      <c r="B31" s="2">
        <v>370050.13048935198</v>
      </c>
      <c r="C31" s="2">
        <v>4110017.4573149099</v>
      </c>
      <c r="D31" s="9">
        <v>44800</v>
      </c>
      <c r="E31" s="9">
        <v>44648</v>
      </c>
      <c r="F31" s="4">
        <v>2305</v>
      </c>
      <c r="G31" s="4">
        <v>2837</v>
      </c>
      <c r="H31" s="4">
        <v>3199</v>
      </c>
      <c r="I31" s="4">
        <v>3521</v>
      </c>
      <c r="J31" s="4">
        <v>3634</v>
      </c>
      <c r="K31" s="4">
        <v>3831</v>
      </c>
      <c r="L31" s="4">
        <v>3929</v>
      </c>
      <c r="M31" s="4">
        <v>4225</v>
      </c>
      <c r="N31" s="4">
        <v>3179</v>
      </c>
      <c r="O31" s="5">
        <f t="shared" si="2"/>
        <v>0.10241301907968575</v>
      </c>
      <c r="P31" s="5">
        <f t="shared" si="3"/>
        <v>8.7128422902328306E-2</v>
      </c>
      <c r="Q31" s="3">
        <v>25</v>
      </c>
      <c r="R31" s="3">
        <v>45</v>
      </c>
      <c r="S31" s="3">
        <f t="shared" si="4"/>
        <v>0.55555555555555558</v>
      </c>
      <c r="W31" s="21">
        <v>0.66</v>
      </c>
    </row>
    <row r="32" spans="1:23" x14ac:dyDescent="0.45">
      <c r="A32" s="2">
        <v>32</v>
      </c>
      <c r="B32" s="2">
        <v>370133.98194455402</v>
      </c>
      <c r="C32" s="2">
        <v>4109968.7765766</v>
      </c>
      <c r="D32" s="9">
        <v>44800</v>
      </c>
      <c r="E32" s="9">
        <v>44648</v>
      </c>
      <c r="F32" s="4">
        <v>2136</v>
      </c>
      <c r="G32" s="4">
        <v>2627</v>
      </c>
      <c r="H32" s="4">
        <v>3171</v>
      </c>
      <c r="I32" s="4">
        <v>3367</v>
      </c>
      <c r="J32" s="4">
        <v>3551</v>
      </c>
      <c r="K32" s="4">
        <v>3667</v>
      </c>
      <c r="L32" s="4">
        <v>3762</v>
      </c>
      <c r="M32" s="4">
        <v>4225</v>
      </c>
      <c r="N32" s="4">
        <v>3261</v>
      </c>
      <c r="O32" s="5">
        <f t="shared" si="2"/>
        <v>8.5244482907832111E-2</v>
      </c>
      <c r="P32" s="5">
        <f t="shared" si="3"/>
        <v>0.11268241311870017</v>
      </c>
      <c r="Q32" s="3">
        <v>20</v>
      </c>
      <c r="R32" s="3">
        <v>40</v>
      </c>
      <c r="S32" s="3">
        <f t="shared" si="4"/>
        <v>0.5</v>
      </c>
      <c r="W32" s="21">
        <v>0.9</v>
      </c>
    </row>
    <row r="33" spans="1:23" x14ac:dyDescent="0.45">
      <c r="A33" s="2">
        <v>33</v>
      </c>
      <c r="B33" s="2">
        <v>370095.18250289903</v>
      </c>
      <c r="C33" s="2">
        <v>4109968.8324031401</v>
      </c>
      <c r="D33" s="9">
        <v>44800</v>
      </c>
      <c r="E33" s="9">
        <v>44648</v>
      </c>
      <c r="F33" s="4">
        <v>2156</v>
      </c>
      <c r="G33" s="4">
        <v>2499</v>
      </c>
      <c r="H33" s="4">
        <v>2934</v>
      </c>
      <c r="I33" s="4">
        <v>3114</v>
      </c>
      <c r="J33" s="4">
        <v>3275</v>
      </c>
      <c r="K33" s="4">
        <v>3390</v>
      </c>
      <c r="L33" s="4">
        <v>3626</v>
      </c>
      <c r="M33" s="4">
        <v>3937</v>
      </c>
      <c r="N33" s="4">
        <v>3037</v>
      </c>
      <c r="O33" s="5">
        <f t="shared" si="2"/>
        <v>0.10548780487804878</v>
      </c>
      <c r="P33" s="5">
        <f t="shared" si="3"/>
        <v>8.6066545483284601E-2</v>
      </c>
      <c r="Q33" s="3">
        <v>25</v>
      </c>
      <c r="R33" s="3">
        <v>40</v>
      </c>
      <c r="S33" s="3">
        <f t="shared" si="4"/>
        <v>0.625</v>
      </c>
      <c r="W33" s="21">
        <v>1.27</v>
      </c>
    </row>
    <row r="34" spans="1:23" x14ac:dyDescent="0.45">
      <c r="A34" s="2">
        <v>34</v>
      </c>
      <c r="B34" s="2">
        <v>370133.75863841397</v>
      </c>
      <c r="C34" s="2">
        <v>4110002.0491913198</v>
      </c>
      <c r="D34" s="9">
        <v>44800</v>
      </c>
      <c r="E34" s="9">
        <v>44648</v>
      </c>
      <c r="F34" s="4">
        <v>2001</v>
      </c>
      <c r="G34" s="4">
        <v>2409</v>
      </c>
      <c r="H34" s="4">
        <v>2802</v>
      </c>
      <c r="I34" s="4">
        <v>3040</v>
      </c>
      <c r="J34" s="4">
        <v>3179</v>
      </c>
      <c r="K34" s="4">
        <v>3280</v>
      </c>
      <c r="L34" s="4">
        <v>3529</v>
      </c>
      <c r="M34" s="4">
        <v>3909</v>
      </c>
      <c r="N34" s="4">
        <v>2935</v>
      </c>
      <c r="O34" s="5">
        <f t="shared" si="2"/>
        <v>0.1148317801295214</v>
      </c>
      <c r="P34" s="5">
        <f t="shared" si="3"/>
        <v>9.6479045829589091E-2</v>
      </c>
      <c r="Q34" s="3">
        <v>22</v>
      </c>
      <c r="R34" s="3">
        <v>29</v>
      </c>
      <c r="S34" s="3">
        <f t="shared" si="4"/>
        <v>0.75862068965517238</v>
      </c>
      <c r="W34" s="21">
        <v>1.32</v>
      </c>
    </row>
    <row r="35" spans="1:23" x14ac:dyDescent="0.45">
      <c r="A35" s="18">
        <v>35</v>
      </c>
      <c r="B35" s="18">
        <v>127.523977253556</v>
      </c>
      <c r="C35" s="18">
        <v>37.271079624407299</v>
      </c>
      <c r="D35" s="16">
        <v>44849</v>
      </c>
      <c r="E35" s="16">
        <v>44648</v>
      </c>
      <c r="F35" s="17">
        <v>1848</v>
      </c>
      <c r="G35" s="17">
        <v>2440</v>
      </c>
      <c r="H35" s="17">
        <v>3376</v>
      </c>
      <c r="I35" s="17">
        <v>3657</v>
      </c>
      <c r="J35" s="17">
        <v>3776</v>
      </c>
      <c r="K35" s="17">
        <v>3862</v>
      </c>
      <c r="L35" s="17">
        <v>3935</v>
      </c>
      <c r="M35" s="17">
        <v>4492</v>
      </c>
      <c r="N35" s="17">
        <v>3433</v>
      </c>
      <c r="O35" s="5">
        <f t="shared" ref="O35:O93" si="5">(L35-H35)/(L35+H35)</f>
        <v>7.646012857338258E-2</v>
      </c>
      <c r="P35" s="5">
        <f t="shared" ref="P35:P93" si="6">((M35+H35)-(L35+F35))/((M35+H35)+(L35+F35))</f>
        <v>0.15273606329206652</v>
      </c>
    </row>
    <row r="36" spans="1:23" x14ac:dyDescent="0.45">
      <c r="A36" s="18">
        <v>36</v>
      </c>
      <c r="B36" s="18">
        <v>127.52318573680699</v>
      </c>
      <c r="C36" s="18">
        <v>37.2703673847708</v>
      </c>
      <c r="D36" s="16">
        <v>44849</v>
      </c>
      <c r="E36" s="16">
        <v>44648</v>
      </c>
      <c r="F36" s="17">
        <v>2185</v>
      </c>
      <c r="G36" s="17">
        <v>2832</v>
      </c>
      <c r="H36" s="17">
        <v>3506</v>
      </c>
      <c r="I36" s="17">
        <v>3891</v>
      </c>
      <c r="J36" s="17">
        <v>4087</v>
      </c>
      <c r="K36" s="17">
        <v>4152</v>
      </c>
      <c r="L36" s="17">
        <v>4147</v>
      </c>
      <c r="M36" s="17">
        <v>4504</v>
      </c>
      <c r="N36" s="17">
        <v>3289</v>
      </c>
      <c r="O36" s="5">
        <f t="shared" si="5"/>
        <v>8.3758003397360517E-2</v>
      </c>
      <c r="P36" s="5">
        <f t="shared" si="6"/>
        <v>0.11699902384604657</v>
      </c>
    </row>
    <row r="37" spans="1:23" x14ac:dyDescent="0.45">
      <c r="A37" s="18">
        <v>37</v>
      </c>
      <c r="B37" s="18">
        <v>127.52117556421101</v>
      </c>
      <c r="C37" s="18">
        <v>37.2691517508608</v>
      </c>
      <c r="D37" s="16">
        <v>44849</v>
      </c>
      <c r="E37" s="16">
        <v>44648</v>
      </c>
      <c r="F37" s="17">
        <v>2477</v>
      </c>
      <c r="G37" s="17">
        <v>3154</v>
      </c>
      <c r="H37" s="17">
        <v>3808</v>
      </c>
      <c r="I37" s="17">
        <v>4076</v>
      </c>
      <c r="J37" s="17">
        <v>4206</v>
      </c>
      <c r="K37" s="17">
        <v>4306</v>
      </c>
      <c r="L37" s="17">
        <v>4376</v>
      </c>
      <c r="M37" s="17">
        <v>4747</v>
      </c>
      <c r="N37" s="17">
        <v>3404</v>
      </c>
      <c r="O37" s="5">
        <f t="shared" si="5"/>
        <v>6.9403714565004881E-2</v>
      </c>
      <c r="P37" s="5">
        <f t="shared" si="6"/>
        <v>0.11046209761163032</v>
      </c>
    </row>
    <row r="38" spans="1:23" x14ac:dyDescent="0.45">
      <c r="A38" s="18">
        <v>38</v>
      </c>
      <c r="B38" s="18">
        <v>127.520322207893</v>
      </c>
      <c r="C38" s="18">
        <v>37.269490448026801</v>
      </c>
      <c r="D38" s="16">
        <v>44849</v>
      </c>
      <c r="E38" s="16">
        <v>44648</v>
      </c>
      <c r="F38" s="17">
        <v>1989</v>
      </c>
      <c r="G38" s="17">
        <v>2671</v>
      </c>
      <c r="H38" s="17">
        <v>3765</v>
      </c>
      <c r="I38" s="17">
        <v>4036</v>
      </c>
      <c r="J38" s="17">
        <v>4182</v>
      </c>
      <c r="K38" s="17">
        <v>4306</v>
      </c>
      <c r="L38" s="17">
        <v>4386</v>
      </c>
      <c r="M38" s="17">
        <v>4847</v>
      </c>
      <c r="N38" s="17">
        <v>3513</v>
      </c>
      <c r="O38" s="5">
        <f t="shared" si="5"/>
        <v>7.6186970923813033E-2</v>
      </c>
      <c r="P38" s="5">
        <f t="shared" si="6"/>
        <v>0.1492626943350904</v>
      </c>
    </row>
    <row r="39" spans="1:23" x14ac:dyDescent="0.45">
      <c r="A39" s="18">
        <v>39</v>
      </c>
      <c r="B39" s="18">
        <v>127.51941827237501</v>
      </c>
      <c r="C39" s="18">
        <v>37.2728454480268</v>
      </c>
      <c r="D39" s="16">
        <v>44849</v>
      </c>
      <c r="E39" s="16">
        <v>44648</v>
      </c>
      <c r="F39" s="17">
        <v>2475</v>
      </c>
      <c r="G39" s="17">
        <v>3327</v>
      </c>
      <c r="H39" s="17">
        <v>4309</v>
      </c>
      <c r="I39" s="17">
        <v>4496</v>
      </c>
      <c r="J39" s="17">
        <v>4620</v>
      </c>
      <c r="K39" s="17">
        <v>4762</v>
      </c>
      <c r="L39" s="17">
        <v>4918</v>
      </c>
      <c r="M39" s="17">
        <v>5711</v>
      </c>
      <c r="N39" s="17">
        <v>4231</v>
      </c>
      <c r="O39" s="5">
        <f t="shared" si="5"/>
        <v>6.6001950796575268E-2</v>
      </c>
      <c r="P39" s="5">
        <f t="shared" si="6"/>
        <v>0.15086429678975477</v>
      </c>
    </row>
    <row r="40" spans="1:23" x14ac:dyDescent="0.45">
      <c r="A40" s="18">
        <v>40</v>
      </c>
      <c r="B40" s="18">
        <v>127.518856947587</v>
      </c>
      <c r="C40" s="18">
        <v>37.273386113560399</v>
      </c>
      <c r="D40" s="16">
        <v>44849</v>
      </c>
      <c r="E40" s="16">
        <v>44648</v>
      </c>
      <c r="F40" s="17">
        <v>2414</v>
      </c>
      <c r="G40" s="17">
        <v>3089</v>
      </c>
      <c r="H40" s="17">
        <v>3769</v>
      </c>
      <c r="I40" s="17">
        <v>4038</v>
      </c>
      <c r="J40" s="17">
        <v>4187</v>
      </c>
      <c r="K40" s="17">
        <v>4322</v>
      </c>
      <c r="L40" s="17">
        <v>4329</v>
      </c>
      <c r="M40" s="17">
        <v>4536</v>
      </c>
      <c r="N40" s="17">
        <v>3053</v>
      </c>
      <c r="O40" s="5">
        <f t="shared" si="5"/>
        <v>6.9152877253642872E-2</v>
      </c>
      <c r="P40" s="5">
        <f t="shared" si="6"/>
        <v>0.10380116959064327</v>
      </c>
    </row>
    <row r="41" spans="1:23" x14ac:dyDescent="0.45">
      <c r="A41" s="18">
        <v>41</v>
      </c>
      <c r="B41" s="18">
        <v>127.51847889517499</v>
      </c>
      <c r="C41" s="18">
        <v>37.2739530262062</v>
      </c>
      <c r="D41" s="16">
        <v>44849</v>
      </c>
      <c r="E41" s="16">
        <v>44648</v>
      </c>
      <c r="F41" s="17">
        <v>2000</v>
      </c>
      <c r="G41" s="17">
        <v>2599</v>
      </c>
      <c r="H41" s="17">
        <v>3397</v>
      </c>
      <c r="I41" s="17">
        <v>3668</v>
      </c>
      <c r="J41" s="17">
        <v>3764</v>
      </c>
      <c r="K41" s="17">
        <v>3888</v>
      </c>
      <c r="L41" s="17">
        <v>3921</v>
      </c>
      <c r="M41" s="17">
        <v>4383</v>
      </c>
      <c r="N41" s="17">
        <v>3082</v>
      </c>
      <c r="O41" s="5">
        <f t="shared" si="5"/>
        <v>7.1604263459961737E-2</v>
      </c>
      <c r="P41" s="5">
        <f t="shared" si="6"/>
        <v>0.13568352674987227</v>
      </c>
    </row>
    <row r="42" spans="1:23" x14ac:dyDescent="0.45">
      <c r="A42" s="18">
        <v>42</v>
      </c>
      <c r="B42" s="18">
        <v>127.52203813444601</v>
      </c>
      <c r="C42" s="18">
        <v>37.269773948458798</v>
      </c>
      <c r="D42" s="16">
        <v>44849</v>
      </c>
      <c r="E42" s="16">
        <v>44648</v>
      </c>
      <c r="F42" s="17">
        <v>2318</v>
      </c>
      <c r="G42" s="17">
        <v>3235</v>
      </c>
      <c r="H42" s="17">
        <v>4395</v>
      </c>
      <c r="I42" s="17">
        <v>4712</v>
      </c>
      <c r="J42" s="17">
        <v>4882</v>
      </c>
      <c r="K42" s="17">
        <v>5002</v>
      </c>
      <c r="L42" s="17">
        <v>5079</v>
      </c>
      <c r="M42" s="17">
        <v>5854</v>
      </c>
      <c r="N42" s="17">
        <v>4425</v>
      </c>
      <c r="O42" s="5">
        <f t="shared" si="5"/>
        <v>7.2197593413552877E-2</v>
      </c>
      <c r="P42" s="5">
        <f t="shared" si="6"/>
        <v>0.16162303071517625</v>
      </c>
    </row>
    <row r="43" spans="1:23" x14ac:dyDescent="0.45">
      <c r="A43" s="18">
        <v>43</v>
      </c>
      <c r="B43" s="18">
        <v>127.522709628523</v>
      </c>
      <c r="C43" s="18">
        <v>37.269345721392398</v>
      </c>
      <c r="D43" s="16">
        <v>44849</v>
      </c>
      <c r="E43" s="16">
        <v>44648</v>
      </c>
      <c r="F43" s="17">
        <v>2112</v>
      </c>
      <c r="G43" s="17">
        <v>2783</v>
      </c>
      <c r="H43" s="17">
        <v>3789</v>
      </c>
      <c r="I43" s="17">
        <v>4080</v>
      </c>
      <c r="J43" s="17">
        <v>4237</v>
      </c>
      <c r="K43" s="17">
        <v>4336</v>
      </c>
      <c r="L43" s="17">
        <v>4425</v>
      </c>
      <c r="M43" s="17">
        <v>5352</v>
      </c>
      <c r="N43" s="17">
        <v>4196</v>
      </c>
      <c r="O43" s="5">
        <f t="shared" si="5"/>
        <v>7.7428780131482841E-2</v>
      </c>
      <c r="P43" s="5">
        <f t="shared" si="6"/>
        <v>0.16609261385380789</v>
      </c>
    </row>
    <row r="44" spans="1:23" x14ac:dyDescent="0.45">
      <c r="A44" s="18">
        <v>44</v>
      </c>
      <c r="B44" s="18">
        <v>127.523696</v>
      </c>
      <c r="C44" s="18">
        <v>37.269146464346001</v>
      </c>
      <c r="D44" s="16">
        <v>44849</v>
      </c>
      <c r="E44" s="16">
        <v>44648</v>
      </c>
      <c r="F44" s="17">
        <v>1888</v>
      </c>
      <c r="G44" s="17">
        <v>2522</v>
      </c>
      <c r="H44" s="17">
        <v>3499</v>
      </c>
      <c r="I44" s="17">
        <v>3645</v>
      </c>
      <c r="J44" s="17">
        <v>3756</v>
      </c>
      <c r="K44" s="17">
        <v>3913</v>
      </c>
      <c r="L44" s="17">
        <v>4022</v>
      </c>
      <c r="M44" s="17">
        <v>4742</v>
      </c>
      <c r="N44" s="17">
        <v>3749</v>
      </c>
      <c r="O44" s="5">
        <f t="shared" si="5"/>
        <v>6.9538625182821431E-2</v>
      </c>
      <c r="P44" s="5">
        <f t="shared" si="6"/>
        <v>0.16472334110663558</v>
      </c>
    </row>
    <row r="45" spans="1:23" x14ac:dyDescent="0.45">
      <c r="A45" s="18">
        <v>45</v>
      </c>
      <c r="B45" s="18">
        <v>127.523496814262</v>
      </c>
      <c r="C45" s="18">
        <v>37.268802278607602</v>
      </c>
      <c r="D45" s="16">
        <v>44849</v>
      </c>
      <c r="E45" s="16">
        <v>44648</v>
      </c>
      <c r="F45" s="17">
        <v>1982</v>
      </c>
      <c r="G45" s="17">
        <v>2721</v>
      </c>
      <c r="H45" s="17">
        <v>3854</v>
      </c>
      <c r="I45" s="17">
        <v>4083</v>
      </c>
      <c r="J45" s="17">
        <v>4306</v>
      </c>
      <c r="K45" s="17">
        <v>4367</v>
      </c>
      <c r="L45" s="17">
        <v>4405</v>
      </c>
      <c r="M45" s="17">
        <v>5366</v>
      </c>
      <c r="N45" s="17">
        <v>4126</v>
      </c>
      <c r="O45" s="5">
        <f t="shared" si="5"/>
        <v>6.6715098680227625E-2</v>
      </c>
      <c r="P45" s="5">
        <f t="shared" si="6"/>
        <v>0.18152111232139426</v>
      </c>
    </row>
    <row r="46" spans="1:23" x14ac:dyDescent="0.45">
      <c r="A46" s="18">
        <v>46</v>
      </c>
      <c r="B46" s="18">
        <v>127.519622341854</v>
      </c>
      <c r="C46" s="18">
        <v>37.268656670926902</v>
      </c>
      <c r="D46" s="16">
        <v>44849</v>
      </c>
      <c r="E46" s="16">
        <v>44648</v>
      </c>
      <c r="F46" s="17">
        <v>2617</v>
      </c>
      <c r="G46" s="17">
        <v>3548</v>
      </c>
      <c r="H46" s="17">
        <v>4577</v>
      </c>
      <c r="I46" s="17">
        <v>4850</v>
      </c>
      <c r="J46" s="17">
        <v>5001</v>
      </c>
      <c r="K46" s="17">
        <v>5141</v>
      </c>
      <c r="L46" s="17">
        <v>5215</v>
      </c>
      <c r="M46" s="17">
        <v>6039</v>
      </c>
      <c r="N46" s="17">
        <v>4660</v>
      </c>
      <c r="O46" s="5">
        <f t="shared" si="5"/>
        <v>6.5155228758169939E-2</v>
      </c>
      <c r="P46" s="5">
        <f t="shared" si="6"/>
        <v>0.15091066782307025</v>
      </c>
    </row>
    <row r="47" spans="1:23" x14ac:dyDescent="0.45">
      <c r="A47" s="18">
        <v>47</v>
      </c>
      <c r="B47" s="18">
        <v>127.519654367415</v>
      </c>
      <c r="C47" s="18">
        <v>37.269117696488202</v>
      </c>
      <c r="D47" s="16">
        <v>44849</v>
      </c>
      <c r="E47" s="16">
        <v>44648</v>
      </c>
      <c r="F47" s="17">
        <v>2342</v>
      </c>
      <c r="G47" s="17">
        <v>3192</v>
      </c>
      <c r="H47" s="17">
        <v>4305</v>
      </c>
      <c r="I47" s="17">
        <v>4594</v>
      </c>
      <c r="J47" s="17">
        <v>4713</v>
      </c>
      <c r="K47" s="17">
        <v>4884</v>
      </c>
      <c r="L47" s="17">
        <v>4910</v>
      </c>
      <c r="M47" s="17">
        <v>5804</v>
      </c>
      <c r="N47" s="17">
        <v>4430</v>
      </c>
      <c r="O47" s="5">
        <f t="shared" si="5"/>
        <v>6.5653825284861633E-2</v>
      </c>
      <c r="P47" s="5">
        <f t="shared" si="6"/>
        <v>0.16456425321122056</v>
      </c>
    </row>
    <row r="48" spans="1:23" x14ac:dyDescent="0.45">
      <c r="A48" s="18">
        <v>48</v>
      </c>
      <c r="B48" s="18">
        <v>127.52024431629199</v>
      </c>
      <c r="C48" s="18">
        <v>37.268045012780703</v>
      </c>
      <c r="D48" s="16">
        <v>44849</v>
      </c>
      <c r="E48" s="16">
        <v>44648</v>
      </c>
      <c r="F48" s="17">
        <v>2324</v>
      </c>
      <c r="G48" s="17">
        <v>3086</v>
      </c>
      <c r="H48" s="17">
        <v>3857</v>
      </c>
      <c r="I48" s="17">
        <v>4101</v>
      </c>
      <c r="J48" s="17">
        <v>4358</v>
      </c>
      <c r="K48" s="17">
        <v>4463</v>
      </c>
      <c r="L48" s="17">
        <v>4419</v>
      </c>
      <c r="M48" s="17">
        <v>4949</v>
      </c>
      <c r="N48" s="17">
        <v>3959</v>
      </c>
      <c r="O48" s="5">
        <f t="shared" si="5"/>
        <v>6.7907201546640886E-2</v>
      </c>
      <c r="P48" s="5">
        <f t="shared" si="6"/>
        <v>0.13267734259437905</v>
      </c>
    </row>
    <row r="49" spans="1:16" x14ac:dyDescent="0.45">
      <c r="A49" s="18">
        <v>49</v>
      </c>
      <c r="B49" s="18">
        <v>127.51892341853799</v>
      </c>
      <c r="C49" s="18">
        <v>37.270635875417497</v>
      </c>
      <c r="D49" s="16">
        <v>44849</v>
      </c>
      <c r="E49" s="16">
        <v>44648</v>
      </c>
      <c r="F49" s="17">
        <v>2630</v>
      </c>
      <c r="G49" s="17">
        <v>3494</v>
      </c>
      <c r="H49" s="17">
        <v>4455</v>
      </c>
      <c r="I49" s="17">
        <v>4668</v>
      </c>
      <c r="J49" s="17">
        <v>4823</v>
      </c>
      <c r="K49" s="17">
        <v>5001</v>
      </c>
      <c r="L49" s="17">
        <v>5038</v>
      </c>
      <c r="M49" s="17">
        <v>6182</v>
      </c>
      <c r="N49" s="17">
        <v>4984</v>
      </c>
      <c r="O49" s="5">
        <f t="shared" si="5"/>
        <v>6.1413673232908458E-2</v>
      </c>
      <c r="P49" s="5">
        <f t="shared" si="6"/>
        <v>0.16219612127833924</v>
      </c>
    </row>
    <row r="50" spans="1:16" x14ac:dyDescent="0.45">
      <c r="A50" s="18">
        <v>50</v>
      </c>
      <c r="B50" s="18">
        <v>127.519400025561</v>
      </c>
      <c r="C50" s="18">
        <v>37.270983354634403</v>
      </c>
      <c r="D50" s="16">
        <v>44849</v>
      </c>
      <c r="E50" s="16">
        <v>44648</v>
      </c>
      <c r="F50" s="17">
        <v>2890</v>
      </c>
      <c r="G50" s="17">
        <v>3716</v>
      </c>
      <c r="H50" s="17">
        <v>4661</v>
      </c>
      <c r="I50" s="17">
        <v>4834</v>
      </c>
      <c r="J50" s="17">
        <v>5039</v>
      </c>
      <c r="K50" s="17">
        <v>5159</v>
      </c>
      <c r="L50" s="17">
        <v>5285</v>
      </c>
      <c r="M50" s="17">
        <v>6323</v>
      </c>
      <c r="N50" s="17">
        <v>5040</v>
      </c>
      <c r="O50" s="5">
        <f t="shared" si="5"/>
        <v>6.2738789463100741E-2</v>
      </c>
      <c r="P50" s="5">
        <f t="shared" si="6"/>
        <v>0.14661516780625294</v>
      </c>
    </row>
    <row r="51" spans="1:16" x14ac:dyDescent="0.45">
      <c r="A51" s="18">
        <v>51</v>
      </c>
      <c r="B51" s="18">
        <v>127.520054316292</v>
      </c>
      <c r="C51" s="18">
        <v>37.2712579872193</v>
      </c>
      <c r="D51" s="16">
        <v>44849</v>
      </c>
      <c r="E51" s="16">
        <v>44648</v>
      </c>
      <c r="F51" s="17">
        <v>2946</v>
      </c>
      <c r="G51" s="17">
        <v>3840</v>
      </c>
      <c r="H51" s="17">
        <v>4774</v>
      </c>
      <c r="I51" s="17">
        <v>5049</v>
      </c>
      <c r="J51" s="17">
        <v>5146</v>
      </c>
      <c r="K51" s="17">
        <v>5318</v>
      </c>
      <c r="L51" s="17">
        <v>5312</v>
      </c>
      <c r="M51" s="17">
        <v>6330</v>
      </c>
      <c r="N51" s="17">
        <v>4972</v>
      </c>
      <c r="O51" s="5">
        <f t="shared" si="5"/>
        <v>5.334126511996827E-2</v>
      </c>
      <c r="P51" s="5">
        <f t="shared" si="6"/>
        <v>0.1469889474227869</v>
      </c>
    </row>
    <row r="52" spans="1:16" x14ac:dyDescent="0.45">
      <c r="A52" s="18">
        <v>52</v>
      </c>
      <c r="B52" s="18">
        <v>127.52054502556101</v>
      </c>
      <c r="C52" s="18">
        <v>37.271746670926902</v>
      </c>
      <c r="D52" s="16">
        <v>44849</v>
      </c>
      <c r="E52" s="16">
        <v>44648</v>
      </c>
      <c r="F52" s="17">
        <v>2234</v>
      </c>
      <c r="G52" s="17">
        <v>3012</v>
      </c>
      <c r="H52" s="17">
        <v>3999</v>
      </c>
      <c r="I52" s="17">
        <v>4317</v>
      </c>
      <c r="J52" s="17">
        <v>4381</v>
      </c>
      <c r="K52" s="17">
        <v>4569</v>
      </c>
      <c r="L52" s="17">
        <v>4665</v>
      </c>
      <c r="M52" s="17">
        <v>5584</v>
      </c>
      <c r="N52" s="17">
        <v>4316</v>
      </c>
      <c r="O52" s="5">
        <f t="shared" si="5"/>
        <v>7.6869806094182827E-2</v>
      </c>
      <c r="P52" s="5">
        <f t="shared" si="6"/>
        <v>0.16284431501031429</v>
      </c>
    </row>
    <row r="53" spans="1:16" x14ac:dyDescent="0.45">
      <c r="A53" s="18">
        <v>53</v>
      </c>
      <c r="B53" s="18">
        <v>127.52105034185399</v>
      </c>
      <c r="C53" s="18">
        <v>37.2720559105354</v>
      </c>
      <c r="D53" s="16">
        <v>44849</v>
      </c>
      <c r="E53" s="16">
        <v>44648</v>
      </c>
      <c r="F53" s="17">
        <v>2251</v>
      </c>
      <c r="G53" s="17">
        <v>2992</v>
      </c>
      <c r="H53" s="17">
        <v>3937</v>
      </c>
      <c r="I53" s="17">
        <v>4232</v>
      </c>
      <c r="J53" s="17">
        <v>4449</v>
      </c>
      <c r="K53" s="17">
        <v>4594</v>
      </c>
      <c r="L53" s="17">
        <v>4670</v>
      </c>
      <c r="M53" s="17">
        <v>5518</v>
      </c>
      <c r="N53" s="17">
        <v>4227</v>
      </c>
      <c r="O53" s="5">
        <f t="shared" si="5"/>
        <v>8.5163239223887535E-2</v>
      </c>
      <c r="P53" s="5">
        <f t="shared" si="6"/>
        <v>0.15473864191499756</v>
      </c>
    </row>
    <row r="54" spans="1:16" x14ac:dyDescent="0.45">
      <c r="A54" s="18">
        <v>54</v>
      </c>
      <c r="B54" s="18">
        <v>127.519006632585</v>
      </c>
      <c r="C54" s="18">
        <v>37.274267012780697</v>
      </c>
      <c r="D54" s="16">
        <v>44849</v>
      </c>
      <c r="E54" s="16">
        <v>44648</v>
      </c>
      <c r="F54" s="17">
        <v>2204</v>
      </c>
      <c r="G54" s="17">
        <v>2819</v>
      </c>
      <c r="H54" s="17">
        <v>3439</v>
      </c>
      <c r="I54" s="17">
        <v>3716</v>
      </c>
      <c r="J54" s="17">
        <v>3842</v>
      </c>
      <c r="K54" s="17">
        <v>4018</v>
      </c>
      <c r="L54" s="17">
        <v>4001</v>
      </c>
      <c r="M54" s="17">
        <v>4084</v>
      </c>
      <c r="N54" s="17">
        <v>2743</v>
      </c>
      <c r="O54" s="5">
        <f t="shared" si="5"/>
        <v>7.5537634408602145E-2</v>
      </c>
      <c r="P54" s="5">
        <f t="shared" si="6"/>
        <v>9.6008158508158511E-2</v>
      </c>
    </row>
    <row r="55" spans="1:16" x14ac:dyDescent="0.45">
      <c r="A55" s="18">
        <v>55</v>
      </c>
      <c r="B55" s="18">
        <v>127.51940528204101</v>
      </c>
      <c r="C55" s="18">
        <v>37.273521224278603</v>
      </c>
      <c r="D55" s="16">
        <v>44849</v>
      </c>
      <c r="E55" s="16">
        <v>44648</v>
      </c>
      <c r="F55" s="17">
        <v>2422</v>
      </c>
      <c r="G55" s="17">
        <v>3094</v>
      </c>
      <c r="H55" s="17">
        <v>3731</v>
      </c>
      <c r="I55" s="17">
        <v>4003</v>
      </c>
      <c r="J55" s="17">
        <v>4171</v>
      </c>
      <c r="K55" s="17">
        <v>4318</v>
      </c>
      <c r="L55" s="17">
        <v>4287</v>
      </c>
      <c r="M55" s="17">
        <v>4457</v>
      </c>
      <c r="N55" s="17">
        <v>3005</v>
      </c>
      <c r="O55" s="5">
        <f t="shared" si="5"/>
        <v>6.9343976053878778E-2</v>
      </c>
      <c r="P55" s="5">
        <f t="shared" si="6"/>
        <v>9.9281734577431696E-2</v>
      </c>
    </row>
    <row r="56" spans="1:16" x14ac:dyDescent="0.45">
      <c r="A56" s="18">
        <v>56</v>
      </c>
      <c r="B56" s="18">
        <v>127.52000116485</v>
      </c>
      <c r="C56" s="18">
        <v>37.2731811778782</v>
      </c>
      <c r="D56" s="16">
        <v>44849</v>
      </c>
      <c r="E56" s="16">
        <v>44648</v>
      </c>
      <c r="F56" s="17">
        <v>2137</v>
      </c>
      <c r="G56" s="17">
        <v>2842</v>
      </c>
      <c r="H56" s="17">
        <v>3654</v>
      </c>
      <c r="I56" s="17">
        <v>3916</v>
      </c>
      <c r="J56" s="17">
        <v>4084</v>
      </c>
      <c r="K56" s="17">
        <v>4185</v>
      </c>
      <c r="L56" s="17">
        <v>4225</v>
      </c>
      <c r="M56" s="17">
        <v>4664</v>
      </c>
      <c r="N56" s="17">
        <v>3442</v>
      </c>
      <c r="O56" s="5">
        <f t="shared" si="5"/>
        <v>7.2471125777382919E-2</v>
      </c>
      <c r="P56" s="5">
        <f t="shared" si="6"/>
        <v>0.1332425068119891</v>
      </c>
    </row>
    <row r="57" spans="1:16" x14ac:dyDescent="0.45">
      <c r="A57" s="18">
        <v>57</v>
      </c>
      <c r="B57" s="18">
        <v>127.520633155844</v>
      </c>
      <c r="C57" s="18">
        <v>37.272798995671401</v>
      </c>
      <c r="D57" s="16">
        <v>44849</v>
      </c>
      <c r="E57" s="16">
        <v>44648</v>
      </c>
      <c r="F57" s="17">
        <v>2142</v>
      </c>
      <c r="G57" s="17">
        <v>2745</v>
      </c>
      <c r="H57" s="17">
        <v>3467</v>
      </c>
      <c r="I57" s="17">
        <v>3749</v>
      </c>
      <c r="J57" s="17">
        <v>3811</v>
      </c>
      <c r="K57" s="17">
        <v>3959</v>
      </c>
      <c r="L57" s="17">
        <v>4055</v>
      </c>
      <c r="M57" s="17">
        <v>4238</v>
      </c>
      <c r="N57" s="17">
        <v>2957</v>
      </c>
      <c r="O57" s="5">
        <f t="shared" si="5"/>
        <v>7.8170699282105821E-2</v>
      </c>
      <c r="P57" s="5">
        <f t="shared" si="6"/>
        <v>0.10847360092073083</v>
      </c>
    </row>
    <row r="58" spans="1:16" x14ac:dyDescent="0.45">
      <c r="A58" s="18">
        <v>58</v>
      </c>
      <c r="B58" s="18">
        <v>127.497155168227</v>
      </c>
      <c r="C58" s="18">
        <v>37.209338457943304</v>
      </c>
      <c r="D58" s="16">
        <v>44849</v>
      </c>
      <c r="E58" s="16">
        <v>44648</v>
      </c>
      <c r="F58" s="17">
        <v>2048</v>
      </c>
      <c r="G58" s="17">
        <v>2642</v>
      </c>
      <c r="H58" s="17">
        <v>2906</v>
      </c>
      <c r="I58" s="17">
        <v>3462</v>
      </c>
      <c r="J58" s="17">
        <v>3663</v>
      </c>
      <c r="K58" s="17">
        <v>3811</v>
      </c>
      <c r="L58" s="17">
        <v>3943</v>
      </c>
      <c r="M58" s="17">
        <v>4322</v>
      </c>
      <c r="N58" s="17">
        <v>3267</v>
      </c>
      <c r="O58" s="5">
        <f t="shared" si="5"/>
        <v>0.15140896481238136</v>
      </c>
      <c r="P58" s="5">
        <f t="shared" si="6"/>
        <v>9.3577426431651414E-2</v>
      </c>
    </row>
    <row r="59" spans="1:16" x14ac:dyDescent="0.45">
      <c r="A59" s="18">
        <v>59</v>
      </c>
      <c r="B59" s="18">
        <v>127.496601887849</v>
      </c>
      <c r="C59" s="18">
        <v>37.209428485981</v>
      </c>
      <c r="D59" s="16">
        <v>44849</v>
      </c>
      <c r="E59" s="16">
        <v>44648</v>
      </c>
      <c r="F59" s="17">
        <v>2098</v>
      </c>
      <c r="G59" s="17">
        <v>2597</v>
      </c>
      <c r="H59" s="17">
        <v>2935</v>
      </c>
      <c r="I59" s="17">
        <v>3324</v>
      </c>
      <c r="J59" s="17">
        <v>3520</v>
      </c>
      <c r="K59" s="17">
        <v>3664</v>
      </c>
      <c r="L59" s="17">
        <v>3819</v>
      </c>
      <c r="M59" s="17">
        <v>4317</v>
      </c>
      <c r="N59" s="17">
        <v>3308</v>
      </c>
      <c r="O59" s="5">
        <f t="shared" si="5"/>
        <v>0.13088540124370743</v>
      </c>
      <c r="P59" s="5">
        <f t="shared" si="6"/>
        <v>0.10137443997266307</v>
      </c>
    </row>
    <row r="60" spans="1:16" x14ac:dyDescent="0.45">
      <c r="A60" s="18">
        <v>60</v>
      </c>
      <c r="B60" s="18">
        <v>127.496607835924</v>
      </c>
      <c r="C60" s="18">
        <v>37.210056968859497</v>
      </c>
      <c r="D60" s="16">
        <v>44849</v>
      </c>
      <c r="E60" s="16">
        <v>44648</v>
      </c>
      <c r="F60" s="17">
        <v>2374</v>
      </c>
      <c r="G60" s="17">
        <v>2850</v>
      </c>
      <c r="H60" s="17">
        <v>3391</v>
      </c>
      <c r="I60" s="17">
        <v>3498</v>
      </c>
      <c r="J60" s="17">
        <v>3505</v>
      </c>
      <c r="K60" s="17">
        <v>3588</v>
      </c>
      <c r="L60" s="17">
        <v>3794</v>
      </c>
      <c r="M60" s="17">
        <v>4039</v>
      </c>
      <c r="N60" s="17">
        <v>2989</v>
      </c>
      <c r="O60" s="5">
        <f t="shared" si="5"/>
        <v>5.6089074460681974E-2</v>
      </c>
      <c r="P60" s="5">
        <f t="shared" si="6"/>
        <v>9.2807765847918805E-2</v>
      </c>
    </row>
    <row r="61" spans="1:16" x14ac:dyDescent="0.45">
      <c r="A61" s="18">
        <v>61</v>
      </c>
      <c r="B61" s="18">
        <v>127.496333827623</v>
      </c>
      <c r="C61" s="18">
        <v>37.210142771547197</v>
      </c>
      <c r="D61" s="16">
        <v>44849</v>
      </c>
      <c r="E61" s="16">
        <v>44648</v>
      </c>
      <c r="F61" s="17">
        <v>2118</v>
      </c>
      <c r="G61" s="17">
        <v>2638</v>
      </c>
      <c r="H61" s="17">
        <v>3236</v>
      </c>
      <c r="I61" s="17">
        <v>3460</v>
      </c>
      <c r="J61" s="17">
        <v>3567</v>
      </c>
      <c r="K61" s="17">
        <v>3620</v>
      </c>
      <c r="L61" s="17">
        <v>3727</v>
      </c>
      <c r="M61" s="17">
        <v>4086</v>
      </c>
      <c r="N61" s="17">
        <v>3069</v>
      </c>
      <c r="O61" s="5">
        <f t="shared" si="5"/>
        <v>7.0515582363923593E-2</v>
      </c>
      <c r="P61" s="5">
        <f t="shared" si="6"/>
        <v>0.11217437533227007</v>
      </c>
    </row>
    <row r="62" spans="1:16" x14ac:dyDescent="0.45">
      <c r="A62" s="18">
        <v>62</v>
      </c>
      <c r="B62" s="18">
        <v>127.496336370717</v>
      </c>
      <c r="C62" s="18">
        <v>37.210400685358501</v>
      </c>
      <c r="D62" s="16">
        <v>44849</v>
      </c>
      <c r="E62" s="16">
        <v>44648</v>
      </c>
      <c r="F62" s="17">
        <v>2447</v>
      </c>
      <c r="G62" s="17">
        <v>2983</v>
      </c>
      <c r="H62" s="17">
        <v>3561</v>
      </c>
      <c r="I62" s="17">
        <v>3741</v>
      </c>
      <c r="J62" s="17">
        <v>3766</v>
      </c>
      <c r="K62" s="17">
        <v>3918</v>
      </c>
      <c r="L62" s="17">
        <v>4000</v>
      </c>
      <c r="M62" s="17">
        <v>4299</v>
      </c>
      <c r="N62" s="17">
        <v>3244</v>
      </c>
      <c r="O62" s="5">
        <f t="shared" si="5"/>
        <v>5.8061103028699906E-2</v>
      </c>
      <c r="P62" s="5">
        <f t="shared" si="6"/>
        <v>9.8762843363388544E-2</v>
      </c>
    </row>
    <row r="63" spans="1:16" x14ac:dyDescent="0.45">
      <c r="A63" s="18">
        <v>63</v>
      </c>
      <c r="B63" s="18">
        <v>127.49739991381099</v>
      </c>
      <c r="C63" s="18">
        <v>37.208799400830102</v>
      </c>
      <c r="D63" s="16">
        <v>44849</v>
      </c>
      <c r="E63" s="16">
        <v>44648</v>
      </c>
      <c r="F63" s="17">
        <v>2224</v>
      </c>
      <c r="G63" s="17">
        <v>2774</v>
      </c>
      <c r="H63" s="17">
        <v>3053</v>
      </c>
      <c r="I63" s="17">
        <v>3575</v>
      </c>
      <c r="J63" s="17">
        <v>3763</v>
      </c>
      <c r="K63" s="17">
        <v>3941</v>
      </c>
      <c r="L63" s="17">
        <v>4097</v>
      </c>
      <c r="M63" s="17">
        <v>4407</v>
      </c>
      <c r="N63" s="17">
        <v>3235</v>
      </c>
      <c r="O63" s="5">
        <f t="shared" si="5"/>
        <v>0.14601398601398602</v>
      </c>
      <c r="P63" s="5">
        <f t="shared" si="6"/>
        <v>8.2650025397286123E-2</v>
      </c>
    </row>
    <row r="64" spans="1:16" x14ac:dyDescent="0.45">
      <c r="A64" s="18">
        <v>64</v>
      </c>
      <c r="B64" s="18">
        <v>127.496622456906</v>
      </c>
      <c r="C64" s="18">
        <v>37.208797857735803</v>
      </c>
      <c r="D64" s="16">
        <v>44849</v>
      </c>
      <c r="E64" s="16">
        <v>44648</v>
      </c>
      <c r="F64" s="17">
        <v>2398</v>
      </c>
      <c r="G64" s="17">
        <v>2987</v>
      </c>
      <c r="H64" s="17">
        <v>3108</v>
      </c>
      <c r="I64" s="17">
        <v>3627</v>
      </c>
      <c r="J64" s="17">
        <v>3855</v>
      </c>
      <c r="K64" s="17">
        <v>3993</v>
      </c>
      <c r="L64" s="17">
        <v>4079</v>
      </c>
      <c r="M64" s="17">
        <v>4284</v>
      </c>
      <c r="N64" s="17">
        <v>3200</v>
      </c>
      <c r="O64" s="5">
        <f t="shared" si="5"/>
        <v>0.13510505078614166</v>
      </c>
      <c r="P64" s="5">
        <f t="shared" si="6"/>
        <v>6.5974475448842745E-2</v>
      </c>
    </row>
    <row r="65" spans="1:16" x14ac:dyDescent="0.45">
      <c r="A65" s="18">
        <v>65</v>
      </c>
      <c r="B65" s="18">
        <v>127.49695545690599</v>
      </c>
      <c r="C65" s="18">
        <v>37.208146857735798</v>
      </c>
      <c r="D65" s="16">
        <v>44849</v>
      </c>
      <c r="E65" s="16">
        <v>44648</v>
      </c>
      <c r="F65" s="17">
        <v>2175</v>
      </c>
      <c r="G65" s="17">
        <v>2794</v>
      </c>
      <c r="H65" s="17">
        <v>2780</v>
      </c>
      <c r="I65" s="17">
        <v>3499</v>
      </c>
      <c r="J65" s="17">
        <v>4188</v>
      </c>
      <c r="K65" s="17">
        <v>4359</v>
      </c>
      <c r="L65" s="17">
        <v>4491</v>
      </c>
      <c r="M65" s="17">
        <v>4229</v>
      </c>
      <c r="N65" s="17">
        <v>3073</v>
      </c>
      <c r="O65" s="5">
        <f t="shared" si="5"/>
        <v>0.23531838811717784</v>
      </c>
      <c r="P65" s="5">
        <f t="shared" si="6"/>
        <v>2.5082266910420474E-2</v>
      </c>
    </row>
    <row r="66" spans="1:16" x14ac:dyDescent="0.45">
      <c r="A66" s="18">
        <v>66</v>
      </c>
      <c r="B66" s="18">
        <v>127.497328</v>
      </c>
      <c r="C66" s="18">
        <v>37.207930228452803</v>
      </c>
      <c r="D66" s="16">
        <v>44849</v>
      </c>
      <c r="E66" s="16">
        <v>44648</v>
      </c>
      <c r="F66" s="17">
        <v>2071</v>
      </c>
      <c r="G66" s="17">
        <v>2684</v>
      </c>
      <c r="H66" s="17">
        <v>2673</v>
      </c>
      <c r="I66" s="17">
        <v>3375</v>
      </c>
      <c r="J66" s="17">
        <v>4141</v>
      </c>
      <c r="K66" s="17">
        <v>4378</v>
      </c>
      <c r="L66" s="17">
        <v>4396</v>
      </c>
      <c r="M66" s="17">
        <v>4061</v>
      </c>
      <c r="N66" s="17">
        <v>2916</v>
      </c>
      <c r="O66" s="5">
        <f t="shared" si="5"/>
        <v>0.24374027443768567</v>
      </c>
      <c r="P66" s="5">
        <f t="shared" si="6"/>
        <v>2.0225740474206499E-2</v>
      </c>
    </row>
    <row r="67" spans="1:16" x14ac:dyDescent="0.45">
      <c r="A67" s="18">
        <v>67</v>
      </c>
      <c r="B67" s="18">
        <v>127.497890827623</v>
      </c>
      <c r="C67" s="18">
        <v>37.2077143146414</v>
      </c>
      <c r="D67" s="16">
        <v>44849</v>
      </c>
      <c r="E67" s="16">
        <v>44648</v>
      </c>
      <c r="F67" s="17">
        <v>1996</v>
      </c>
      <c r="G67" s="17">
        <v>2569</v>
      </c>
      <c r="H67" s="17">
        <v>2566</v>
      </c>
      <c r="I67" s="17">
        <v>3359</v>
      </c>
      <c r="J67" s="17">
        <v>4030</v>
      </c>
      <c r="K67" s="17">
        <v>4265</v>
      </c>
      <c r="L67" s="17">
        <v>4415</v>
      </c>
      <c r="M67" s="17">
        <v>4052</v>
      </c>
      <c r="N67" s="17">
        <v>2909</v>
      </c>
      <c r="O67" s="5">
        <f t="shared" si="5"/>
        <v>0.26486176765506375</v>
      </c>
      <c r="P67" s="5">
        <f t="shared" si="6"/>
        <v>1.5887635275155423E-2</v>
      </c>
    </row>
    <row r="68" spans="1:16" x14ac:dyDescent="0.45">
      <c r="A68" s="18">
        <v>68</v>
      </c>
      <c r="B68" s="18">
        <v>127.496659543094</v>
      </c>
      <c r="C68" s="18">
        <v>37.210569771547199</v>
      </c>
      <c r="D68" s="16">
        <v>44849</v>
      </c>
      <c r="E68" s="16">
        <v>44648</v>
      </c>
      <c r="F68" s="17">
        <v>2428</v>
      </c>
      <c r="G68" s="17">
        <v>2955</v>
      </c>
      <c r="H68" s="17">
        <v>3559</v>
      </c>
      <c r="I68" s="17">
        <v>3732</v>
      </c>
      <c r="J68" s="17">
        <v>3884</v>
      </c>
      <c r="K68" s="17">
        <v>3993</v>
      </c>
      <c r="L68" s="17">
        <v>4061</v>
      </c>
      <c r="M68" s="17">
        <v>4349</v>
      </c>
      <c r="N68" s="17">
        <v>3222</v>
      </c>
      <c r="O68" s="5">
        <f t="shared" si="5"/>
        <v>6.5879265091863523E-2</v>
      </c>
      <c r="P68" s="5">
        <f t="shared" si="6"/>
        <v>9.8562200458428839E-2</v>
      </c>
    </row>
    <row r="69" spans="1:16" x14ac:dyDescent="0.45">
      <c r="A69" s="18">
        <v>69</v>
      </c>
      <c r="B69" s="18">
        <v>127.496583456906</v>
      </c>
      <c r="C69" s="18">
        <v>37.211029228452801</v>
      </c>
      <c r="D69" s="16">
        <v>44849</v>
      </c>
      <c r="E69" s="16">
        <v>44648</v>
      </c>
      <c r="F69" s="17">
        <v>2338</v>
      </c>
      <c r="G69" s="17">
        <v>2916</v>
      </c>
      <c r="H69" s="17">
        <v>3539</v>
      </c>
      <c r="I69" s="17">
        <v>3764</v>
      </c>
      <c r="J69" s="17">
        <v>3848</v>
      </c>
      <c r="K69" s="17">
        <v>3940</v>
      </c>
      <c r="L69" s="17">
        <v>4024</v>
      </c>
      <c r="M69" s="17">
        <v>4321</v>
      </c>
      <c r="N69" s="17">
        <v>3220</v>
      </c>
      <c r="O69" s="5">
        <f t="shared" si="5"/>
        <v>6.4127991537749576E-2</v>
      </c>
      <c r="P69" s="5">
        <f t="shared" si="6"/>
        <v>0.10532977077766841</v>
      </c>
    </row>
    <row r="70" spans="1:16" x14ac:dyDescent="0.45">
      <c r="A70" s="18">
        <v>70</v>
      </c>
      <c r="B70" s="18">
        <v>127.500638086188</v>
      </c>
      <c r="C70" s="18">
        <v>37.208465857735803</v>
      </c>
      <c r="D70" s="16">
        <v>44849</v>
      </c>
      <c r="E70" s="16">
        <v>44648</v>
      </c>
      <c r="F70" s="17">
        <v>2258</v>
      </c>
      <c r="G70" s="17">
        <v>2823</v>
      </c>
      <c r="H70" s="17">
        <v>3424</v>
      </c>
      <c r="I70" s="17">
        <v>3618</v>
      </c>
      <c r="J70" s="17">
        <v>3747</v>
      </c>
      <c r="K70" s="17">
        <v>3871</v>
      </c>
      <c r="L70" s="17">
        <v>3914</v>
      </c>
      <c r="M70" s="17">
        <v>3989</v>
      </c>
      <c r="N70" s="17">
        <v>2790</v>
      </c>
      <c r="O70" s="5">
        <f t="shared" si="5"/>
        <v>6.6775688198419184E-2</v>
      </c>
      <c r="P70" s="5">
        <f t="shared" si="6"/>
        <v>9.135075450864924E-2</v>
      </c>
    </row>
    <row r="71" spans="1:16" x14ac:dyDescent="0.45">
      <c r="A71" s="18">
        <v>71</v>
      </c>
      <c r="B71" s="18">
        <v>127.500362456906</v>
      </c>
      <c r="C71" s="18">
        <v>37.208286314641498</v>
      </c>
      <c r="D71" s="16">
        <v>44849</v>
      </c>
      <c r="E71" s="16">
        <v>44648</v>
      </c>
      <c r="F71" s="17">
        <v>1865</v>
      </c>
      <c r="G71" s="17">
        <v>2364</v>
      </c>
      <c r="H71" s="17">
        <v>3047</v>
      </c>
      <c r="I71" s="17">
        <v>3298</v>
      </c>
      <c r="J71" s="17">
        <v>3392</v>
      </c>
      <c r="K71" s="17">
        <v>3470</v>
      </c>
      <c r="L71" s="17">
        <v>3593</v>
      </c>
      <c r="M71" s="17">
        <v>3915</v>
      </c>
      <c r="N71" s="17">
        <v>2852</v>
      </c>
      <c r="O71" s="5">
        <f t="shared" si="5"/>
        <v>8.2228915662650601E-2</v>
      </c>
      <c r="P71" s="5">
        <f t="shared" si="6"/>
        <v>0.12109500805152978</v>
      </c>
    </row>
    <row r="72" spans="1:16" x14ac:dyDescent="0.45">
      <c r="A72" s="18">
        <v>72</v>
      </c>
      <c r="B72" s="18">
        <v>127.500027456906</v>
      </c>
      <c r="C72" s="18">
        <v>37.208115857735798</v>
      </c>
      <c r="D72" s="16">
        <v>44849</v>
      </c>
      <c r="E72" s="16">
        <v>44648</v>
      </c>
      <c r="F72" s="17">
        <v>1832</v>
      </c>
      <c r="G72" s="17">
        <v>2244</v>
      </c>
      <c r="H72" s="17">
        <v>2878</v>
      </c>
      <c r="I72" s="17">
        <v>3066</v>
      </c>
      <c r="J72" s="17">
        <v>3219</v>
      </c>
      <c r="K72" s="17">
        <v>3407</v>
      </c>
      <c r="L72" s="17">
        <v>3410</v>
      </c>
      <c r="M72" s="17">
        <v>3708</v>
      </c>
      <c r="N72" s="17">
        <v>2656</v>
      </c>
      <c r="O72" s="5">
        <f t="shared" si="5"/>
        <v>8.4605597964376597E-2</v>
      </c>
      <c r="P72" s="5">
        <f t="shared" si="6"/>
        <v>0.11362867771389923</v>
      </c>
    </row>
    <row r="73" spans="1:16" x14ac:dyDescent="0.45">
      <c r="A73" s="18">
        <v>73</v>
      </c>
      <c r="B73" s="18">
        <v>127.498623086188</v>
      </c>
      <c r="C73" s="18">
        <v>37.2093854870188</v>
      </c>
      <c r="D73" s="16">
        <v>44849</v>
      </c>
      <c r="E73" s="16">
        <v>44648</v>
      </c>
      <c r="F73" s="17">
        <v>2071</v>
      </c>
      <c r="G73" s="17">
        <v>2606</v>
      </c>
      <c r="H73" s="17">
        <v>3236</v>
      </c>
      <c r="I73" s="17">
        <v>3485</v>
      </c>
      <c r="J73" s="17">
        <v>3589</v>
      </c>
      <c r="K73" s="17">
        <v>3687</v>
      </c>
      <c r="L73" s="17">
        <v>3788</v>
      </c>
      <c r="M73" s="17">
        <v>3859</v>
      </c>
      <c r="N73" s="17">
        <v>2729</v>
      </c>
      <c r="O73" s="5">
        <f t="shared" si="5"/>
        <v>7.8587699316628706E-2</v>
      </c>
      <c r="P73" s="5">
        <f t="shared" si="6"/>
        <v>9.541454377026401E-2</v>
      </c>
    </row>
    <row r="74" spans="1:16" x14ac:dyDescent="0.45">
      <c r="A74" s="18">
        <v>74</v>
      </c>
      <c r="B74" s="18">
        <v>127.499403</v>
      </c>
      <c r="C74" s="18">
        <v>37.208725771547201</v>
      </c>
      <c r="D74" s="16">
        <v>44849</v>
      </c>
      <c r="E74" s="16">
        <v>44648</v>
      </c>
      <c r="F74" s="17">
        <v>1872</v>
      </c>
      <c r="G74" s="17">
        <v>2352</v>
      </c>
      <c r="H74" s="17">
        <v>2987</v>
      </c>
      <c r="I74" s="17">
        <v>3155</v>
      </c>
      <c r="J74" s="17">
        <v>3281</v>
      </c>
      <c r="K74" s="17">
        <v>3388</v>
      </c>
      <c r="L74" s="17">
        <v>3481</v>
      </c>
      <c r="M74" s="17">
        <v>3836</v>
      </c>
      <c r="N74" s="17">
        <v>2766</v>
      </c>
      <c r="O74" s="5">
        <f t="shared" si="5"/>
        <v>7.6376004947433518E-2</v>
      </c>
      <c r="P74" s="5">
        <f t="shared" si="6"/>
        <v>0.12072930354796321</v>
      </c>
    </row>
    <row r="75" spans="1:16" x14ac:dyDescent="0.45">
      <c r="A75" s="18">
        <v>75</v>
      </c>
      <c r="B75" s="18">
        <v>127.499209543094</v>
      </c>
      <c r="C75" s="18">
        <v>37.208416314641497</v>
      </c>
      <c r="D75" s="16">
        <v>44849</v>
      </c>
      <c r="E75" s="16">
        <v>44648</v>
      </c>
      <c r="F75" s="17">
        <v>2284</v>
      </c>
      <c r="G75" s="17">
        <v>2832</v>
      </c>
      <c r="H75" s="17">
        <v>3509</v>
      </c>
      <c r="I75" s="17">
        <v>3740</v>
      </c>
      <c r="J75" s="17">
        <v>3914</v>
      </c>
      <c r="K75" s="17">
        <v>3989</v>
      </c>
      <c r="L75" s="17">
        <v>4045</v>
      </c>
      <c r="M75" s="17">
        <v>4005</v>
      </c>
      <c r="N75" s="17">
        <v>2764</v>
      </c>
      <c r="O75" s="5">
        <f t="shared" si="5"/>
        <v>7.0955785014561817E-2</v>
      </c>
      <c r="P75" s="5">
        <f t="shared" si="6"/>
        <v>8.5602831756122225E-2</v>
      </c>
    </row>
    <row r="76" spans="1:16" x14ac:dyDescent="0.45">
      <c r="A76" s="18">
        <v>76</v>
      </c>
      <c r="B76" s="18">
        <v>127.49262299999999</v>
      </c>
      <c r="C76" s="18">
        <v>37.198357771547201</v>
      </c>
      <c r="D76" s="16">
        <v>44849</v>
      </c>
      <c r="E76" s="16">
        <v>44648</v>
      </c>
      <c r="F76" s="17">
        <v>2279</v>
      </c>
      <c r="G76" s="17">
        <v>2947</v>
      </c>
      <c r="H76" s="17">
        <v>3216</v>
      </c>
      <c r="I76" s="17">
        <v>3819</v>
      </c>
      <c r="J76" s="17">
        <v>4088</v>
      </c>
      <c r="K76" s="17">
        <v>4216</v>
      </c>
      <c r="L76" s="17">
        <v>4361</v>
      </c>
      <c r="M76" s="17">
        <v>4877</v>
      </c>
      <c r="N76" s="17">
        <v>3920</v>
      </c>
      <c r="O76" s="5">
        <f t="shared" si="5"/>
        <v>0.15111521710439488</v>
      </c>
      <c r="P76" s="5">
        <f t="shared" si="6"/>
        <v>9.862214077241567E-2</v>
      </c>
    </row>
    <row r="77" spans="1:16" x14ac:dyDescent="0.45">
      <c r="A77" s="18">
        <v>77</v>
      </c>
      <c r="B77" s="18">
        <v>127.492392172377</v>
      </c>
      <c r="C77" s="18">
        <v>37.198814685358499</v>
      </c>
      <c r="D77" s="16">
        <v>44849</v>
      </c>
      <c r="E77" s="16">
        <v>44648</v>
      </c>
      <c r="F77" s="17">
        <v>1965</v>
      </c>
      <c r="G77" s="17">
        <v>2501</v>
      </c>
      <c r="H77" s="17">
        <v>2583</v>
      </c>
      <c r="I77" s="17">
        <v>3268</v>
      </c>
      <c r="J77" s="17">
        <v>3693</v>
      </c>
      <c r="K77" s="17">
        <v>3671</v>
      </c>
      <c r="L77" s="17">
        <v>4015</v>
      </c>
      <c r="M77" s="17">
        <v>4579</v>
      </c>
      <c r="N77" s="17">
        <v>3588</v>
      </c>
      <c r="O77" s="5">
        <f t="shared" si="5"/>
        <v>0.21703546529251289</v>
      </c>
      <c r="P77" s="5">
        <f t="shared" si="6"/>
        <v>8.9940648303150211E-2</v>
      </c>
    </row>
    <row r="78" spans="1:16" x14ac:dyDescent="0.45">
      <c r="A78" s="18">
        <v>78</v>
      </c>
      <c r="B78" s="18">
        <v>127.492980913811</v>
      </c>
      <c r="C78" s="18">
        <v>37.198761685358498</v>
      </c>
      <c r="D78" s="16">
        <v>44849</v>
      </c>
      <c r="E78" s="16">
        <v>44648</v>
      </c>
      <c r="F78" s="17">
        <v>2370</v>
      </c>
      <c r="G78" s="17">
        <v>3034</v>
      </c>
      <c r="H78" s="17">
        <v>3257</v>
      </c>
      <c r="I78" s="17">
        <v>3829</v>
      </c>
      <c r="J78" s="17">
        <v>4092</v>
      </c>
      <c r="K78" s="17">
        <v>4192</v>
      </c>
      <c r="L78" s="17">
        <v>4414</v>
      </c>
      <c r="M78" s="17">
        <v>4902</v>
      </c>
      <c r="N78" s="17">
        <v>3848</v>
      </c>
      <c r="O78" s="5">
        <f t="shared" si="5"/>
        <v>0.15082779298657281</v>
      </c>
      <c r="P78" s="5">
        <f t="shared" si="6"/>
        <v>9.2016328715786661E-2</v>
      </c>
    </row>
    <row r="79" spans="1:16" x14ac:dyDescent="0.45">
      <c r="A79" s="18">
        <v>79</v>
      </c>
      <c r="B79" s="18">
        <v>127.493402284528</v>
      </c>
      <c r="C79" s="18">
        <v>37.198989943924502</v>
      </c>
      <c r="D79" s="16">
        <v>44849</v>
      </c>
      <c r="E79" s="16">
        <v>44648</v>
      </c>
      <c r="F79" s="17">
        <v>2360</v>
      </c>
      <c r="G79" s="17">
        <v>3012</v>
      </c>
      <c r="H79" s="17">
        <v>3186</v>
      </c>
      <c r="I79" s="17">
        <v>3903</v>
      </c>
      <c r="J79" s="17">
        <v>4094</v>
      </c>
      <c r="K79" s="17">
        <v>4305</v>
      </c>
      <c r="L79" s="17">
        <v>4415</v>
      </c>
      <c r="M79" s="17">
        <v>4913</v>
      </c>
      <c r="N79" s="17">
        <v>3859</v>
      </c>
      <c r="O79" s="5">
        <f t="shared" si="5"/>
        <v>0.16168925141428758</v>
      </c>
      <c r="P79" s="5">
        <f t="shared" si="6"/>
        <v>8.9014387521850202E-2</v>
      </c>
    </row>
    <row r="80" spans="1:16" x14ac:dyDescent="0.45">
      <c r="A80" s="18">
        <v>80</v>
      </c>
      <c r="B80" s="18">
        <v>127.493729827622</v>
      </c>
      <c r="C80" s="18">
        <v>37.199309771547199</v>
      </c>
      <c r="D80" s="16">
        <v>44849</v>
      </c>
      <c r="E80" s="16">
        <v>44648</v>
      </c>
      <c r="F80" s="17">
        <v>2297</v>
      </c>
      <c r="G80" s="17">
        <v>2824</v>
      </c>
      <c r="H80" s="17">
        <v>3045</v>
      </c>
      <c r="I80" s="17">
        <v>3621</v>
      </c>
      <c r="J80" s="17">
        <v>3882</v>
      </c>
      <c r="K80" s="17">
        <v>4002</v>
      </c>
      <c r="L80" s="17">
        <v>4067</v>
      </c>
      <c r="M80" s="17">
        <v>4569</v>
      </c>
      <c r="N80" s="17">
        <v>3640</v>
      </c>
      <c r="O80" s="5">
        <f t="shared" si="5"/>
        <v>0.1437007874015748</v>
      </c>
      <c r="P80" s="5">
        <f t="shared" si="6"/>
        <v>8.942624123622836E-2</v>
      </c>
    </row>
    <row r="81" spans="1:16" x14ac:dyDescent="0.45">
      <c r="A81" s="18">
        <v>81</v>
      </c>
      <c r="B81" s="18">
        <v>127.494528456906</v>
      </c>
      <c r="C81" s="18">
        <v>37.1992247715472</v>
      </c>
      <c r="D81" s="16">
        <v>44849</v>
      </c>
      <c r="E81" s="16">
        <v>44648</v>
      </c>
      <c r="F81" s="17">
        <v>2071</v>
      </c>
      <c r="G81" s="17">
        <v>2615</v>
      </c>
      <c r="H81" s="17">
        <v>2708</v>
      </c>
      <c r="I81" s="17">
        <v>3205</v>
      </c>
      <c r="J81" s="17">
        <v>3880</v>
      </c>
      <c r="K81" s="17">
        <v>4068</v>
      </c>
      <c r="L81" s="17">
        <v>4162</v>
      </c>
      <c r="M81" s="17">
        <v>4368</v>
      </c>
      <c r="N81" s="17">
        <v>3440</v>
      </c>
      <c r="O81" s="5">
        <f t="shared" si="5"/>
        <v>0.2116448326055313</v>
      </c>
      <c r="P81" s="5">
        <f t="shared" si="6"/>
        <v>6.3340596588774514E-2</v>
      </c>
    </row>
    <row r="82" spans="1:16" x14ac:dyDescent="0.45">
      <c r="A82" s="18">
        <v>82</v>
      </c>
      <c r="B82" s="18">
        <v>127.49520545690601</v>
      </c>
      <c r="C82" s="18">
        <v>37.198810114226397</v>
      </c>
      <c r="D82" s="16">
        <v>44849</v>
      </c>
      <c r="E82" s="16">
        <v>44648</v>
      </c>
      <c r="F82" s="17">
        <v>2344</v>
      </c>
      <c r="G82" s="17">
        <v>2946</v>
      </c>
      <c r="H82" s="17">
        <v>3147</v>
      </c>
      <c r="I82" s="17">
        <v>3770</v>
      </c>
      <c r="J82" s="17">
        <v>4204</v>
      </c>
      <c r="K82" s="17">
        <v>4314</v>
      </c>
      <c r="L82" s="17">
        <v>4480</v>
      </c>
      <c r="M82" s="17">
        <v>5022</v>
      </c>
      <c r="N82" s="17">
        <v>3971</v>
      </c>
      <c r="O82" s="5">
        <f t="shared" si="5"/>
        <v>0.17477382981513045</v>
      </c>
      <c r="P82" s="5">
        <f t="shared" si="6"/>
        <v>8.9708530647635565E-2</v>
      </c>
    </row>
    <row r="83" spans="1:16" x14ac:dyDescent="0.45">
      <c r="A83" s="18">
        <v>83</v>
      </c>
      <c r="B83" s="18">
        <v>127.495801543094</v>
      </c>
      <c r="C83" s="18">
        <v>37.198081885773597</v>
      </c>
      <c r="D83" s="16">
        <v>44849</v>
      </c>
      <c r="E83" s="16">
        <v>44648</v>
      </c>
      <c r="F83" s="17">
        <v>2470</v>
      </c>
      <c r="G83" s="17">
        <v>3144</v>
      </c>
      <c r="H83" s="17">
        <v>3409</v>
      </c>
      <c r="I83" s="17">
        <v>4054</v>
      </c>
      <c r="J83" s="17">
        <v>4336</v>
      </c>
      <c r="K83" s="17">
        <v>4520</v>
      </c>
      <c r="L83" s="17">
        <v>4631</v>
      </c>
      <c r="M83" s="17">
        <v>5399</v>
      </c>
      <c r="N83" s="17">
        <v>4254</v>
      </c>
      <c r="O83" s="5">
        <f t="shared" si="5"/>
        <v>0.15199004975124378</v>
      </c>
      <c r="P83" s="5">
        <f t="shared" si="6"/>
        <v>0.10729775598717707</v>
      </c>
    </row>
    <row r="84" spans="1:16" x14ac:dyDescent="0.45">
      <c r="A84" s="18">
        <v>84</v>
      </c>
      <c r="B84" s="18">
        <v>127.495504771547</v>
      </c>
      <c r="C84" s="18">
        <v>37.197545428867897</v>
      </c>
      <c r="D84" s="16">
        <v>44849</v>
      </c>
      <c r="E84" s="16">
        <v>44648</v>
      </c>
      <c r="F84" s="17">
        <v>2642</v>
      </c>
      <c r="G84" s="17">
        <v>3315</v>
      </c>
      <c r="H84" s="17">
        <v>3685</v>
      </c>
      <c r="I84" s="17">
        <v>4227</v>
      </c>
      <c r="J84" s="17">
        <v>4462</v>
      </c>
      <c r="K84" s="17">
        <v>4575</v>
      </c>
      <c r="L84" s="17">
        <v>4771</v>
      </c>
      <c r="M84" s="17">
        <v>5653</v>
      </c>
      <c r="N84" s="17">
        <v>4528</v>
      </c>
      <c r="O84" s="5">
        <f t="shared" si="5"/>
        <v>0.1284295175023652</v>
      </c>
      <c r="P84" s="5">
        <f t="shared" si="6"/>
        <v>0.11491851232762224</v>
      </c>
    </row>
    <row r="85" spans="1:16" x14ac:dyDescent="0.45">
      <c r="A85" s="18">
        <v>85</v>
      </c>
      <c r="B85" s="18">
        <v>127.494616629283</v>
      </c>
      <c r="C85" s="18">
        <v>37.1973231142264</v>
      </c>
      <c r="D85" s="16">
        <v>44849</v>
      </c>
      <c r="E85" s="16">
        <v>44648</v>
      </c>
      <c r="F85" s="17">
        <v>2338</v>
      </c>
      <c r="G85" s="17">
        <v>2928</v>
      </c>
      <c r="H85" s="17">
        <v>3193</v>
      </c>
      <c r="I85" s="17">
        <v>3580</v>
      </c>
      <c r="J85" s="17">
        <v>3936</v>
      </c>
      <c r="K85" s="17">
        <v>4085</v>
      </c>
      <c r="L85" s="17">
        <v>4288</v>
      </c>
      <c r="M85" s="17">
        <v>4882</v>
      </c>
      <c r="N85" s="17">
        <v>3918</v>
      </c>
      <c r="O85" s="5">
        <f t="shared" si="5"/>
        <v>0.146370806041973</v>
      </c>
      <c r="P85" s="5">
        <f t="shared" si="6"/>
        <v>9.8564723488198086E-2</v>
      </c>
    </row>
    <row r="86" spans="1:16" x14ac:dyDescent="0.45">
      <c r="A86" s="18">
        <v>86</v>
      </c>
      <c r="B86" s="18">
        <v>127.494184685359</v>
      </c>
      <c r="C86" s="18">
        <v>37.197656342679302</v>
      </c>
      <c r="D86" s="16">
        <v>44849</v>
      </c>
      <c r="E86" s="16">
        <v>44648</v>
      </c>
      <c r="F86" s="17">
        <v>2301</v>
      </c>
      <c r="G86" s="17">
        <v>2934</v>
      </c>
      <c r="H86" s="17">
        <v>3065</v>
      </c>
      <c r="I86" s="17">
        <v>3693</v>
      </c>
      <c r="J86" s="17">
        <v>4018</v>
      </c>
      <c r="K86" s="17">
        <v>4080</v>
      </c>
      <c r="L86" s="17">
        <v>4294</v>
      </c>
      <c r="M86" s="17">
        <v>4636</v>
      </c>
      <c r="N86" s="17">
        <v>3551</v>
      </c>
      <c r="O86" s="5">
        <f t="shared" si="5"/>
        <v>0.16700638673732845</v>
      </c>
      <c r="P86" s="5">
        <f t="shared" si="6"/>
        <v>7.7364297705651924E-2</v>
      </c>
    </row>
    <row r="87" spans="1:16" x14ac:dyDescent="0.45">
      <c r="A87" s="18">
        <v>87</v>
      </c>
      <c r="B87" s="18">
        <v>127.49345099999999</v>
      </c>
      <c r="C87" s="18">
        <v>37.1975201142264</v>
      </c>
      <c r="D87" s="16">
        <v>44849</v>
      </c>
      <c r="E87" s="16">
        <v>44648</v>
      </c>
      <c r="F87" s="17">
        <v>1879</v>
      </c>
      <c r="G87" s="17">
        <v>2391</v>
      </c>
      <c r="H87" s="17">
        <v>2471</v>
      </c>
      <c r="I87" s="17">
        <v>3086</v>
      </c>
      <c r="J87" s="17">
        <v>3791</v>
      </c>
      <c r="K87" s="17">
        <v>3862</v>
      </c>
      <c r="L87" s="17">
        <v>4096</v>
      </c>
      <c r="M87" s="17">
        <v>4209</v>
      </c>
      <c r="N87" s="17">
        <v>3203</v>
      </c>
      <c r="O87" s="5">
        <f t="shared" si="5"/>
        <v>0.24744936805238313</v>
      </c>
      <c r="P87" s="5">
        <f t="shared" si="6"/>
        <v>5.570920584749111E-2</v>
      </c>
    </row>
    <row r="88" spans="1:16" x14ac:dyDescent="0.45">
      <c r="A88" s="18">
        <v>88</v>
      </c>
      <c r="B88" s="18">
        <v>127.369273708267</v>
      </c>
      <c r="C88" s="18">
        <v>37.223550583465403</v>
      </c>
      <c r="D88" s="16">
        <v>44850</v>
      </c>
      <c r="E88" s="16">
        <v>44648</v>
      </c>
      <c r="F88" s="17">
        <v>1599</v>
      </c>
      <c r="G88" s="17">
        <v>1919</v>
      </c>
      <c r="H88" s="17">
        <v>2194</v>
      </c>
      <c r="I88" s="17">
        <v>2554</v>
      </c>
      <c r="J88" s="17">
        <v>2948</v>
      </c>
      <c r="K88" s="17">
        <v>3098</v>
      </c>
      <c r="L88" s="17">
        <v>3237</v>
      </c>
      <c r="M88" s="17">
        <v>3358</v>
      </c>
      <c r="N88" s="17">
        <v>2698</v>
      </c>
      <c r="O88" s="5">
        <f t="shared" si="5"/>
        <v>0.19204566378199225</v>
      </c>
      <c r="P88" s="5">
        <f t="shared" si="6"/>
        <v>6.892568348093954E-2</v>
      </c>
    </row>
    <row r="89" spans="1:16" x14ac:dyDescent="0.45">
      <c r="A89" s="18">
        <v>89</v>
      </c>
      <c r="B89" s="18">
        <v>127.369189708267</v>
      </c>
      <c r="C89" s="18">
        <v>37.224005291732702</v>
      </c>
      <c r="D89" s="16">
        <v>44850</v>
      </c>
      <c r="E89" s="16">
        <v>44648</v>
      </c>
      <c r="F89" s="17">
        <v>1607</v>
      </c>
      <c r="G89" s="17">
        <v>1948</v>
      </c>
      <c r="H89" s="17">
        <v>2230</v>
      </c>
      <c r="I89" s="17">
        <v>2560</v>
      </c>
      <c r="J89" s="17">
        <v>2835</v>
      </c>
      <c r="K89" s="17">
        <v>2975</v>
      </c>
      <c r="L89" s="17">
        <v>3183</v>
      </c>
      <c r="M89" s="17">
        <v>3227</v>
      </c>
      <c r="N89" s="17">
        <v>2660</v>
      </c>
      <c r="O89" s="5">
        <f t="shared" si="5"/>
        <v>0.17605763901718086</v>
      </c>
      <c r="P89" s="5">
        <f t="shared" si="6"/>
        <v>6.50922221137894E-2</v>
      </c>
    </row>
    <row r="90" spans="1:16" x14ac:dyDescent="0.45">
      <c r="A90" s="18">
        <v>90</v>
      </c>
      <c r="B90" s="18">
        <v>127.368676708267</v>
      </c>
      <c r="C90" s="18">
        <v>37.223736583465403</v>
      </c>
      <c r="D90" s="16">
        <v>44850</v>
      </c>
      <c r="E90" s="16">
        <v>44648</v>
      </c>
      <c r="F90" s="17">
        <v>1594</v>
      </c>
      <c r="G90" s="17">
        <v>1911</v>
      </c>
      <c r="H90" s="17">
        <v>2211</v>
      </c>
      <c r="I90" s="17">
        <v>2507</v>
      </c>
      <c r="J90" s="17">
        <v>2734</v>
      </c>
      <c r="K90" s="17">
        <v>2854</v>
      </c>
      <c r="L90" s="17">
        <v>3035</v>
      </c>
      <c r="M90" s="17">
        <v>3412</v>
      </c>
      <c r="N90" s="17">
        <v>2817</v>
      </c>
      <c r="O90" s="5">
        <f t="shared" si="5"/>
        <v>0.15707205489897064</v>
      </c>
      <c r="P90" s="5">
        <f t="shared" si="6"/>
        <v>9.6956691377292237E-2</v>
      </c>
    </row>
    <row r="91" spans="1:16" x14ac:dyDescent="0.45">
      <c r="A91" s="18">
        <v>91</v>
      </c>
      <c r="B91" s="18">
        <v>127.36892899999999</v>
      </c>
      <c r="C91" s="18">
        <v>37.2240587082673</v>
      </c>
      <c r="D91" s="16">
        <v>44850</v>
      </c>
      <c r="E91" s="16">
        <v>44648</v>
      </c>
      <c r="F91" s="17">
        <v>1580</v>
      </c>
      <c r="G91" s="17">
        <v>1948</v>
      </c>
      <c r="H91" s="17">
        <v>2175</v>
      </c>
      <c r="I91" s="17">
        <v>2480</v>
      </c>
      <c r="J91" s="17">
        <v>2899</v>
      </c>
      <c r="K91" s="17">
        <v>3055</v>
      </c>
      <c r="L91" s="17">
        <v>3224</v>
      </c>
      <c r="M91" s="17">
        <v>3342</v>
      </c>
      <c r="N91" s="17">
        <v>2684</v>
      </c>
      <c r="O91" s="5">
        <f t="shared" si="5"/>
        <v>0.19429523985923319</v>
      </c>
      <c r="P91" s="5">
        <f t="shared" si="6"/>
        <v>6.9082453250654E-2</v>
      </c>
    </row>
    <row r="92" spans="1:16" x14ac:dyDescent="0.45">
      <c r="A92" s="18">
        <v>92</v>
      </c>
      <c r="B92" s="18">
        <v>127.36800741653499</v>
      </c>
      <c r="C92" s="18">
        <v>37.223941583465397</v>
      </c>
      <c r="D92" s="16">
        <v>44850</v>
      </c>
      <c r="E92" s="16">
        <v>44648</v>
      </c>
      <c r="F92" s="17">
        <v>1631</v>
      </c>
      <c r="G92" s="17">
        <v>1935</v>
      </c>
      <c r="H92" s="17">
        <v>2189</v>
      </c>
      <c r="I92" s="17">
        <v>2438</v>
      </c>
      <c r="J92" s="17">
        <v>2652</v>
      </c>
      <c r="K92" s="17">
        <v>2795</v>
      </c>
      <c r="L92" s="17">
        <v>2867</v>
      </c>
      <c r="M92" s="17">
        <v>3264</v>
      </c>
      <c r="N92" s="17">
        <v>2652</v>
      </c>
      <c r="O92" s="5">
        <f t="shared" si="5"/>
        <v>0.13409810126582278</v>
      </c>
      <c r="P92" s="5">
        <f t="shared" si="6"/>
        <v>9.5970254245804437E-2</v>
      </c>
    </row>
    <row r="93" spans="1:16" x14ac:dyDescent="0.45">
      <c r="A93" s="18">
        <v>93</v>
      </c>
      <c r="B93" s="18">
        <v>127.367743124802</v>
      </c>
      <c r="C93" s="18">
        <v>37.2246412496036</v>
      </c>
      <c r="D93" s="16">
        <v>44850</v>
      </c>
      <c r="E93" s="16">
        <v>44648</v>
      </c>
      <c r="F93" s="17">
        <v>1773</v>
      </c>
      <c r="G93" s="17">
        <v>2139</v>
      </c>
      <c r="H93" s="17">
        <v>2455</v>
      </c>
      <c r="I93" s="17">
        <v>2584</v>
      </c>
      <c r="J93" s="17">
        <v>2591</v>
      </c>
      <c r="K93" s="17">
        <v>2775</v>
      </c>
      <c r="L93" s="17">
        <v>3017</v>
      </c>
      <c r="M93" s="17">
        <v>3273</v>
      </c>
      <c r="N93" s="17">
        <v>2669</v>
      </c>
      <c r="O93" s="5">
        <f t="shared" si="5"/>
        <v>0.1027046783625731</v>
      </c>
      <c r="P93" s="5">
        <f t="shared" si="6"/>
        <v>8.918045255752044E-2</v>
      </c>
    </row>
  </sheetData>
  <phoneticPr fontId="18" type="noConversion"/>
  <conditionalFormatting sqref="O1 O10:O1048576">
    <cfRule type="cellIs" dxfId="59" priority="6" operator="greaterThan">
      <formula>0.3</formula>
    </cfRule>
  </conditionalFormatting>
  <conditionalFormatting sqref="P1 P10:P1048576">
    <cfRule type="cellIs" dxfId="58" priority="5" operator="lessThan">
      <formula>0.15</formula>
    </cfRule>
  </conditionalFormatting>
  <conditionalFormatting sqref="O1">
    <cfRule type="cellIs" dxfId="57" priority="3" operator="greaterThan">
      <formula>0.3</formula>
    </cfRule>
    <cfRule type="cellIs" dxfId="56" priority="4" operator="greaterThan">
      <formula>0.3</formula>
    </cfRule>
  </conditionalFormatting>
  <conditionalFormatting sqref="O2:O9">
    <cfRule type="cellIs" dxfId="55" priority="2" operator="greaterThan">
      <formula>0.3</formula>
    </cfRule>
  </conditionalFormatting>
  <conditionalFormatting sqref="P2:P9">
    <cfRule type="cellIs" dxfId="54" priority="1" operator="lessThan">
      <formula>0.15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topLeftCell="E1" workbookViewId="0">
      <pane ySplit="1" topLeftCell="A2" activePane="bottomLeft" state="frozen"/>
      <selection pane="bottomLeft" activeCell="X1" sqref="X1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2" width="12.33203125" style="3" customWidth="1"/>
    <col min="23" max="23" width="4.9140625" style="7" bestFit="1" customWidth="1"/>
    <col min="24" max="16384" width="8.6640625" style="3"/>
  </cols>
  <sheetData>
    <row r="1" spans="1:23" x14ac:dyDescent="0.45">
      <c r="A1" s="12" t="s">
        <v>0</v>
      </c>
      <c r="B1" s="12" t="s">
        <v>12</v>
      </c>
      <c r="C1" s="12" t="s">
        <v>13</v>
      </c>
      <c r="D1" s="12" t="s">
        <v>77</v>
      </c>
      <c r="E1" s="12" t="s">
        <v>76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13" t="s">
        <v>10</v>
      </c>
      <c r="P1" s="13" t="s">
        <v>11</v>
      </c>
      <c r="Q1" s="10" t="s">
        <v>50</v>
      </c>
      <c r="R1" s="10" t="s">
        <v>51</v>
      </c>
      <c r="S1" s="13" t="s">
        <v>14</v>
      </c>
      <c r="T1" s="13" t="s">
        <v>166</v>
      </c>
      <c r="U1" s="13" t="s">
        <v>167</v>
      </c>
      <c r="V1" s="13" t="s">
        <v>168</v>
      </c>
      <c r="W1" s="11" t="s">
        <v>15</v>
      </c>
    </row>
    <row r="2" spans="1:23" x14ac:dyDescent="0.45">
      <c r="A2" s="2">
        <v>1</v>
      </c>
      <c r="B2" s="14">
        <v>365430.36690000002</v>
      </c>
      <c r="C2" s="14">
        <v>4113029.8050000002</v>
      </c>
      <c r="D2" s="9">
        <v>44768</v>
      </c>
      <c r="E2" s="9">
        <v>44628</v>
      </c>
      <c r="F2" s="4">
        <v>2221</v>
      </c>
      <c r="G2" s="4">
        <v>2566</v>
      </c>
      <c r="H2" s="4">
        <v>2917</v>
      </c>
      <c r="I2" s="4">
        <v>3393</v>
      </c>
      <c r="J2" s="4">
        <v>3781</v>
      </c>
      <c r="K2" s="4">
        <v>4006</v>
      </c>
      <c r="L2" s="4">
        <v>4025</v>
      </c>
      <c r="M2" s="4">
        <v>4744</v>
      </c>
      <c r="N2" s="4">
        <v>3783</v>
      </c>
      <c r="O2" s="5">
        <f t="shared" ref="O2:O9" si="0">(L2-H2)/(L2+H2)</f>
        <v>0.1596081820800922</v>
      </c>
      <c r="P2" s="5">
        <f t="shared" ref="P2:P9" si="1">((M2+H2)-(L2+F2))/((M2+H2)+(L2+F2))</f>
        <v>0.10174732149277342</v>
      </c>
      <c r="S2" s="3">
        <v>0.7</v>
      </c>
      <c r="T2" s="22">
        <v>68</v>
      </c>
      <c r="U2" s="22">
        <v>30.5</v>
      </c>
      <c r="V2" s="22">
        <v>1.6</v>
      </c>
      <c r="W2" s="15">
        <v>0.71</v>
      </c>
    </row>
    <row r="3" spans="1:23" x14ac:dyDescent="0.45">
      <c r="A3" s="2">
        <v>2</v>
      </c>
      <c r="B3" s="14">
        <v>365491.25640000001</v>
      </c>
      <c r="C3" s="14">
        <v>4113087.7119999998</v>
      </c>
      <c r="D3" s="9">
        <v>44768</v>
      </c>
      <c r="E3" s="9">
        <v>44628</v>
      </c>
      <c r="F3" s="4">
        <v>2650</v>
      </c>
      <c r="G3" s="4">
        <v>3144</v>
      </c>
      <c r="H3" s="4">
        <v>3687</v>
      </c>
      <c r="I3" s="4">
        <v>4147</v>
      </c>
      <c r="J3" s="4">
        <v>4445</v>
      </c>
      <c r="K3" s="4">
        <v>4614</v>
      </c>
      <c r="L3" s="4">
        <v>4814</v>
      </c>
      <c r="M3" s="4">
        <v>5808</v>
      </c>
      <c r="N3" s="4">
        <v>4805</v>
      </c>
      <c r="O3" s="5">
        <f t="shared" si="0"/>
        <v>0.1325726385131161</v>
      </c>
      <c r="P3" s="5">
        <f t="shared" si="1"/>
        <v>0.11975941977710949</v>
      </c>
      <c r="S3" s="3">
        <v>0.75</v>
      </c>
      <c r="T3" s="22">
        <v>75.2</v>
      </c>
      <c r="U3" s="22">
        <v>23.6</v>
      </c>
      <c r="V3" s="22">
        <v>1.2</v>
      </c>
      <c r="W3" s="15">
        <v>0.86</v>
      </c>
    </row>
    <row r="4" spans="1:23" x14ac:dyDescent="0.45">
      <c r="A4" s="2">
        <v>3</v>
      </c>
      <c r="B4" s="14">
        <v>365586.4927</v>
      </c>
      <c r="C4" s="14">
        <v>4113166.7990000001</v>
      </c>
      <c r="D4" s="9">
        <v>44768</v>
      </c>
      <c r="E4" s="9">
        <v>44628</v>
      </c>
      <c r="F4" s="4">
        <v>2393</v>
      </c>
      <c r="G4" s="4">
        <v>2861</v>
      </c>
      <c r="H4" s="4">
        <v>3385</v>
      </c>
      <c r="I4" s="4">
        <v>3824</v>
      </c>
      <c r="J4" s="4">
        <v>4190</v>
      </c>
      <c r="K4" s="4">
        <v>4309</v>
      </c>
      <c r="L4" s="4">
        <v>4527</v>
      </c>
      <c r="M4" s="4">
        <v>5363</v>
      </c>
      <c r="N4" s="4">
        <v>4314</v>
      </c>
      <c r="O4" s="5">
        <f t="shared" si="0"/>
        <v>0.14433771486349847</v>
      </c>
      <c r="P4" s="5">
        <f t="shared" si="1"/>
        <v>0.1166709216236916</v>
      </c>
      <c r="S4" s="3">
        <v>0.8</v>
      </c>
      <c r="T4" s="22">
        <v>63.8</v>
      </c>
      <c r="U4" s="22">
        <v>33.5</v>
      </c>
      <c r="V4" s="22">
        <v>2.7</v>
      </c>
      <c r="W4" s="15">
        <v>0.87</v>
      </c>
    </row>
    <row r="5" spans="1:23" x14ac:dyDescent="0.45">
      <c r="A5" s="2">
        <v>4</v>
      </c>
      <c r="B5" s="14">
        <v>365288.76939999999</v>
      </c>
      <c r="C5" s="14">
        <v>4113029.7850000001</v>
      </c>
      <c r="D5" s="9">
        <v>44768</v>
      </c>
      <c r="E5" s="9">
        <v>44628</v>
      </c>
      <c r="F5" s="4">
        <v>2214</v>
      </c>
      <c r="G5" s="4">
        <v>2618</v>
      </c>
      <c r="H5" s="4">
        <v>3048</v>
      </c>
      <c r="I5" s="4">
        <v>3598</v>
      </c>
      <c r="J5" s="4">
        <v>3928</v>
      </c>
      <c r="K5" s="4">
        <v>4147</v>
      </c>
      <c r="L5" s="4">
        <v>4337</v>
      </c>
      <c r="M5" s="4">
        <v>4765</v>
      </c>
      <c r="N5" s="4">
        <v>3793</v>
      </c>
      <c r="O5" s="5">
        <f t="shared" si="0"/>
        <v>0.17454299255247122</v>
      </c>
      <c r="P5" s="5">
        <f t="shared" si="1"/>
        <v>8.7858535226956275E-2</v>
      </c>
      <c r="S5" s="3">
        <v>1</v>
      </c>
      <c r="T5" s="22">
        <v>77.8</v>
      </c>
      <c r="U5" s="22">
        <v>17.600000000000001</v>
      </c>
      <c r="V5" s="22">
        <v>4.7</v>
      </c>
      <c r="W5" s="15">
        <v>1</v>
      </c>
    </row>
    <row r="6" spans="1:23" x14ac:dyDescent="0.45">
      <c r="A6" s="2">
        <v>5</v>
      </c>
      <c r="B6" s="14">
        <v>365147.98440000002</v>
      </c>
      <c r="C6" s="14">
        <v>4113445.0189999999</v>
      </c>
      <c r="D6" s="9">
        <v>44768</v>
      </c>
      <c r="E6" s="9">
        <v>44628</v>
      </c>
      <c r="F6" s="4">
        <v>2400</v>
      </c>
      <c r="G6" s="4">
        <v>2833</v>
      </c>
      <c r="H6" s="4">
        <v>3218</v>
      </c>
      <c r="I6" s="4">
        <v>3179</v>
      </c>
      <c r="J6" s="4">
        <v>3386</v>
      </c>
      <c r="K6" s="4">
        <v>3725</v>
      </c>
      <c r="L6" s="4">
        <v>3826</v>
      </c>
      <c r="M6" s="4">
        <v>4632</v>
      </c>
      <c r="N6" s="4">
        <v>3858</v>
      </c>
      <c r="O6" s="5">
        <f t="shared" si="0"/>
        <v>8.6314593980692786E-2</v>
      </c>
      <c r="P6" s="5">
        <f t="shared" si="1"/>
        <v>0.11537368570616652</v>
      </c>
      <c r="S6" s="3">
        <v>0.7</v>
      </c>
      <c r="T6" s="22">
        <v>81.099999999999994</v>
      </c>
      <c r="U6" s="22">
        <v>16</v>
      </c>
      <c r="V6" s="22">
        <v>2.9</v>
      </c>
      <c r="W6" s="15">
        <v>0.84</v>
      </c>
    </row>
    <row r="7" spans="1:23" x14ac:dyDescent="0.45">
      <c r="A7" s="2">
        <v>6</v>
      </c>
      <c r="B7" s="14">
        <v>365834.58659999998</v>
      </c>
      <c r="C7" s="14">
        <v>4111509.8820000002</v>
      </c>
      <c r="D7" s="9">
        <v>44768</v>
      </c>
      <c r="E7" s="9">
        <v>44628</v>
      </c>
      <c r="F7" s="4">
        <v>2543</v>
      </c>
      <c r="G7" s="4">
        <v>3019</v>
      </c>
      <c r="H7" s="4">
        <v>3494</v>
      </c>
      <c r="I7" s="4">
        <v>3778</v>
      </c>
      <c r="J7" s="4">
        <v>4067</v>
      </c>
      <c r="K7" s="4">
        <v>4174</v>
      </c>
      <c r="L7" s="4">
        <v>4349</v>
      </c>
      <c r="M7" s="4">
        <v>5357</v>
      </c>
      <c r="N7" s="4">
        <v>4210</v>
      </c>
      <c r="O7" s="5">
        <f t="shared" si="0"/>
        <v>0.10901440775213567</v>
      </c>
      <c r="P7" s="5">
        <f t="shared" si="1"/>
        <v>0.12443625738423426</v>
      </c>
      <c r="S7" s="3">
        <v>0.7</v>
      </c>
      <c r="T7" s="22">
        <v>68</v>
      </c>
      <c r="U7" s="22">
        <v>30.3</v>
      </c>
      <c r="V7" s="22">
        <v>1.7</v>
      </c>
      <c r="W7" s="15">
        <v>1.07</v>
      </c>
    </row>
    <row r="8" spans="1:23" x14ac:dyDescent="0.45">
      <c r="A8" s="2">
        <v>7</v>
      </c>
      <c r="B8" s="14">
        <v>366891.87729999999</v>
      </c>
      <c r="C8" s="14">
        <v>4112647.8139999998</v>
      </c>
      <c r="D8" s="9">
        <v>44768</v>
      </c>
      <c r="E8" s="9">
        <v>44628</v>
      </c>
      <c r="F8" s="4">
        <v>2312</v>
      </c>
      <c r="G8" s="4">
        <v>2729</v>
      </c>
      <c r="H8" s="4">
        <v>3345</v>
      </c>
      <c r="I8" s="4">
        <v>3613</v>
      </c>
      <c r="J8" s="4">
        <v>3677</v>
      </c>
      <c r="K8" s="4">
        <v>3853</v>
      </c>
      <c r="L8" s="4">
        <v>4044</v>
      </c>
      <c r="M8" s="4">
        <v>4716</v>
      </c>
      <c r="N8" s="4">
        <v>3798</v>
      </c>
      <c r="O8" s="5">
        <f t="shared" si="0"/>
        <v>9.4600081201786437E-2</v>
      </c>
      <c r="P8" s="5">
        <f t="shared" si="1"/>
        <v>0.11826316154539779</v>
      </c>
      <c r="S8" s="3">
        <v>0.65</v>
      </c>
      <c r="T8" s="22">
        <v>66.2</v>
      </c>
      <c r="U8" s="22">
        <v>32.5</v>
      </c>
      <c r="V8" s="22">
        <v>1.4</v>
      </c>
      <c r="W8" s="15">
        <v>0.47</v>
      </c>
    </row>
    <row r="9" spans="1:23" x14ac:dyDescent="0.45">
      <c r="A9" s="2">
        <v>8</v>
      </c>
      <c r="B9" s="14">
        <v>366851.64669999998</v>
      </c>
      <c r="C9" s="14">
        <v>4112671.9479999999</v>
      </c>
      <c r="D9" s="9">
        <v>44768</v>
      </c>
      <c r="E9" s="9">
        <v>44628</v>
      </c>
      <c r="F9" s="4">
        <v>2319</v>
      </c>
      <c r="G9" s="4">
        <v>2758</v>
      </c>
      <c r="H9" s="4">
        <v>3391</v>
      </c>
      <c r="I9" s="4">
        <v>3672</v>
      </c>
      <c r="J9" s="4">
        <v>3844</v>
      </c>
      <c r="K9" s="4">
        <v>3884</v>
      </c>
      <c r="L9" s="4">
        <v>4131</v>
      </c>
      <c r="M9" s="4">
        <v>4922</v>
      </c>
      <c r="N9" s="4">
        <v>3926</v>
      </c>
      <c r="O9" s="5">
        <f t="shared" si="0"/>
        <v>9.8378090933262427E-2</v>
      </c>
      <c r="P9" s="5">
        <f t="shared" si="1"/>
        <v>0.1261938630359683</v>
      </c>
      <c r="S9" s="3">
        <v>0.6</v>
      </c>
      <c r="T9" s="22">
        <v>67.400000000000006</v>
      </c>
      <c r="U9" s="22">
        <v>32.6</v>
      </c>
      <c r="V9" s="22">
        <v>0</v>
      </c>
      <c r="W9" s="15">
        <v>0.52</v>
      </c>
    </row>
    <row r="10" spans="1:23" x14ac:dyDescent="0.45">
      <c r="A10" s="2">
        <v>10</v>
      </c>
      <c r="B10" s="2">
        <v>368060.67325927201</v>
      </c>
      <c r="C10" s="2">
        <v>4112028.2388585899</v>
      </c>
      <c r="D10" s="9">
        <v>44800</v>
      </c>
      <c r="E10" s="9">
        <v>44628</v>
      </c>
      <c r="F10" s="4">
        <v>1656</v>
      </c>
      <c r="G10" s="4">
        <v>1828</v>
      </c>
      <c r="H10" s="4">
        <v>2107</v>
      </c>
      <c r="I10" s="4">
        <v>2261</v>
      </c>
      <c r="J10" s="4">
        <v>2409</v>
      </c>
      <c r="K10" s="4">
        <v>2533</v>
      </c>
      <c r="L10" s="4">
        <v>2815</v>
      </c>
      <c r="M10" s="4">
        <v>3674</v>
      </c>
      <c r="N10" s="4">
        <v>2746</v>
      </c>
      <c r="O10" s="5">
        <f>(L10-H10)/(L10+H10)</f>
        <v>0.14384396586753354</v>
      </c>
      <c r="P10" s="5">
        <f>((M10+H10)-(L10+F10))/((M10+H10)+(L10+F10))</f>
        <v>0.12777994537651191</v>
      </c>
      <c r="Q10" s="3">
        <v>23</v>
      </c>
      <c r="R10" s="3">
        <v>37</v>
      </c>
      <c r="S10" s="3">
        <f>Q10/R10</f>
        <v>0.6216216216216216</v>
      </c>
      <c r="W10" s="21">
        <v>0.3</v>
      </c>
    </row>
    <row r="11" spans="1:23" x14ac:dyDescent="0.45">
      <c r="A11" s="2">
        <v>11</v>
      </c>
      <c r="B11" s="2">
        <v>367632.28481283202</v>
      </c>
      <c r="C11" s="2">
        <v>4111490.82168931</v>
      </c>
      <c r="D11" s="9">
        <v>44800</v>
      </c>
      <c r="E11" s="9">
        <v>44628</v>
      </c>
      <c r="F11" s="4">
        <v>2173</v>
      </c>
      <c r="G11" s="4">
        <v>2587</v>
      </c>
      <c r="H11" s="4">
        <v>3210</v>
      </c>
      <c r="I11" s="4">
        <v>3552</v>
      </c>
      <c r="J11" s="4">
        <v>3651</v>
      </c>
      <c r="K11" s="4">
        <v>3867</v>
      </c>
      <c r="L11" s="4">
        <v>4009</v>
      </c>
      <c r="M11" s="4">
        <v>5390</v>
      </c>
      <c r="N11" s="4">
        <v>4179</v>
      </c>
      <c r="O11" s="5">
        <f t="shared" ref="O11:O34" si="2">(L11-H11)/(L11+H11)</f>
        <v>0.11068014960520847</v>
      </c>
      <c r="P11" s="5">
        <f t="shared" ref="P11:P34" si="3">((M11+H11)-(L11+F11))/((M11+H11)+(L11+F11))</f>
        <v>0.16357732377215534</v>
      </c>
      <c r="Q11" s="3">
        <v>22</v>
      </c>
      <c r="R11" s="3">
        <v>42</v>
      </c>
      <c r="S11" s="3">
        <f t="shared" ref="S11:S34" si="4">Q11/R11</f>
        <v>0.52380952380952384</v>
      </c>
      <c r="W11" s="21">
        <v>1</v>
      </c>
    </row>
    <row r="12" spans="1:23" x14ac:dyDescent="0.45">
      <c r="A12" s="2">
        <v>12</v>
      </c>
      <c r="B12" s="2">
        <v>367673.49251910101</v>
      </c>
      <c r="C12" s="2">
        <v>4111467.6423545298</v>
      </c>
      <c r="D12" s="9">
        <v>44800</v>
      </c>
      <c r="E12" s="9">
        <v>44628</v>
      </c>
      <c r="F12" s="4">
        <v>2219</v>
      </c>
      <c r="G12" s="4">
        <v>2682</v>
      </c>
      <c r="H12" s="4">
        <v>3281</v>
      </c>
      <c r="I12" s="4">
        <v>3537</v>
      </c>
      <c r="J12" s="4">
        <v>3741</v>
      </c>
      <c r="K12" s="4">
        <v>3814</v>
      </c>
      <c r="L12" s="4">
        <v>4047</v>
      </c>
      <c r="M12" s="4">
        <v>5377</v>
      </c>
      <c r="N12" s="4">
        <v>4155</v>
      </c>
      <c r="O12" s="5">
        <f t="shared" si="2"/>
        <v>0.10453056768558952</v>
      </c>
      <c r="P12" s="5">
        <f t="shared" si="3"/>
        <v>0.16027874564459929</v>
      </c>
      <c r="Q12" s="3">
        <v>38</v>
      </c>
      <c r="R12" s="3">
        <v>46</v>
      </c>
      <c r="S12" s="3">
        <f t="shared" si="4"/>
        <v>0.82608695652173914</v>
      </c>
      <c r="W12" s="21">
        <v>1.54</v>
      </c>
    </row>
    <row r="13" spans="1:23" x14ac:dyDescent="0.45">
      <c r="A13" s="2">
        <v>13</v>
      </c>
      <c r="B13" s="2">
        <v>367800.54961343599</v>
      </c>
      <c r="C13" s="2">
        <v>4111388.6609175201</v>
      </c>
      <c r="D13" s="9">
        <v>44800</v>
      </c>
      <c r="E13" s="9">
        <v>44628</v>
      </c>
      <c r="F13" s="4">
        <v>2376</v>
      </c>
      <c r="G13" s="4">
        <v>2902</v>
      </c>
      <c r="H13" s="4">
        <v>3567</v>
      </c>
      <c r="I13" s="4">
        <v>3861</v>
      </c>
      <c r="J13" s="4">
        <v>3938</v>
      </c>
      <c r="K13" s="4">
        <v>4069</v>
      </c>
      <c r="L13" s="4">
        <v>4197</v>
      </c>
      <c r="M13" s="4">
        <v>5488</v>
      </c>
      <c r="N13" s="4">
        <v>4221</v>
      </c>
      <c r="O13" s="5">
        <f t="shared" si="2"/>
        <v>8.1143740340030912E-2</v>
      </c>
      <c r="P13" s="5">
        <f t="shared" si="3"/>
        <v>0.15881750703864858</v>
      </c>
      <c r="Q13" s="3">
        <v>16</v>
      </c>
      <c r="R13" s="3">
        <v>37</v>
      </c>
      <c r="S13" s="3">
        <f t="shared" si="4"/>
        <v>0.43243243243243246</v>
      </c>
      <c r="W13" s="21">
        <v>0.9</v>
      </c>
    </row>
    <row r="14" spans="1:23" x14ac:dyDescent="0.45">
      <c r="A14" s="2">
        <v>14</v>
      </c>
      <c r="B14" s="2">
        <v>367964.88151255797</v>
      </c>
      <c r="C14" s="2">
        <v>4110663.98643971</v>
      </c>
      <c r="D14" s="9">
        <v>44800</v>
      </c>
      <c r="E14" s="9">
        <v>44628</v>
      </c>
      <c r="F14" s="4">
        <v>2463</v>
      </c>
      <c r="G14" s="4">
        <v>2972</v>
      </c>
      <c r="H14" s="4">
        <v>3630</v>
      </c>
      <c r="I14" s="4">
        <v>3943</v>
      </c>
      <c r="J14" s="4">
        <v>4079</v>
      </c>
      <c r="K14" s="4">
        <v>4241</v>
      </c>
      <c r="L14" s="4">
        <v>4408</v>
      </c>
      <c r="M14" s="4">
        <v>5472</v>
      </c>
      <c r="N14" s="4">
        <v>4185</v>
      </c>
      <c r="O14" s="5">
        <f t="shared" si="2"/>
        <v>9.6790246329932814E-2</v>
      </c>
      <c r="P14" s="5">
        <f t="shared" si="3"/>
        <v>0.13967319852250673</v>
      </c>
      <c r="Q14" s="3">
        <v>16</v>
      </c>
      <c r="R14" s="3">
        <v>40</v>
      </c>
      <c r="S14" s="3">
        <f t="shared" si="4"/>
        <v>0.4</v>
      </c>
      <c r="W14" s="21">
        <v>1.46</v>
      </c>
    </row>
    <row r="15" spans="1:23" x14ac:dyDescent="0.45">
      <c r="A15" s="2">
        <v>15</v>
      </c>
      <c r="B15" s="2">
        <v>370030.95189970703</v>
      </c>
      <c r="C15" s="2">
        <v>4108975.8252669899</v>
      </c>
      <c r="D15" s="9">
        <v>44800</v>
      </c>
      <c r="E15" s="9">
        <v>44628</v>
      </c>
      <c r="F15" s="4">
        <v>2124</v>
      </c>
      <c r="G15" s="4">
        <v>2546</v>
      </c>
      <c r="H15" s="4">
        <v>3106</v>
      </c>
      <c r="I15" s="4">
        <v>3448</v>
      </c>
      <c r="J15" s="4">
        <v>3580</v>
      </c>
      <c r="K15" s="4">
        <v>3747</v>
      </c>
      <c r="L15" s="4">
        <v>3930</v>
      </c>
      <c r="M15" s="4">
        <v>4640</v>
      </c>
      <c r="N15" s="4">
        <v>3472</v>
      </c>
      <c r="O15" s="5">
        <f t="shared" si="2"/>
        <v>0.11711199545196134</v>
      </c>
      <c r="P15" s="5">
        <f t="shared" si="3"/>
        <v>0.12260869565217392</v>
      </c>
      <c r="Q15" s="3">
        <v>22</v>
      </c>
      <c r="R15" s="3">
        <v>44</v>
      </c>
      <c r="S15" s="3">
        <f t="shared" si="4"/>
        <v>0.5</v>
      </c>
      <c r="W15" s="21">
        <v>0.81</v>
      </c>
    </row>
    <row r="16" spans="1:23" x14ac:dyDescent="0.45">
      <c r="A16" s="2">
        <v>16</v>
      </c>
      <c r="B16" s="2">
        <v>370083.35237618699</v>
      </c>
      <c r="C16" s="2">
        <v>4108922.7723055198</v>
      </c>
      <c r="D16" s="9">
        <v>44800</v>
      </c>
      <c r="E16" s="9">
        <v>44628</v>
      </c>
      <c r="F16" s="4">
        <v>2612</v>
      </c>
      <c r="G16" s="4">
        <v>3224</v>
      </c>
      <c r="H16" s="4">
        <v>3936</v>
      </c>
      <c r="I16" s="4">
        <v>4216</v>
      </c>
      <c r="J16" s="4">
        <v>4340</v>
      </c>
      <c r="K16" s="4">
        <v>4464</v>
      </c>
      <c r="L16" s="4">
        <v>4599</v>
      </c>
      <c r="M16" s="4">
        <v>5504</v>
      </c>
      <c r="N16" s="4">
        <v>4438</v>
      </c>
      <c r="O16" s="5">
        <f t="shared" si="2"/>
        <v>7.768014059753954E-2</v>
      </c>
      <c r="P16" s="5">
        <f t="shared" si="3"/>
        <v>0.13386583388385082</v>
      </c>
      <c r="Q16" s="3">
        <v>20</v>
      </c>
      <c r="R16" s="3">
        <v>42</v>
      </c>
      <c r="S16" s="3">
        <f t="shared" si="4"/>
        <v>0.47619047619047616</v>
      </c>
      <c r="W16" s="21">
        <v>0.48</v>
      </c>
    </row>
    <row r="17" spans="1:23" x14ac:dyDescent="0.45">
      <c r="A17" s="2">
        <v>17</v>
      </c>
      <c r="B17" s="2">
        <v>370001.699007963</v>
      </c>
      <c r="C17" s="2">
        <v>4109160.6456401902</v>
      </c>
      <c r="D17" s="9">
        <v>44800</v>
      </c>
      <c r="E17" s="9">
        <v>44628</v>
      </c>
      <c r="F17" s="4">
        <v>4444</v>
      </c>
      <c r="G17" s="4">
        <v>4933</v>
      </c>
      <c r="H17" s="4">
        <v>5409</v>
      </c>
      <c r="I17" s="4">
        <v>5846</v>
      </c>
      <c r="J17" s="4">
        <v>5856</v>
      </c>
      <c r="K17" s="4">
        <v>5677</v>
      </c>
      <c r="L17" s="4">
        <v>5753</v>
      </c>
      <c r="M17" s="4">
        <v>7168</v>
      </c>
      <c r="N17" s="4">
        <v>5966</v>
      </c>
      <c r="O17" s="5">
        <f t="shared" si="2"/>
        <v>3.0818849668518188E-2</v>
      </c>
      <c r="P17" s="5">
        <f t="shared" si="3"/>
        <v>0.10450513743742865</v>
      </c>
      <c r="Q17" s="3">
        <v>12</v>
      </c>
      <c r="R17" s="3">
        <v>36</v>
      </c>
      <c r="S17" s="3">
        <f t="shared" si="4"/>
        <v>0.33333333333333331</v>
      </c>
      <c r="W17" s="21">
        <v>1.01</v>
      </c>
    </row>
    <row r="18" spans="1:23" x14ac:dyDescent="0.45">
      <c r="A18" s="2">
        <v>18</v>
      </c>
      <c r="B18" s="2">
        <v>369956.82837512798</v>
      </c>
      <c r="C18" s="2">
        <v>4109222.6098474399</v>
      </c>
      <c r="D18" s="9">
        <v>44800</v>
      </c>
      <c r="E18" s="9">
        <v>44628</v>
      </c>
      <c r="F18" s="4">
        <v>2790</v>
      </c>
      <c r="G18" s="4">
        <v>3411</v>
      </c>
      <c r="H18" s="4">
        <v>4243</v>
      </c>
      <c r="I18" s="4">
        <v>4547</v>
      </c>
      <c r="J18" s="4">
        <v>4718</v>
      </c>
      <c r="K18" s="4">
        <v>4886</v>
      </c>
      <c r="L18" s="4">
        <v>4925</v>
      </c>
      <c r="M18" s="4">
        <v>5870</v>
      </c>
      <c r="N18" s="4">
        <v>4286</v>
      </c>
      <c r="O18" s="5">
        <f t="shared" si="2"/>
        <v>7.43891797556719E-2</v>
      </c>
      <c r="P18" s="5">
        <f t="shared" si="3"/>
        <v>0.134507516266547</v>
      </c>
      <c r="Q18" s="3">
        <v>20</v>
      </c>
      <c r="R18" s="3">
        <v>25</v>
      </c>
      <c r="S18" s="3">
        <f t="shared" si="4"/>
        <v>0.8</v>
      </c>
      <c r="W18" s="21">
        <v>1.28</v>
      </c>
    </row>
    <row r="19" spans="1:23" x14ac:dyDescent="0.45">
      <c r="A19" s="2">
        <v>19</v>
      </c>
      <c r="B19" s="2">
        <v>369943.29596204998</v>
      </c>
      <c r="C19" s="2">
        <v>4109130.0196527001</v>
      </c>
      <c r="D19" s="9">
        <v>44800</v>
      </c>
      <c r="E19" s="9">
        <v>44628</v>
      </c>
      <c r="F19" s="4">
        <v>2776</v>
      </c>
      <c r="G19" s="4">
        <v>3461</v>
      </c>
      <c r="H19" s="4">
        <v>4527</v>
      </c>
      <c r="I19" s="4">
        <v>4980</v>
      </c>
      <c r="J19" s="4">
        <v>5090</v>
      </c>
      <c r="K19" s="4">
        <v>5204</v>
      </c>
      <c r="L19" s="4">
        <v>5226</v>
      </c>
      <c r="M19" s="4">
        <v>5771</v>
      </c>
      <c r="N19" s="4">
        <v>4127</v>
      </c>
      <c r="O19" s="5">
        <f t="shared" si="2"/>
        <v>7.167025530605968E-2</v>
      </c>
      <c r="P19" s="5">
        <f t="shared" si="3"/>
        <v>0.12546448087431694</v>
      </c>
      <c r="Q19" s="3">
        <v>12</v>
      </c>
      <c r="R19" s="3">
        <v>39</v>
      </c>
      <c r="S19" s="3">
        <f t="shared" si="4"/>
        <v>0.30769230769230771</v>
      </c>
      <c r="W19" s="21">
        <v>1.08</v>
      </c>
    </row>
    <row r="20" spans="1:23" x14ac:dyDescent="0.45">
      <c r="A20" s="2">
        <v>20</v>
      </c>
      <c r="B20" s="2">
        <v>368799.03874365101</v>
      </c>
      <c r="C20" s="2">
        <v>4109839.0339039299</v>
      </c>
      <c r="D20" s="9">
        <v>44800</v>
      </c>
      <c r="E20" s="9">
        <v>44628</v>
      </c>
      <c r="F20" s="4">
        <v>2067</v>
      </c>
      <c r="G20" s="4">
        <v>2492</v>
      </c>
      <c r="H20" s="4">
        <v>2937</v>
      </c>
      <c r="I20" s="4">
        <v>3277</v>
      </c>
      <c r="J20" s="4">
        <v>3359</v>
      </c>
      <c r="K20" s="4">
        <v>3372</v>
      </c>
      <c r="L20" s="4">
        <v>3500</v>
      </c>
      <c r="M20" s="4">
        <v>3845</v>
      </c>
      <c r="N20" s="4">
        <v>2816</v>
      </c>
      <c r="O20" s="5">
        <f t="shared" si="2"/>
        <v>8.7463103930402367E-2</v>
      </c>
      <c r="P20" s="5">
        <f t="shared" si="3"/>
        <v>9.8388533484492668E-2</v>
      </c>
      <c r="Q20" s="3">
        <v>19</v>
      </c>
      <c r="R20" s="3">
        <v>42</v>
      </c>
      <c r="S20" s="3">
        <f t="shared" si="4"/>
        <v>0.45238095238095238</v>
      </c>
      <c r="W20" s="21">
        <v>0.09</v>
      </c>
    </row>
    <row r="21" spans="1:23" x14ac:dyDescent="0.45">
      <c r="A21" s="2">
        <v>21</v>
      </c>
      <c r="B21" s="2">
        <v>368832.301355156</v>
      </c>
      <c r="C21" s="2">
        <v>4109829.8746341001</v>
      </c>
      <c r="D21" s="9">
        <v>44800</v>
      </c>
      <c r="E21" s="9">
        <v>44628</v>
      </c>
      <c r="F21" s="4">
        <v>2139</v>
      </c>
      <c r="G21" s="4">
        <v>2585</v>
      </c>
      <c r="H21" s="4">
        <v>3074</v>
      </c>
      <c r="I21" s="4">
        <v>3282</v>
      </c>
      <c r="J21" s="4">
        <v>3409</v>
      </c>
      <c r="K21" s="4">
        <v>3445</v>
      </c>
      <c r="L21" s="4">
        <v>3574</v>
      </c>
      <c r="M21" s="4">
        <v>4105</v>
      </c>
      <c r="N21" s="4">
        <v>3065</v>
      </c>
      <c r="O21" s="5">
        <f t="shared" si="2"/>
        <v>7.5210589651022869E-2</v>
      </c>
      <c r="P21" s="5">
        <f t="shared" si="3"/>
        <v>0.11371393112007447</v>
      </c>
      <c r="Q21" s="3">
        <v>22</v>
      </c>
      <c r="R21" s="3">
        <v>26</v>
      </c>
      <c r="S21" s="3">
        <f t="shared" si="4"/>
        <v>0.84615384615384615</v>
      </c>
      <c r="W21" s="21">
        <v>0.51</v>
      </c>
    </row>
    <row r="22" spans="1:23" x14ac:dyDescent="0.45">
      <c r="A22" s="2">
        <v>22</v>
      </c>
      <c r="B22" s="2">
        <v>368800.00287731999</v>
      </c>
      <c r="C22" s="2">
        <v>4109768.6521462598</v>
      </c>
      <c r="D22" s="9">
        <v>44800</v>
      </c>
      <c r="E22" s="9">
        <v>44628</v>
      </c>
      <c r="F22" s="4">
        <v>2263</v>
      </c>
      <c r="G22" s="4">
        <v>2752</v>
      </c>
      <c r="H22" s="4">
        <v>3496</v>
      </c>
      <c r="I22" s="4">
        <v>3765</v>
      </c>
      <c r="J22" s="4">
        <v>3885</v>
      </c>
      <c r="K22" s="4">
        <v>3987</v>
      </c>
      <c r="L22" s="4">
        <v>4055</v>
      </c>
      <c r="M22" s="4">
        <v>4878</v>
      </c>
      <c r="N22" s="4">
        <v>3953</v>
      </c>
      <c r="O22" s="5">
        <f t="shared" si="2"/>
        <v>7.4029929810621106E-2</v>
      </c>
      <c r="P22" s="5">
        <f t="shared" si="3"/>
        <v>0.13994010345766403</v>
      </c>
      <c r="Q22" s="3">
        <v>19</v>
      </c>
      <c r="R22" s="3">
        <v>40</v>
      </c>
      <c r="S22" s="3">
        <f t="shared" si="4"/>
        <v>0.47499999999999998</v>
      </c>
      <c r="W22" s="21">
        <v>0.3</v>
      </c>
    </row>
    <row r="23" spans="1:23" x14ac:dyDescent="0.45">
      <c r="A23" s="2">
        <v>23</v>
      </c>
      <c r="B23" s="2">
        <v>368863.63569932501</v>
      </c>
      <c r="C23" s="2">
        <v>4109883.38405261</v>
      </c>
      <c r="D23" s="9">
        <v>44800</v>
      </c>
      <c r="E23" s="9">
        <v>44628</v>
      </c>
      <c r="F23" s="4">
        <v>2077</v>
      </c>
      <c r="G23" s="4">
        <v>2617</v>
      </c>
      <c r="H23" s="4">
        <v>3201</v>
      </c>
      <c r="I23" s="4">
        <v>3426</v>
      </c>
      <c r="J23" s="4">
        <v>3579</v>
      </c>
      <c r="K23" s="4">
        <v>3752</v>
      </c>
      <c r="L23" s="4">
        <v>3845</v>
      </c>
      <c r="M23" s="4">
        <v>4625</v>
      </c>
      <c r="N23" s="4">
        <v>3345</v>
      </c>
      <c r="O23" s="5">
        <f t="shared" si="2"/>
        <v>9.1399375532216859E-2</v>
      </c>
      <c r="P23" s="5">
        <f t="shared" si="3"/>
        <v>0.1384928716904277</v>
      </c>
      <c r="Q23" s="3">
        <v>27</v>
      </c>
      <c r="R23" s="3">
        <v>46</v>
      </c>
      <c r="S23" s="3">
        <f t="shared" si="4"/>
        <v>0.58695652173913049</v>
      </c>
      <c r="W23" s="21">
        <v>0.64</v>
      </c>
    </row>
    <row r="24" spans="1:23" x14ac:dyDescent="0.45">
      <c r="A24" s="2">
        <v>24</v>
      </c>
      <c r="B24" s="2">
        <v>368972.29959414899</v>
      </c>
      <c r="C24" s="2">
        <v>4110041.6285095699</v>
      </c>
      <c r="D24" s="9">
        <v>44800</v>
      </c>
      <c r="E24" s="9">
        <v>44628</v>
      </c>
      <c r="F24" s="4">
        <v>2315</v>
      </c>
      <c r="G24" s="4">
        <v>2832</v>
      </c>
      <c r="H24" s="4">
        <v>3566</v>
      </c>
      <c r="I24" s="4">
        <v>3916</v>
      </c>
      <c r="J24" s="4">
        <v>4005</v>
      </c>
      <c r="K24" s="4">
        <v>4198</v>
      </c>
      <c r="L24" s="4">
        <v>4381</v>
      </c>
      <c r="M24" s="4">
        <v>5595</v>
      </c>
      <c r="N24" s="4">
        <v>4376</v>
      </c>
      <c r="O24" s="5">
        <f t="shared" si="2"/>
        <v>0.1025544230527243</v>
      </c>
      <c r="P24" s="5">
        <f t="shared" si="3"/>
        <v>0.15545185091757582</v>
      </c>
      <c r="Q24" s="3">
        <v>25</v>
      </c>
      <c r="R24" s="3">
        <v>35</v>
      </c>
      <c r="S24" s="3">
        <f t="shared" si="4"/>
        <v>0.7142857142857143</v>
      </c>
      <c r="W24" s="21">
        <v>1.51</v>
      </c>
    </row>
    <row r="25" spans="1:23" x14ac:dyDescent="0.45">
      <c r="A25" s="2">
        <v>25</v>
      </c>
      <c r="B25" s="2">
        <v>368878.62266882998</v>
      </c>
      <c r="C25" s="2">
        <v>4109998.4187716702</v>
      </c>
      <c r="D25" s="9">
        <v>44800</v>
      </c>
      <c r="E25" s="9">
        <v>44628</v>
      </c>
      <c r="F25" s="4">
        <v>2425</v>
      </c>
      <c r="G25" s="4">
        <v>2951</v>
      </c>
      <c r="H25" s="4">
        <v>3608</v>
      </c>
      <c r="I25" s="4">
        <v>3927</v>
      </c>
      <c r="J25" s="4">
        <v>4055</v>
      </c>
      <c r="K25" s="4">
        <v>4109</v>
      </c>
      <c r="L25" s="4">
        <v>4350</v>
      </c>
      <c r="M25" s="4">
        <v>5479</v>
      </c>
      <c r="N25" s="4">
        <v>4354</v>
      </c>
      <c r="O25" s="5">
        <f t="shared" si="2"/>
        <v>9.3239507413923089E-2</v>
      </c>
      <c r="P25" s="5">
        <f t="shared" si="3"/>
        <v>0.14575715546589332</v>
      </c>
      <c r="Q25" s="3">
        <v>18</v>
      </c>
      <c r="R25" s="3">
        <v>28</v>
      </c>
      <c r="S25" s="3">
        <f t="shared" si="4"/>
        <v>0.6428571428571429</v>
      </c>
      <c r="W25" s="21">
        <v>1.26</v>
      </c>
    </row>
    <row r="26" spans="1:23" x14ac:dyDescent="0.45">
      <c r="A26" s="2">
        <v>26</v>
      </c>
      <c r="B26" s="2">
        <v>368899.39013975899</v>
      </c>
      <c r="C26" s="2">
        <v>4109966.7092999299</v>
      </c>
      <c r="D26" s="9">
        <v>44800</v>
      </c>
      <c r="E26" s="9">
        <v>44628</v>
      </c>
      <c r="F26" s="4">
        <v>2531</v>
      </c>
      <c r="G26" s="4">
        <v>3091</v>
      </c>
      <c r="H26" s="4">
        <v>3822</v>
      </c>
      <c r="I26" s="4">
        <v>3835</v>
      </c>
      <c r="J26" s="4">
        <v>4049</v>
      </c>
      <c r="K26" s="4">
        <v>4285</v>
      </c>
      <c r="L26" s="4">
        <v>4485</v>
      </c>
      <c r="M26" s="4">
        <v>5481</v>
      </c>
      <c r="N26" s="4">
        <v>4092</v>
      </c>
      <c r="O26" s="5">
        <f t="shared" si="2"/>
        <v>7.9812206572769953E-2</v>
      </c>
      <c r="P26" s="5">
        <f t="shared" si="3"/>
        <v>0.14014339113916294</v>
      </c>
      <c r="Q26" s="3">
        <v>20</v>
      </c>
      <c r="R26" s="3">
        <v>30</v>
      </c>
      <c r="S26" s="3">
        <f t="shared" si="4"/>
        <v>0.66666666666666663</v>
      </c>
      <c r="W26" s="21">
        <v>1.61</v>
      </c>
    </row>
    <row r="27" spans="1:23" x14ac:dyDescent="0.45">
      <c r="A27" s="2">
        <v>27</v>
      </c>
      <c r="B27" s="2">
        <v>368916.13810018502</v>
      </c>
      <c r="C27" s="2">
        <v>4109996.6323225601</v>
      </c>
      <c r="D27" s="9">
        <v>44800</v>
      </c>
      <c r="E27" s="9">
        <v>44628</v>
      </c>
      <c r="F27" s="4">
        <v>2277</v>
      </c>
      <c r="G27" s="4">
        <v>2768</v>
      </c>
      <c r="H27" s="4">
        <v>3415</v>
      </c>
      <c r="I27" s="4">
        <v>3697</v>
      </c>
      <c r="J27" s="4">
        <v>3920</v>
      </c>
      <c r="K27" s="4">
        <v>3893</v>
      </c>
      <c r="L27" s="4">
        <v>4059</v>
      </c>
      <c r="M27" s="4">
        <v>5171</v>
      </c>
      <c r="N27" s="4">
        <v>3993</v>
      </c>
      <c r="O27" s="5">
        <f t="shared" si="2"/>
        <v>8.6165373294086162E-2</v>
      </c>
      <c r="P27" s="5">
        <f t="shared" si="3"/>
        <v>0.15078407720144751</v>
      </c>
      <c r="Q27" s="3">
        <v>15</v>
      </c>
      <c r="R27" s="3">
        <v>30</v>
      </c>
      <c r="S27" s="3">
        <f t="shared" si="4"/>
        <v>0.5</v>
      </c>
      <c r="W27" s="21">
        <v>1.39</v>
      </c>
    </row>
    <row r="28" spans="1:23" x14ac:dyDescent="0.45">
      <c r="A28" s="2">
        <v>28</v>
      </c>
      <c r="B28" s="2">
        <v>370023.51063135301</v>
      </c>
      <c r="C28" s="2">
        <v>4109956.3256803001</v>
      </c>
      <c r="D28" s="9">
        <v>44800</v>
      </c>
      <c r="E28" s="9">
        <v>44628</v>
      </c>
      <c r="F28" s="4">
        <v>2110</v>
      </c>
      <c r="G28" s="4">
        <v>2484</v>
      </c>
      <c r="H28" s="4">
        <v>3021</v>
      </c>
      <c r="I28" s="4">
        <v>3274</v>
      </c>
      <c r="J28" s="4">
        <v>3409</v>
      </c>
      <c r="K28" s="4">
        <v>3476</v>
      </c>
      <c r="L28" s="4">
        <v>3648</v>
      </c>
      <c r="M28" s="4">
        <v>4679</v>
      </c>
      <c r="N28" s="4">
        <v>3492</v>
      </c>
      <c r="O28" s="5">
        <f t="shared" si="2"/>
        <v>9.4017094017094016E-2</v>
      </c>
      <c r="P28" s="5">
        <f t="shared" si="3"/>
        <v>0.14430078763560708</v>
      </c>
      <c r="Q28" s="3">
        <v>27</v>
      </c>
      <c r="R28" s="3">
        <v>46</v>
      </c>
      <c r="S28" s="3">
        <f t="shared" si="4"/>
        <v>0.58695652173913049</v>
      </c>
      <c r="W28" s="21">
        <v>0.51</v>
      </c>
    </row>
    <row r="29" spans="1:23" x14ac:dyDescent="0.45">
      <c r="A29" s="2">
        <v>29</v>
      </c>
      <c r="B29" s="2">
        <v>370029.539897107</v>
      </c>
      <c r="C29" s="2">
        <v>4109925.2861269698</v>
      </c>
      <c r="D29" s="9">
        <v>44800</v>
      </c>
      <c r="E29" s="9">
        <v>44628</v>
      </c>
      <c r="F29" s="4">
        <v>1976</v>
      </c>
      <c r="G29" s="4">
        <v>2325</v>
      </c>
      <c r="H29" s="4">
        <v>2874</v>
      </c>
      <c r="I29" s="4">
        <v>3105</v>
      </c>
      <c r="J29" s="4">
        <v>3211</v>
      </c>
      <c r="K29" s="4">
        <v>3238</v>
      </c>
      <c r="L29" s="4">
        <v>3433</v>
      </c>
      <c r="M29" s="4">
        <v>4311</v>
      </c>
      <c r="N29" s="4">
        <v>3301</v>
      </c>
      <c r="O29" s="5">
        <f t="shared" si="2"/>
        <v>8.8631679086729032E-2</v>
      </c>
      <c r="P29" s="5">
        <f t="shared" si="3"/>
        <v>0.14101953311100524</v>
      </c>
      <c r="Q29" s="3">
        <v>49</v>
      </c>
      <c r="R29" s="3">
        <v>46</v>
      </c>
      <c r="S29" s="3">
        <f t="shared" si="4"/>
        <v>1.0652173913043479</v>
      </c>
      <c r="W29" s="21">
        <v>0.68</v>
      </c>
    </row>
    <row r="30" spans="1:23" x14ac:dyDescent="0.45">
      <c r="A30" s="2">
        <v>30</v>
      </c>
      <c r="B30" s="2">
        <v>369991.13124119502</v>
      </c>
      <c r="C30" s="2">
        <v>4109983.56902926</v>
      </c>
      <c r="D30" s="9">
        <v>44800</v>
      </c>
      <c r="E30" s="9">
        <v>44628</v>
      </c>
      <c r="F30" s="4">
        <v>1859</v>
      </c>
      <c r="G30" s="4">
        <v>2187</v>
      </c>
      <c r="H30" s="4">
        <v>2723</v>
      </c>
      <c r="I30" s="4">
        <v>2930</v>
      </c>
      <c r="J30" s="4">
        <v>3063</v>
      </c>
      <c r="K30" s="4">
        <v>3120</v>
      </c>
      <c r="L30" s="4">
        <v>3213</v>
      </c>
      <c r="M30" s="4">
        <v>3971</v>
      </c>
      <c r="N30" s="4">
        <v>2983</v>
      </c>
      <c r="O30" s="5">
        <f t="shared" si="2"/>
        <v>8.254716981132075E-2</v>
      </c>
      <c r="P30" s="5">
        <f t="shared" si="3"/>
        <v>0.13785483596804352</v>
      </c>
      <c r="Q30" s="3">
        <v>28</v>
      </c>
      <c r="R30" s="3">
        <v>45</v>
      </c>
      <c r="S30" s="3">
        <f t="shared" si="4"/>
        <v>0.62222222222222223</v>
      </c>
      <c r="W30" s="21">
        <v>0.65</v>
      </c>
    </row>
    <row r="31" spans="1:23" x14ac:dyDescent="0.45">
      <c r="A31" s="2">
        <v>31</v>
      </c>
      <c r="B31" s="2">
        <v>370050.13048935198</v>
      </c>
      <c r="C31" s="2">
        <v>4110017.4573149099</v>
      </c>
      <c r="D31" s="9">
        <v>44800</v>
      </c>
      <c r="E31" s="9">
        <v>44628</v>
      </c>
      <c r="F31" s="4">
        <v>2511</v>
      </c>
      <c r="G31" s="4">
        <v>3003</v>
      </c>
      <c r="H31" s="4">
        <v>3573</v>
      </c>
      <c r="I31" s="4">
        <v>3851</v>
      </c>
      <c r="J31" s="4">
        <v>3950</v>
      </c>
      <c r="K31" s="4">
        <v>4061</v>
      </c>
      <c r="L31" s="4">
        <v>4169</v>
      </c>
      <c r="M31" s="4">
        <v>5460</v>
      </c>
      <c r="N31" s="4">
        <v>4273</v>
      </c>
      <c r="O31" s="5">
        <f t="shared" si="2"/>
        <v>7.6982691810901574E-2</v>
      </c>
      <c r="P31" s="5">
        <f t="shared" si="3"/>
        <v>0.14974861579583784</v>
      </c>
      <c r="Q31" s="3">
        <v>25</v>
      </c>
      <c r="R31" s="3">
        <v>45</v>
      </c>
      <c r="S31" s="3">
        <f t="shared" si="4"/>
        <v>0.55555555555555558</v>
      </c>
      <c r="W31" s="21">
        <v>0.66</v>
      </c>
    </row>
    <row r="32" spans="1:23" x14ac:dyDescent="0.45">
      <c r="A32" s="2">
        <v>32</v>
      </c>
      <c r="B32" s="2">
        <v>370133.98194455402</v>
      </c>
      <c r="C32" s="2">
        <v>4109968.7765766</v>
      </c>
      <c r="D32" s="9">
        <v>44800</v>
      </c>
      <c r="E32" s="9">
        <v>44628</v>
      </c>
      <c r="F32" s="4">
        <v>2456</v>
      </c>
      <c r="G32" s="4">
        <v>3019</v>
      </c>
      <c r="H32" s="4">
        <v>3732</v>
      </c>
      <c r="I32" s="4">
        <v>3958</v>
      </c>
      <c r="J32" s="4">
        <v>4083</v>
      </c>
      <c r="K32" s="4">
        <v>4197</v>
      </c>
      <c r="L32" s="4">
        <v>4310</v>
      </c>
      <c r="M32" s="4">
        <v>5152</v>
      </c>
      <c r="N32" s="4">
        <v>4281</v>
      </c>
      <c r="O32" s="5">
        <f t="shared" si="2"/>
        <v>7.1872668490425271E-2</v>
      </c>
      <c r="P32" s="5">
        <f t="shared" si="3"/>
        <v>0.13533546325878595</v>
      </c>
      <c r="Q32" s="3">
        <v>20</v>
      </c>
      <c r="R32" s="3">
        <v>40</v>
      </c>
      <c r="S32" s="3">
        <f t="shared" si="4"/>
        <v>0.5</v>
      </c>
      <c r="W32" s="21">
        <v>0.9</v>
      </c>
    </row>
    <row r="33" spans="1:23" x14ac:dyDescent="0.45">
      <c r="A33" s="2">
        <v>33</v>
      </c>
      <c r="B33" s="2">
        <v>370095.18250289903</v>
      </c>
      <c r="C33" s="2">
        <v>4109968.8324031401</v>
      </c>
      <c r="D33" s="9">
        <v>44800</v>
      </c>
      <c r="E33" s="9">
        <v>44628</v>
      </c>
      <c r="F33" s="4">
        <v>2330</v>
      </c>
      <c r="G33" s="4">
        <v>2807</v>
      </c>
      <c r="H33" s="4">
        <v>3364</v>
      </c>
      <c r="I33" s="4">
        <v>3654</v>
      </c>
      <c r="J33" s="4">
        <v>3676</v>
      </c>
      <c r="K33" s="4">
        <v>3894</v>
      </c>
      <c r="L33" s="4">
        <v>3985</v>
      </c>
      <c r="M33" s="4">
        <v>4666</v>
      </c>
      <c r="N33" s="4">
        <v>3840</v>
      </c>
      <c r="O33" s="5">
        <f t="shared" si="2"/>
        <v>8.4501292692883381E-2</v>
      </c>
      <c r="P33" s="5">
        <f t="shared" si="3"/>
        <v>0.11955385151620773</v>
      </c>
      <c r="Q33" s="3">
        <v>25</v>
      </c>
      <c r="R33" s="3">
        <v>40</v>
      </c>
      <c r="S33" s="3">
        <f t="shared" si="4"/>
        <v>0.625</v>
      </c>
      <c r="W33" s="21">
        <v>1.27</v>
      </c>
    </row>
    <row r="34" spans="1:23" x14ac:dyDescent="0.45">
      <c r="A34" s="2">
        <v>34</v>
      </c>
      <c r="B34" s="2">
        <v>370133.75863841397</v>
      </c>
      <c r="C34" s="2">
        <v>4110002.0491913198</v>
      </c>
      <c r="D34" s="9">
        <v>44800</v>
      </c>
      <c r="E34" s="9">
        <v>44628</v>
      </c>
      <c r="F34" s="4">
        <v>2329</v>
      </c>
      <c r="G34" s="4">
        <v>2856</v>
      </c>
      <c r="H34" s="4">
        <v>3449</v>
      </c>
      <c r="I34" s="4">
        <v>3738</v>
      </c>
      <c r="J34" s="4">
        <v>3814</v>
      </c>
      <c r="K34" s="4">
        <v>3889</v>
      </c>
      <c r="L34" s="4">
        <v>4055</v>
      </c>
      <c r="M34" s="4">
        <v>4977</v>
      </c>
      <c r="N34" s="4">
        <v>4158</v>
      </c>
      <c r="O34" s="5">
        <f t="shared" si="2"/>
        <v>8.0756929637526648E-2</v>
      </c>
      <c r="P34" s="5">
        <f t="shared" si="3"/>
        <v>0.13787981093855503</v>
      </c>
      <c r="Q34" s="3">
        <v>22</v>
      </c>
      <c r="R34" s="3">
        <v>29</v>
      </c>
      <c r="S34" s="3">
        <f t="shared" si="4"/>
        <v>0.75862068965517238</v>
      </c>
      <c r="W34" s="21">
        <v>1.32</v>
      </c>
    </row>
    <row r="35" spans="1:23" x14ac:dyDescent="0.45">
      <c r="A35" s="18">
        <v>35</v>
      </c>
      <c r="B35" s="18">
        <v>127.523977253556</v>
      </c>
      <c r="C35" s="18">
        <v>37.271079624407299</v>
      </c>
      <c r="D35" s="16">
        <v>44849</v>
      </c>
      <c r="E35" s="9">
        <v>44628</v>
      </c>
      <c r="F35" s="17">
        <v>2003</v>
      </c>
      <c r="G35" s="17">
        <v>2460</v>
      </c>
      <c r="H35" s="17">
        <v>3212</v>
      </c>
      <c r="I35" s="17">
        <v>3520</v>
      </c>
      <c r="J35" s="17">
        <v>3534</v>
      </c>
      <c r="K35" s="17">
        <v>3434</v>
      </c>
      <c r="L35" s="17">
        <v>3683</v>
      </c>
      <c r="M35" s="17">
        <v>4798</v>
      </c>
      <c r="N35" s="17">
        <v>3799</v>
      </c>
      <c r="O35" s="5">
        <f t="shared" ref="O35:O93" si="5">(L35-H35)/(L35+H35)</f>
        <v>6.8310369833212467E-2</v>
      </c>
      <c r="P35" s="5">
        <f t="shared" ref="P35:P93" si="6">((M35+H35)-(L35+F35))/((M35+H35)+(L35+F35))</f>
        <v>0.16968457943925233</v>
      </c>
    </row>
    <row r="36" spans="1:23" x14ac:dyDescent="0.45">
      <c r="A36" s="18">
        <v>36</v>
      </c>
      <c r="B36" s="18">
        <v>127.52318573680699</v>
      </c>
      <c r="C36" s="18">
        <v>37.2703673847708</v>
      </c>
      <c r="D36" s="16">
        <v>44849</v>
      </c>
      <c r="E36" s="9">
        <v>44628</v>
      </c>
      <c r="F36" s="17">
        <v>2421</v>
      </c>
      <c r="G36" s="17">
        <v>2989</v>
      </c>
      <c r="H36" s="17">
        <v>3759</v>
      </c>
      <c r="I36" s="17">
        <v>4023</v>
      </c>
      <c r="J36" s="17">
        <v>4296</v>
      </c>
      <c r="K36" s="17">
        <v>4408</v>
      </c>
      <c r="L36" s="17">
        <v>4317</v>
      </c>
      <c r="M36" s="17">
        <v>5583</v>
      </c>
      <c r="N36" s="17">
        <v>4411</v>
      </c>
      <c r="O36" s="5">
        <f t="shared" si="5"/>
        <v>6.9093610698365532E-2</v>
      </c>
      <c r="P36" s="5">
        <f t="shared" si="6"/>
        <v>0.16194029850746269</v>
      </c>
    </row>
    <row r="37" spans="1:23" x14ac:dyDescent="0.45">
      <c r="A37" s="18">
        <v>37</v>
      </c>
      <c r="B37" s="18">
        <v>127.52117556421101</v>
      </c>
      <c r="C37" s="18">
        <v>37.2691517508608</v>
      </c>
      <c r="D37" s="16">
        <v>44849</v>
      </c>
      <c r="E37" s="9">
        <v>44628</v>
      </c>
      <c r="F37" s="17">
        <v>2669</v>
      </c>
      <c r="G37" s="17">
        <v>3333</v>
      </c>
      <c r="H37" s="17">
        <v>4094</v>
      </c>
      <c r="I37" s="17">
        <v>4448</v>
      </c>
      <c r="J37" s="17">
        <v>4585</v>
      </c>
      <c r="K37" s="17">
        <v>4707</v>
      </c>
      <c r="L37" s="17">
        <v>4797</v>
      </c>
      <c r="M37" s="17">
        <v>6269</v>
      </c>
      <c r="N37" s="17">
        <v>4793</v>
      </c>
      <c r="O37" s="5">
        <f t="shared" si="5"/>
        <v>7.9068721178720047E-2</v>
      </c>
      <c r="P37" s="5">
        <f t="shared" si="6"/>
        <v>0.16248808121599642</v>
      </c>
    </row>
    <row r="38" spans="1:23" x14ac:dyDescent="0.45">
      <c r="A38" s="18">
        <v>38</v>
      </c>
      <c r="B38" s="18">
        <v>127.520322207893</v>
      </c>
      <c r="C38" s="18">
        <v>37.269490448026801</v>
      </c>
      <c r="D38" s="16">
        <v>44849</v>
      </c>
      <c r="E38" s="9">
        <v>44628</v>
      </c>
      <c r="F38" s="17">
        <v>2211</v>
      </c>
      <c r="G38" s="17">
        <v>2793</v>
      </c>
      <c r="H38" s="17">
        <v>3741</v>
      </c>
      <c r="I38" s="17">
        <v>4042</v>
      </c>
      <c r="J38" s="17">
        <v>4140</v>
      </c>
      <c r="K38" s="17">
        <v>4275</v>
      </c>
      <c r="L38" s="17">
        <v>4337</v>
      </c>
      <c r="M38" s="17">
        <v>5628</v>
      </c>
      <c r="N38" s="17">
        <v>4264</v>
      </c>
      <c r="O38" s="5">
        <f t="shared" si="5"/>
        <v>7.3780638771973259E-2</v>
      </c>
      <c r="P38" s="5">
        <f t="shared" si="6"/>
        <v>0.177231890431614</v>
      </c>
    </row>
    <row r="39" spans="1:23" x14ac:dyDescent="0.45">
      <c r="A39" s="18">
        <v>39</v>
      </c>
      <c r="B39" s="18">
        <v>127.51941827237501</v>
      </c>
      <c r="C39" s="18">
        <v>37.2728454480268</v>
      </c>
      <c r="D39" s="16">
        <v>44849</v>
      </c>
      <c r="E39" s="9">
        <v>44628</v>
      </c>
      <c r="F39" s="17">
        <v>2432</v>
      </c>
      <c r="G39" s="17">
        <v>2996</v>
      </c>
      <c r="H39" s="17">
        <v>3660</v>
      </c>
      <c r="I39" s="17">
        <v>3991</v>
      </c>
      <c r="J39" s="17">
        <v>4032</v>
      </c>
      <c r="K39" s="17">
        <v>4172</v>
      </c>
      <c r="L39" s="17">
        <v>4309</v>
      </c>
      <c r="M39" s="17">
        <v>5335</v>
      </c>
      <c r="N39" s="17">
        <v>4199</v>
      </c>
      <c r="O39" s="5">
        <f t="shared" si="5"/>
        <v>8.1440582256242941E-2</v>
      </c>
      <c r="P39" s="5">
        <f t="shared" si="6"/>
        <v>0.14323843416370108</v>
      </c>
    </row>
    <row r="40" spans="1:23" x14ac:dyDescent="0.45">
      <c r="A40" s="18">
        <v>40</v>
      </c>
      <c r="B40" s="18">
        <v>127.518856947587</v>
      </c>
      <c r="C40" s="18">
        <v>37.273386113560399</v>
      </c>
      <c r="D40" s="16">
        <v>44849</v>
      </c>
      <c r="E40" s="9">
        <v>44628</v>
      </c>
      <c r="F40" s="17">
        <v>2499</v>
      </c>
      <c r="G40" s="17">
        <v>3014</v>
      </c>
      <c r="H40" s="17">
        <v>3529</v>
      </c>
      <c r="I40" s="17">
        <v>3851</v>
      </c>
      <c r="J40" s="17">
        <v>3985</v>
      </c>
      <c r="K40" s="17">
        <v>4066</v>
      </c>
      <c r="L40" s="17">
        <v>4195</v>
      </c>
      <c r="M40" s="17">
        <v>5280</v>
      </c>
      <c r="N40" s="17">
        <v>4115</v>
      </c>
      <c r="O40" s="5">
        <f t="shared" si="5"/>
        <v>8.6224754013464522E-2</v>
      </c>
      <c r="P40" s="5">
        <f t="shared" si="6"/>
        <v>0.13642520802425337</v>
      </c>
    </row>
    <row r="41" spans="1:23" x14ac:dyDescent="0.45">
      <c r="A41" s="18">
        <v>41</v>
      </c>
      <c r="B41" s="18">
        <v>127.51847889517499</v>
      </c>
      <c r="C41" s="18">
        <v>37.2739530262062</v>
      </c>
      <c r="D41" s="16">
        <v>44849</v>
      </c>
      <c r="E41" s="9">
        <v>44628</v>
      </c>
      <c r="F41" s="17">
        <v>2287</v>
      </c>
      <c r="G41" s="17">
        <v>2741</v>
      </c>
      <c r="H41" s="17">
        <v>3392</v>
      </c>
      <c r="I41" s="17">
        <v>3687</v>
      </c>
      <c r="J41" s="17">
        <v>3818</v>
      </c>
      <c r="K41" s="17">
        <v>3906</v>
      </c>
      <c r="L41" s="17">
        <v>4028</v>
      </c>
      <c r="M41" s="17">
        <v>4975</v>
      </c>
      <c r="N41" s="17">
        <v>3911</v>
      </c>
      <c r="O41" s="5">
        <f t="shared" si="5"/>
        <v>8.5714285714285715E-2</v>
      </c>
      <c r="P41" s="5">
        <f t="shared" si="6"/>
        <v>0.13976297507151614</v>
      </c>
    </row>
    <row r="42" spans="1:23" x14ac:dyDescent="0.45">
      <c r="A42" s="18">
        <v>42</v>
      </c>
      <c r="B42" s="18">
        <v>127.52203813444601</v>
      </c>
      <c r="C42" s="18">
        <v>37.269773948458798</v>
      </c>
      <c r="D42" s="16">
        <v>44849</v>
      </c>
      <c r="E42" s="9">
        <v>44628</v>
      </c>
      <c r="F42" s="17">
        <v>2278</v>
      </c>
      <c r="G42" s="17">
        <v>2889</v>
      </c>
      <c r="H42" s="17">
        <v>3784</v>
      </c>
      <c r="I42" s="17">
        <v>4136</v>
      </c>
      <c r="J42" s="17">
        <v>4311</v>
      </c>
      <c r="K42" s="17">
        <v>4437</v>
      </c>
      <c r="L42" s="17">
        <v>4417</v>
      </c>
      <c r="M42" s="17">
        <v>5802</v>
      </c>
      <c r="N42" s="17">
        <v>4505</v>
      </c>
      <c r="O42" s="5">
        <f t="shared" si="5"/>
        <v>7.7185709059870752E-2</v>
      </c>
      <c r="P42" s="5">
        <f t="shared" si="6"/>
        <v>0.17756894539647441</v>
      </c>
    </row>
    <row r="43" spans="1:23" x14ac:dyDescent="0.45">
      <c r="A43" s="18">
        <v>43</v>
      </c>
      <c r="B43" s="18">
        <v>127.522709628523</v>
      </c>
      <c r="C43" s="18">
        <v>37.269345721392398</v>
      </c>
      <c r="D43" s="16">
        <v>44849</v>
      </c>
      <c r="E43" s="9">
        <v>44628</v>
      </c>
      <c r="F43" s="17">
        <v>2077</v>
      </c>
      <c r="G43" s="17">
        <v>2542</v>
      </c>
      <c r="H43" s="17">
        <v>3253</v>
      </c>
      <c r="I43" s="17">
        <v>3503</v>
      </c>
      <c r="J43" s="17">
        <v>3631</v>
      </c>
      <c r="K43" s="17">
        <v>3719</v>
      </c>
      <c r="L43" s="17">
        <v>3796</v>
      </c>
      <c r="M43" s="17">
        <v>4912</v>
      </c>
      <c r="N43" s="17">
        <v>3900</v>
      </c>
      <c r="O43" s="5">
        <f t="shared" si="5"/>
        <v>7.7032203149382888E-2</v>
      </c>
      <c r="P43" s="5">
        <f t="shared" si="6"/>
        <v>0.16327112124234222</v>
      </c>
    </row>
    <row r="44" spans="1:23" x14ac:dyDescent="0.45">
      <c r="A44" s="18">
        <v>44</v>
      </c>
      <c r="B44" s="18">
        <v>127.523696</v>
      </c>
      <c r="C44" s="18">
        <v>37.269146464346001</v>
      </c>
      <c r="D44" s="16">
        <v>44849</v>
      </c>
      <c r="E44" s="9">
        <v>44628</v>
      </c>
      <c r="F44" s="17">
        <v>2004</v>
      </c>
      <c r="G44" s="17">
        <v>2450</v>
      </c>
      <c r="H44" s="17">
        <v>3194</v>
      </c>
      <c r="I44" s="17">
        <v>3420</v>
      </c>
      <c r="J44" s="17">
        <v>3454</v>
      </c>
      <c r="K44" s="17">
        <v>3579</v>
      </c>
      <c r="L44" s="17">
        <v>3635</v>
      </c>
      <c r="M44" s="17">
        <v>4545</v>
      </c>
      <c r="N44" s="17">
        <v>3639</v>
      </c>
      <c r="O44" s="5">
        <f t="shared" si="5"/>
        <v>6.4577536974666866E-2</v>
      </c>
      <c r="P44" s="5">
        <f t="shared" si="6"/>
        <v>0.15697413664224846</v>
      </c>
    </row>
    <row r="45" spans="1:23" x14ac:dyDescent="0.45">
      <c r="A45" s="18">
        <v>45</v>
      </c>
      <c r="B45" s="18">
        <v>127.523496814262</v>
      </c>
      <c r="C45" s="18">
        <v>37.268802278607602</v>
      </c>
      <c r="D45" s="16">
        <v>44849</v>
      </c>
      <c r="E45" s="9">
        <v>44628</v>
      </c>
      <c r="F45" s="17">
        <v>1974</v>
      </c>
      <c r="G45" s="17">
        <v>2409</v>
      </c>
      <c r="H45" s="17">
        <v>3219</v>
      </c>
      <c r="I45" s="17">
        <v>3424</v>
      </c>
      <c r="J45" s="17">
        <v>3645</v>
      </c>
      <c r="K45" s="17">
        <v>3667</v>
      </c>
      <c r="L45" s="17">
        <v>3692</v>
      </c>
      <c r="M45" s="17">
        <v>4802</v>
      </c>
      <c r="N45" s="17">
        <v>3642</v>
      </c>
      <c r="O45" s="5">
        <f t="shared" si="5"/>
        <v>6.8441614816958471E-2</v>
      </c>
      <c r="P45" s="5">
        <f t="shared" si="6"/>
        <v>0.17206107985679842</v>
      </c>
    </row>
    <row r="46" spans="1:23" x14ac:dyDescent="0.45">
      <c r="A46" s="18">
        <v>46</v>
      </c>
      <c r="B46" s="18">
        <v>127.519622341854</v>
      </c>
      <c r="C46" s="18">
        <v>37.268656670926902</v>
      </c>
      <c r="D46" s="16">
        <v>44849</v>
      </c>
      <c r="E46" s="9">
        <v>44628</v>
      </c>
      <c r="F46" s="17">
        <v>2372</v>
      </c>
      <c r="G46" s="17">
        <v>3047</v>
      </c>
      <c r="H46" s="17">
        <v>3889</v>
      </c>
      <c r="I46" s="17">
        <v>4225</v>
      </c>
      <c r="J46" s="17">
        <v>4335</v>
      </c>
      <c r="K46" s="17">
        <v>4477</v>
      </c>
      <c r="L46" s="17">
        <v>4489</v>
      </c>
      <c r="M46" s="17">
        <v>5829</v>
      </c>
      <c r="N46" s="17">
        <v>4603</v>
      </c>
      <c r="O46" s="5">
        <f t="shared" si="5"/>
        <v>7.1616137502984012E-2</v>
      </c>
      <c r="P46" s="5">
        <f t="shared" si="6"/>
        <v>0.17232643705892997</v>
      </c>
    </row>
    <row r="47" spans="1:23" x14ac:dyDescent="0.45">
      <c r="A47" s="18">
        <v>47</v>
      </c>
      <c r="B47" s="18">
        <v>127.519654367415</v>
      </c>
      <c r="C47" s="18">
        <v>37.269117696488202</v>
      </c>
      <c r="D47" s="16">
        <v>44849</v>
      </c>
      <c r="E47" s="9">
        <v>44628</v>
      </c>
      <c r="F47" s="17">
        <v>2235</v>
      </c>
      <c r="G47" s="17">
        <v>2771</v>
      </c>
      <c r="H47" s="17">
        <v>3607</v>
      </c>
      <c r="I47" s="17">
        <v>3876</v>
      </c>
      <c r="J47" s="17">
        <v>4071</v>
      </c>
      <c r="K47" s="17">
        <v>4201</v>
      </c>
      <c r="L47" s="17">
        <v>4225</v>
      </c>
      <c r="M47" s="17">
        <v>5481</v>
      </c>
      <c r="N47" s="17">
        <v>4310</v>
      </c>
      <c r="O47" s="5">
        <f t="shared" si="5"/>
        <v>7.890704800817161E-2</v>
      </c>
      <c r="P47" s="5">
        <f t="shared" si="6"/>
        <v>0.16902495497813225</v>
      </c>
    </row>
    <row r="48" spans="1:23" x14ac:dyDescent="0.45">
      <c r="A48" s="18">
        <v>48</v>
      </c>
      <c r="B48" s="18">
        <v>127.52024431629199</v>
      </c>
      <c r="C48" s="18">
        <v>37.268045012780703</v>
      </c>
      <c r="D48" s="16">
        <v>44849</v>
      </c>
      <c r="E48" s="9">
        <v>44628</v>
      </c>
      <c r="F48" s="17">
        <v>2265</v>
      </c>
      <c r="G48" s="17">
        <v>2799</v>
      </c>
      <c r="H48" s="17">
        <v>3498</v>
      </c>
      <c r="I48" s="17">
        <v>3725</v>
      </c>
      <c r="J48" s="17">
        <v>3841</v>
      </c>
      <c r="K48" s="17">
        <v>3860</v>
      </c>
      <c r="L48" s="17">
        <v>4082</v>
      </c>
      <c r="M48" s="17">
        <v>4938</v>
      </c>
      <c r="N48" s="17">
        <v>3893</v>
      </c>
      <c r="O48" s="5">
        <f t="shared" si="5"/>
        <v>7.7044854881266486E-2</v>
      </c>
      <c r="P48" s="5">
        <f t="shared" si="6"/>
        <v>0.1413109652979774</v>
      </c>
    </row>
    <row r="49" spans="1:16" x14ac:dyDescent="0.45">
      <c r="A49" s="18">
        <v>49</v>
      </c>
      <c r="B49" s="18">
        <v>127.51892341853799</v>
      </c>
      <c r="C49" s="18">
        <v>37.270635875417497</v>
      </c>
      <c r="D49" s="16">
        <v>44849</v>
      </c>
      <c r="E49" s="9">
        <v>44628</v>
      </c>
      <c r="F49" s="17">
        <v>2440</v>
      </c>
      <c r="G49" s="17">
        <v>3043</v>
      </c>
      <c r="H49" s="17">
        <v>3740</v>
      </c>
      <c r="I49" s="17">
        <v>4064</v>
      </c>
      <c r="J49" s="17">
        <v>4174</v>
      </c>
      <c r="K49" s="17">
        <v>4283</v>
      </c>
      <c r="L49" s="17">
        <v>4424</v>
      </c>
      <c r="M49" s="17">
        <v>5607</v>
      </c>
      <c r="N49" s="17">
        <v>4623</v>
      </c>
      <c r="O49" s="5">
        <f t="shared" si="5"/>
        <v>8.3782459578637919E-2</v>
      </c>
      <c r="P49" s="5">
        <f t="shared" si="6"/>
        <v>0.15316760224538895</v>
      </c>
    </row>
    <row r="50" spans="1:16" x14ac:dyDescent="0.45">
      <c r="A50" s="18">
        <v>50</v>
      </c>
      <c r="B50" s="18">
        <v>127.519400025561</v>
      </c>
      <c r="C50" s="18">
        <v>37.270983354634403</v>
      </c>
      <c r="D50" s="16">
        <v>44849</v>
      </c>
      <c r="E50" s="9">
        <v>44628</v>
      </c>
      <c r="F50" s="17">
        <v>2484</v>
      </c>
      <c r="G50" s="17">
        <v>3085</v>
      </c>
      <c r="H50" s="17">
        <v>3763</v>
      </c>
      <c r="I50" s="17">
        <v>4066</v>
      </c>
      <c r="J50" s="17">
        <v>4253</v>
      </c>
      <c r="K50" s="17">
        <v>4378</v>
      </c>
      <c r="L50" s="17">
        <v>4508</v>
      </c>
      <c r="M50" s="17">
        <v>5815</v>
      </c>
      <c r="N50" s="17">
        <v>4771</v>
      </c>
      <c r="O50" s="5">
        <f t="shared" si="5"/>
        <v>9.0073751662435017E-2</v>
      </c>
      <c r="P50" s="5">
        <f t="shared" si="6"/>
        <v>0.15606517803258901</v>
      </c>
    </row>
    <row r="51" spans="1:16" x14ac:dyDescent="0.45">
      <c r="A51" s="18">
        <v>51</v>
      </c>
      <c r="B51" s="18">
        <v>127.520054316292</v>
      </c>
      <c r="C51" s="18">
        <v>37.2712579872193</v>
      </c>
      <c r="D51" s="16">
        <v>44849</v>
      </c>
      <c r="E51" s="9">
        <v>44628</v>
      </c>
      <c r="F51" s="17">
        <v>2700</v>
      </c>
      <c r="G51" s="17">
        <v>3353</v>
      </c>
      <c r="H51" s="17">
        <v>4049</v>
      </c>
      <c r="I51" s="17">
        <v>4452</v>
      </c>
      <c r="J51" s="17">
        <v>4497</v>
      </c>
      <c r="K51" s="17">
        <v>4636</v>
      </c>
      <c r="L51" s="17">
        <v>4755</v>
      </c>
      <c r="M51" s="17">
        <v>6032</v>
      </c>
      <c r="N51" s="17">
        <v>5013</v>
      </c>
      <c r="O51" s="5">
        <f t="shared" si="5"/>
        <v>8.0190822353475688E-2</v>
      </c>
      <c r="P51" s="5">
        <f t="shared" si="6"/>
        <v>0.14974908759124086</v>
      </c>
    </row>
    <row r="52" spans="1:16" x14ac:dyDescent="0.45">
      <c r="A52" s="18">
        <v>52</v>
      </c>
      <c r="B52" s="18">
        <v>127.52054502556101</v>
      </c>
      <c r="C52" s="18">
        <v>37.271746670926902</v>
      </c>
      <c r="D52" s="16">
        <v>44849</v>
      </c>
      <c r="E52" s="9">
        <v>44628</v>
      </c>
      <c r="F52" s="17">
        <v>2250</v>
      </c>
      <c r="G52" s="17">
        <v>2798</v>
      </c>
      <c r="H52" s="17">
        <v>3509</v>
      </c>
      <c r="I52" s="17">
        <v>3829</v>
      </c>
      <c r="J52" s="17">
        <v>3899</v>
      </c>
      <c r="K52" s="17">
        <v>4049</v>
      </c>
      <c r="L52" s="17">
        <v>4155</v>
      </c>
      <c r="M52" s="17">
        <v>5262</v>
      </c>
      <c r="N52" s="17">
        <v>4251</v>
      </c>
      <c r="O52" s="5">
        <f t="shared" si="5"/>
        <v>8.4290187891440507E-2</v>
      </c>
      <c r="P52" s="5">
        <f t="shared" si="6"/>
        <v>0.1559040590405904</v>
      </c>
    </row>
    <row r="53" spans="1:16" x14ac:dyDescent="0.45">
      <c r="A53" s="18">
        <v>53</v>
      </c>
      <c r="B53" s="18">
        <v>127.52105034185399</v>
      </c>
      <c r="C53" s="18">
        <v>37.2720559105354</v>
      </c>
      <c r="D53" s="16">
        <v>44849</v>
      </c>
      <c r="E53" s="9">
        <v>44628</v>
      </c>
      <c r="F53" s="17">
        <v>2270</v>
      </c>
      <c r="G53" s="17">
        <v>2797</v>
      </c>
      <c r="H53" s="17">
        <v>3490</v>
      </c>
      <c r="I53" s="17">
        <v>3757</v>
      </c>
      <c r="J53" s="17">
        <v>3999</v>
      </c>
      <c r="K53" s="17">
        <v>4075</v>
      </c>
      <c r="L53" s="17">
        <v>4148</v>
      </c>
      <c r="M53" s="17">
        <v>5284</v>
      </c>
      <c r="N53" s="17">
        <v>4233</v>
      </c>
      <c r="O53" s="5">
        <f t="shared" si="5"/>
        <v>8.6148206336737365E-2</v>
      </c>
      <c r="P53" s="5">
        <f t="shared" si="6"/>
        <v>0.15508162190626645</v>
      </c>
    </row>
    <row r="54" spans="1:16" x14ac:dyDescent="0.45">
      <c r="A54" s="18">
        <v>54</v>
      </c>
      <c r="B54" s="18">
        <v>127.519006632585</v>
      </c>
      <c r="C54" s="18">
        <v>37.274267012780697</v>
      </c>
      <c r="D54" s="16">
        <v>44849</v>
      </c>
      <c r="E54" s="9">
        <v>44628</v>
      </c>
      <c r="F54" s="17">
        <v>2398</v>
      </c>
      <c r="G54" s="17">
        <v>2895</v>
      </c>
      <c r="H54" s="17">
        <v>3380</v>
      </c>
      <c r="I54" s="17">
        <v>3702</v>
      </c>
      <c r="J54" s="17">
        <v>3838</v>
      </c>
      <c r="K54" s="17">
        <v>3959</v>
      </c>
      <c r="L54" s="17">
        <v>4090</v>
      </c>
      <c r="M54" s="17">
        <v>5026</v>
      </c>
      <c r="N54" s="17">
        <v>3844</v>
      </c>
      <c r="O54" s="5">
        <f t="shared" si="5"/>
        <v>9.5046854082998664E-2</v>
      </c>
      <c r="P54" s="5">
        <f t="shared" si="6"/>
        <v>0.128776688599436</v>
      </c>
    </row>
    <row r="55" spans="1:16" x14ac:dyDescent="0.45">
      <c r="A55" s="18">
        <v>55</v>
      </c>
      <c r="B55" s="18">
        <v>127.51940528204101</v>
      </c>
      <c r="C55" s="18">
        <v>37.273521224278603</v>
      </c>
      <c r="D55" s="16">
        <v>44849</v>
      </c>
      <c r="E55" s="9">
        <v>44628</v>
      </c>
      <c r="F55" s="17">
        <v>2611</v>
      </c>
      <c r="G55" s="17">
        <v>3146</v>
      </c>
      <c r="H55" s="17">
        <v>3715</v>
      </c>
      <c r="I55" s="17">
        <v>4046</v>
      </c>
      <c r="J55" s="17">
        <v>4095</v>
      </c>
      <c r="K55" s="17">
        <v>4216</v>
      </c>
      <c r="L55" s="17">
        <v>4306</v>
      </c>
      <c r="M55" s="17">
        <v>5356</v>
      </c>
      <c r="N55" s="17">
        <v>4130</v>
      </c>
      <c r="O55" s="5">
        <f t="shared" si="5"/>
        <v>7.3681585837177405E-2</v>
      </c>
      <c r="P55" s="5">
        <f t="shared" si="6"/>
        <v>0.13472604453340006</v>
      </c>
    </row>
    <row r="56" spans="1:16" x14ac:dyDescent="0.45">
      <c r="A56" s="18">
        <v>56</v>
      </c>
      <c r="B56" s="18">
        <v>127.52000116485</v>
      </c>
      <c r="C56" s="18">
        <v>37.2731811778782</v>
      </c>
      <c r="D56" s="16">
        <v>44849</v>
      </c>
      <c r="E56" s="9">
        <v>44628</v>
      </c>
      <c r="F56" s="17">
        <v>2382</v>
      </c>
      <c r="G56" s="17">
        <v>2922</v>
      </c>
      <c r="H56" s="17">
        <v>3563</v>
      </c>
      <c r="I56" s="17">
        <v>3866</v>
      </c>
      <c r="J56" s="17">
        <v>4013</v>
      </c>
      <c r="K56" s="17">
        <v>4124</v>
      </c>
      <c r="L56" s="17">
        <v>4204</v>
      </c>
      <c r="M56" s="17">
        <v>5200</v>
      </c>
      <c r="N56" s="17">
        <v>4120</v>
      </c>
      <c r="O56" s="5">
        <f t="shared" si="5"/>
        <v>8.252864683919145E-2</v>
      </c>
      <c r="P56" s="5">
        <f t="shared" si="6"/>
        <v>0.14183334419180402</v>
      </c>
    </row>
    <row r="57" spans="1:16" x14ac:dyDescent="0.45">
      <c r="A57" s="18">
        <v>57</v>
      </c>
      <c r="B57" s="18">
        <v>127.520633155844</v>
      </c>
      <c r="C57" s="18">
        <v>37.272798995671401</v>
      </c>
      <c r="D57" s="16">
        <v>44849</v>
      </c>
      <c r="E57" s="9">
        <v>44628</v>
      </c>
      <c r="F57" s="17">
        <v>2573</v>
      </c>
      <c r="G57" s="17">
        <v>3145</v>
      </c>
      <c r="H57" s="17">
        <v>3765</v>
      </c>
      <c r="I57" s="17">
        <v>4157</v>
      </c>
      <c r="J57" s="17">
        <v>4223</v>
      </c>
      <c r="K57" s="17">
        <v>4316</v>
      </c>
      <c r="L57" s="17">
        <v>4524</v>
      </c>
      <c r="M57" s="17">
        <v>5610</v>
      </c>
      <c r="N57" s="17">
        <v>4470</v>
      </c>
      <c r="O57" s="5">
        <f t="shared" si="5"/>
        <v>9.1567137169743032E-2</v>
      </c>
      <c r="P57" s="5">
        <f t="shared" si="6"/>
        <v>0.13829528897523069</v>
      </c>
    </row>
    <row r="58" spans="1:16" x14ac:dyDescent="0.45">
      <c r="A58" s="18">
        <v>58</v>
      </c>
      <c r="B58" s="18">
        <v>127.497155168227</v>
      </c>
      <c r="C58" s="18">
        <v>37.209338457943304</v>
      </c>
      <c r="D58" s="16">
        <v>44849</v>
      </c>
      <c r="E58" s="9">
        <v>44628</v>
      </c>
      <c r="F58" s="17">
        <v>2415</v>
      </c>
      <c r="G58" s="17">
        <v>2939</v>
      </c>
      <c r="H58" s="17">
        <v>3534</v>
      </c>
      <c r="I58" s="17">
        <v>3820</v>
      </c>
      <c r="J58" s="17">
        <v>4027</v>
      </c>
      <c r="K58" s="17">
        <v>4113</v>
      </c>
      <c r="L58" s="17">
        <v>4264</v>
      </c>
      <c r="M58" s="17">
        <v>5140</v>
      </c>
      <c r="N58" s="17">
        <v>4109</v>
      </c>
      <c r="O58" s="5">
        <f t="shared" si="5"/>
        <v>9.3613747114644777E-2</v>
      </c>
      <c r="P58" s="5">
        <f t="shared" si="6"/>
        <v>0.12994203087344494</v>
      </c>
    </row>
    <row r="59" spans="1:16" x14ac:dyDescent="0.45">
      <c r="A59" s="18">
        <v>59</v>
      </c>
      <c r="B59" s="18">
        <v>127.496601887849</v>
      </c>
      <c r="C59" s="18">
        <v>37.209428485981</v>
      </c>
      <c r="D59" s="16">
        <v>44849</v>
      </c>
      <c r="E59" s="9">
        <v>44628</v>
      </c>
      <c r="F59" s="17">
        <v>2362</v>
      </c>
      <c r="G59" s="17">
        <v>2826</v>
      </c>
      <c r="H59" s="17">
        <v>3346</v>
      </c>
      <c r="I59" s="17">
        <v>3670</v>
      </c>
      <c r="J59" s="17">
        <v>3711</v>
      </c>
      <c r="K59" s="17">
        <v>3883</v>
      </c>
      <c r="L59" s="17">
        <v>4032</v>
      </c>
      <c r="M59" s="17">
        <v>4934</v>
      </c>
      <c r="N59" s="17">
        <v>3974</v>
      </c>
      <c r="O59" s="5">
        <f t="shared" si="5"/>
        <v>9.2979127134724851E-2</v>
      </c>
      <c r="P59" s="5">
        <f t="shared" si="6"/>
        <v>0.12852664576802508</v>
      </c>
    </row>
    <row r="60" spans="1:16" x14ac:dyDescent="0.45">
      <c r="A60" s="18">
        <v>60</v>
      </c>
      <c r="B60" s="18">
        <v>127.496607835924</v>
      </c>
      <c r="C60" s="18">
        <v>37.210056968859497</v>
      </c>
      <c r="D60" s="16">
        <v>44849</v>
      </c>
      <c r="E60" s="9">
        <v>44628</v>
      </c>
      <c r="F60" s="17">
        <v>2643</v>
      </c>
      <c r="G60" s="17">
        <v>3120</v>
      </c>
      <c r="H60" s="17">
        <v>3733</v>
      </c>
      <c r="I60" s="17">
        <v>3968</v>
      </c>
      <c r="J60" s="17">
        <v>4001</v>
      </c>
      <c r="K60" s="17">
        <v>4052</v>
      </c>
      <c r="L60" s="17">
        <v>4284</v>
      </c>
      <c r="M60" s="17">
        <v>5339</v>
      </c>
      <c r="N60" s="17">
        <v>4069</v>
      </c>
      <c r="O60" s="5">
        <f t="shared" si="5"/>
        <v>6.872895097916927E-2</v>
      </c>
      <c r="P60" s="5">
        <f t="shared" si="6"/>
        <v>0.13407087942996437</v>
      </c>
    </row>
    <row r="61" spans="1:16" x14ac:dyDescent="0.45">
      <c r="A61" s="18">
        <v>61</v>
      </c>
      <c r="B61" s="18">
        <v>127.496333827623</v>
      </c>
      <c r="C61" s="18">
        <v>37.210142771547197</v>
      </c>
      <c r="D61" s="16">
        <v>44849</v>
      </c>
      <c r="E61" s="9">
        <v>44628</v>
      </c>
      <c r="F61" s="17">
        <v>2318</v>
      </c>
      <c r="G61" s="17">
        <v>2796</v>
      </c>
      <c r="H61" s="17">
        <v>3437</v>
      </c>
      <c r="I61" s="17">
        <v>3652</v>
      </c>
      <c r="J61" s="17">
        <v>3763</v>
      </c>
      <c r="K61" s="17">
        <v>3868</v>
      </c>
      <c r="L61" s="17">
        <v>3954</v>
      </c>
      <c r="M61" s="17">
        <v>4957</v>
      </c>
      <c r="N61" s="17">
        <v>3834</v>
      </c>
      <c r="O61" s="5">
        <f t="shared" si="5"/>
        <v>6.9949939115140039E-2</v>
      </c>
      <c r="P61" s="5">
        <f t="shared" si="6"/>
        <v>0.14468839492704214</v>
      </c>
    </row>
    <row r="62" spans="1:16" x14ac:dyDescent="0.45">
      <c r="A62" s="18">
        <v>62</v>
      </c>
      <c r="B62" s="18">
        <v>127.496336370717</v>
      </c>
      <c r="C62" s="18">
        <v>37.210400685358501</v>
      </c>
      <c r="D62" s="16">
        <v>44849</v>
      </c>
      <c r="E62" s="9">
        <v>44628</v>
      </c>
      <c r="F62" s="17">
        <v>2344</v>
      </c>
      <c r="G62" s="17">
        <v>2866</v>
      </c>
      <c r="H62" s="17">
        <v>3484</v>
      </c>
      <c r="I62" s="17">
        <v>3935</v>
      </c>
      <c r="J62" s="17">
        <v>3887</v>
      </c>
      <c r="K62" s="17">
        <v>4073</v>
      </c>
      <c r="L62" s="17">
        <v>4161</v>
      </c>
      <c r="M62" s="17">
        <v>5256</v>
      </c>
      <c r="N62" s="17">
        <v>4154</v>
      </c>
      <c r="O62" s="5">
        <f t="shared" si="5"/>
        <v>8.8554610856769134E-2</v>
      </c>
      <c r="P62" s="5">
        <f t="shared" si="6"/>
        <v>0.14660544440800263</v>
      </c>
    </row>
    <row r="63" spans="1:16" x14ac:dyDescent="0.45">
      <c r="A63" s="18">
        <v>63</v>
      </c>
      <c r="B63" s="18">
        <v>127.49739991381099</v>
      </c>
      <c r="C63" s="18">
        <v>37.208799400830102</v>
      </c>
      <c r="D63" s="16">
        <v>44849</v>
      </c>
      <c r="E63" s="9">
        <v>44628</v>
      </c>
      <c r="F63" s="17">
        <v>2543</v>
      </c>
      <c r="G63" s="17">
        <v>3025</v>
      </c>
      <c r="H63" s="17">
        <v>3676</v>
      </c>
      <c r="I63" s="17">
        <v>3903</v>
      </c>
      <c r="J63" s="17">
        <v>4009</v>
      </c>
      <c r="K63" s="17">
        <v>4164</v>
      </c>
      <c r="L63" s="17">
        <v>4327</v>
      </c>
      <c r="M63" s="17">
        <v>5328</v>
      </c>
      <c r="N63" s="17">
        <v>4189</v>
      </c>
      <c r="O63" s="5">
        <f t="shared" si="5"/>
        <v>8.1344495814069717E-2</v>
      </c>
      <c r="P63" s="5">
        <f t="shared" si="6"/>
        <v>0.134433665112763</v>
      </c>
    </row>
    <row r="64" spans="1:16" x14ac:dyDescent="0.45">
      <c r="A64" s="18">
        <v>64</v>
      </c>
      <c r="B64" s="18">
        <v>127.496622456906</v>
      </c>
      <c r="C64" s="18">
        <v>37.208797857735803</v>
      </c>
      <c r="D64" s="16">
        <v>44849</v>
      </c>
      <c r="E64" s="9">
        <v>44628</v>
      </c>
      <c r="F64" s="17">
        <v>2847</v>
      </c>
      <c r="G64" s="17">
        <v>3372</v>
      </c>
      <c r="H64" s="17">
        <v>3981</v>
      </c>
      <c r="I64" s="17">
        <v>4272</v>
      </c>
      <c r="J64" s="17">
        <v>4347</v>
      </c>
      <c r="K64" s="17">
        <v>4483</v>
      </c>
      <c r="L64" s="17">
        <v>4716</v>
      </c>
      <c r="M64" s="17">
        <v>5822</v>
      </c>
      <c r="N64" s="17">
        <v>4582</v>
      </c>
      <c r="O64" s="5">
        <f t="shared" si="5"/>
        <v>8.4511900655398417E-2</v>
      </c>
      <c r="P64" s="5">
        <f t="shared" si="6"/>
        <v>0.12898767707013706</v>
      </c>
    </row>
    <row r="65" spans="1:16" x14ac:dyDescent="0.45">
      <c r="A65" s="18">
        <v>65</v>
      </c>
      <c r="B65" s="18">
        <v>127.49695545690599</v>
      </c>
      <c r="C65" s="18">
        <v>37.208146857735798</v>
      </c>
      <c r="D65" s="16">
        <v>44849</v>
      </c>
      <c r="E65" s="9">
        <v>44628</v>
      </c>
      <c r="F65" s="17">
        <v>2925</v>
      </c>
      <c r="G65" s="17">
        <v>3541</v>
      </c>
      <c r="H65" s="17">
        <v>4145</v>
      </c>
      <c r="I65" s="17">
        <v>4452</v>
      </c>
      <c r="J65" s="17">
        <v>4723</v>
      </c>
      <c r="K65" s="17">
        <v>4832</v>
      </c>
      <c r="L65" s="17">
        <v>5028</v>
      </c>
      <c r="M65" s="17">
        <v>6020</v>
      </c>
      <c r="N65" s="17">
        <v>4766</v>
      </c>
      <c r="O65" s="5">
        <f t="shared" si="5"/>
        <v>9.626076528943639E-2</v>
      </c>
      <c r="P65" s="5">
        <f t="shared" si="6"/>
        <v>0.12208853074290761</v>
      </c>
    </row>
    <row r="66" spans="1:16" x14ac:dyDescent="0.45">
      <c r="A66" s="18">
        <v>66</v>
      </c>
      <c r="B66" s="18">
        <v>127.497328</v>
      </c>
      <c r="C66" s="18">
        <v>37.207930228452803</v>
      </c>
      <c r="D66" s="16">
        <v>44849</v>
      </c>
      <c r="E66" s="9">
        <v>44628</v>
      </c>
      <c r="F66" s="17">
        <v>2669</v>
      </c>
      <c r="G66" s="17">
        <v>3199</v>
      </c>
      <c r="H66" s="17">
        <v>3787</v>
      </c>
      <c r="I66" s="17">
        <v>4118</v>
      </c>
      <c r="J66" s="17">
        <v>4278</v>
      </c>
      <c r="K66" s="17">
        <v>4433</v>
      </c>
      <c r="L66" s="17">
        <v>4640</v>
      </c>
      <c r="M66" s="17">
        <v>5384</v>
      </c>
      <c r="N66" s="17">
        <v>4226</v>
      </c>
      <c r="O66" s="5">
        <f t="shared" si="5"/>
        <v>0.10122226177761956</v>
      </c>
      <c r="P66" s="5">
        <f t="shared" si="6"/>
        <v>0.11298543689320388</v>
      </c>
    </row>
    <row r="67" spans="1:16" x14ac:dyDescent="0.45">
      <c r="A67" s="18">
        <v>67</v>
      </c>
      <c r="B67" s="18">
        <v>127.497890827623</v>
      </c>
      <c r="C67" s="18">
        <v>37.2077143146414</v>
      </c>
      <c r="D67" s="16">
        <v>44849</v>
      </c>
      <c r="E67" s="9">
        <v>44628</v>
      </c>
      <c r="F67" s="17">
        <v>2636</v>
      </c>
      <c r="G67" s="17">
        <v>3139</v>
      </c>
      <c r="H67" s="17">
        <v>3760</v>
      </c>
      <c r="I67" s="17">
        <v>4071</v>
      </c>
      <c r="J67" s="17">
        <v>4358</v>
      </c>
      <c r="K67" s="17">
        <v>4457</v>
      </c>
      <c r="L67" s="17">
        <v>4650</v>
      </c>
      <c r="M67" s="17">
        <v>5552</v>
      </c>
      <c r="N67" s="17">
        <v>4370</v>
      </c>
      <c r="O67" s="5">
        <f t="shared" si="5"/>
        <v>0.10582639714625446</v>
      </c>
      <c r="P67" s="5">
        <f t="shared" si="6"/>
        <v>0.12206289914447524</v>
      </c>
    </row>
    <row r="68" spans="1:16" x14ac:dyDescent="0.45">
      <c r="A68" s="18">
        <v>68</v>
      </c>
      <c r="B68" s="18">
        <v>127.496659543094</v>
      </c>
      <c r="C68" s="18">
        <v>37.210569771547199</v>
      </c>
      <c r="D68" s="16">
        <v>44849</v>
      </c>
      <c r="E68" s="9">
        <v>44628</v>
      </c>
      <c r="F68" s="17">
        <v>2879</v>
      </c>
      <c r="G68" s="17">
        <v>3449</v>
      </c>
      <c r="H68" s="17">
        <v>4209</v>
      </c>
      <c r="I68" s="17">
        <v>4527</v>
      </c>
      <c r="J68" s="17">
        <v>4611</v>
      </c>
      <c r="K68" s="17">
        <v>4707</v>
      </c>
      <c r="L68" s="17">
        <v>4866</v>
      </c>
      <c r="M68" s="17">
        <v>6182</v>
      </c>
      <c r="N68" s="17">
        <v>4750</v>
      </c>
      <c r="O68" s="5">
        <f t="shared" si="5"/>
        <v>7.2396694214876031E-2</v>
      </c>
      <c r="P68" s="5">
        <f t="shared" si="6"/>
        <v>0.14589766210851346</v>
      </c>
    </row>
    <row r="69" spans="1:16" x14ac:dyDescent="0.45">
      <c r="A69" s="18">
        <v>69</v>
      </c>
      <c r="B69" s="18">
        <v>127.496583456906</v>
      </c>
      <c r="C69" s="18">
        <v>37.211029228452801</v>
      </c>
      <c r="D69" s="16">
        <v>44849</v>
      </c>
      <c r="E69" s="9">
        <v>44628</v>
      </c>
      <c r="F69" s="17">
        <v>2834</v>
      </c>
      <c r="G69" s="17">
        <v>3451</v>
      </c>
      <c r="H69" s="17">
        <v>4200</v>
      </c>
      <c r="I69" s="17">
        <v>4472</v>
      </c>
      <c r="J69" s="17">
        <v>4596</v>
      </c>
      <c r="K69" s="17">
        <v>4756</v>
      </c>
      <c r="L69" s="17">
        <v>4828</v>
      </c>
      <c r="M69" s="17">
        <v>6100</v>
      </c>
      <c r="N69" s="17">
        <v>4684</v>
      </c>
      <c r="O69" s="5">
        <f t="shared" si="5"/>
        <v>6.9561364643331861E-2</v>
      </c>
      <c r="P69" s="5">
        <f t="shared" si="6"/>
        <v>0.14686560516646252</v>
      </c>
    </row>
    <row r="70" spans="1:16" x14ac:dyDescent="0.45">
      <c r="A70" s="18">
        <v>70</v>
      </c>
      <c r="B70" s="18">
        <v>127.500638086188</v>
      </c>
      <c r="C70" s="18">
        <v>37.208465857735803</v>
      </c>
      <c r="D70" s="16">
        <v>44849</v>
      </c>
      <c r="E70" s="9">
        <v>44628</v>
      </c>
      <c r="F70" s="17">
        <v>2936</v>
      </c>
      <c r="G70" s="17">
        <v>3519</v>
      </c>
      <c r="H70" s="17">
        <v>4184</v>
      </c>
      <c r="I70" s="17">
        <v>4503</v>
      </c>
      <c r="J70" s="17">
        <v>4597</v>
      </c>
      <c r="K70" s="17">
        <v>4680</v>
      </c>
      <c r="L70" s="17">
        <v>4775</v>
      </c>
      <c r="M70" s="17">
        <v>6094</v>
      </c>
      <c r="N70" s="17">
        <v>4626</v>
      </c>
      <c r="O70" s="5">
        <f t="shared" si="5"/>
        <v>6.596718383748186E-2</v>
      </c>
      <c r="P70" s="5">
        <f t="shared" si="6"/>
        <v>0.14269831563733393</v>
      </c>
    </row>
    <row r="71" spans="1:16" x14ac:dyDescent="0.45">
      <c r="A71" s="18">
        <v>71</v>
      </c>
      <c r="B71" s="18">
        <v>127.500362456906</v>
      </c>
      <c r="C71" s="18">
        <v>37.208286314641498</v>
      </c>
      <c r="D71" s="16">
        <v>44849</v>
      </c>
      <c r="E71" s="9">
        <v>44628</v>
      </c>
      <c r="F71" s="17">
        <v>2469</v>
      </c>
      <c r="G71" s="17">
        <v>3026</v>
      </c>
      <c r="H71" s="17">
        <v>3757</v>
      </c>
      <c r="I71" s="17">
        <v>4095</v>
      </c>
      <c r="J71" s="17">
        <v>4185</v>
      </c>
      <c r="K71" s="17">
        <v>4239</v>
      </c>
      <c r="L71" s="17">
        <v>4322</v>
      </c>
      <c r="M71" s="17">
        <v>5499</v>
      </c>
      <c r="N71" s="17">
        <v>4275</v>
      </c>
      <c r="O71" s="5">
        <f t="shared" si="5"/>
        <v>6.9934397821512562E-2</v>
      </c>
      <c r="P71" s="5">
        <f t="shared" si="6"/>
        <v>0.15361126690347104</v>
      </c>
    </row>
    <row r="72" spans="1:16" x14ac:dyDescent="0.45">
      <c r="A72" s="18">
        <v>72</v>
      </c>
      <c r="B72" s="18">
        <v>127.500027456906</v>
      </c>
      <c r="C72" s="18">
        <v>37.208115857735798</v>
      </c>
      <c r="D72" s="16">
        <v>44849</v>
      </c>
      <c r="E72" s="9">
        <v>44628</v>
      </c>
      <c r="F72" s="17">
        <v>2394</v>
      </c>
      <c r="G72" s="17">
        <v>2871</v>
      </c>
      <c r="H72" s="17">
        <v>3601</v>
      </c>
      <c r="I72" s="17">
        <v>3975</v>
      </c>
      <c r="J72" s="17">
        <v>3959</v>
      </c>
      <c r="K72" s="17">
        <v>4115</v>
      </c>
      <c r="L72" s="17">
        <v>4222</v>
      </c>
      <c r="M72" s="17">
        <v>5252</v>
      </c>
      <c r="N72" s="17">
        <v>4103</v>
      </c>
      <c r="O72" s="5">
        <f t="shared" si="5"/>
        <v>7.9381311517320724E-2</v>
      </c>
      <c r="P72" s="5">
        <f t="shared" si="6"/>
        <v>0.14461180425366862</v>
      </c>
    </row>
    <row r="73" spans="1:16" x14ac:dyDescent="0.45">
      <c r="A73" s="18">
        <v>73</v>
      </c>
      <c r="B73" s="18">
        <v>127.498623086188</v>
      </c>
      <c r="C73" s="18">
        <v>37.2093854870188</v>
      </c>
      <c r="D73" s="16">
        <v>44849</v>
      </c>
      <c r="E73" s="9">
        <v>44628</v>
      </c>
      <c r="F73" s="17">
        <v>2769</v>
      </c>
      <c r="G73" s="17">
        <v>3371</v>
      </c>
      <c r="H73" s="17">
        <v>4036</v>
      </c>
      <c r="I73" s="17">
        <v>4303</v>
      </c>
      <c r="J73" s="17">
        <v>4443</v>
      </c>
      <c r="K73" s="17">
        <v>4532</v>
      </c>
      <c r="L73" s="17">
        <v>4612</v>
      </c>
      <c r="M73" s="17">
        <v>5686</v>
      </c>
      <c r="N73" s="17">
        <v>4418</v>
      </c>
      <c r="O73" s="5">
        <f t="shared" si="5"/>
        <v>6.66049953746531E-2</v>
      </c>
      <c r="P73" s="5">
        <f t="shared" si="6"/>
        <v>0.13687657136174941</v>
      </c>
    </row>
    <row r="74" spans="1:16" x14ac:dyDescent="0.45">
      <c r="A74" s="18">
        <v>74</v>
      </c>
      <c r="B74" s="18">
        <v>127.499403</v>
      </c>
      <c r="C74" s="18">
        <v>37.208725771547201</v>
      </c>
      <c r="D74" s="16">
        <v>44849</v>
      </c>
      <c r="E74" s="9">
        <v>44628</v>
      </c>
      <c r="F74" s="17">
        <v>2526</v>
      </c>
      <c r="G74" s="17">
        <v>3081</v>
      </c>
      <c r="H74" s="17">
        <v>3788</v>
      </c>
      <c r="I74" s="17">
        <v>4098</v>
      </c>
      <c r="J74" s="17">
        <v>4146</v>
      </c>
      <c r="K74" s="17">
        <v>4266</v>
      </c>
      <c r="L74" s="17">
        <v>4401</v>
      </c>
      <c r="M74" s="17">
        <v>5540</v>
      </c>
      <c r="N74" s="17">
        <v>4356</v>
      </c>
      <c r="O74" s="5">
        <f t="shared" si="5"/>
        <v>7.4856514836976432E-2</v>
      </c>
      <c r="P74" s="5">
        <f t="shared" si="6"/>
        <v>0.14770839741617964</v>
      </c>
    </row>
    <row r="75" spans="1:16" x14ac:dyDescent="0.45">
      <c r="A75" s="18">
        <v>75</v>
      </c>
      <c r="B75" s="18">
        <v>127.499209543094</v>
      </c>
      <c r="C75" s="18">
        <v>37.208416314641497</v>
      </c>
      <c r="D75" s="16">
        <v>44849</v>
      </c>
      <c r="E75" s="9">
        <v>44628</v>
      </c>
      <c r="F75" s="17">
        <v>2926</v>
      </c>
      <c r="G75" s="17">
        <v>3534</v>
      </c>
      <c r="H75" s="17">
        <v>4233</v>
      </c>
      <c r="I75" s="17">
        <v>4615</v>
      </c>
      <c r="J75" s="17">
        <v>4657</v>
      </c>
      <c r="K75" s="17">
        <v>4787</v>
      </c>
      <c r="L75" s="17">
        <v>4877</v>
      </c>
      <c r="M75" s="17">
        <v>6214</v>
      </c>
      <c r="N75" s="17">
        <v>4675</v>
      </c>
      <c r="O75" s="5">
        <f t="shared" si="5"/>
        <v>7.0691547749725581E-2</v>
      </c>
      <c r="P75" s="5">
        <f t="shared" si="6"/>
        <v>0.14487671232876712</v>
      </c>
    </row>
    <row r="76" spans="1:16" x14ac:dyDescent="0.45">
      <c r="A76" s="18">
        <v>76</v>
      </c>
      <c r="B76" s="18">
        <v>127.49262299999999</v>
      </c>
      <c r="C76" s="18">
        <v>37.198357771547201</v>
      </c>
      <c r="D76" s="16">
        <v>44849</v>
      </c>
      <c r="E76" s="9">
        <v>44628</v>
      </c>
      <c r="F76" s="17">
        <v>2356</v>
      </c>
      <c r="G76" s="17">
        <v>2857</v>
      </c>
      <c r="H76" s="17">
        <v>3411</v>
      </c>
      <c r="I76" s="17">
        <v>3748</v>
      </c>
      <c r="J76" s="17">
        <v>3843</v>
      </c>
      <c r="K76" s="17">
        <v>3979</v>
      </c>
      <c r="L76" s="17">
        <v>4128</v>
      </c>
      <c r="M76" s="17">
        <v>5154</v>
      </c>
      <c r="N76" s="17">
        <v>4279</v>
      </c>
      <c r="O76" s="5">
        <f t="shared" si="5"/>
        <v>9.5105451651412654E-2</v>
      </c>
      <c r="P76" s="5">
        <f t="shared" si="6"/>
        <v>0.13828161339623896</v>
      </c>
    </row>
    <row r="77" spans="1:16" x14ac:dyDescent="0.45">
      <c r="A77" s="18">
        <v>77</v>
      </c>
      <c r="B77" s="18">
        <v>127.492392172377</v>
      </c>
      <c r="C77" s="18">
        <v>37.198814685358499</v>
      </c>
      <c r="D77" s="16">
        <v>44849</v>
      </c>
      <c r="E77" s="9">
        <v>44628</v>
      </c>
      <c r="F77" s="17">
        <v>2154</v>
      </c>
      <c r="G77" s="17">
        <v>2540</v>
      </c>
      <c r="H77" s="17">
        <v>2969</v>
      </c>
      <c r="I77" s="17">
        <v>3310</v>
      </c>
      <c r="J77" s="17">
        <v>3532</v>
      </c>
      <c r="K77" s="17">
        <v>3627</v>
      </c>
      <c r="L77" s="17">
        <v>3847</v>
      </c>
      <c r="M77" s="17">
        <v>4834</v>
      </c>
      <c r="N77" s="17">
        <v>3896</v>
      </c>
      <c r="O77" s="5">
        <f t="shared" si="5"/>
        <v>0.12881455399061034</v>
      </c>
      <c r="P77" s="5">
        <f t="shared" si="6"/>
        <v>0.13054187192118227</v>
      </c>
    </row>
    <row r="78" spans="1:16" x14ac:dyDescent="0.45">
      <c r="A78" s="18">
        <v>78</v>
      </c>
      <c r="B78" s="18">
        <v>127.492980913811</v>
      </c>
      <c r="C78" s="18">
        <v>37.198761685358498</v>
      </c>
      <c r="D78" s="16">
        <v>44849</v>
      </c>
      <c r="E78" s="9">
        <v>44628</v>
      </c>
      <c r="F78" s="17">
        <v>2382</v>
      </c>
      <c r="G78" s="17">
        <v>2853</v>
      </c>
      <c r="H78" s="17">
        <v>3400</v>
      </c>
      <c r="I78" s="17">
        <v>3688</v>
      </c>
      <c r="J78" s="17">
        <v>3819</v>
      </c>
      <c r="K78" s="17">
        <v>3922</v>
      </c>
      <c r="L78" s="17">
        <v>4091</v>
      </c>
      <c r="M78" s="17">
        <v>5077</v>
      </c>
      <c r="N78" s="17">
        <v>4140</v>
      </c>
      <c r="O78" s="5">
        <f t="shared" si="5"/>
        <v>9.2244026164731013E-2</v>
      </c>
      <c r="P78" s="5">
        <f t="shared" si="6"/>
        <v>0.13404682274247492</v>
      </c>
    </row>
    <row r="79" spans="1:16" x14ac:dyDescent="0.45">
      <c r="A79" s="18">
        <v>79</v>
      </c>
      <c r="B79" s="18">
        <v>127.493402284528</v>
      </c>
      <c r="C79" s="18">
        <v>37.198989943924502</v>
      </c>
      <c r="D79" s="16">
        <v>44849</v>
      </c>
      <c r="E79" s="9">
        <v>44628</v>
      </c>
      <c r="F79" s="17">
        <v>2598</v>
      </c>
      <c r="G79" s="17">
        <v>3128</v>
      </c>
      <c r="H79" s="17">
        <v>3678</v>
      </c>
      <c r="I79" s="17">
        <v>4021</v>
      </c>
      <c r="J79" s="17">
        <v>4129</v>
      </c>
      <c r="K79" s="17">
        <v>4281</v>
      </c>
      <c r="L79" s="17">
        <v>4424</v>
      </c>
      <c r="M79" s="17">
        <v>5508</v>
      </c>
      <c r="N79" s="17">
        <v>4561</v>
      </c>
      <c r="O79" s="5">
        <f t="shared" si="5"/>
        <v>9.2076030609725995E-2</v>
      </c>
      <c r="P79" s="5">
        <f t="shared" si="6"/>
        <v>0.13351431391905233</v>
      </c>
    </row>
    <row r="80" spans="1:16" x14ac:dyDescent="0.45">
      <c r="A80" s="18">
        <v>80</v>
      </c>
      <c r="B80" s="18">
        <v>127.493729827622</v>
      </c>
      <c r="C80" s="18">
        <v>37.199309771547199</v>
      </c>
      <c r="D80" s="16">
        <v>44849</v>
      </c>
      <c r="E80" s="9">
        <v>44628</v>
      </c>
      <c r="F80" s="17">
        <v>2419</v>
      </c>
      <c r="G80" s="17">
        <v>2839</v>
      </c>
      <c r="H80" s="17">
        <v>3341</v>
      </c>
      <c r="I80" s="17">
        <v>3633</v>
      </c>
      <c r="J80" s="17">
        <v>3791</v>
      </c>
      <c r="K80" s="17">
        <v>4005</v>
      </c>
      <c r="L80" s="17">
        <v>4098</v>
      </c>
      <c r="M80" s="17">
        <v>5073</v>
      </c>
      <c r="N80" s="17">
        <v>4218</v>
      </c>
      <c r="O80" s="5">
        <f t="shared" si="5"/>
        <v>0.10176098938029306</v>
      </c>
      <c r="P80" s="5">
        <f t="shared" si="6"/>
        <v>0.12705110173464604</v>
      </c>
    </row>
    <row r="81" spans="1:16" x14ac:dyDescent="0.45">
      <c r="A81" s="18">
        <v>81</v>
      </c>
      <c r="B81" s="18">
        <v>127.494528456906</v>
      </c>
      <c r="C81" s="18">
        <v>37.1992247715472</v>
      </c>
      <c r="D81" s="16">
        <v>44849</v>
      </c>
      <c r="E81" s="9">
        <v>44628</v>
      </c>
      <c r="F81" s="17">
        <v>2343</v>
      </c>
      <c r="G81" s="17">
        <v>2786</v>
      </c>
      <c r="H81" s="17">
        <v>3276</v>
      </c>
      <c r="I81" s="17">
        <v>3504</v>
      </c>
      <c r="J81" s="17">
        <v>3774</v>
      </c>
      <c r="K81" s="17">
        <v>3910</v>
      </c>
      <c r="L81" s="17">
        <v>4141</v>
      </c>
      <c r="M81" s="17">
        <v>5143</v>
      </c>
      <c r="N81" s="17">
        <v>4224</v>
      </c>
      <c r="O81" s="5">
        <f t="shared" si="5"/>
        <v>0.11662397195631657</v>
      </c>
      <c r="P81" s="5">
        <f t="shared" si="6"/>
        <v>0.12983962960477757</v>
      </c>
    </row>
    <row r="82" spans="1:16" x14ac:dyDescent="0.45">
      <c r="A82" s="18">
        <v>82</v>
      </c>
      <c r="B82" s="18">
        <v>127.49520545690601</v>
      </c>
      <c r="C82" s="18">
        <v>37.198810114226397</v>
      </c>
      <c r="D82" s="16">
        <v>44849</v>
      </c>
      <c r="E82" s="9">
        <v>44628</v>
      </c>
      <c r="F82" s="17">
        <v>2440</v>
      </c>
      <c r="G82" s="17">
        <v>2914</v>
      </c>
      <c r="H82" s="17">
        <v>3416</v>
      </c>
      <c r="I82" s="17">
        <v>3733</v>
      </c>
      <c r="J82" s="17">
        <v>3923</v>
      </c>
      <c r="K82" s="17">
        <v>4077</v>
      </c>
      <c r="L82" s="17">
        <v>4277</v>
      </c>
      <c r="M82" s="17">
        <v>5363</v>
      </c>
      <c r="N82" s="17">
        <v>4433</v>
      </c>
      <c r="O82" s="5">
        <f t="shared" si="5"/>
        <v>0.11191992720655142</v>
      </c>
      <c r="P82" s="5">
        <f t="shared" si="6"/>
        <v>0.1330665978316985</v>
      </c>
    </row>
    <row r="83" spans="1:16" x14ac:dyDescent="0.45">
      <c r="A83" s="18">
        <v>83</v>
      </c>
      <c r="B83" s="18">
        <v>127.495801543094</v>
      </c>
      <c r="C83" s="18">
        <v>37.198081885773597</v>
      </c>
      <c r="D83" s="16">
        <v>44849</v>
      </c>
      <c r="E83" s="9">
        <v>44628</v>
      </c>
      <c r="F83" s="17">
        <v>2570</v>
      </c>
      <c r="G83" s="17">
        <v>3102</v>
      </c>
      <c r="H83" s="17">
        <v>3653</v>
      </c>
      <c r="I83" s="17">
        <v>3970</v>
      </c>
      <c r="J83" s="17">
        <v>4098</v>
      </c>
      <c r="K83" s="17">
        <v>4245</v>
      </c>
      <c r="L83" s="17">
        <v>4405</v>
      </c>
      <c r="M83" s="17">
        <v>5675</v>
      </c>
      <c r="N83" s="17">
        <v>4618</v>
      </c>
      <c r="O83" s="5">
        <f t="shared" si="5"/>
        <v>9.3323405311491692E-2</v>
      </c>
      <c r="P83" s="5">
        <f t="shared" si="6"/>
        <v>0.14432926455253633</v>
      </c>
    </row>
    <row r="84" spans="1:16" x14ac:dyDescent="0.45">
      <c r="A84" s="18">
        <v>84</v>
      </c>
      <c r="B84" s="18">
        <v>127.495504771547</v>
      </c>
      <c r="C84" s="18">
        <v>37.197545428867897</v>
      </c>
      <c r="D84" s="16">
        <v>44849</v>
      </c>
      <c r="E84" s="9">
        <v>44628</v>
      </c>
      <c r="F84" s="17">
        <v>2575</v>
      </c>
      <c r="G84" s="17">
        <v>3103</v>
      </c>
      <c r="H84" s="17">
        <v>3690</v>
      </c>
      <c r="I84" s="17">
        <v>3983</v>
      </c>
      <c r="J84" s="17">
        <v>4122</v>
      </c>
      <c r="K84" s="17">
        <v>4266</v>
      </c>
      <c r="L84" s="17">
        <v>4421</v>
      </c>
      <c r="M84" s="17">
        <v>5642</v>
      </c>
      <c r="N84" s="17">
        <v>4612</v>
      </c>
      <c r="O84" s="5">
        <f t="shared" si="5"/>
        <v>9.0124522253729508E-2</v>
      </c>
      <c r="P84" s="5">
        <f t="shared" si="6"/>
        <v>0.14306712395884372</v>
      </c>
    </row>
    <row r="85" spans="1:16" x14ac:dyDescent="0.45">
      <c r="A85" s="18">
        <v>85</v>
      </c>
      <c r="B85" s="18">
        <v>127.494616629283</v>
      </c>
      <c r="C85" s="18">
        <v>37.1973231142264</v>
      </c>
      <c r="D85" s="16">
        <v>44849</v>
      </c>
      <c r="E85" s="9">
        <v>44628</v>
      </c>
      <c r="F85" s="17">
        <v>2463</v>
      </c>
      <c r="G85" s="17">
        <v>2867</v>
      </c>
      <c r="H85" s="17">
        <v>3414</v>
      </c>
      <c r="I85" s="17">
        <v>3676</v>
      </c>
      <c r="J85" s="17">
        <v>3785</v>
      </c>
      <c r="K85" s="17">
        <v>3874</v>
      </c>
      <c r="L85" s="17">
        <v>4172</v>
      </c>
      <c r="M85" s="17">
        <v>5229</v>
      </c>
      <c r="N85" s="17">
        <v>4326</v>
      </c>
      <c r="O85" s="5">
        <f t="shared" si="5"/>
        <v>9.9920906933825465E-2</v>
      </c>
      <c r="P85" s="5">
        <f t="shared" si="6"/>
        <v>0.1314308155517738</v>
      </c>
    </row>
    <row r="86" spans="1:16" x14ac:dyDescent="0.45">
      <c r="A86" s="18">
        <v>86</v>
      </c>
      <c r="B86" s="18">
        <v>127.494184685359</v>
      </c>
      <c r="C86" s="18">
        <v>37.197656342679302</v>
      </c>
      <c r="D86" s="16">
        <v>44849</v>
      </c>
      <c r="E86" s="9">
        <v>44628</v>
      </c>
      <c r="F86" s="17">
        <v>2574</v>
      </c>
      <c r="G86" s="17">
        <v>3110</v>
      </c>
      <c r="H86" s="17">
        <v>3633</v>
      </c>
      <c r="I86" s="17">
        <v>4002</v>
      </c>
      <c r="J86" s="17">
        <v>4138</v>
      </c>
      <c r="K86" s="17">
        <v>4277</v>
      </c>
      <c r="L86" s="17">
        <v>4432</v>
      </c>
      <c r="M86" s="17">
        <v>5582</v>
      </c>
      <c r="N86" s="17">
        <v>4573</v>
      </c>
      <c r="O86" s="5">
        <f t="shared" si="5"/>
        <v>9.9070055796652207E-2</v>
      </c>
      <c r="P86" s="5">
        <f t="shared" si="6"/>
        <v>0.13618149312619443</v>
      </c>
    </row>
    <row r="87" spans="1:16" x14ac:dyDescent="0.45">
      <c r="A87" s="18">
        <v>87</v>
      </c>
      <c r="B87" s="18">
        <v>127.49345099999999</v>
      </c>
      <c r="C87" s="18">
        <v>37.1975201142264</v>
      </c>
      <c r="D87" s="16">
        <v>44849</v>
      </c>
      <c r="E87" s="9">
        <v>44628</v>
      </c>
      <c r="F87" s="17">
        <v>2163</v>
      </c>
      <c r="G87" s="17">
        <v>2555</v>
      </c>
      <c r="H87" s="17">
        <v>3000</v>
      </c>
      <c r="I87" s="17">
        <v>3235</v>
      </c>
      <c r="J87" s="17">
        <v>3564</v>
      </c>
      <c r="K87" s="17">
        <v>3736</v>
      </c>
      <c r="L87" s="17">
        <v>3942</v>
      </c>
      <c r="M87" s="17">
        <v>4706</v>
      </c>
      <c r="N87" s="17">
        <v>3796</v>
      </c>
      <c r="O87" s="5">
        <f t="shared" si="5"/>
        <v>0.13569576490924806</v>
      </c>
      <c r="P87" s="5">
        <f t="shared" si="6"/>
        <v>0.11592209108681485</v>
      </c>
    </row>
    <row r="88" spans="1:16" x14ac:dyDescent="0.45">
      <c r="A88" s="18">
        <v>88</v>
      </c>
      <c r="B88" s="18">
        <v>127.369273708267</v>
      </c>
      <c r="C88" s="18">
        <v>37.223550583465403</v>
      </c>
      <c r="D88" s="16">
        <v>44850</v>
      </c>
      <c r="E88" s="9">
        <v>44628</v>
      </c>
      <c r="F88" s="17">
        <v>2036</v>
      </c>
      <c r="G88" s="17">
        <v>2379</v>
      </c>
      <c r="H88" s="17">
        <v>2886</v>
      </c>
      <c r="I88" s="17">
        <v>3122</v>
      </c>
      <c r="J88" s="17">
        <v>3193</v>
      </c>
      <c r="K88" s="17">
        <v>3356</v>
      </c>
      <c r="L88" s="17">
        <v>3526</v>
      </c>
      <c r="M88" s="17">
        <v>4183</v>
      </c>
      <c r="N88" s="17">
        <v>3633</v>
      </c>
      <c r="O88" s="5">
        <f t="shared" si="5"/>
        <v>9.9812850904553968E-2</v>
      </c>
      <c r="P88" s="5">
        <f t="shared" si="6"/>
        <v>0.11930963502493865</v>
      </c>
    </row>
    <row r="89" spans="1:16" x14ac:dyDescent="0.45">
      <c r="A89" s="18">
        <v>89</v>
      </c>
      <c r="B89" s="18">
        <v>127.369189708267</v>
      </c>
      <c r="C89" s="18">
        <v>37.224005291732702</v>
      </c>
      <c r="D89" s="16">
        <v>44850</v>
      </c>
      <c r="E89" s="9">
        <v>44628</v>
      </c>
      <c r="F89" s="17">
        <v>2038</v>
      </c>
      <c r="G89" s="17">
        <v>2388</v>
      </c>
      <c r="H89" s="17">
        <v>2891</v>
      </c>
      <c r="I89" s="17">
        <v>3160</v>
      </c>
      <c r="J89" s="17">
        <v>3230</v>
      </c>
      <c r="K89" s="17">
        <v>3383</v>
      </c>
      <c r="L89" s="17">
        <v>3563</v>
      </c>
      <c r="M89" s="17">
        <v>4217</v>
      </c>
      <c r="N89" s="17">
        <v>3656</v>
      </c>
      <c r="O89" s="5">
        <f t="shared" si="5"/>
        <v>0.10412147505422993</v>
      </c>
      <c r="P89" s="5">
        <f t="shared" si="6"/>
        <v>0.11857738610433551</v>
      </c>
    </row>
    <row r="90" spans="1:16" x14ac:dyDescent="0.45">
      <c r="A90" s="18">
        <v>90</v>
      </c>
      <c r="B90" s="18">
        <v>127.368676708267</v>
      </c>
      <c r="C90" s="18">
        <v>37.223736583465403</v>
      </c>
      <c r="D90" s="16">
        <v>44850</v>
      </c>
      <c r="E90" s="9">
        <v>44628</v>
      </c>
      <c r="F90" s="17">
        <v>2036</v>
      </c>
      <c r="G90" s="17">
        <v>2391</v>
      </c>
      <c r="H90" s="17">
        <v>2875</v>
      </c>
      <c r="I90" s="17">
        <v>3136</v>
      </c>
      <c r="J90" s="17">
        <v>3220</v>
      </c>
      <c r="K90" s="17">
        <v>3384</v>
      </c>
      <c r="L90" s="17">
        <v>3588</v>
      </c>
      <c r="M90" s="17">
        <v>4406</v>
      </c>
      <c r="N90" s="17">
        <v>3901</v>
      </c>
      <c r="O90" s="5">
        <f t="shared" si="5"/>
        <v>0.1103202846975089</v>
      </c>
      <c r="P90" s="5">
        <f t="shared" si="6"/>
        <v>0.12839984502130958</v>
      </c>
    </row>
    <row r="91" spans="1:16" x14ac:dyDescent="0.45">
      <c r="A91" s="18">
        <v>91</v>
      </c>
      <c r="B91" s="18">
        <v>127.36892899999999</v>
      </c>
      <c r="C91" s="18">
        <v>37.2240587082673</v>
      </c>
      <c r="D91" s="16">
        <v>44850</v>
      </c>
      <c r="E91" s="9">
        <v>44628</v>
      </c>
      <c r="F91" s="17">
        <v>2054</v>
      </c>
      <c r="G91" s="17">
        <v>2383</v>
      </c>
      <c r="H91" s="17">
        <v>2884</v>
      </c>
      <c r="I91" s="17">
        <v>3123</v>
      </c>
      <c r="J91" s="17">
        <v>3234</v>
      </c>
      <c r="K91" s="17">
        <v>3376</v>
      </c>
      <c r="L91" s="17">
        <v>3544</v>
      </c>
      <c r="M91" s="17">
        <v>4249</v>
      </c>
      <c r="N91" s="17">
        <v>3668</v>
      </c>
      <c r="O91" s="5">
        <f t="shared" si="5"/>
        <v>0.10267579340385811</v>
      </c>
      <c r="P91" s="5">
        <f t="shared" si="6"/>
        <v>0.12057183253475767</v>
      </c>
    </row>
    <row r="92" spans="1:16" x14ac:dyDescent="0.45">
      <c r="A92" s="18">
        <v>92</v>
      </c>
      <c r="B92" s="18">
        <v>127.36800741653499</v>
      </c>
      <c r="C92" s="18">
        <v>37.223941583465397</v>
      </c>
      <c r="D92" s="16">
        <v>44850</v>
      </c>
      <c r="E92" s="9">
        <v>44628</v>
      </c>
      <c r="F92" s="17">
        <v>2084</v>
      </c>
      <c r="G92" s="17">
        <v>2446</v>
      </c>
      <c r="H92" s="17">
        <v>2897</v>
      </c>
      <c r="I92" s="17">
        <v>3106</v>
      </c>
      <c r="J92" s="17">
        <v>3228</v>
      </c>
      <c r="K92" s="17">
        <v>3331</v>
      </c>
      <c r="L92" s="17">
        <v>3535</v>
      </c>
      <c r="M92" s="17">
        <v>4296</v>
      </c>
      <c r="N92" s="17">
        <v>3751</v>
      </c>
      <c r="O92" s="5">
        <f t="shared" si="5"/>
        <v>9.9191542288557213E-2</v>
      </c>
      <c r="P92" s="5">
        <f t="shared" si="6"/>
        <v>0.12285357477364971</v>
      </c>
    </row>
    <row r="93" spans="1:16" x14ac:dyDescent="0.45">
      <c r="A93" s="18">
        <v>93</v>
      </c>
      <c r="B93" s="18">
        <v>127.367743124802</v>
      </c>
      <c r="C93" s="18">
        <v>37.2246412496036</v>
      </c>
      <c r="D93" s="16">
        <v>44850</v>
      </c>
      <c r="E93" s="9">
        <v>44628</v>
      </c>
      <c r="F93" s="17">
        <v>2136</v>
      </c>
      <c r="G93" s="17">
        <v>2479</v>
      </c>
      <c r="H93" s="17">
        <v>2928</v>
      </c>
      <c r="I93" s="17">
        <v>3042</v>
      </c>
      <c r="J93" s="17">
        <v>2977</v>
      </c>
      <c r="K93" s="17">
        <v>3057</v>
      </c>
      <c r="L93" s="17">
        <v>3335</v>
      </c>
      <c r="M93" s="17">
        <v>3830</v>
      </c>
      <c r="N93" s="17">
        <v>3320</v>
      </c>
      <c r="O93" s="5">
        <f t="shared" si="5"/>
        <v>6.4984831550375224E-2</v>
      </c>
      <c r="P93" s="5">
        <f t="shared" si="6"/>
        <v>0.10524163872761469</v>
      </c>
    </row>
  </sheetData>
  <phoneticPr fontId="18" type="noConversion"/>
  <conditionalFormatting sqref="O1 O10:O1048576">
    <cfRule type="cellIs" dxfId="53" priority="6" operator="greaterThan">
      <formula>0.3</formula>
    </cfRule>
  </conditionalFormatting>
  <conditionalFormatting sqref="P1 P10:P1048576">
    <cfRule type="cellIs" dxfId="52" priority="5" operator="lessThan">
      <formula>0.15</formula>
    </cfRule>
  </conditionalFormatting>
  <conditionalFormatting sqref="O1">
    <cfRule type="cellIs" dxfId="51" priority="3" operator="greaterThan">
      <formula>0.3</formula>
    </cfRule>
    <cfRule type="cellIs" dxfId="50" priority="4" operator="greaterThan">
      <formula>0.3</formula>
    </cfRule>
  </conditionalFormatting>
  <conditionalFormatting sqref="O2:O9">
    <cfRule type="cellIs" dxfId="49" priority="2" operator="greaterThan">
      <formula>0.3</formula>
    </cfRule>
  </conditionalFormatting>
  <conditionalFormatting sqref="P2:P9">
    <cfRule type="cellIs" dxfId="48" priority="1" operator="lessThan">
      <formula>0.15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topLeftCell="E1" workbookViewId="0">
      <pane ySplit="1" topLeftCell="A2" activePane="bottomLeft" state="frozen"/>
      <selection pane="bottomLeft" activeCell="X1" sqref="X1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2" width="12.33203125" style="3" customWidth="1"/>
    <col min="23" max="23" width="4.9140625" style="7" bestFit="1" customWidth="1"/>
    <col min="24" max="16384" width="8.6640625" style="3"/>
  </cols>
  <sheetData>
    <row r="1" spans="1:23" x14ac:dyDescent="0.45">
      <c r="A1" s="12" t="s">
        <v>0</v>
      </c>
      <c r="B1" s="12" t="s">
        <v>12</v>
      </c>
      <c r="C1" s="12" t="s">
        <v>13</v>
      </c>
      <c r="D1" s="12" t="s">
        <v>77</v>
      </c>
      <c r="E1" s="12" t="s">
        <v>76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13" t="s">
        <v>10</v>
      </c>
      <c r="P1" s="13" t="s">
        <v>11</v>
      </c>
      <c r="Q1" s="10" t="s">
        <v>50</v>
      </c>
      <c r="R1" s="10" t="s">
        <v>51</v>
      </c>
      <c r="S1" s="13" t="s">
        <v>14</v>
      </c>
      <c r="T1" s="13" t="s">
        <v>166</v>
      </c>
      <c r="U1" s="13" t="s">
        <v>167</v>
      </c>
      <c r="V1" s="13" t="s">
        <v>168</v>
      </c>
      <c r="W1" s="11" t="s">
        <v>15</v>
      </c>
    </row>
    <row r="2" spans="1:23" x14ac:dyDescent="0.45">
      <c r="A2" s="2">
        <v>1</v>
      </c>
      <c r="B2" s="14">
        <v>365430.36690000002</v>
      </c>
      <c r="C2" s="14">
        <v>4113029.8050000002</v>
      </c>
      <c r="D2" s="9">
        <v>44768</v>
      </c>
      <c r="E2" s="9">
        <v>44623</v>
      </c>
      <c r="F2" s="4">
        <v>1939</v>
      </c>
      <c r="G2" s="4">
        <v>2265</v>
      </c>
      <c r="H2" s="4">
        <v>2540</v>
      </c>
      <c r="I2" s="4">
        <v>2972</v>
      </c>
      <c r="J2" s="4">
        <v>3304</v>
      </c>
      <c r="K2" s="4">
        <v>3522</v>
      </c>
      <c r="L2" s="4">
        <v>3648</v>
      </c>
      <c r="M2" s="4">
        <v>3758</v>
      </c>
      <c r="N2" s="4">
        <v>2833</v>
      </c>
      <c r="O2" s="5">
        <f t="shared" ref="O2:O9" si="0">(L2-H2)/(L2+H2)</f>
        <v>0.17905623787976729</v>
      </c>
      <c r="P2" s="5">
        <f t="shared" ref="P2:P9" si="1">((M2+H2)-(L2+F2))/((M2+H2)+(L2+F2))</f>
        <v>5.9823306689103913E-2</v>
      </c>
      <c r="S2" s="3">
        <v>0.7</v>
      </c>
      <c r="T2" s="22">
        <v>68</v>
      </c>
      <c r="U2" s="22">
        <v>30.5</v>
      </c>
      <c r="V2" s="22">
        <v>1.6</v>
      </c>
      <c r="W2" s="15">
        <v>0.71</v>
      </c>
    </row>
    <row r="3" spans="1:23" x14ac:dyDescent="0.45">
      <c r="A3" s="2">
        <v>2</v>
      </c>
      <c r="B3" s="14">
        <v>365491.25640000001</v>
      </c>
      <c r="C3" s="14">
        <v>4113087.7119999998</v>
      </c>
      <c r="D3" s="9">
        <v>44768</v>
      </c>
      <c r="E3" s="9">
        <v>44623</v>
      </c>
      <c r="F3" s="4">
        <v>2353</v>
      </c>
      <c r="G3" s="4">
        <v>2787</v>
      </c>
      <c r="H3" s="4">
        <v>3215</v>
      </c>
      <c r="I3" s="4">
        <v>3564</v>
      </c>
      <c r="J3" s="4">
        <v>3832</v>
      </c>
      <c r="K3" s="4">
        <v>4023</v>
      </c>
      <c r="L3" s="4">
        <v>4172</v>
      </c>
      <c r="M3" s="4">
        <v>4685</v>
      </c>
      <c r="N3" s="4">
        <v>3776</v>
      </c>
      <c r="O3" s="5">
        <f t="shared" si="0"/>
        <v>0.12955191552727766</v>
      </c>
      <c r="P3" s="5">
        <f t="shared" si="1"/>
        <v>9.5320623916811092E-2</v>
      </c>
      <c r="S3" s="3">
        <v>0.75</v>
      </c>
      <c r="T3" s="22">
        <v>75.2</v>
      </c>
      <c r="U3" s="22">
        <v>23.6</v>
      </c>
      <c r="V3" s="22">
        <v>1.2</v>
      </c>
      <c r="W3" s="15">
        <v>0.86</v>
      </c>
    </row>
    <row r="4" spans="1:23" x14ac:dyDescent="0.45">
      <c r="A4" s="2">
        <v>3</v>
      </c>
      <c r="B4" s="14">
        <v>365586.4927</v>
      </c>
      <c r="C4" s="14">
        <v>4113166.7990000001</v>
      </c>
      <c r="D4" s="9">
        <v>44768</v>
      </c>
      <c r="E4" s="9">
        <v>44623</v>
      </c>
      <c r="F4" s="4">
        <v>2126</v>
      </c>
      <c r="G4" s="4">
        <v>2523</v>
      </c>
      <c r="H4" s="4">
        <v>2969</v>
      </c>
      <c r="I4" s="4">
        <v>3364</v>
      </c>
      <c r="J4" s="4">
        <v>3675</v>
      </c>
      <c r="K4" s="4">
        <v>3786</v>
      </c>
      <c r="L4" s="4">
        <v>3951</v>
      </c>
      <c r="M4" s="4">
        <v>4334</v>
      </c>
      <c r="N4" s="4">
        <v>3344</v>
      </c>
      <c r="O4" s="5">
        <f t="shared" si="0"/>
        <v>0.14190751445086705</v>
      </c>
      <c r="P4" s="5">
        <f t="shared" si="1"/>
        <v>9.1629297458893866E-2</v>
      </c>
      <c r="S4" s="3">
        <v>0.8</v>
      </c>
      <c r="T4" s="22">
        <v>63.8</v>
      </c>
      <c r="U4" s="22">
        <v>33.5</v>
      </c>
      <c r="V4" s="22">
        <v>2.7</v>
      </c>
      <c r="W4" s="15">
        <v>0.87</v>
      </c>
    </row>
    <row r="5" spans="1:23" x14ac:dyDescent="0.45">
      <c r="A5" s="2">
        <v>4</v>
      </c>
      <c r="B5" s="14">
        <v>365288.76939999999</v>
      </c>
      <c r="C5" s="14">
        <v>4113029.7850000001</v>
      </c>
      <c r="D5" s="9">
        <v>44768</v>
      </c>
      <c r="E5" s="9">
        <v>44623</v>
      </c>
      <c r="F5" s="4">
        <v>2071</v>
      </c>
      <c r="G5" s="4">
        <v>2459</v>
      </c>
      <c r="H5" s="4">
        <v>2817</v>
      </c>
      <c r="I5" s="4">
        <v>3225</v>
      </c>
      <c r="J5" s="4">
        <v>3594</v>
      </c>
      <c r="K5" s="4">
        <v>3768</v>
      </c>
      <c r="L5" s="4">
        <v>3951</v>
      </c>
      <c r="M5" s="4">
        <v>4102</v>
      </c>
      <c r="N5" s="4">
        <v>3115</v>
      </c>
      <c r="O5" s="5">
        <f t="shared" si="0"/>
        <v>0.16755319148936171</v>
      </c>
      <c r="P5" s="5">
        <f t="shared" si="1"/>
        <v>6.9314581562475858E-2</v>
      </c>
      <c r="S5" s="3">
        <v>1</v>
      </c>
      <c r="T5" s="22">
        <v>77.8</v>
      </c>
      <c r="U5" s="22">
        <v>17.600000000000001</v>
      </c>
      <c r="V5" s="22">
        <v>4.7</v>
      </c>
      <c r="W5" s="15">
        <v>1</v>
      </c>
    </row>
    <row r="6" spans="1:23" x14ac:dyDescent="0.45">
      <c r="A6" s="2">
        <v>5</v>
      </c>
      <c r="B6" s="14">
        <v>365147.98440000002</v>
      </c>
      <c r="C6" s="14">
        <v>4113445.0189999999</v>
      </c>
      <c r="D6" s="9">
        <v>44768</v>
      </c>
      <c r="E6" s="9">
        <v>44623</v>
      </c>
      <c r="F6" s="4">
        <v>2198</v>
      </c>
      <c r="G6" s="4">
        <v>2505</v>
      </c>
      <c r="H6" s="4">
        <v>2920</v>
      </c>
      <c r="I6" s="4">
        <v>3043</v>
      </c>
      <c r="J6" s="4">
        <v>3199</v>
      </c>
      <c r="K6" s="4">
        <v>3316</v>
      </c>
      <c r="L6" s="4">
        <v>3451</v>
      </c>
      <c r="M6" s="4">
        <v>4038</v>
      </c>
      <c r="N6" s="4">
        <v>3461</v>
      </c>
      <c r="O6" s="5">
        <f t="shared" si="0"/>
        <v>8.3346413435881339E-2</v>
      </c>
      <c r="P6" s="5">
        <f t="shared" si="1"/>
        <v>0.10383120488617435</v>
      </c>
      <c r="S6" s="3">
        <v>0.7</v>
      </c>
      <c r="T6" s="22">
        <v>81.099999999999994</v>
      </c>
      <c r="U6" s="22">
        <v>16</v>
      </c>
      <c r="V6" s="22">
        <v>2.9</v>
      </c>
      <c r="W6" s="15">
        <v>0.84</v>
      </c>
    </row>
    <row r="7" spans="1:23" x14ac:dyDescent="0.45">
      <c r="A7" s="2">
        <v>6</v>
      </c>
      <c r="B7" s="14">
        <v>365834.58659999998</v>
      </c>
      <c r="C7" s="14">
        <v>4111509.8820000002</v>
      </c>
      <c r="D7" s="9">
        <v>44768</v>
      </c>
      <c r="E7" s="9">
        <v>44623</v>
      </c>
      <c r="F7" s="4">
        <v>2236</v>
      </c>
      <c r="G7" s="4">
        <v>2620</v>
      </c>
      <c r="H7" s="4">
        <v>3119</v>
      </c>
      <c r="I7" s="4">
        <v>3404</v>
      </c>
      <c r="J7" s="4">
        <v>3608</v>
      </c>
      <c r="K7" s="4">
        <v>3658</v>
      </c>
      <c r="L7" s="4">
        <v>3871</v>
      </c>
      <c r="M7" s="4">
        <v>4369</v>
      </c>
      <c r="N7" s="4">
        <v>3398</v>
      </c>
      <c r="O7" s="5">
        <f t="shared" si="0"/>
        <v>0.10758226037195995</v>
      </c>
      <c r="P7" s="5">
        <f t="shared" si="1"/>
        <v>0.10158146377344612</v>
      </c>
      <c r="S7" s="3">
        <v>0.7</v>
      </c>
      <c r="T7" s="22">
        <v>68</v>
      </c>
      <c r="U7" s="22">
        <v>30.3</v>
      </c>
      <c r="V7" s="22">
        <v>1.7</v>
      </c>
      <c r="W7" s="15">
        <v>1.07</v>
      </c>
    </row>
    <row r="8" spans="1:23" x14ac:dyDescent="0.45">
      <c r="A8" s="2">
        <v>7</v>
      </c>
      <c r="B8" s="14">
        <v>366891.87729999999</v>
      </c>
      <c r="C8" s="14">
        <v>4112647.8139999998</v>
      </c>
      <c r="D8" s="9">
        <v>44768</v>
      </c>
      <c r="E8" s="9">
        <v>44623</v>
      </c>
      <c r="F8" s="4">
        <v>2271</v>
      </c>
      <c r="G8" s="4">
        <v>2713</v>
      </c>
      <c r="H8" s="4">
        <v>3371</v>
      </c>
      <c r="I8" s="4">
        <v>3609</v>
      </c>
      <c r="J8" s="4">
        <v>3657</v>
      </c>
      <c r="K8" s="4">
        <v>3767</v>
      </c>
      <c r="L8" s="4">
        <v>4024</v>
      </c>
      <c r="M8" s="4">
        <v>4636</v>
      </c>
      <c r="N8" s="4">
        <v>3715</v>
      </c>
      <c r="O8" s="5">
        <f t="shared" si="0"/>
        <v>8.8302907369844488E-2</v>
      </c>
      <c r="P8" s="5">
        <f t="shared" si="1"/>
        <v>0.11970353796671794</v>
      </c>
      <c r="S8" s="3">
        <v>0.65</v>
      </c>
      <c r="T8" s="22">
        <v>66.2</v>
      </c>
      <c r="U8" s="22">
        <v>32.5</v>
      </c>
      <c r="V8" s="22">
        <v>1.4</v>
      </c>
      <c r="W8" s="15">
        <v>0.47</v>
      </c>
    </row>
    <row r="9" spans="1:23" x14ac:dyDescent="0.45">
      <c r="A9" s="2">
        <v>8</v>
      </c>
      <c r="B9" s="14">
        <v>366851.64669999998</v>
      </c>
      <c r="C9" s="14">
        <v>4112671.9479999999</v>
      </c>
      <c r="D9" s="9">
        <v>44768</v>
      </c>
      <c r="E9" s="9">
        <v>44623</v>
      </c>
      <c r="F9" s="4">
        <v>2279</v>
      </c>
      <c r="G9" s="4">
        <v>2741</v>
      </c>
      <c r="H9" s="4">
        <v>3393</v>
      </c>
      <c r="I9" s="4">
        <v>3642</v>
      </c>
      <c r="J9" s="4">
        <v>3800</v>
      </c>
      <c r="K9" s="4">
        <v>4017</v>
      </c>
      <c r="L9" s="4">
        <v>4151</v>
      </c>
      <c r="M9" s="4">
        <v>4815</v>
      </c>
      <c r="N9" s="4">
        <v>3791</v>
      </c>
      <c r="O9" s="5">
        <f t="shared" si="0"/>
        <v>0.10047720042417815</v>
      </c>
      <c r="P9" s="5">
        <f t="shared" si="1"/>
        <v>0.12146468096734526</v>
      </c>
      <c r="S9" s="3">
        <v>0.6</v>
      </c>
      <c r="T9" s="22">
        <v>67.400000000000006</v>
      </c>
      <c r="U9" s="22">
        <v>32.6</v>
      </c>
      <c r="V9" s="22">
        <v>0</v>
      </c>
      <c r="W9" s="15">
        <v>0.52</v>
      </c>
    </row>
    <row r="10" spans="1:23" x14ac:dyDescent="0.45">
      <c r="A10" s="2">
        <v>10</v>
      </c>
      <c r="B10" s="2">
        <v>368060.67325927201</v>
      </c>
      <c r="C10" s="2">
        <v>4112028.2388585899</v>
      </c>
      <c r="D10" s="9">
        <v>44800</v>
      </c>
      <c r="E10" s="9">
        <v>44623</v>
      </c>
      <c r="F10" s="4">
        <v>1925</v>
      </c>
      <c r="G10" s="4">
        <v>2422</v>
      </c>
      <c r="H10" s="4">
        <v>3145</v>
      </c>
      <c r="I10" s="4">
        <v>3307</v>
      </c>
      <c r="J10" s="4">
        <v>3385</v>
      </c>
      <c r="K10" s="4">
        <v>3505</v>
      </c>
      <c r="L10" s="4">
        <v>3528</v>
      </c>
      <c r="M10" s="4">
        <v>4195</v>
      </c>
      <c r="N10" s="4">
        <v>3498</v>
      </c>
      <c r="O10" s="5">
        <f>(L10-H10)/(L10+H10)</f>
        <v>5.7395474299415557E-2</v>
      </c>
      <c r="P10" s="5">
        <f>((M10+H10)-(L10+F10))/((M10+H10)+(L10+F10))</f>
        <v>0.14750254045180958</v>
      </c>
      <c r="Q10" s="3">
        <v>23</v>
      </c>
      <c r="R10" s="3">
        <v>37</v>
      </c>
      <c r="S10" s="3">
        <f>Q10/R10</f>
        <v>0.6216216216216216</v>
      </c>
      <c r="W10" s="21">
        <v>0.3</v>
      </c>
    </row>
    <row r="11" spans="1:23" x14ac:dyDescent="0.45">
      <c r="A11" s="2">
        <v>11</v>
      </c>
      <c r="B11" s="2">
        <v>367632.28481283202</v>
      </c>
      <c r="C11" s="2">
        <v>4111490.82168931</v>
      </c>
      <c r="D11" s="9">
        <v>44800</v>
      </c>
      <c r="E11" s="9">
        <v>44623</v>
      </c>
      <c r="F11" s="4">
        <v>1624</v>
      </c>
      <c r="G11" s="4">
        <v>1812</v>
      </c>
      <c r="H11" s="4">
        <v>2138</v>
      </c>
      <c r="I11" s="4">
        <v>2337</v>
      </c>
      <c r="J11" s="4">
        <v>2465</v>
      </c>
      <c r="K11" s="4">
        <v>2575</v>
      </c>
      <c r="L11" s="4">
        <v>2949</v>
      </c>
      <c r="M11" s="4">
        <v>4365</v>
      </c>
      <c r="N11" s="4">
        <v>3357</v>
      </c>
      <c r="O11" s="5">
        <f t="shared" ref="O11:O34" si="2">(L11-H11)/(L11+H11)</f>
        <v>0.15942598781206999</v>
      </c>
      <c r="P11" s="5">
        <f t="shared" ref="P11:P34" si="3">((M11+H11)-(L11+F11))/((M11+H11)+(L11+F11))</f>
        <v>0.17425063199711088</v>
      </c>
      <c r="Q11" s="3">
        <v>22</v>
      </c>
      <c r="R11" s="3">
        <v>42</v>
      </c>
      <c r="S11" s="3">
        <f t="shared" ref="S11:S34" si="4">Q11/R11</f>
        <v>0.52380952380952384</v>
      </c>
      <c r="W11" s="21">
        <v>1</v>
      </c>
    </row>
    <row r="12" spans="1:23" x14ac:dyDescent="0.45">
      <c r="A12" s="2">
        <v>12</v>
      </c>
      <c r="B12" s="2">
        <v>367673.49251910101</v>
      </c>
      <c r="C12" s="2">
        <v>4111467.6423545298</v>
      </c>
      <c r="D12" s="9">
        <v>44800</v>
      </c>
      <c r="E12" s="9">
        <v>44623</v>
      </c>
      <c r="F12" s="4">
        <v>1709</v>
      </c>
      <c r="G12" s="4">
        <v>1927</v>
      </c>
      <c r="H12" s="4">
        <v>2268</v>
      </c>
      <c r="I12" s="4">
        <v>2377</v>
      </c>
      <c r="J12" s="4">
        <v>2546</v>
      </c>
      <c r="K12" s="4">
        <v>2684</v>
      </c>
      <c r="L12" s="4">
        <v>3015</v>
      </c>
      <c r="M12" s="4">
        <v>4404</v>
      </c>
      <c r="N12" s="4">
        <v>3385</v>
      </c>
      <c r="O12" s="5">
        <f t="shared" si="2"/>
        <v>0.141396933560477</v>
      </c>
      <c r="P12" s="5">
        <f t="shared" si="3"/>
        <v>0.17093717093717092</v>
      </c>
      <c r="Q12" s="3">
        <v>38</v>
      </c>
      <c r="R12" s="3">
        <v>46</v>
      </c>
      <c r="S12" s="3">
        <f t="shared" si="4"/>
        <v>0.82608695652173914</v>
      </c>
      <c r="W12" s="21">
        <v>1.54</v>
      </c>
    </row>
    <row r="13" spans="1:23" x14ac:dyDescent="0.45">
      <c r="A13" s="2">
        <v>13</v>
      </c>
      <c r="B13" s="2">
        <v>367800.54961343599</v>
      </c>
      <c r="C13" s="2">
        <v>4111388.6609175201</v>
      </c>
      <c r="D13" s="9">
        <v>44800</v>
      </c>
      <c r="E13" s="9">
        <v>44623</v>
      </c>
      <c r="F13" s="4">
        <v>1743</v>
      </c>
      <c r="G13" s="4">
        <v>1970</v>
      </c>
      <c r="H13" s="4">
        <v>2364</v>
      </c>
      <c r="I13" s="4">
        <v>2536</v>
      </c>
      <c r="J13" s="4">
        <v>2701</v>
      </c>
      <c r="K13" s="4">
        <v>2891</v>
      </c>
      <c r="L13" s="4">
        <v>3163</v>
      </c>
      <c r="M13" s="4">
        <v>4730</v>
      </c>
      <c r="N13" s="4">
        <v>3692</v>
      </c>
      <c r="O13" s="5">
        <f t="shared" si="2"/>
        <v>0.14456305409806405</v>
      </c>
      <c r="P13" s="5">
        <f t="shared" si="3"/>
        <v>0.18233333333333332</v>
      </c>
      <c r="Q13" s="3">
        <v>16</v>
      </c>
      <c r="R13" s="3">
        <v>37</v>
      </c>
      <c r="S13" s="3">
        <f t="shared" si="4"/>
        <v>0.43243243243243246</v>
      </c>
      <c r="W13" s="21">
        <v>0.9</v>
      </c>
    </row>
    <row r="14" spans="1:23" x14ac:dyDescent="0.45">
      <c r="A14" s="2">
        <v>14</v>
      </c>
      <c r="B14" s="2">
        <v>367964.88151255797</v>
      </c>
      <c r="C14" s="2">
        <v>4110663.98643971</v>
      </c>
      <c r="D14" s="9">
        <v>44800</v>
      </c>
      <c r="E14" s="9">
        <v>44623</v>
      </c>
      <c r="F14" s="4">
        <v>2382</v>
      </c>
      <c r="G14" s="4">
        <v>2911</v>
      </c>
      <c r="H14" s="4">
        <v>3561</v>
      </c>
      <c r="I14" s="4">
        <v>3785</v>
      </c>
      <c r="J14" s="4">
        <v>3911</v>
      </c>
      <c r="K14" s="4">
        <v>3997</v>
      </c>
      <c r="L14" s="4">
        <v>4189</v>
      </c>
      <c r="M14" s="4">
        <v>5102</v>
      </c>
      <c r="N14" s="4">
        <v>3887</v>
      </c>
      <c r="O14" s="5">
        <f t="shared" si="2"/>
        <v>8.1032258064516124E-2</v>
      </c>
      <c r="P14" s="5">
        <f t="shared" si="3"/>
        <v>0.13732440593409478</v>
      </c>
      <c r="Q14" s="3">
        <v>16</v>
      </c>
      <c r="R14" s="3">
        <v>40</v>
      </c>
      <c r="S14" s="3">
        <f t="shared" si="4"/>
        <v>0.4</v>
      </c>
      <c r="W14" s="21">
        <v>1.46</v>
      </c>
    </row>
    <row r="15" spans="1:23" x14ac:dyDescent="0.45">
      <c r="A15" s="2">
        <v>15</v>
      </c>
      <c r="B15" s="2">
        <v>370030.95189970703</v>
      </c>
      <c r="C15" s="2">
        <v>4108975.8252669899</v>
      </c>
      <c r="D15" s="9">
        <v>44800</v>
      </c>
      <c r="E15" s="9">
        <v>44623</v>
      </c>
      <c r="F15" s="4">
        <v>2210</v>
      </c>
      <c r="G15" s="4">
        <v>2672</v>
      </c>
      <c r="H15" s="4">
        <v>3310</v>
      </c>
      <c r="I15" s="4">
        <v>3545</v>
      </c>
      <c r="J15" s="4">
        <v>3720</v>
      </c>
      <c r="K15" s="4">
        <v>3851</v>
      </c>
      <c r="L15" s="4">
        <v>4011</v>
      </c>
      <c r="M15" s="4">
        <v>4680</v>
      </c>
      <c r="N15" s="4">
        <v>3530</v>
      </c>
      <c r="O15" s="5">
        <f t="shared" si="2"/>
        <v>9.5751946455402262E-2</v>
      </c>
      <c r="P15" s="5">
        <f t="shared" si="3"/>
        <v>0.12448103581732461</v>
      </c>
      <c r="Q15" s="3">
        <v>22</v>
      </c>
      <c r="R15" s="3">
        <v>44</v>
      </c>
      <c r="S15" s="3">
        <f t="shared" si="4"/>
        <v>0.5</v>
      </c>
      <c r="W15" s="21">
        <v>0.81</v>
      </c>
    </row>
    <row r="16" spans="1:23" x14ac:dyDescent="0.45">
      <c r="A16" s="2">
        <v>16</v>
      </c>
      <c r="B16" s="2">
        <v>370083.35237618699</v>
      </c>
      <c r="C16" s="2">
        <v>4108922.7723055198</v>
      </c>
      <c r="D16" s="9">
        <v>44800</v>
      </c>
      <c r="E16" s="9">
        <v>44623</v>
      </c>
      <c r="F16" s="4">
        <v>2555</v>
      </c>
      <c r="G16" s="4">
        <v>3122</v>
      </c>
      <c r="H16" s="4">
        <v>3821</v>
      </c>
      <c r="I16" s="4">
        <v>4102</v>
      </c>
      <c r="J16" s="4">
        <v>4204</v>
      </c>
      <c r="K16" s="4">
        <v>4320</v>
      </c>
      <c r="L16" s="4">
        <v>4425</v>
      </c>
      <c r="M16" s="4">
        <v>5086</v>
      </c>
      <c r="N16" s="4">
        <v>4142</v>
      </c>
      <c r="O16" s="5">
        <f t="shared" si="2"/>
        <v>7.3247635217074947E-2</v>
      </c>
      <c r="P16" s="5">
        <f t="shared" si="3"/>
        <v>0.12129413986278088</v>
      </c>
      <c r="Q16" s="3">
        <v>20</v>
      </c>
      <c r="R16" s="3">
        <v>42</v>
      </c>
      <c r="S16" s="3">
        <f t="shared" si="4"/>
        <v>0.47619047619047616</v>
      </c>
      <c r="W16" s="21">
        <v>0.48</v>
      </c>
    </row>
    <row r="17" spans="1:23" x14ac:dyDescent="0.45">
      <c r="A17" s="2">
        <v>17</v>
      </c>
      <c r="B17" s="2">
        <v>370001.699007963</v>
      </c>
      <c r="C17" s="2">
        <v>4109160.6456401902</v>
      </c>
      <c r="D17" s="9">
        <v>44800</v>
      </c>
      <c r="E17" s="9">
        <v>44623</v>
      </c>
      <c r="F17" s="4">
        <v>4675</v>
      </c>
      <c r="G17" s="4">
        <v>4984</v>
      </c>
      <c r="H17" s="4">
        <v>5352</v>
      </c>
      <c r="I17" s="4">
        <v>5600</v>
      </c>
      <c r="J17" s="4">
        <v>5700</v>
      </c>
      <c r="K17" s="4">
        <v>5580</v>
      </c>
      <c r="L17" s="4">
        <v>5516</v>
      </c>
      <c r="M17" s="4">
        <v>7227</v>
      </c>
      <c r="N17" s="4">
        <v>6508</v>
      </c>
      <c r="O17" s="5">
        <f t="shared" si="2"/>
        <v>1.5090172984909826E-2</v>
      </c>
      <c r="P17" s="5">
        <f t="shared" si="3"/>
        <v>0.10487483530961791</v>
      </c>
      <c r="Q17" s="3">
        <v>12</v>
      </c>
      <c r="R17" s="3">
        <v>36</v>
      </c>
      <c r="S17" s="3">
        <f t="shared" si="4"/>
        <v>0.33333333333333331</v>
      </c>
      <c r="W17" s="21">
        <v>1.01</v>
      </c>
    </row>
    <row r="18" spans="1:23" x14ac:dyDescent="0.45">
      <c r="A18" s="2">
        <v>18</v>
      </c>
      <c r="B18" s="2">
        <v>369956.82837512798</v>
      </c>
      <c r="C18" s="2">
        <v>4109222.6098474399</v>
      </c>
      <c r="D18" s="9">
        <v>44800</v>
      </c>
      <c r="E18" s="9">
        <v>44623</v>
      </c>
      <c r="F18" s="4">
        <v>2838</v>
      </c>
      <c r="G18" s="4">
        <v>3424</v>
      </c>
      <c r="H18" s="4">
        <v>4221</v>
      </c>
      <c r="I18" s="4">
        <v>4541</v>
      </c>
      <c r="J18" s="4">
        <v>4604</v>
      </c>
      <c r="K18" s="4">
        <v>4757</v>
      </c>
      <c r="L18" s="4">
        <v>4827</v>
      </c>
      <c r="M18" s="4">
        <v>5461</v>
      </c>
      <c r="N18" s="4">
        <v>4123</v>
      </c>
      <c r="O18" s="5">
        <f t="shared" si="2"/>
        <v>6.6976127320954912E-2</v>
      </c>
      <c r="P18" s="5">
        <f t="shared" si="3"/>
        <v>0.11627370726926846</v>
      </c>
      <c r="Q18" s="3">
        <v>20</v>
      </c>
      <c r="R18" s="3">
        <v>25</v>
      </c>
      <c r="S18" s="3">
        <f t="shared" si="4"/>
        <v>0.8</v>
      </c>
      <c r="W18" s="21">
        <v>1.28</v>
      </c>
    </row>
    <row r="19" spans="1:23" x14ac:dyDescent="0.45">
      <c r="A19" s="2">
        <v>19</v>
      </c>
      <c r="B19" s="2">
        <v>369943.29596204998</v>
      </c>
      <c r="C19" s="2">
        <v>4109130.0196527001</v>
      </c>
      <c r="D19" s="9">
        <v>44800</v>
      </c>
      <c r="E19" s="9">
        <v>44623</v>
      </c>
      <c r="F19" s="4">
        <v>2657</v>
      </c>
      <c r="G19" s="4">
        <v>3277</v>
      </c>
      <c r="H19" s="4">
        <v>4254</v>
      </c>
      <c r="I19" s="4">
        <v>4551</v>
      </c>
      <c r="J19" s="4">
        <v>4648</v>
      </c>
      <c r="K19" s="4">
        <v>4745</v>
      </c>
      <c r="L19" s="4">
        <v>4766</v>
      </c>
      <c r="M19" s="4">
        <v>5020</v>
      </c>
      <c r="N19" s="4">
        <v>3720</v>
      </c>
      <c r="O19" s="5">
        <f t="shared" si="2"/>
        <v>5.6762749445676275E-2</v>
      </c>
      <c r="P19" s="5">
        <f t="shared" si="3"/>
        <v>0.11085823800682758</v>
      </c>
      <c r="Q19" s="3">
        <v>12</v>
      </c>
      <c r="R19" s="3">
        <v>39</v>
      </c>
      <c r="S19" s="3">
        <f t="shared" si="4"/>
        <v>0.30769230769230771</v>
      </c>
      <c r="W19" s="21">
        <v>1.08</v>
      </c>
    </row>
    <row r="20" spans="1:23" x14ac:dyDescent="0.45">
      <c r="A20" s="2">
        <v>20</v>
      </c>
      <c r="B20" s="2">
        <v>368799.03874365101</v>
      </c>
      <c r="C20" s="2">
        <v>4109839.0339039299</v>
      </c>
      <c r="D20" s="9">
        <v>44800</v>
      </c>
      <c r="E20" s="9">
        <v>44623</v>
      </c>
      <c r="F20" s="4">
        <v>2132</v>
      </c>
      <c r="G20" s="4">
        <v>2606</v>
      </c>
      <c r="H20" s="4">
        <v>3091</v>
      </c>
      <c r="I20" s="4">
        <v>3291</v>
      </c>
      <c r="J20" s="4">
        <v>3458</v>
      </c>
      <c r="K20" s="4">
        <v>3601</v>
      </c>
      <c r="L20" s="4">
        <v>3605</v>
      </c>
      <c r="M20" s="4">
        <v>4033</v>
      </c>
      <c r="N20" s="4">
        <v>2976</v>
      </c>
      <c r="O20" s="5">
        <f t="shared" si="2"/>
        <v>7.676224611708482E-2</v>
      </c>
      <c r="P20" s="5">
        <f t="shared" si="3"/>
        <v>0.10784542415053262</v>
      </c>
      <c r="Q20" s="3">
        <v>19</v>
      </c>
      <c r="R20" s="3">
        <v>42</v>
      </c>
      <c r="S20" s="3">
        <f t="shared" si="4"/>
        <v>0.45238095238095238</v>
      </c>
      <c r="W20" s="21">
        <v>0.09</v>
      </c>
    </row>
    <row r="21" spans="1:23" x14ac:dyDescent="0.45">
      <c r="A21" s="2">
        <v>21</v>
      </c>
      <c r="B21" s="2">
        <v>368832.301355156</v>
      </c>
      <c r="C21" s="2">
        <v>4109829.8746341001</v>
      </c>
      <c r="D21" s="9">
        <v>44800</v>
      </c>
      <c r="E21" s="9">
        <v>44623</v>
      </c>
      <c r="F21" s="4">
        <v>2156</v>
      </c>
      <c r="G21" s="4">
        <v>2651</v>
      </c>
      <c r="H21" s="4">
        <v>3163</v>
      </c>
      <c r="I21" s="4">
        <v>3286</v>
      </c>
      <c r="J21" s="4">
        <v>3463</v>
      </c>
      <c r="K21" s="4">
        <v>3604</v>
      </c>
      <c r="L21" s="4">
        <v>3568</v>
      </c>
      <c r="M21" s="4">
        <v>4083</v>
      </c>
      <c r="N21" s="4">
        <v>3055</v>
      </c>
      <c r="O21" s="5">
        <f t="shared" si="2"/>
        <v>6.0169365621750112E-2</v>
      </c>
      <c r="P21" s="5">
        <f t="shared" si="3"/>
        <v>0.11734772552043177</v>
      </c>
      <c r="Q21" s="3">
        <v>22</v>
      </c>
      <c r="R21" s="3">
        <v>26</v>
      </c>
      <c r="S21" s="3">
        <f t="shared" si="4"/>
        <v>0.84615384615384615</v>
      </c>
      <c r="W21" s="21">
        <v>0.51</v>
      </c>
    </row>
    <row r="22" spans="1:23" x14ac:dyDescent="0.45">
      <c r="A22" s="2">
        <v>22</v>
      </c>
      <c r="B22" s="2">
        <v>368800.00287731999</v>
      </c>
      <c r="C22" s="2">
        <v>4109768.6521462598</v>
      </c>
      <c r="D22" s="9">
        <v>44800</v>
      </c>
      <c r="E22" s="9">
        <v>44623</v>
      </c>
      <c r="F22" s="4">
        <v>2133</v>
      </c>
      <c r="G22" s="4">
        <v>2697</v>
      </c>
      <c r="H22" s="4">
        <v>3456</v>
      </c>
      <c r="I22" s="4">
        <v>3666</v>
      </c>
      <c r="J22" s="4">
        <v>3796</v>
      </c>
      <c r="K22" s="4">
        <v>3885</v>
      </c>
      <c r="L22" s="4">
        <v>3899</v>
      </c>
      <c r="M22" s="4">
        <v>4584</v>
      </c>
      <c r="N22" s="4">
        <v>3818</v>
      </c>
      <c r="O22" s="5">
        <f t="shared" si="2"/>
        <v>6.0231135282121005E-2</v>
      </c>
      <c r="P22" s="5">
        <f t="shared" si="3"/>
        <v>0.1426947129050597</v>
      </c>
      <c r="Q22" s="3">
        <v>19</v>
      </c>
      <c r="R22" s="3">
        <v>40</v>
      </c>
      <c r="S22" s="3">
        <f t="shared" si="4"/>
        <v>0.47499999999999998</v>
      </c>
      <c r="W22" s="21">
        <v>0.3</v>
      </c>
    </row>
    <row r="23" spans="1:23" x14ac:dyDescent="0.45">
      <c r="A23" s="2">
        <v>23</v>
      </c>
      <c r="B23" s="2">
        <v>368863.63569932501</v>
      </c>
      <c r="C23" s="2">
        <v>4109883.38405261</v>
      </c>
      <c r="D23" s="9">
        <v>44800</v>
      </c>
      <c r="E23" s="9">
        <v>44623</v>
      </c>
      <c r="F23" s="4">
        <v>2090</v>
      </c>
      <c r="G23" s="4">
        <v>2614</v>
      </c>
      <c r="H23" s="4">
        <v>3292</v>
      </c>
      <c r="I23" s="4">
        <v>3556</v>
      </c>
      <c r="J23" s="4">
        <v>3663</v>
      </c>
      <c r="K23" s="4">
        <v>3749</v>
      </c>
      <c r="L23" s="4">
        <v>3849</v>
      </c>
      <c r="M23" s="4">
        <v>4573</v>
      </c>
      <c r="N23" s="4">
        <v>3409</v>
      </c>
      <c r="O23" s="5">
        <f t="shared" si="2"/>
        <v>7.8000280072818937E-2</v>
      </c>
      <c r="P23" s="5">
        <f t="shared" si="3"/>
        <v>0.13952477542741235</v>
      </c>
      <c r="Q23" s="3">
        <v>27</v>
      </c>
      <c r="R23" s="3">
        <v>46</v>
      </c>
      <c r="S23" s="3">
        <f t="shared" si="4"/>
        <v>0.58695652173913049</v>
      </c>
      <c r="W23" s="21">
        <v>0.64</v>
      </c>
    </row>
    <row r="24" spans="1:23" x14ac:dyDescent="0.45">
      <c r="A24" s="2">
        <v>24</v>
      </c>
      <c r="B24" s="2">
        <v>368972.29959414899</v>
      </c>
      <c r="C24" s="2">
        <v>4110041.6285095699</v>
      </c>
      <c r="D24" s="9">
        <v>44800</v>
      </c>
      <c r="E24" s="9">
        <v>44623</v>
      </c>
      <c r="F24" s="4">
        <v>2195</v>
      </c>
      <c r="G24" s="4">
        <v>2708</v>
      </c>
      <c r="H24" s="4">
        <v>3458</v>
      </c>
      <c r="I24" s="4">
        <v>3756</v>
      </c>
      <c r="J24" s="4">
        <v>3834</v>
      </c>
      <c r="K24" s="4">
        <v>3950</v>
      </c>
      <c r="L24" s="4">
        <v>4163</v>
      </c>
      <c r="M24" s="4">
        <v>5292</v>
      </c>
      <c r="N24" s="4">
        <v>4249</v>
      </c>
      <c r="O24" s="5">
        <f t="shared" si="2"/>
        <v>9.2507544941608719E-2</v>
      </c>
      <c r="P24" s="5">
        <f t="shared" si="3"/>
        <v>0.1583267143235372</v>
      </c>
      <c r="Q24" s="3">
        <v>25</v>
      </c>
      <c r="R24" s="3">
        <v>35</v>
      </c>
      <c r="S24" s="3">
        <f t="shared" si="4"/>
        <v>0.7142857142857143</v>
      </c>
      <c r="W24" s="21">
        <v>1.51</v>
      </c>
    </row>
    <row r="25" spans="1:23" x14ac:dyDescent="0.45">
      <c r="A25" s="2">
        <v>25</v>
      </c>
      <c r="B25" s="2">
        <v>368878.62266882998</v>
      </c>
      <c r="C25" s="2">
        <v>4109998.4187716702</v>
      </c>
      <c r="D25" s="9">
        <v>44800</v>
      </c>
      <c r="E25" s="9">
        <v>44623</v>
      </c>
      <c r="F25" s="4">
        <v>2231</v>
      </c>
      <c r="G25" s="4">
        <v>2735</v>
      </c>
      <c r="H25" s="4">
        <v>3402</v>
      </c>
      <c r="I25" s="4">
        <v>3601</v>
      </c>
      <c r="J25" s="4">
        <v>3826</v>
      </c>
      <c r="K25" s="4">
        <v>4006</v>
      </c>
      <c r="L25" s="4">
        <v>4101</v>
      </c>
      <c r="M25" s="4">
        <v>5027</v>
      </c>
      <c r="N25" s="4">
        <v>4046</v>
      </c>
      <c r="O25" s="5">
        <f t="shared" si="2"/>
        <v>9.3162734906037589E-2</v>
      </c>
      <c r="P25" s="5">
        <f t="shared" si="3"/>
        <v>0.14206354583022832</v>
      </c>
      <c r="Q25" s="3">
        <v>18</v>
      </c>
      <c r="R25" s="3">
        <v>28</v>
      </c>
      <c r="S25" s="3">
        <f t="shared" si="4"/>
        <v>0.6428571428571429</v>
      </c>
      <c r="W25" s="21">
        <v>1.26</v>
      </c>
    </row>
    <row r="26" spans="1:23" x14ac:dyDescent="0.45">
      <c r="A26" s="2">
        <v>26</v>
      </c>
      <c r="B26" s="2">
        <v>368899.39013975899</v>
      </c>
      <c r="C26" s="2">
        <v>4109966.7092999299</v>
      </c>
      <c r="D26" s="9">
        <v>44800</v>
      </c>
      <c r="E26" s="9">
        <v>44623</v>
      </c>
      <c r="F26" s="4">
        <v>2268</v>
      </c>
      <c r="G26" s="4">
        <v>2789</v>
      </c>
      <c r="H26" s="4">
        <v>3515</v>
      </c>
      <c r="I26" s="4">
        <v>3736</v>
      </c>
      <c r="J26" s="4">
        <v>3854</v>
      </c>
      <c r="K26" s="4">
        <v>3810</v>
      </c>
      <c r="L26" s="4">
        <v>3975</v>
      </c>
      <c r="M26" s="4">
        <v>4818</v>
      </c>
      <c r="N26" s="4">
        <v>3689</v>
      </c>
      <c r="O26" s="5">
        <f t="shared" si="2"/>
        <v>6.1415220293724967E-2</v>
      </c>
      <c r="P26" s="5">
        <f t="shared" si="3"/>
        <v>0.14338638858397365</v>
      </c>
      <c r="Q26" s="3">
        <v>20</v>
      </c>
      <c r="R26" s="3">
        <v>30</v>
      </c>
      <c r="S26" s="3">
        <f t="shared" si="4"/>
        <v>0.66666666666666663</v>
      </c>
      <c r="W26" s="21">
        <v>1.61</v>
      </c>
    </row>
    <row r="27" spans="1:23" x14ac:dyDescent="0.45">
      <c r="A27" s="2">
        <v>27</v>
      </c>
      <c r="B27" s="2">
        <v>368916.13810018502</v>
      </c>
      <c r="C27" s="2">
        <v>4109996.6323225601</v>
      </c>
      <c r="D27" s="9">
        <v>44800</v>
      </c>
      <c r="E27" s="9">
        <v>44623</v>
      </c>
      <c r="F27" s="4">
        <v>2029</v>
      </c>
      <c r="G27" s="4">
        <v>2463</v>
      </c>
      <c r="H27" s="4">
        <v>3074</v>
      </c>
      <c r="I27" s="4">
        <v>3271</v>
      </c>
      <c r="J27" s="4">
        <v>3479</v>
      </c>
      <c r="K27" s="4">
        <v>3596</v>
      </c>
      <c r="L27" s="4">
        <v>3712</v>
      </c>
      <c r="M27" s="4">
        <v>4404</v>
      </c>
      <c r="N27" s="4">
        <v>3389</v>
      </c>
      <c r="O27" s="5">
        <f t="shared" si="2"/>
        <v>9.4017094017094016E-2</v>
      </c>
      <c r="P27" s="5">
        <f t="shared" si="3"/>
        <v>0.13140177017928739</v>
      </c>
      <c r="Q27" s="3">
        <v>15</v>
      </c>
      <c r="R27" s="3">
        <v>30</v>
      </c>
      <c r="S27" s="3">
        <f t="shared" si="4"/>
        <v>0.5</v>
      </c>
      <c r="W27" s="21">
        <v>1.39</v>
      </c>
    </row>
    <row r="28" spans="1:23" x14ac:dyDescent="0.45">
      <c r="A28" s="2">
        <v>28</v>
      </c>
      <c r="B28" s="2">
        <v>370023.51063135301</v>
      </c>
      <c r="C28" s="2">
        <v>4109956.3256803001</v>
      </c>
      <c r="D28" s="9">
        <v>44800</v>
      </c>
      <c r="E28" s="9">
        <v>44623</v>
      </c>
      <c r="F28" s="4">
        <v>2330</v>
      </c>
      <c r="G28" s="4">
        <v>2848</v>
      </c>
      <c r="H28" s="4">
        <v>3438</v>
      </c>
      <c r="I28" s="4">
        <v>3775</v>
      </c>
      <c r="J28" s="4">
        <v>3949</v>
      </c>
      <c r="K28" s="4">
        <v>4036</v>
      </c>
      <c r="L28" s="4">
        <v>4100</v>
      </c>
      <c r="M28" s="4">
        <v>4775</v>
      </c>
      <c r="N28" s="4">
        <v>3979</v>
      </c>
      <c r="O28" s="5">
        <f t="shared" si="2"/>
        <v>8.7821703369594051E-2</v>
      </c>
      <c r="P28" s="5">
        <f t="shared" si="3"/>
        <v>0.12176466571057844</v>
      </c>
      <c r="Q28" s="3">
        <v>27</v>
      </c>
      <c r="R28" s="3">
        <v>46</v>
      </c>
      <c r="S28" s="3">
        <f t="shared" si="4"/>
        <v>0.58695652173913049</v>
      </c>
      <c r="W28" s="21">
        <v>0.51</v>
      </c>
    </row>
    <row r="29" spans="1:23" x14ac:dyDescent="0.45">
      <c r="A29" s="2">
        <v>29</v>
      </c>
      <c r="B29" s="2">
        <v>370029.539897107</v>
      </c>
      <c r="C29" s="2">
        <v>4109925.2861269698</v>
      </c>
      <c r="D29" s="9">
        <v>44800</v>
      </c>
      <c r="E29" s="9">
        <v>44623</v>
      </c>
      <c r="F29" s="4">
        <v>2169</v>
      </c>
      <c r="G29" s="4">
        <v>2667</v>
      </c>
      <c r="H29" s="4">
        <v>3310</v>
      </c>
      <c r="I29" s="4">
        <v>3554</v>
      </c>
      <c r="J29" s="4">
        <v>3681</v>
      </c>
      <c r="K29" s="4">
        <v>3836</v>
      </c>
      <c r="L29" s="4">
        <v>3873</v>
      </c>
      <c r="M29" s="4">
        <v>4629</v>
      </c>
      <c r="N29" s="4">
        <v>3882</v>
      </c>
      <c r="O29" s="5">
        <f t="shared" si="2"/>
        <v>7.837950716970625E-2</v>
      </c>
      <c r="P29" s="5">
        <f t="shared" si="3"/>
        <v>0.13568414276518131</v>
      </c>
      <c r="Q29" s="3">
        <v>49</v>
      </c>
      <c r="R29" s="3">
        <v>46</v>
      </c>
      <c r="S29" s="3">
        <f t="shared" si="4"/>
        <v>1.0652173913043479</v>
      </c>
      <c r="W29" s="21">
        <v>0.68</v>
      </c>
    </row>
    <row r="30" spans="1:23" x14ac:dyDescent="0.45">
      <c r="A30" s="2">
        <v>30</v>
      </c>
      <c r="B30" s="2">
        <v>369991.13124119502</v>
      </c>
      <c r="C30" s="2">
        <v>4109983.56902926</v>
      </c>
      <c r="D30" s="9">
        <v>44800</v>
      </c>
      <c r="E30" s="9">
        <v>44623</v>
      </c>
      <c r="F30" s="4">
        <v>1895</v>
      </c>
      <c r="G30" s="4">
        <v>2260</v>
      </c>
      <c r="H30" s="4">
        <v>2794</v>
      </c>
      <c r="I30" s="4">
        <v>3087</v>
      </c>
      <c r="J30" s="4">
        <v>3162</v>
      </c>
      <c r="K30" s="4">
        <v>3269</v>
      </c>
      <c r="L30" s="4">
        <v>3403</v>
      </c>
      <c r="M30" s="4">
        <v>4107</v>
      </c>
      <c r="N30" s="4">
        <v>3227</v>
      </c>
      <c r="O30" s="5">
        <f t="shared" si="2"/>
        <v>9.8273358076488626E-2</v>
      </c>
      <c r="P30" s="5">
        <f t="shared" si="3"/>
        <v>0.13140421346011968</v>
      </c>
      <c r="Q30" s="3">
        <v>28</v>
      </c>
      <c r="R30" s="3">
        <v>45</v>
      </c>
      <c r="S30" s="3">
        <f t="shared" si="4"/>
        <v>0.62222222222222223</v>
      </c>
      <c r="W30" s="21">
        <v>0.65</v>
      </c>
    </row>
    <row r="31" spans="1:23" x14ac:dyDescent="0.45">
      <c r="A31" s="2">
        <v>31</v>
      </c>
      <c r="B31" s="2">
        <v>370050.13048935198</v>
      </c>
      <c r="C31" s="2">
        <v>4110017.4573149099</v>
      </c>
      <c r="D31" s="9">
        <v>44800</v>
      </c>
      <c r="E31" s="9">
        <v>44623</v>
      </c>
      <c r="F31" s="4">
        <v>2357</v>
      </c>
      <c r="G31" s="4">
        <v>2836</v>
      </c>
      <c r="H31" s="4">
        <v>3406</v>
      </c>
      <c r="I31" s="4">
        <v>3591</v>
      </c>
      <c r="J31" s="4">
        <v>3688</v>
      </c>
      <c r="K31" s="4">
        <v>3764</v>
      </c>
      <c r="L31" s="4">
        <v>3892</v>
      </c>
      <c r="M31" s="4">
        <v>4517</v>
      </c>
      <c r="N31" s="4">
        <v>3659</v>
      </c>
      <c r="O31" s="5">
        <f t="shared" si="2"/>
        <v>6.6593587284187447E-2</v>
      </c>
      <c r="P31" s="5">
        <f t="shared" si="3"/>
        <v>0.11812023708721422</v>
      </c>
      <c r="Q31" s="3">
        <v>25</v>
      </c>
      <c r="R31" s="3">
        <v>45</v>
      </c>
      <c r="S31" s="3">
        <f t="shared" si="4"/>
        <v>0.55555555555555558</v>
      </c>
      <c r="W31" s="21">
        <v>0.66</v>
      </c>
    </row>
    <row r="32" spans="1:23" x14ac:dyDescent="0.45">
      <c r="A32" s="2">
        <v>32</v>
      </c>
      <c r="B32" s="2">
        <v>370133.98194455402</v>
      </c>
      <c r="C32" s="2">
        <v>4109968.7765766</v>
      </c>
      <c r="D32" s="9">
        <v>44800</v>
      </c>
      <c r="E32" s="9">
        <v>44623</v>
      </c>
      <c r="F32" s="4">
        <v>2102</v>
      </c>
      <c r="G32" s="4">
        <v>2533</v>
      </c>
      <c r="H32" s="4">
        <v>3181</v>
      </c>
      <c r="I32" s="4">
        <v>3344</v>
      </c>
      <c r="J32" s="4">
        <v>3459</v>
      </c>
      <c r="K32" s="4">
        <v>3555</v>
      </c>
      <c r="L32" s="4">
        <v>3616</v>
      </c>
      <c r="M32" s="4">
        <v>4087</v>
      </c>
      <c r="N32" s="4">
        <v>3300</v>
      </c>
      <c r="O32" s="5">
        <f t="shared" si="2"/>
        <v>6.3998823010151543E-2</v>
      </c>
      <c r="P32" s="5">
        <f t="shared" si="3"/>
        <v>0.11935931002618204</v>
      </c>
      <c r="Q32" s="3">
        <v>20</v>
      </c>
      <c r="R32" s="3">
        <v>40</v>
      </c>
      <c r="S32" s="3">
        <f t="shared" si="4"/>
        <v>0.5</v>
      </c>
      <c r="W32" s="21">
        <v>0.9</v>
      </c>
    </row>
    <row r="33" spans="1:23" x14ac:dyDescent="0.45">
      <c r="A33" s="2">
        <v>33</v>
      </c>
      <c r="B33" s="2">
        <v>370095.18250289903</v>
      </c>
      <c r="C33" s="2">
        <v>4109968.8324031401</v>
      </c>
      <c r="D33" s="9">
        <v>44800</v>
      </c>
      <c r="E33" s="9">
        <v>44623</v>
      </c>
      <c r="F33" s="4">
        <v>2158</v>
      </c>
      <c r="G33" s="4">
        <v>2581</v>
      </c>
      <c r="H33" s="4">
        <v>3109</v>
      </c>
      <c r="I33" s="4">
        <v>3372</v>
      </c>
      <c r="J33" s="4">
        <v>3383</v>
      </c>
      <c r="K33" s="4">
        <v>3454</v>
      </c>
      <c r="L33" s="4">
        <v>3586</v>
      </c>
      <c r="M33" s="4">
        <v>4102</v>
      </c>
      <c r="N33" s="4">
        <v>3201</v>
      </c>
      <c r="O33" s="5">
        <f t="shared" si="2"/>
        <v>7.1247199402539207E-2</v>
      </c>
      <c r="P33" s="5">
        <f t="shared" si="3"/>
        <v>0.11323813199536858</v>
      </c>
      <c r="Q33" s="3">
        <v>25</v>
      </c>
      <c r="R33" s="3">
        <v>40</v>
      </c>
      <c r="S33" s="3">
        <f t="shared" si="4"/>
        <v>0.625</v>
      </c>
      <c r="W33" s="21">
        <v>1.27</v>
      </c>
    </row>
    <row r="34" spans="1:23" x14ac:dyDescent="0.45">
      <c r="A34" s="2">
        <v>34</v>
      </c>
      <c r="B34" s="2">
        <v>370133.75863841397</v>
      </c>
      <c r="C34" s="2">
        <v>4110002.0491913198</v>
      </c>
      <c r="D34" s="9">
        <v>44800</v>
      </c>
      <c r="E34" s="9">
        <v>44623</v>
      </c>
      <c r="F34" s="4">
        <v>2159</v>
      </c>
      <c r="G34" s="4">
        <v>2595</v>
      </c>
      <c r="H34" s="4">
        <v>3163</v>
      </c>
      <c r="I34" s="4">
        <v>3338</v>
      </c>
      <c r="J34" s="4">
        <v>3431</v>
      </c>
      <c r="K34" s="4">
        <v>3553</v>
      </c>
      <c r="L34" s="4">
        <v>3667</v>
      </c>
      <c r="M34" s="4">
        <v>4331</v>
      </c>
      <c r="N34" s="4">
        <v>3527</v>
      </c>
      <c r="O34" s="5">
        <f t="shared" si="2"/>
        <v>7.379209370424597E-2</v>
      </c>
      <c r="P34" s="5">
        <f t="shared" si="3"/>
        <v>0.12522522522522522</v>
      </c>
      <c r="Q34" s="3">
        <v>22</v>
      </c>
      <c r="R34" s="3">
        <v>29</v>
      </c>
      <c r="S34" s="3">
        <f t="shared" si="4"/>
        <v>0.75862068965517238</v>
      </c>
      <c r="W34" s="21">
        <v>1.32</v>
      </c>
    </row>
    <row r="35" spans="1:23" x14ac:dyDescent="0.45">
      <c r="A35" s="18">
        <v>35</v>
      </c>
      <c r="B35" s="18">
        <v>127.523977253556</v>
      </c>
      <c r="C35" s="18">
        <v>37.271079624407299</v>
      </c>
      <c r="D35" s="16">
        <v>44849</v>
      </c>
      <c r="E35" s="9">
        <v>44623</v>
      </c>
      <c r="F35" s="17">
        <v>1779</v>
      </c>
      <c r="G35" s="17">
        <v>2228</v>
      </c>
      <c r="H35" s="17">
        <v>3032</v>
      </c>
      <c r="I35" s="17">
        <v>3245</v>
      </c>
      <c r="J35" s="17">
        <v>3348</v>
      </c>
      <c r="K35" s="17">
        <v>3447</v>
      </c>
      <c r="L35" s="17">
        <v>3436</v>
      </c>
      <c r="M35" s="17">
        <v>4353</v>
      </c>
      <c r="N35" s="17">
        <v>3437</v>
      </c>
      <c r="O35" s="5">
        <f t="shared" ref="O35:O93" si="5">(L35-H35)/(L35+H35)</f>
        <v>6.2461348175633889E-2</v>
      </c>
      <c r="P35" s="5">
        <f t="shared" ref="P35:P93" si="6">((M35+H35)-(L35+F35))/((M35+H35)+(L35+F35))</f>
        <v>0.17222222222222222</v>
      </c>
    </row>
    <row r="36" spans="1:23" x14ac:dyDescent="0.45">
      <c r="A36" s="18">
        <v>36</v>
      </c>
      <c r="B36" s="18">
        <v>127.52318573680699</v>
      </c>
      <c r="C36" s="18">
        <v>37.2703673847708</v>
      </c>
      <c r="D36" s="16">
        <v>44849</v>
      </c>
      <c r="E36" s="9">
        <v>44623</v>
      </c>
      <c r="F36" s="17">
        <v>2059</v>
      </c>
      <c r="G36" s="17">
        <v>2596</v>
      </c>
      <c r="H36" s="17">
        <v>3341</v>
      </c>
      <c r="I36" s="17">
        <v>3542</v>
      </c>
      <c r="J36" s="17">
        <v>3673</v>
      </c>
      <c r="K36" s="17">
        <v>3801</v>
      </c>
      <c r="L36" s="17">
        <v>3938</v>
      </c>
      <c r="M36" s="17">
        <v>4749</v>
      </c>
      <c r="N36" s="17">
        <v>3578</v>
      </c>
      <c r="O36" s="5">
        <f t="shared" si="5"/>
        <v>8.2016760544030773E-2</v>
      </c>
      <c r="P36" s="5">
        <f t="shared" si="6"/>
        <v>0.14857670192375949</v>
      </c>
    </row>
    <row r="37" spans="1:23" x14ac:dyDescent="0.45">
      <c r="A37" s="18">
        <v>37</v>
      </c>
      <c r="B37" s="18">
        <v>127.52117556421101</v>
      </c>
      <c r="C37" s="18">
        <v>37.2691517508608</v>
      </c>
      <c r="D37" s="16">
        <v>44849</v>
      </c>
      <c r="E37" s="9">
        <v>44623</v>
      </c>
      <c r="F37" s="17">
        <v>2535</v>
      </c>
      <c r="G37" s="17">
        <v>3201</v>
      </c>
      <c r="H37" s="17">
        <v>4003</v>
      </c>
      <c r="I37" s="17">
        <v>4259</v>
      </c>
      <c r="J37" s="17">
        <v>4356</v>
      </c>
      <c r="K37" s="17">
        <v>4476</v>
      </c>
      <c r="L37" s="17">
        <v>4526</v>
      </c>
      <c r="M37" s="17">
        <v>5475</v>
      </c>
      <c r="N37" s="17">
        <v>4210</v>
      </c>
      <c r="O37" s="5">
        <f t="shared" si="5"/>
        <v>6.132020166490796E-2</v>
      </c>
      <c r="P37" s="5">
        <f t="shared" si="6"/>
        <v>0.14613942801862265</v>
      </c>
    </row>
    <row r="38" spans="1:23" x14ac:dyDescent="0.45">
      <c r="A38" s="18">
        <v>38</v>
      </c>
      <c r="B38" s="18">
        <v>127.520322207893</v>
      </c>
      <c r="C38" s="18">
        <v>37.269490448026801</v>
      </c>
      <c r="D38" s="16">
        <v>44849</v>
      </c>
      <c r="E38" s="9">
        <v>44623</v>
      </c>
      <c r="F38" s="17">
        <v>1994</v>
      </c>
      <c r="G38" s="17">
        <v>2568</v>
      </c>
      <c r="H38" s="17">
        <v>3610</v>
      </c>
      <c r="I38" s="17">
        <v>3897</v>
      </c>
      <c r="J38" s="17">
        <v>4064</v>
      </c>
      <c r="K38" s="17">
        <v>4155</v>
      </c>
      <c r="L38" s="17">
        <v>4139</v>
      </c>
      <c r="M38" s="17">
        <v>5182</v>
      </c>
      <c r="N38" s="17">
        <v>4020</v>
      </c>
      <c r="O38" s="5">
        <f t="shared" si="5"/>
        <v>6.8266873144921927E-2</v>
      </c>
      <c r="P38" s="5">
        <f t="shared" si="6"/>
        <v>0.17815745393634841</v>
      </c>
    </row>
    <row r="39" spans="1:23" x14ac:dyDescent="0.45">
      <c r="A39" s="18">
        <v>39</v>
      </c>
      <c r="B39" s="18">
        <v>127.51941827237501</v>
      </c>
      <c r="C39" s="18">
        <v>37.2728454480268</v>
      </c>
      <c r="D39" s="16">
        <v>44849</v>
      </c>
      <c r="E39" s="9">
        <v>44623</v>
      </c>
      <c r="F39" s="17">
        <v>2072</v>
      </c>
      <c r="G39" s="17">
        <v>2620</v>
      </c>
      <c r="H39" s="17">
        <v>3254</v>
      </c>
      <c r="I39" s="17">
        <v>3502</v>
      </c>
      <c r="J39" s="17">
        <v>3630</v>
      </c>
      <c r="K39" s="17">
        <v>3731</v>
      </c>
      <c r="L39" s="17">
        <v>3813</v>
      </c>
      <c r="M39" s="17">
        <v>4354</v>
      </c>
      <c r="N39" s="17">
        <v>3317</v>
      </c>
      <c r="O39" s="5">
        <f t="shared" si="5"/>
        <v>7.9100042450827787E-2</v>
      </c>
      <c r="P39" s="5">
        <f t="shared" si="6"/>
        <v>0.1276958422885941</v>
      </c>
    </row>
    <row r="40" spans="1:23" x14ac:dyDescent="0.45">
      <c r="A40" s="18">
        <v>40</v>
      </c>
      <c r="B40" s="18">
        <v>127.518856947587</v>
      </c>
      <c r="C40" s="18">
        <v>37.273386113560399</v>
      </c>
      <c r="D40" s="16">
        <v>44849</v>
      </c>
      <c r="E40" s="9">
        <v>44623</v>
      </c>
      <c r="F40" s="17">
        <v>2244</v>
      </c>
      <c r="G40" s="17">
        <v>2754</v>
      </c>
      <c r="H40" s="17">
        <v>3231</v>
      </c>
      <c r="I40" s="17">
        <v>3599</v>
      </c>
      <c r="J40" s="17">
        <v>3678</v>
      </c>
      <c r="K40" s="17">
        <v>3782</v>
      </c>
      <c r="L40" s="17">
        <v>3887</v>
      </c>
      <c r="M40" s="17">
        <v>4515</v>
      </c>
      <c r="N40" s="17">
        <v>3469</v>
      </c>
      <c r="O40" s="5">
        <f t="shared" si="5"/>
        <v>9.2160719303175043E-2</v>
      </c>
      <c r="P40" s="5">
        <f t="shared" si="6"/>
        <v>0.11637962095553794</v>
      </c>
    </row>
    <row r="41" spans="1:23" x14ac:dyDescent="0.45">
      <c r="A41" s="18">
        <v>41</v>
      </c>
      <c r="B41" s="18">
        <v>127.51847889517499</v>
      </c>
      <c r="C41" s="18">
        <v>37.2739530262062</v>
      </c>
      <c r="D41" s="16">
        <v>44849</v>
      </c>
      <c r="E41" s="9">
        <v>44623</v>
      </c>
      <c r="F41" s="17">
        <v>1936</v>
      </c>
      <c r="G41" s="17">
        <v>2372</v>
      </c>
      <c r="H41" s="17">
        <v>3031</v>
      </c>
      <c r="I41" s="17">
        <v>3268</v>
      </c>
      <c r="J41" s="17">
        <v>3426</v>
      </c>
      <c r="K41" s="17">
        <v>3556</v>
      </c>
      <c r="L41" s="17">
        <v>3623</v>
      </c>
      <c r="M41" s="17">
        <v>4317</v>
      </c>
      <c r="N41" s="17">
        <v>3283</v>
      </c>
      <c r="O41" s="5">
        <f t="shared" si="5"/>
        <v>8.8969041178238659E-2</v>
      </c>
      <c r="P41" s="5">
        <f t="shared" si="6"/>
        <v>0.1386069574649415</v>
      </c>
    </row>
    <row r="42" spans="1:23" x14ac:dyDescent="0.45">
      <c r="A42" s="18">
        <v>42</v>
      </c>
      <c r="B42" s="18">
        <v>127.52203813444601</v>
      </c>
      <c r="C42" s="18">
        <v>37.269773948458798</v>
      </c>
      <c r="D42" s="16">
        <v>44849</v>
      </c>
      <c r="E42" s="9">
        <v>44623</v>
      </c>
      <c r="F42" s="17">
        <v>1993</v>
      </c>
      <c r="G42" s="17">
        <v>2628</v>
      </c>
      <c r="H42" s="17">
        <v>3592</v>
      </c>
      <c r="I42" s="17">
        <v>3843</v>
      </c>
      <c r="J42" s="17">
        <v>3987</v>
      </c>
      <c r="K42" s="17">
        <v>4103</v>
      </c>
      <c r="L42" s="17">
        <v>4139</v>
      </c>
      <c r="M42" s="17">
        <v>5171</v>
      </c>
      <c r="N42" s="17">
        <v>3970</v>
      </c>
      <c r="O42" s="5">
        <f t="shared" si="5"/>
        <v>7.0754106842581807E-2</v>
      </c>
      <c r="P42" s="5">
        <f t="shared" si="6"/>
        <v>0.17663645518630414</v>
      </c>
    </row>
    <row r="43" spans="1:23" x14ac:dyDescent="0.45">
      <c r="A43" s="18">
        <v>43</v>
      </c>
      <c r="B43" s="18">
        <v>127.522709628523</v>
      </c>
      <c r="C43" s="18">
        <v>37.269345721392398</v>
      </c>
      <c r="D43" s="16">
        <v>44849</v>
      </c>
      <c r="E43" s="9">
        <v>44623</v>
      </c>
      <c r="F43" s="17">
        <v>1791</v>
      </c>
      <c r="G43" s="17">
        <v>2197</v>
      </c>
      <c r="H43" s="17">
        <v>2899</v>
      </c>
      <c r="I43" s="17">
        <v>3089</v>
      </c>
      <c r="J43" s="17">
        <v>3182</v>
      </c>
      <c r="K43" s="17">
        <v>3285</v>
      </c>
      <c r="L43" s="17">
        <v>3367</v>
      </c>
      <c r="M43" s="17">
        <v>4275</v>
      </c>
      <c r="N43" s="17">
        <v>3378</v>
      </c>
      <c r="O43" s="5">
        <f t="shared" si="5"/>
        <v>7.4688796680497924E-2</v>
      </c>
      <c r="P43" s="5">
        <f t="shared" si="6"/>
        <v>0.1634771326629906</v>
      </c>
    </row>
    <row r="44" spans="1:23" x14ac:dyDescent="0.45">
      <c r="A44" s="18">
        <v>44</v>
      </c>
      <c r="B44" s="18">
        <v>127.523696</v>
      </c>
      <c r="C44" s="18">
        <v>37.269146464346001</v>
      </c>
      <c r="D44" s="16">
        <v>44849</v>
      </c>
      <c r="E44" s="9">
        <v>44623</v>
      </c>
      <c r="F44" s="17">
        <v>1840</v>
      </c>
      <c r="G44" s="17">
        <v>2312</v>
      </c>
      <c r="H44" s="17">
        <v>3179</v>
      </c>
      <c r="I44" s="17">
        <v>3374</v>
      </c>
      <c r="J44" s="17">
        <v>3514</v>
      </c>
      <c r="K44" s="17">
        <v>3616</v>
      </c>
      <c r="L44" s="17">
        <v>3595</v>
      </c>
      <c r="M44" s="17">
        <v>4456</v>
      </c>
      <c r="N44" s="17">
        <v>3716</v>
      </c>
      <c r="O44" s="5">
        <f t="shared" si="5"/>
        <v>6.1411278417478593E-2</v>
      </c>
      <c r="P44" s="5">
        <f t="shared" si="6"/>
        <v>0.16832440703902066</v>
      </c>
    </row>
    <row r="45" spans="1:23" x14ac:dyDescent="0.45">
      <c r="A45" s="18">
        <v>45</v>
      </c>
      <c r="B45" s="18">
        <v>127.523496814262</v>
      </c>
      <c r="C45" s="18">
        <v>37.268802278607602</v>
      </c>
      <c r="D45" s="16">
        <v>44849</v>
      </c>
      <c r="E45" s="9">
        <v>44623</v>
      </c>
      <c r="F45" s="17">
        <v>1799</v>
      </c>
      <c r="G45" s="17">
        <v>2287</v>
      </c>
      <c r="H45" s="17">
        <v>3214</v>
      </c>
      <c r="I45" s="17">
        <v>3429</v>
      </c>
      <c r="J45" s="17">
        <v>3556</v>
      </c>
      <c r="K45" s="17">
        <v>3646</v>
      </c>
      <c r="L45" s="17">
        <v>3731</v>
      </c>
      <c r="M45" s="17">
        <v>4769</v>
      </c>
      <c r="N45" s="17">
        <v>3691</v>
      </c>
      <c r="O45" s="5">
        <f t="shared" si="5"/>
        <v>7.4442044636429089E-2</v>
      </c>
      <c r="P45" s="5">
        <f t="shared" si="6"/>
        <v>0.18152889809812772</v>
      </c>
    </row>
    <row r="46" spans="1:23" x14ac:dyDescent="0.45">
      <c r="A46" s="18">
        <v>46</v>
      </c>
      <c r="B46" s="18">
        <v>127.519622341854</v>
      </c>
      <c r="C46" s="18">
        <v>37.268656670926902</v>
      </c>
      <c r="D46" s="16">
        <v>44849</v>
      </c>
      <c r="E46" s="9">
        <v>44623</v>
      </c>
      <c r="F46" s="17">
        <v>2028</v>
      </c>
      <c r="G46" s="17">
        <v>2650</v>
      </c>
      <c r="H46" s="17">
        <v>3534</v>
      </c>
      <c r="I46" s="17">
        <v>3744</v>
      </c>
      <c r="J46" s="17">
        <v>3912</v>
      </c>
      <c r="K46" s="17">
        <v>4055</v>
      </c>
      <c r="L46" s="17">
        <v>4053</v>
      </c>
      <c r="M46" s="17">
        <v>4944</v>
      </c>
      <c r="N46" s="17">
        <v>3791</v>
      </c>
      <c r="O46" s="5">
        <f t="shared" si="5"/>
        <v>6.8406484776591545E-2</v>
      </c>
      <c r="P46" s="5">
        <f t="shared" si="6"/>
        <v>0.16464042860086545</v>
      </c>
    </row>
    <row r="47" spans="1:23" x14ac:dyDescent="0.45">
      <c r="A47" s="18">
        <v>47</v>
      </c>
      <c r="B47" s="18">
        <v>127.519654367415</v>
      </c>
      <c r="C47" s="18">
        <v>37.269117696488202</v>
      </c>
      <c r="D47" s="16">
        <v>44849</v>
      </c>
      <c r="E47" s="9">
        <v>44623</v>
      </c>
      <c r="F47" s="17">
        <v>1959</v>
      </c>
      <c r="G47" s="17">
        <v>2533</v>
      </c>
      <c r="H47" s="17">
        <v>3410</v>
      </c>
      <c r="I47" s="17">
        <v>3638</v>
      </c>
      <c r="J47" s="17">
        <v>3780</v>
      </c>
      <c r="K47" s="17">
        <v>3904</v>
      </c>
      <c r="L47" s="17">
        <v>3965</v>
      </c>
      <c r="M47" s="17">
        <v>4906</v>
      </c>
      <c r="N47" s="17">
        <v>3814</v>
      </c>
      <c r="O47" s="5">
        <f t="shared" si="5"/>
        <v>7.5254237288135586E-2</v>
      </c>
      <c r="P47" s="5">
        <f t="shared" si="6"/>
        <v>0.16797752808988764</v>
      </c>
    </row>
    <row r="48" spans="1:23" x14ac:dyDescent="0.45">
      <c r="A48" s="18">
        <v>48</v>
      </c>
      <c r="B48" s="18">
        <v>127.52024431629199</v>
      </c>
      <c r="C48" s="18">
        <v>37.268045012780703</v>
      </c>
      <c r="D48" s="16">
        <v>44849</v>
      </c>
      <c r="E48" s="9">
        <v>44623</v>
      </c>
      <c r="F48" s="17">
        <v>1828</v>
      </c>
      <c r="G48" s="17">
        <v>2254</v>
      </c>
      <c r="H48" s="17">
        <v>2929</v>
      </c>
      <c r="I48" s="17">
        <v>3156</v>
      </c>
      <c r="J48" s="17">
        <v>3198</v>
      </c>
      <c r="K48" s="17">
        <v>3296</v>
      </c>
      <c r="L48" s="17">
        <v>3406</v>
      </c>
      <c r="M48" s="17">
        <v>3973</v>
      </c>
      <c r="N48" s="17">
        <v>3079</v>
      </c>
      <c r="O48" s="5">
        <f t="shared" si="5"/>
        <v>7.529597474348855E-2</v>
      </c>
      <c r="P48" s="5">
        <f t="shared" si="6"/>
        <v>0.13744232036914963</v>
      </c>
    </row>
    <row r="49" spans="1:16" x14ac:dyDescent="0.45">
      <c r="A49" s="18">
        <v>49</v>
      </c>
      <c r="B49" s="18">
        <v>127.51892341853799</v>
      </c>
      <c r="C49" s="18">
        <v>37.270635875417497</v>
      </c>
      <c r="D49" s="16">
        <v>44849</v>
      </c>
      <c r="E49" s="9">
        <v>44623</v>
      </c>
      <c r="F49" s="17">
        <v>2170</v>
      </c>
      <c r="G49" s="17">
        <v>2755</v>
      </c>
      <c r="H49" s="17">
        <v>3451</v>
      </c>
      <c r="I49" s="17">
        <v>3769</v>
      </c>
      <c r="J49" s="17">
        <v>3857</v>
      </c>
      <c r="K49" s="17">
        <v>3925</v>
      </c>
      <c r="L49" s="17">
        <v>4036</v>
      </c>
      <c r="M49" s="17">
        <v>4856</v>
      </c>
      <c r="N49" s="17">
        <v>3933</v>
      </c>
      <c r="O49" s="5">
        <f t="shared" si="5"/>
        <v>7.8135434753572861E-2</v>
      </c>
      <c r="P49" s="5">
        <f t="shared" si="6"/>
        <v>0.14476676083511333</v>
      </c>
    </row>
    <row r="50" spans="1:16" x14ac:dyDescent="0.45">
      <c r="A50" s="18">
        <v>50</v>
      </c>
      <c r="B50" s="18">
        <v>127.519400025561</v>
      </c>
      <c r="C50" s="18">
        <v>37.270983354634403</v>
      </c>
      <c r="D50" s="16">
        <v>44849</v>
      </c>
      <c r="E50" s="9">
        <v>44623</v>
      </c>
      <c r="F50" s="17">
        <v>2159</v>
      </c>
      <c r="G50" s="17">
        <v>2698</v>
      </c>
      <c r="H50" s="17">
        <v>3302</v>
      </c>
      <c r="I50" s="17">
        <v>3697</v>
      </c>
      <c r="J50" s="17">
        <v>3822</v>
      </c>
      <c r="K50" s="17">
        <v>3895</v>
      </c>
      <c r="L50" s="17">
        <v>4050</v>
      </c>
      <c r="M50" s="17">
        <v>4765</v>
      </c>
      <c r="N50" s="17">
        <v>3777</v>
      </c>
      <c r="O50" s="5">
        <f t="shared" si="5"/>
        <v>0.10174102285092491</v>
      </c>
      <c r="P50" s="5">
        <f t="shared" si="6"/>
        <v>0.13014850098066685</v>
      </c>
    </row>
    <row r="51" spans="1:16" x14ac:dyDescent="0.45">
      <c r="A51" s="18">
        <v>51</v>
      </c>
      <c r="B51" s="18">
        <v>127.520054316292</v>
      </c>
      <c r="C51" s="18">
        <v>37.2712579872193</v>
      </c>
      <c r="D51" s="16">
        <v>44849</v>
      </c>
      <c r="E51" s="9">
        <v>44623</v>
      </c>
      <c r="F51" s="17">
        <v>2437</v>
      </c>
      <c r="G51" s="17">
        <v>3066</v>
      </c>
      <c r="H51" s="17">
        <v>3682</v>
      </c>
      <c r="I51" s="17">
        <v>3965</v>
      </c>
      <c r="J51" s="17">
        <v>4081</v>
      </c>
      <c r="K51" s="17">
        <v>4252</v>
      </c>
      <c r="L51" s="17">
        <v>4314</v>
      </c>
      <c r="M51" s="17">
        <v>5146</v>
      </c>
      <c r="N51" s="17">
        <v>4178</v>
      </c>
      <c r="O51" s="5">
        <f t="shared" si="5"/>
        <v>7.9039519759879939E-2</v>
      </c>
      <c r="P51" s="5">
        <f t="shared" si="6"/>
        <v>0.13332049553886643</v>
      </c>
    </row>
    <row r="52" spans="1:16" x14ac:dyDescent="0.45">
      <c r="A52" s="18">
        <v>52</v>
      </c>
      <c r="B52" s="18">
        <v>127.52054502556101</v>
      </c>
      <c r="C52" s="18">
        <v>37.271746670926902</v>
      </c>
      <c r="D52" s="16">
        <v>44849</v>
      </c>
      <c r="E52" s="9">
        <v>44623</v>
      </c>
      <c r="F52" s="17">
        <v>1986</v>
      </c>
      <c r="G52" s="17">
        <v>2555</v>
      </c>
      <c r="H52" s="17">
        <v>3326</v>
      </c>
      <c r="I52" s="17">
        <v>3551</v>
      </c>
      <c r="J52" s="17">
        <v>3710</v>
      </c>
      <c r="K52" s="17">
        <v>3830</v>
      </c>
      <c r="L52" s="17">
        <v>3886</v>
      </c>
      <c r="M52" s="17">
        <v>4779</v>
      </c>
      <c r="N52" s="17">
        <v>3812</v>
      </c>
      <c r="O52" s="5">
        <f t="shared" si="5"/>
        <v>7.7648363838047699E-2</v>
      </c>
      <c r="P52" s="5">
        <f t="shared" si="6"/>
        <v>0.15976246690992343</v>
      </c>
    </row>
    <row r="53" spans="1:16" x14ac:dyDescent="0.45">
      <c r="A53" s="18">
        <v>53</v>
      </c>
      <c r="B53" s="18">
        <v>127.52105034185399</v>
      </c>
      <c r="C53" s="18">
        <v>37.2720559105354</v>
      </c>
      <c r="D53" s="16">
        <v>44849</v>
      </c>
      <c r="E53" s="9">
        <v>44623</v>
      </c>
      <c r="F53" s="17">
        <v>1930</v>
      </c>
      <c r="G53" s="17">
        <v>2422</v>
      </c>
      <c r="H53" s="17">
        <v>3092</v>
      </c>
      <c r="I53" s="17">
        <v>3405</v>
      </c>
      <c r="J53" s="17">
        <v>3555</v>
      </c>
      <c r="K53" s="17">
        <v>3631</v>
      </c>
      <c r="L53" s="17">
        <v>3711</v>
      </c>
      <c r="M53" s="17">
        <v>4420</v>
      </c>
      <c r="N53" s="17">
        <v>3469</v>
      </c>
      <c r="O53" s="5">
        <f t="shared" si="5"/>
        <v>9.0989269439952961E-2</v>
      </c>
      <c r="P53" s="5">
        <f t="shared" si="6"/>
        <v>0.14224891659697408</v>
      </c>
    </row>
    <row r="54" spans="1:16" x14ac:dyDescent="0.45">
      <c r="A54" s="18">
        <v>54</v>
      </c>
      <c r="B54" s="18">
        <v>127.519006632585</v>
      </c>
      <c r="C54" s="18">
        <v>37.274267012780697</v>
      </c>
      <c r="D54" s="16">
        <v>44849</v>
      </c>
      <c r="E54" s="9">
        <v>44623</v>
      </c>
      <c r="F54" s="17">
        <v>2259</v>
      </c>
      <c r="G54" s="17">
        <v>2759</v>
      </c>
      <c r="H54" s="17">
        <v>3279</v>
      </c>
      <c r="I54" s="17">
        <v>3559</v>
      </c>
      <c r="J54" s="17">
        <v>3700</v>
      </c>
      <c r="K54" s="17">
        <v>3767</v>
      </c>
      <c r="L54" s="17">
        <v>3899</v>
      </c>
      <c r="M54" s="17">
        <v>4593</v>
      </c>
      <c r="N54" s="17">
        <v>3469</v>
      </c>
      <c r="O54" s="5">
        <f t="shared" si="5"/>
        <v>8.6375034828643074E-2</v>
      </c>
      <c r="P54" s="5">
        <f t="shared" si="6"/>
        <v>0.12216678545972916</v>
      </c>
    </row>
    <row r="55" spans="1:16" x14ac:dyDescent="0.45">
      <c r="A55" s="18">
        <v>55</v>
      </c>
      <c r="B55" s="18">
        <v>127.51940528204101</v>
      </c>
      <c r="C55" s="18">
        <v>37.273521224278603</v>
      </c>
      <c r="D55" s="16">
        <v>44849</v>
      </c>
      <c r="E55" s="9">
        <v>44623</v>
      </c>
      <c r="F55" s="17">
        <v>2387</v>
      </c>
      <c r="G55" s="17">
        <v>2913</v>
      </c>
      <c r="H55" s="17">
        <v>3415</v>
      </c>
      <c r="I55" s="17">
        <v>3703</v>
      </c>
      <c r="J55" s="17">
        <v>3750</v>
      </c>
      <c r="K55" s="17">
        <v>3908</v>
      </c>
      <c r="L55" s="17">
        <v>3871</v>
      </c>
      <c r="M55" s="17">
        <v>4542</v>
      </c>
      <c r="N55" s="17">
        <v>3443</v>
      </c>
      <c r="O55" s="5">
        <f t="shared" si="5"/>
        <v>6.2585780949766676E-2</v>
      </c>
      <c r="P55" s="5">
        <f t="shared" si="6"/>
        <v>0.11952163207879</v>
      </c>
    </row>
    <row r="56" spans="1:16" x14ac:dyDescent="0.45">
      <c r="A56" s="18">
        <v>56</v>
      </c>
      <c r="B56" s="18">
        <v>127.52000116485</v>
      </c>
      <c r="C56" s="18">
        <v>37.2731811778782</v>
      </c>
      <c r="D56" s="16">
        <v>44849</v>
      </c>
      <c r="E56" s="9">
        <v>44623</v>
      </c>
      <c r="F56" s="17">
        <v>2034</v>
      </c>
      <c r="G56" s="17">
        <v>2513</v>
      </c>
      <c r="H56" s="17">
        <v>3107</v>
      </c>
      <c r="I56" s="17">
        <v>3355</v>
      </c>
      <c r="J56" s="17">
        <v>3469</v>
      </c>
      <c r="K56" s="17">
        <v>3577</v>
      </c>
      <c r="L56" s="17">
        <v>3650</v>
      </c>
      <c r="M56" s="17">
        <v>4169</v>
      </c>
      <c r="N56" s="17">
        <v>3212</v>
      </c>
      <c r="O56" s="5">
        <f t="shared" si="5"/>
        <v>8.0361107000147994E-2</v>
      </c>
      <c r="P56" s="5">
        <f t="shared" si="6"/>
        <v>0.12283950617283951</v>
      </c>
    </row>
    <row r="57" spans="1:16" x14ac:dyDescent="0.45">
      <c r="A57" s="18">
        <v>57</v>
      </c>
      <c r="B57" s="18">
        <v>127.520633155844</v>
      </c>
      <c r="C57" s="18">
        <v>37.272798995671401</v>
      </c>
      <c r="D57" s="16">
        <v>44849</v>
      </c>
      <c r="E57" s="9">
        <v>44623</v>
      </c>
      <c r="F57" s="17">
        <v>2192</v>
      </c>
      <c r="G57" s="17">
        <v>2680</v>
      </c>
      <c r="H57" s="17">
        <v>3237</v>
      </c>
      <c r="I57" s="17">
        <v>3576</v>
      </c>
      <c r="J57" s="17">
        <v>3670</v>
      </c>
      <c r="K57" s="17">
        <v>3809</v>
      </c>
      <c r="L57" s="17">
        <v>3911</v>
      </c>
      <c r="M57" s="17">
        <v>4493</v>
      </c>
      <c r="N57" s="17">
        <v>3489</v>
      </c>
      <c r="O57" s="5">
        <f t="shared" si="5"/>
        <v>9.4292109681029662E-2</v>
      </c>
      <c r="P57" s="5">
        <f t="shared" si="6"/>
        <v>0.11761729198293935</v>
      </c>
    </row>
    <row r="58" spans="1:16" x14ac:dyDescent="0.45">
      <c r="A58" s="18">
        <v>58</v>
      </c>
      <c r="B58" s="18">
        <v>127.497155168227</v>
      </c>
      <c r="C58" s="18">
        <v>37.209338457943304</v>
      </c>
      <c r="D58" s="16">
        <v>44849</v>
      </c>
      <c r="E58" s="9">
        <v>44623</v>
      </c>
      <c r="F58" s="17">
        <v>2302</v>
      </c>
      <c r="G58" s="17">
        <v>2809</v>
      </c>
      <c r="H58" s="17">
        <v>3463</v>
      </c>
      <c r="I58" s="17">
        <v>3703</v>
      </c>
      <c r="J58" s="17">
        <v>3775</v>
      </c>
      <c r="K58" s="17">
        <v>3978</v>
      </c>
      <c r="L58" s="17">
        <v>4002</v>
      </c>
      <c r="M58" s="17">
        <v>4925</v>
      </c>
      <c r="N58" s="17">
        <v>3885</v>
      </c>
      <c r="O58" s="5">
        <f t="shared" si="5"/>
        <v>7.2203616878767585E-2</v>
      </c>
      <c r="P58" s="5">
        <f t="shared" si="6"/>
        <v>0.1418459025319902</v>
      </c>
    </row>
    <row r="59" spans="1:16" x14ac:dyDescent="0.45">
      <c r="A59" s="18">
        <v>59</v>
      </c>
      <c r="B59" s="18">
        <v>127.496601887849</v>
      </c>
      <c r="C59" s="18">
        <v>37.209428485981</v>
      </c>
      <c r="D59" s="16">
        <v>44849</v>
      </c>
      <c r="E59" s="9">
        <v>44623</v>
      </c>
      <c r="F59" s="17">
        <v>2257</v>
      </c>
      <c r="G59" s="17">
        <v>2714</v>
      </c>
      <c r="H59" s="17">
        <v>3278</v>
      </c>
      <c r="I59" s="17">
        <v>3496</v>
      </c>
      <c r="J59" s="17">
        <v>3623</v>
      </c>
      <c r="K59" s="17">
        <v>3726</v>
      </c>
      <c r="L59" s="17">
        <v>3844</v>
      </c>
      <c r="M59" s="17">
        <v>4781</v>
      </c>
      <c r="N59" s="17">
        <v>3839</v>
      </c>
      <c r="O59" s="5">
        <f t="shared" si="5"/>
        <v>7.9472058410558835E-2</v>
      </c>
      <c r="P59" s="5">
        <f t="shared" si="6"/>
        <v>0.13827683615819208</v>
      </c>
    </row>
    <row r="60" spans="1:16" x14ac:dyDescent="0.45">
      <c r="A60" s="18">
        <v>60</v>
      </c>
      <c r="B60" s="18">
        <v>127.496607835924</v>
      </c>
      <c r="C60" s="18">
        <v>37.210056968859497</v>
      </c>
      <c r="D60" s="16">
        <v>44849</v>
      </c>
      <c r="E60" s="9">
        <v>44623</v>
      </c>
      <c r="F60" s="17">
        <v>2327</v>
      </c>
      <c r="G60" s="17">
        <v>2810</v>
      </c>
      <c r="H60" s="17">
        <v>3401</v>
      </c>
      <c r="I60" s="17">
        <v>3540</v>
      </c>
      <c r="J60" s="17">
        <v>3705</v>
      </c>
      <c r="K60" s="17">
        <v>3754</v>
      </c>
      <c r="L60" s="17">
        <v>3741</v>
      </c>
      <c r="M60" s="17">
        <v>4463</v>
      </c>
      <c r="N60" s="17">
        <v>3440</v>
      </c>
      <c r="O60" s="5">
        <f t="shared" si="5"/>
        <v>4.7605712685522265E-2</v>
      </c>
      <c r="P60" s="5">
        <f t="shared" si="6"/>
        <v>0.12891185759402812</v>
      </c>
    </row>
    <row r="61" spans="1:16" x14ac:dyDescent="0.45">
      <c r="A61" s="18">
        <v>61</v>
      </c>
      <c r="B61" s="18">
        <v>127.496333827623</v>
      </c>
      <c r="C61" s="18">
        <v>37.210142771547197</v>
      </c>
      <c r="D61" s="16">
        <v>44849</v>
      </c>
      <c r="E61" s="9">
        <v>44623</v>
      </c>
      <c r="F61" s="17">
        <v>2024</v>
      </c>
      <c r="G61" s="17">
        <v>2498</v>
      </c>
      <c r="H61" s="17">
        <v>3153</v>
      </c>
      <c r="I61" s="17">
        <v>3255</v>
      </c>
      <c r="J61" s="17">
        <v>3433</v>
      </c>
      <c r="K61" s="17">
        <v>3550</v>
      </c>
      <c r="L61" s="17">
        <v>3532</v>
      </c>
      <c r="M61" s="17">
        <v>4291</v>
      </c>
      <c r="N61" s="17">
        <v>3340</v>
      </c>
      <c r="O61" s="5">
        <f t="shared" si="5"/>
        <v>5.6694091249065069E-2</v>
      </c>
      <c r="P61" s="5">
        <f t="shared" si="6"/>
        <v>0.14523076923076922</v>
      </c>
    </row>
    <row r="62" spans="1:16" x14ac:dyDescent="0.45">
      <c r="A62" s="18">
        <v>62</v>
      </c>
      <c r="B62" s="18">
        <v>127.496336370717</v>
      </c>
      <c r="C62" s="18">
        <v>37.210400685358501</v>
      </c>
      <c r="D62" s="16">
        <v>44849</v>
      </c>
      <c r="E62" s="9">
        <v>44623</v>
      </c>
      <c r="F62" s="17">
        <v>2115</v>
      </c>
      <c r="G62" s="17">
        <v>2592</v>
      </c>
      <c r="H62" s="17">
        <v>3260</v>
      </c>
      <c r="I62" s="17">
        <v>3586</v>
      </c>
      <c r="J62" s="17">
        <v>3659</v>
      </c>
      <c r="K62" s="17">
        <v>3734</v>
      </c>
      <c r="L62" s="17">
        <v>3829</v>
      </c>
      <c r="M62" s="17">
        <v>4662</v>
      </c>
      <c r="N62" s="17">
        <v>3631</v>
      </c>
      <c r="O62" s="5">
        <f t="shared" si="5"/>
        <v>8.0265199605021861E-2</v>
      </c>
      <c r="P62" s="5">
        <f t="shared" si="6"/>
        <v>0.14265108899466319</v>
      </c>
    </row>
    <row r="63" spans="1:16" x14ac:dyDescent="0.45">
      <c r="A63" s="18">
        <v>63</v>
      </c>
      <c r="B63" s="18">
        <v>127.49739991381099</v>
      </c>
      <c r="C63" s="18">
        <v>37.208799400830102</v>
      </c>
      <c r="D63" s="16">
        <v>44849</v>
      </c>
      <c r="E63" s="9">
        <v>44623</v>
      </c>
      <c r="F63" s="17">
        <v>2315</v>
      </c>
      <c r="G63" s="17">
        <v>2810</v>
      </c>
      <c r="H63" s="17">
        <v>3431</v>
      </c>
      <c r="I63" s="17">
        <v>3627</v>
      </c>
      <c r="J63" s="17">
        <v>3713</v>
      </c>
      <c r="K63" s="17">
        <v>3837</v>
      </c>
      <c r="L63" s="17">
        <v>4040</v>
      </c>
      <c r="M63" s="17">
        <v>4868</v>
      </c>
      <c r="N63" s="17">
        <v>3799</v>
      </c>
      <c r="O63" s="5">
        <f t="shared" si="5"/>
        <v>8.151519207602731E-2</v>
      </c>
      <c r="P63" s="5">
        <f t="shared" si="6"/>
        <v>0.13266002456667123</v>
      </c>
    </row>
    <row r="64" spans="1:16" x14ac:dyDescent="0.45">
      <c r="A64" s="18">
        <v>64</v>
      </c>
      <c r="B64" s="18">
        <v>127.496622456906</v>
      </c>
      <c r="C64" s="18">
        <v>37.208797857735803</v>
      </c>
      <c r="D64" s="16">
        <v>44849</v>
      </c>
      <c r="E64" s="9">
        <v>44623</v>
      </c>
      <c r="F64" s="17">
        <v>2545</v>
      </c>
      <c r="G64" s="17">
        <v>3055</v>
      </c>
      <c r="H64" s="17">
        <v>3570</v>
      </c>
      <c r="I64" s="17">
        <v>3778</v>
      </c>
      <c r="J64" s="17">
        <v>3909</v>
      </c>
      <c r="K64" s="17">
        <v>4063</v>
      </c>
      <c r="L64" s="17">
        <v>4157</v>
      </c>
      <c r="M64" s="17">
        <v>4836</v>
      </c>
      <c r="N64" s="17">
        <v>3772</v>
      </c>
      <c r="O64" s="5">
        <f t="shared" si="5"/>
        <v>7.5967387084250035E-2</v>
      </c>
      <c r="P64" s="5">
        <f t="shared" si="6"/>
        <v>0.11278792692613185</v>
      </c>
    </row>
    <row r="65" spans="1:16" x14ac:dyDescent="0.45">
      <c r="A65" s="18">
        <v>65</v>
      </c>
      <c r="B65" s="18">
        <v>127.49695545690599</v>
      </c>
      <c r="C65" s="18">
        <v>37.208146857735798</v>
      </c>
      <c r="D65" s="16">
        <v>44849</v>
      </c>
      <c r="E65" s="9">
        <v>44623</v>
      </c>
      <c r="F65" s="17">
        <v>2768</v>
      </c>
      <c r="G65" s="17">
        <v>3340</v>
      </c>
      <c r="H65" s="17">
        <v>3955</v>
      </c>
      <c r="I65" s="17">
        <v>4220</v>
      </c>
      <c r="J65" s="17">
        <v>4428</v>
      </c>
      <c r="K65" s="17">
        <v>4571</v>
      </c>
      <c r="L65" s="17">
        <v>4676</v>
      </c>
      <c r="M65" s="17">
        <v>5539</v>
      </c>
      <c r="N65" s="17">
        <v>4329</v>
      </c>
      <c r="O65" s="5">
        <f t="shared" si="5"/>
        <v>8.3536090835360913E-2</v>
      </c>
      <c r="P65" s="5">
        <f t="shared" si="6"/>
        <v>0.12102963750147597</v>
      </c>
    </row>
    <row r="66" spans="1:16" x14ac:dyDescent="0.45">
      <c r="A66" s="18">
        <v>66</v>
      </c>
      <c r="B66" s="18">
        <v>127.497328</v>
      </c>
      <c r="C66" s="18">
        <v>37.207930228452803</v>
      </c>
      <c r="D66" s="16">
        <v>44849</v>
      </c>
      <c r="E66" s="9">
        <v>44623</v>
      </c>
      <c r="F66" s="17">
        <v>2506</v>
      </c>
      <c r="G66" s="17">
        <v>3062</v>
      </c>
      <c r="H66" s="17">
        <v>3630</v>
      </c>
      <c r="I66" s="17">
        <v>3938</v>
      </c>
      <c r="J66" s="17">
        <v>4137</v>
      </c>
      <c r="K66" s="17">
        <v>4252</v>
      </c>
      <c r="L66" s="17">
        <v>4404</v>
      </c>
      <c r="M66" s="17">
        <v>5023</v>
      </c>
      <c r="N66" s="17">
        <v>3907</v>
      </c>
      <c r="O66" s="5">
        <f t="shared" si="5"/>
        <v>9.6340552651232259E-2</v>
      </c>
      <c r="P66" s="5">
        <f t="shared" si="6"/>
        <v>0.11199640172203303</v>
      </c>
    </row>
    <row r="67" spans="1:16" x14ac:dyDescent="0.45">
      <c r="A67" s="18">
        <v>67</v>
      </c>
      <c r="B67" s="18">
        <v>127.497890827623</v>
      </c>
      <c r="C67" s="18">
        <v>37.2077143146414</v>
      </c>
      <c r="D67" s="16">
        <v>44849</v>
      </c>
      <c r="E67" s="9">
        <v>44623</v>
      </c>
      <c r="F67" s="17">
        <v>2466</v>
      </c>
      <c r="G67" s="17">
        <v>2970</v>
      </c>
      <c r="H67" s="17">
        <v>3557</v>
      </c>
      <c r="I67" s="17">
        <v>3856</v>
      </c>
      <c r="J67" s="17">
        <v>4072</v>
      </c>
      <c r="K67" s="17">
        <v>4222</v>
      </c>
      <c r="L67" s="17">
        <v>4322</v>
      </c>
      <c r="M67" s="17">
        <v>5104</v>
      </c>
      <c r="N67" s="17">
        <v>4024</v>
      </c>
      <c r="O67" s="5">
        <f t="shared" si="5"/>
        <v>9.7093539789313371E-2</v>
      </c>
      <c r="P67" s="5">
        <f t="shared" si="6"/>
        <v>0.12123762055796491</v>
      </c>
    </row>
    <row r="68" spans="1:16" x14ac:dyDescent="0.45">
      <c r="A68" s="18">
        <v>68</v>
      </c>
      <c r="B68" s="18">
        <v>127.496659543094</v>
      </c>
      <c r="C68" s="18">
        <v>37.210569771547199</v>
      </c>
      <c r="D68" s="16">
        <v>44849</v>
      </c>
      <c r="E68" s="9">
        <v>44623</v>
      </c>
      <c r="F68" s="17">
        <v>2673</v>
      </c>
      <c r="G68" s="17">
        <v>3274</v>
      </c>
      <c r="H68" s="17">
        <v>4025</v>
      </c>
      <c r="I68" s="17">
        <v>4285</v>
      </c>
      <c r="J68" s="17">
        <v>4374</v>
      </c>
      <c r="K68" s="17">
        <v>4487</v>
      </c>
      <c r="L68" s="17">
        <v>4493</v>
      </c>
      <c r="M68" s="17">
        <v>5460</v>
      </c>
      <c r="N68" s="17">
        <v>4213</v>
      </c>
      <c r="O68" s="5">
        <f t="shared" si="5"/>
        <v>5.4942474759333178E-2</v>
      </c>
      <c r="P68" s="5">
        <f t="shared" si="6"/>
        <v>0.1392709146597802</v>
      </c>
    </row>
    <row r="69" spans="1:16" x14ac:dyDescent="0.45">
      <c r="A69" s="18">
        <v>69</v>
      </c>
      <c r="B69" s="18">
        <v>127.496583456906</v>
      </c>
      <c r="C69" s="18">
        <v>37.211029228452801</v>
      </c>
      <c r="D69" s="16">
        <v>44849</v>
      </c>
      <c r="E69" s="9">
        <v>44623</v>
      </c>
      <c r="F69" s="17">
        <v>2589</v>
      </c>
      <c r="G69" s="17">
        <v>3163</v>
      </c>
      <c r="H69" s="17">
        <v>3915</v>
      </c>
      <c r="I69" s="17">
        <v>4147</v>
      </c>
      <c r="J69" s="17">
        <v>4246</v>
      </c>
      <c r="K69" s="17">
        <v>4352</v>
      </c>
      <c r="L69" s="17">
        <v>4398</v>
      </c>
      <c r="M69" s="17">
        <v>5178</v>
      </c>
      <c r="N69" s="17">
        <v>3853</v>
      </c>
      <c r="O69" s="5">
        <f t="shared" si="5"/>
        <v>5.8101768314687836E-2</v>
      </c>
      <c r="P69" s="5">
        <f t="shared" si="6"/>
        <v>0.13097014925373135</v>
      </c>
    </row>
    <row r="70" spans="1:16" x14ac:dyDescent="0.45">
      <c r="A70" s="18">
        <v>70</v>
      </c>
      <c r="B70" s="18">
        <v>127.500638086188</v>
      </c>
      <c r="C70" s="18">
        <v>37.208465857735803</v>
      </c>
      <c r="D70" s="16">
        <v>44849</v>
      </c>
      <c r="E70" s="9">
        <v>44623</v>
      </c>
      <c r="F70" s="17">
        <v>2750</v>
      </c>
      <c r="G70" s="17">
        <v>3331</v>
      </c>
      <c r="H70" s="17">
        <v>3984</v>
      </c>
      <c r="I70" s="17">
        <v>4255</v>
      </c>
      <c r="J70" s="17">
        <v>4278</v>
      </c>
      <c r="K70" s="17">
        <v>4391</v>
      </c>
      <c r="L70" s="17">
        <v>4477</v>
      </c>
      <c r="M70" s="17">
        <v>5554</v>
      </c>
      <c r="N70" s="17">
        <v>4346</v>
      </c>
      <c r="O70" s="5">
        <f t="shared" si="5"/>
        <v>5.8267344285545447E-2</v>
      </c>
      <c r="P70" s="5">
        <f t="shared" si="6"/>
        <v>0.13784670444378169</v>
      </c>
    </row>
    <row r="71" spans="1:16" x14ac:dyDescent="0.45">
      <c r="A71" s="18">
        <v>71</v>
      </c>
      <c r="B71" s="18">
        <v>127.500362456906</v>
      </c>
      <c r="C71" s="18">
        <v>37.208286314641498</v>
      </c>
      <c r="D71" s="16">
        <v>44849</v>
      </c>
      <c r="E71" s="9">
        <v>44623</v>
      </c>
      <c r="F71" s="17">
        <v>2247</v>
      </c>
      <c r="G71" s="17">
        <v>2775</v>
      </c>
      <c r="H71" s="17">
        <v>3546</v>
      </c>
      <c r="I71" s="17">
        <v>3801</v>
      </c>
      <c r="J71" s="17">
        <v>3849</v>
      </c>
      <c r="K71" s="17">
        <v>3977</v>
      </c>
      <c r="L71" s="17">
        <v>3996</v>
      </c>
      <c r="M71" s="17">
        <v>5063</v>
      </c>
      <c r="N71" s="17">
        <v>4010</v>
      </c>
      <c r="O71" s="5">
        <f t="shared" si="5"/>
        <v>5.9665871121718374E-2</v>
      </c>
      <c r="P71" s="5">
        <f t="shared" si="6"/>
        <v>0.15930514408833826</v>
      </c>
    </row>
    <row r="72" spans="1:16" x14ac:dyDescent="0.45">
      <c r="A72" s="18">
        <v>72</v>
      </c>
      <c r="B72" s="18">
        <v>127.500027456906</v>
      </c>
      <c r="C72" s="18">
        <v>37.208115857735798</v>
      </c>
      <c r="D72" s="16">
        <v>44849</v>
      </c>
      <c r="E72" s="9">
        <v>44623</v>
      </c>
      <c r="F72" s="17">
        <v>2174</v>
      </c>
      <c r="G72" s="17">
        <v>2679</v>
      </c>
      <c r="H72" s="17">
        <v>3401</v>
      </c>
      <c r="I72" s="17">
        <v>3724</v>
      </c>
      <c r="J72" s="17">
        <v>3755</v>
      </c>
      <c r="K72" s="17">
        <v>3841</v>
      </c>
      <c r="L72" s="17">
        <v>3976</v>
      </c>
      <c r="M72" s="17">
        <v>4859</v>
      </c>
      <c r="N72" s="17">
        <v>3845</v>
      </c>
      <c r="O72" s="5">
        <f t="shared" si="5"/>
        <v>7.7944964077538301E-2</v>
      </c>
      <c r="P72" s="5">
        <f t="shared" si="6"/>
        <v>0.14642609299097847</v>
      </c>
    </row>
    <row r="73" spans="1:16" x14ac:dyDescent="0.45">
      <c r="A73" s="18">
        <v>73</v>
      </c>
      <c r="B73" s="18">
        <v>127.498623086188</v>
      </c>
      <c r="C73" s="18">
        <v>37.2093854870188</v>
      </c>
      <c r="D73" s="16">
        <v>44849</v>
      </c>
      <c r="E73" s="9">
        <v>44623</v>
      </c>
      <c r="F73" s="17">
        <v>2669</v>
      </c>
      <c r="G73" s="17">
        <v>3207</v>
      </c>
      <c r="H73" s="17">
        <v>3890</v>
      </c>
      <c r="I73" s="17">
        <v>4106</v>
      </c>
      <c r="J73" s="17">
        <v>4154</v>
      </c>
      <c r="K73" s="17">
        <v>4269</v>
      </c>
      <c r="L73" s="17">
        <v>4345</v>
      </c>
      <c r="M73" s="17">
        <v>5305</v>
      </c>
      <c r="N73" s="17">
        <v>4159</v>
      </c>
      <c r="O73" s="5">
        <f t="shared" si="5"/>
        <v>5.525197328476017E-2</v>
      </c>
      <c r="P73" s="5">
        <f t="shared" si="6"/>
        <v>0.13455487692022949</v>
      </c>
    </row>
    <row r="74" spans="1:16" x14ac:dyDescent="0.45">
      <c r="A74" s="18">
        <v>74</v>
      </c>
      <c r="B74" s="18">
        <v>127.499403</v>
      </c>
      <c r="C74" s="18">
        <v>37.208725771547201</v>
      </c>
      <c r="D74" s="16">
        <v>44849</v>
      </c>
      <c r="E74" s="9">
        <v>44623</v>
      </c>
      <c r="F74" s="17">
        <v>2354</v>
      </c>
      <c r="G74" s="17">
        <v>2923</v>
      </c>
      <c r="H74" s="17">
        <v>3635</v>
      </c>
      <c r="I74" s="17">
        <v>3915</v>
      </c>
      <c r="J74" s="17">
        <v>3974</v>
      </c>
      <c r="K74" s="17">
        <v>4076</v>
      </c>
      <c r="L74" s="17">
        <v>4151</v>
      </c>
      <c r="M74" s="17">
        <v>5269</v>
      </c>
      <c r="N74" s="17">
        <v>4174</v>
      </c>
      <c r="O74" s="5">
        <f t="shared" si="5"/>
        <v>6.6272797328538399E-2</v>
      </c>
      <c r="P74" s="5">
        <f t="shared" si="6"/>
        <v>0.15568823414887403</v>
      </c>
    </row>
    <row r="75" spans="1:16" x14ac:dyDescent="0.45">
      <c r="A75" s="18">
        <v>75</v>
      </c>
      <c r="B75" s="18">
        <v>127.499209543094</v>
      </c>
      <c r="C75" s="18">
        <v>37.208416314641497</v>
      </c>
      <c r="D75" s="16">
        <v>44849</v>
      </c>
      <c r="E75" s="9">
        <v>44623</v>
      </c>
      <c r="F75" s="17">
        <v>2750</v>
      </c>
      <c r="G75" s="17">
        <v>3357</v>
      </c>
      <c r="H75" s="17">
        <v>4057</v>
      </c>
      <c r="I75" s="17">
        <v>4342</v>
      </c>
      <c r="J75" s="17">
        <v>4372</v>
      </c>
      <c r="K75" s="17">
        <v>4509</v>
      </c>
      <c r="L75" s="17">
        <v>4532</v>
      </c>
      <c r="M75" s="17">
        <v>5620</v>
      </c>
      <c r="N75" s="17">
        <v>4324</v>
      </c>
      <c r="O75" s="5">
        <f t="shared" si="5"/>
        <v>5.5303294912096866E-2</v>
      </c>
      <c r="P75" s="5">
        <f t="shared" si="6"/>
        <v>0.14122294946636005</v>
      </c>
    </row>
    <row r="76" spans="1:16" x14ac:dyDescent="0.45">
      <c r="A76" s="18">
        <v>76</v>
      </c>
      <c r="B76" s="18">
        <v>127.49262299999999</v>
      </c>
      <c r="C76" s="18">
        <v>37.198357771547201</v>
      </c>
      <c r="D76" s="16">
        <v>44849</v>
      </c>
      <c r="E76" s="9">
        <v>44623</v>
      </c>
      <c r="F76" s="17">
        <v>2262</v>
      </c>
      <c r="G76" s="17">
        <v>2743</v>
      </c>
      <c r="H76" s="17">
        <v>3284</v>
      </c>
      <c r="I76" s="17">
        <v>3583</v>
      </c>
      <c r="J76" s="17">
        <v>3717</v>
      </c>
      <c r="K76" s="17">
        <v>3864</v>
      </c>
      <c r="L76" s="17">
        <v>3966</v>
      </c>
      <c r="M76" s="17">
        <v>4695</v>
      </c>
      <c r="N76" s="17">
        <v>3847</v>
      </c>
      <c r="O76" s="5">
        <f t="shared" si="5"/>
        <v>9.4068965517241379E-2</v>
      </c>
      <c r="P76" s="5">
        <f t="shared" si="6"/>
        <v>0.12324910255507848</v>
      </c>
    </row>
    <row r="77" spans="1:16" x14ac:dyDescent="0.45">
      <c r="A77" s="18">
        <v>77</v>
      </c>
      <c r="B77" s="18">
        <v>127.492392172377</v>
      </c>
      <c r="C77" s="18">
        <v>37.198814685358499</v>
      </c>
      <c r="D77" s="16">
        <v>44849</v>
      </c>
      <c r="E77" s="9">
        <v>44623</v>
      </c>
      <c r="F77" s="17">
        <v>1986</v>
      </c>
      <c r="G77" s="17">
        <v>2384</v>
      </c>
      <c r="H77" s="17">
        <v>2800</v>
      </c>
      <c r="I77" s="17">
        <v>3145</v>
      </c>
      <c r="J77" s="17">
        <v>3330</v>
      </c>
      <c r="K77" s="17">
        <v>3447</v>
      </c>
      <c r="L77" s="17">
        <v>3590</v>
      </c>
      <c r="M77" s="17">
        <v>4348</v>
      </c>
      <c r="N77" s="17">
        <v>3452</v>
      </c>
      <c r="O77" s="5">
        <f t="shared" si="5"/>
        <v>0.12363067292644757</v>
      </c>
      <c r="P77" s="5">
        <f t="shared" si="6"/>
        <v>0.12354605469977994</v>
      </c>
    </row>
    <row r="78" spans="1:16" x14ac:dyDescent="0.45">
      <c r="A78" s="18">
        <v>78</v>
      </c>
      <c r="B78" s="18">
        <v>127.492980913811</v>
      </c>
      <c r="C78" s="18">
        <v>37.198761685358498</v>
      </c>
      <c r="D78" s="16">
        <v>44849</v>
      </c>
      <c r="E78" s="9">
        <v>44623</v>
      </c>
      <c r="F78" s="17">
        <v>2271</v>
      </c>
      <c r="G78" s="17">
        <v>2777</v>
      </c>
      <c r="H78" s="17">
        <v>3304</v>
      </c>
      <c r="I78" s="17">
        <v>3582</v>
      </c>
      <c r="J78" s="17">
        <v>3740</v>
      </c>
      <c r="K78" s="17">
        <v>3817</v>
      </c>
      <c r="L78" s="17">
        <v>3922</v>
      </c>
      <c r="M78" s="17">
        <v>4705</v>
      </c>
      <c r="N78" s="17">
        <v>3845</v>
      </c>
      <c r="O78" s="5">
        <f t="shared" si="5"/>
        <v>8.552449487960144E-2</v>
      </c>
      <c r="P78" s="5">
        <f t="shared" si="6"/>
        <v>0.12786931418110126</v>
      </c>
    </row>
    <row r="79" spans="1:16" x14ac:dyDescent="0.45">
      <c r="A79" s="18">
        <v>79</v>
      </c>
      <c r="B79" s="18">
        <v>127.493402284528</v>
      </c>
      <c r="C79" s="18">
        <v>37.198989943924502</v>
      </c>
      <c r="D79" s="16">
        <v>44849</v>
      </c>
      <c r="E79" s="9">
        <v>44623</v>
      </c>
      <c r="F79" s="17">
        <v>2528</v>
      </c>
      <c r="G79" s="17">
        <v>3042</v>
      </c>
      <c r="H79" s="17">
        <v>3587</v>
      </c>
      <c r="I79" s="17">
        <v>3904</v>
      </c>
      <c r="J79" s="17">
        <v>4016</v>
      </c>
      <c r="K79" s="17">
        <v>4133</v>
      </c>
      <c r="L79" s="17">
        <v>4311</v>
      </c>
      <c r="M79" s="17">
        <v>5093</v>
      </c>
      <c r="N79" s="17">
        <v>4217</v>
      </c>
      <c r="O79" s="5">
        <f t="shared" si="5"/>
        <v>9.1668776905545701E-2</v>
      </c>
      <c r="P79" s="5">
        <f t="shared" si="6"/>
        <v>0.11862877762742445</v>
      </c>
    </row>
    <row r="80" spans="1:16" x14ac:dyDescent="0.45">
      <c r="A80" s="18">
        <v>80</v>
      </c>
      <c r="B80" s="18">
        <v>127.493729827622</v>
      </c>
      <c r="C80" s="18">
        <v>37.199309771547199</v>
      </c>
      <c r="D80" s="16">
        <v>44849</v>
      </c>
      <c r="E80" s="9">
        <v>44623</v>
      </c>
      <c r="F80" s="17">
        <v>2229</v>
      </c>
      <c r="G80" s="17">
        <v>2650</v>
      </c>
      <c r="H80" s="17">
        <v>3098</v>
      </c>
      <c r="I80" s="17">
        <v>3441</v>
      </c>
      <c r="J80" s="17">
        <v>3494</v>
      </c>
      <c r="K80" s="17">
        <v>3687</v>
      </c>
      <c r="L80" s="17">
        <v>3845</v>
      </c>
      <c r="M80" s="17">
        <v>4474</v>
      </c>
      <c r="N80" s="17">
        <v>3612</v>
      </c>
      <c r="O80" s="5">
        <f t="shared" si="5"/>
        <v>0.10759037879879015</v>
      </c>
      <c r="P80" s="5">
        <f t="shared" si="6"/>
        <v>0.10977575846401876</v>
      </c>
    </row>
    <row r="81" spans="1:16" x14ac:dyDescent="0.45">
      <c r="A81" s="18">
        <v>81</v>
      </c>
      <c r="B81" s="18">
        <v>127.494528456906</v>
      </c>
      <c r="C81" s="18">
        <v>37.1992247715472</v>
      </c>
      <c r="D81" s="16">
        <v>44849</v>
      </c>
      <c r="E81" s="9">
        <v>44623</v>
      </c>
      <c r="F81" s="17">
        <v>2187</v>
      </c>
      <c r="G81" s="17">
        <v>2643</v>
      </c>
      <c r="H81" s="17">
        <v>3094</v>
      </c>
      <c r="I81" s="17">
        <v>3395</v>
      </c>
      <c r="J81" s="17">
        <v>3582</v>
      </c>
      <c r="K81" s="17">
        <v>3727</v>
      </c>
      <c r="L81" s="17">
        <v>4013</v>
      </c>
      <c r="M81" s="17">
        <v>4780</v>
      </c>
      <c r="N81" s="17">
        <v>3825</v>
      </c>
      <c r="O81" s="5">
        <f t="shared" si="5"/>
        <v>0.12930913184184606</v>
      </c>
      <c r="P81" s="5">
        <f t="shared" si="6"/>
        <v>0.11894273127753303</v>
      </c>
    </row>
    <row r="82" spans="1:16" x14ac:dyDescent="0.45">
      <c r="A82" s="18">
        <v>82</v>
      </c>
      <c r="B82" s="18">
        <v>127.49520545690601</v>
      </c>
      <c r="C82" s="18">
        <v>37.198810114226397</v>
      </c>
      <c r="D82" s="16">
        <v>44849</v>
      </c>
      <c r="E82" s="9">
        <v>44623</v>
      </c>
      <c r="F82" s="17">
        <v>2294</v>
      </c>
      <c r="G82" s="17">
        <v>2757</v>
      </c>
      <c r="H82" s="17">
        <v>3193</v>
      </c>
      <c r="I82" s="17">
        <v>3555</v>
      </c>
      <c r="J82" s="17">
        <v>3657</v>
      </c>
      <c r="K82" s="17">
        <v>3840</v>
      </c>
      <c r="L82" s="17">
        <v>4002</v>
      </c>
      <c r="M82" s="17">
        <v>4711</v>
      </c>
      <c r="N82" s="17">
        <v>3803</v>
      </c>
      <c r="O82" s="5">
        <f t="shared" si="5"/>
        <v>0.11243919388464212</v>
      </c>
      <c r="P82" s="5">
        <f t="shared" si="6"/>
        <v>0.1132394366197183</v>
      </c>
    </row>
    <row r="83" spans="1:16" x14ac:dyDescent="0.45">
      <c r="A83" s="18">
        <v>83</v>
      </c>
      <c r="B83" s="18">
        <v>127.495801543094</v>
      </c>
      <c r="C83" s="18">
        <v>37.198081885773597</v>
      </c>
      <c r="D83" s="16">
        <v>44849</v>
      </c>
      <c r="E83" s="9">
        <v>44623</v>
      </c>
      <c r="F83" s="17">
        <v>2530</v>
      </c>
      <c r="G83" s="17">
        <v>3078</v>
      </c>
      <c r="H83" s="17">
        <v>3593</v>
      </c>
      <c r="I83" s="17">
        <v>3918</v>
      </c>
      <c r="J83" s="17">
        <v>4044</v>
      </c>
      <c r="K83" s="17">
        <v>4164</v>
      </c>
      <c r="L83" s="17">
        <v>4257</v>
      </c>
      <c r="M83" s="17">
        <v>5219</v>
      </c>
      <c r="N83" s="17">
        <v>4247</v>
      </c>
      <c r="O83" s="5">
        <f t="shared" si="5"/>
        <v>8.4585987261146495E-2</v>
      </c>
      <c r="P83" s="5">
        <f t="shared" si="6"/>
        <v>0.12981601384704147</v>
      </c>
    </row>
    <row r="84" spans="1:16" x14ac:dyDescent="0.45">
      <c r="A84" s="18">
        <v>84</v>
      </c>
      <c r="B84" s="18">
        <v>127.495504771547</v>
      </c>
      <c r="C84" s="18">
        <v>37.197545428867897</v>
      </c>
      <c r="D84" s="16">
        <v>44849</v>
      </c>
      <c r="E84" s="9">
        <v>44623</v>
      </c>
      <c r="F84" s="17">
        <v>2572</v>
      </c>
      <c r="G84" s="17">
        <v>3120</v>
      </c>
      <c r="H84" s="17">
        <v>3745</v>
      </c>
      <c r="I84" s="17">
        <v>4014</v>
      </c>
      <c r="J84" s="17">
        <v>4139</v>
      </c>
      <c r="K84" s="17">
        <v>4245</v>
      </c>
      <c r="L84" s="17">
        <v>4304</v>
      </c>
      <c r="M84" s="17">
        <v>5354</v>
      </c>
      <c r="N84" s="17">
        <v>4418</v>
      </c>
      <c r="O84" s="5">
        <f t="shared" si="5"/>
        <v>6.9449621070940493E-2</v>
      </c>
      <c r="P84" s="5">
        <f t="shared" si="6"/>
        <v>0.13915492957746478</v>
      </c>
    </row>
    <row r="85" spans="1:16" x14ac:dyDescent="0.45">
      <c r="A85" s="18">
        <v>85</v>
      </c>
      <c r="B85" s="18">
        <v>127.494616629283</v>
      </c>
      <c r="C85" s="18">
        <v>37.1973231142264</v>
      </c>
      <c r="D85" s="16">
        <v>44849</v>
      </c>
      <c r="E85" s="9">
        <v>44623</v>
      </c>
      <c r="F85" s="17">
        <v>2322</v>
      </c>
      <c r="G85" s="17">
        <v>2714</v>
      </c>
      <c r="H85" s="17">
        <v>3144</v>
      </c>
      <c r="I85" s="17">
        <v>3341</v>
      </c>
      <c r="J85" s="17">
        <v>3526</v>
      </c>
      <c r="K85" s="17">
        <v>3634</v>
      </c>
      <c r="L85" s="17">
        <v>3803</v>
      </c>
      <c r="M85" s="17">
        <v>4628</v>
      </c>
      <c r="N85" s="17">
        <v>3822</v>
      </c>
      <c r="O85" s="5">
        <f t="shared" si="5"/>
        <v>9.486109111846841E-2</v>
      </c>
      <c r="P85" s="5">
        <f t="shared" si="6"/>
        <v>0.11851478736417932</v>
      </c>
    </row>
    <row r="86" spans="1:16" x14ac:dyDescent="0.45">
      <c r="A86" s="18">
        <v>86</v>
      </c>
      <c r="B86" s="18">
        <v>127.494184685359</v>
      </c>
      <c r="C86" s="18">
        <v>37.197656342679302</v>
      </c>
      <c r="D86" s="16">
        <v>44849</v>
      </c>
      <c r="E86" s="9">
        <v>44623</v>
      </c>
      <c r="F86" s="17">
        <v>2593</v>
      </c>
      <c r="G86" s="17">
        <v>3140</v>
      </c>
      <c r="H86" s="17">
        <v>3650</v>
      </c>
      <c r="I86" s="17">
        <v>3966</v>
      </c>
      <c r="J86" s="17">
        <v>4095</v>
      </c>
      <c r="K86" s="17">
        <v>4177</v>
      </c>
      <c r="L86" s="17">
        <v>4371</v>
      </c>
      <c r="M86" s="17">
        <v>5266</v>
      </c>
      <c r="N86" s="17">
        <v>4286</v>
      </c>
      <c r="O86" s="5">
        <f t="shared" si="5"/>
        <v>8.9889041266674977E-2</v>
      </c>
      <c r="P86" s="5">
        <f t="shared" si="6"/>
        <v>0.12292191435768261</v>
      </c>
    </row>
    <row r="87" spans="1:16" x14ac:dyDescent="0.45">
      <c r="A87" s="18">
        <v>87</v>
      </c>
      <c r="B87" s="18">
        <v>127.49345099999999</v>
      </c>
      <c r="C87" s="18">
        <v>37.1975201142264</v>
      </c>
      <c r="D87" s="16">
        <v>44849</v>
      </c>
      <c r="E87" s="9">
        <v>44623</v>
      </c>
      <c r="F87" s="17">
        <v>1969</v>
      </c>
      <c r="G87" s="17">
        <v>2380</v>
      </c>
      <c r="H87" s="17">
        <v>2771</v>
      </c>
      <c r="I87" s="17">
        <v>3125</v>
      </c>
      <c r="J87" s="17">
        <v>3283</v>
      </c>
      <c r="K87" s="17">
        <v>3542</v>
      </c>
      <c r="L87" s="17">
        <v>3702</v>
      </c>
      <c r="M87" s="17">
        <v>4284</v>
      </c>
      <c r="N87" s="17">
        <v>3394</v>
      </c>
      <c r="O87" s="5">
        <f t="shared" si="5"/>
        <v>0.14382820948555539</v>
      </c>
      <c r="P87" s="5">
        <f t="shared" si="6"/>
        <v>0.10875373251610876</v>
      </c>
    </row>
    <row r="88" spans="1:16" x14ac:dyDescent="0.45">
      <c r="A88" s="18">
        <v>88</v>
      </c>
      <c r="B88" s="18">
        <v>127.369273708267</v>
      </c>
      <c r="C88" s="18">
        <v>37.223550583465403</v>
      </c>
      <c r="D88" s="16">
        <v>44850</v>
      </c>
      <c r="E88" s="9">
        <v>44623</v>
      </c>
      <c r="F88" s="17">
        <v>1799</v>
      </c>
      <c r="G88" s="17">
        <v>2041</v>
      </c>
      <c r="H88" s="17">
        <v>2458</v>
      </c>
      <c r="I88" s="17">
        <v>2675</v>
      </c>
      <c r="J88" s="17">
        <v>2784</v>
      </c>
      <c r="K88" s="17">
        <v>2863</v>
      </c>
      <c r="L88" s="17">
        <v>3060</v>
      </c>
      <c r="M88" s="17">
        <v>3489</v>
      </c>
      <c r="N88" s="17">
        <v>2920</v>
      </c>
      <c r="O88" s="5">
        <f t="shared" si="5"/>
        <v>0.10909749909387459</v>
      </c>
      <c r="P88" s="5">
        <f t="shared" si="6"/>
        <v>0.10068480473810845</v>
      </c>
    </row>
    <row r="89" spans="1:16" x14ac:dyDescent="0.45">
      <c r="A89" s="18">
        <v>89</v>
      </c>
      <c r="B89" s="18">
        <v>127.369189708267</v>
      </c>
      <c r="C89" s="18">
        <v>37.224005291732702</v>
      </c>
      <c r="D89" s="16">
        <v>44850</v>
      </c>
      <c r="E89" s="9">
        <v>44623</v>
      </c>
      <c r="F89" s="17">
        <v>1858</v>
      </c>
      <c r="G89" s="17">
        <v>2123</v>
      </c>
      <c r="H89" s="17">
        <v>2579</v>
      </c>
      <c r="I89" s="17">
        <v>2751</v>
      </c>
      <c r="J89" s="17">
        <v>2877</v>
      </c>
      <c r="K89" s="17">
        <v>2939</v>
      </c>
      <c r="L89" s="17">
        <v>3158</v>
      </c>
      <c r="M89" s="17">
        <v>3545</v>
      </c>
      <c r="N89" s="17">
        <v>2960</v>
      </c>
      <c r="O89" s="5">
        <f t="shared" si="5"/>
        <v>0.10092382778455639</v>
      </c>
      <c r="P89" s="5">
        <f t="shared" si="6"/>
        <v>9.9461400359066421E-2</v>
      </c>
    </row>
    <row r="90" spans="1:16" x14ac:dyDescent="0.45">
      <c r="A90" s="18">
        <v>90</v>
      </c>
      <c r="B90" s="18">
        <v>127.368676708267</v>
      </c>
      <c r="C90" s="18">
        <v>37.223736583465403</v>
      </c>
      <c r="D90" s="16">
        <v>44850</v>
      </c>
      <c r="E90" s="9">
        <v>44623</v>
      </c>
      <c r="F90" s="17">
        <v>1726</v>
      </c>
      <c r="G90" s="17">
        <v>1935</v>
      </c>
      <c r="H90" s="17">
        <v>2312</v>
      </c>
      <c r="I90" s="17">
        <v>2465</v>
      </c>
      <c r="J90" s="17">
        <v>2547</v>
      </c>
      <c r="K90" s="17">
        <v>2671</v>
      </c>
      <c r="L90" s="17">
        <v>2857</v>
      </c>
      <c r="M90" s="17">
        <v>3335</v>
      </c>
      <c r="N90" s="17">
        <v>2754</v>
      </c>
      <c r="O90" s="5">
        <f t="shared" si="5"/>
        <v>0.10543625459469917</v>
      </c>
      <c r="P90" s="5">
        <f t="shared" si="6"/>
        <v>0.10400782013685239</v>
      </c>
    </row>
    <row r="91" spans="1:16" x14ac:dyDescent="0.45">
      <c r="A91" s="18">
        <v>91</v>
      </c>
      <c r="B91" s="18">
        <v>127.36892899999999</v>
      </c>
      <c r="C91" s="18">
        <v>37.2240587082673</v>
      </c>
      <c r="D91" s="16">
        <v>44850</v>
      </c>
      <c r="E91" s="9">
        <v>44623</v>
      </c>
      <c r="F91" s="17">
        <v>1872</v>
      </c>
      <c r="G91" s="17">
        <v>2136</v>
      </c>
      <c r="H91" s="17">
        <v>2567</v>
      </c>
      <c r="I91" s="17">
        <v>2788</v>
      </c>
      <c r="J91" s="17">
        <v>2884</v>
      </c>
      <c r="K91" s="17">
        <v>3013</v>
      </c>
      <c r="L91" s="17">
        <v>3155</v>
      </c>
      <c r="M91" s="17">
        <v>3574</v>
      </c>
      <c r="N91" s="17">
        <v>3023</v>
      </c>
      <c r="O91" s="5">
        <f t="shared" si="5"/>
        <v>0.10276127228241873</v>
      </c>
      <c r="P91" s="5">
        <f t="shared" si="6"/>
        <v>9.9749283667621771E-2</v>
      </c>
    </row>
    <row r="92" spans="1:16" x14ac:dyDescent="0.45">
      <c r="A92" s="18">
        <v>92</v>
      </c>
      <c r="B92" s="18">
        <v>127.36800741653499</v>
      </c>
      <c r="C92" s="18">
        <v>37.223941583465397</v>
      </c>
      <c r="D92" s="16">
        <v>44850</v>
      </c>
      <c r="E92" s="9">
        <v>44623</v>
      </c>
      <c r="F92" s="17">
        <v>1813</v>
      </c>
      <c r="G92" s="17">
        <v>2022</v>
      </c>
      <c r="H92" s="17">
        <v>2400</v>
      </c>
      <c r="I92" s="17">
        <v>2546</v>
      </c>
      <c r="J92" s="17">
        <v>2658</v>
      </c>
      <c r="K92" s="17">
        <v>2772</v>
      </c>
      <c r="L92" s="17">
        <v>2916</v>
      </c>
      <c r="M92" s="17">
        <v>3407</v>
      </c>
      <c r="N92" s="17">
        <v>2867</v>
      </c>
      <c r="O92" s="5">
        <f t="shared" si="5"/>
        <v>9.7065462753950338E-2</v>
      </c>
      <c r="P92" s="5">
        <f t="shared" si="6"/>
        <v>0.10231586940015186</v>
      </c>
    </row>
    <row r="93" spans="1:16" x14ac:dyDescent="0.45">
      <c r="A93" s="18">
        <v>93</v>
      </c>
      <c r="B93" s="18">
        <v>127.367743124802</v>
      </c>
      <c r="C93" s="18">
        <v>37.2246412496036</v>
      </c>
      <c r="D93" s="16">
        <v>44850</v>
      </c>
      <c r="E93" s="9">
        <v>44623</v>
      </c>
      <c r="F93" s="17">
        <v>1933</v>
      </c>
      <c r="G93" s="17">
        <v>2137</v>
      </c>
      <c r="H93" s="17">
        <v>2494</v>
      </c>
      <c r="I93" s="17">
        <v>2594</v>
      </c>
      <c r="J93" s="17">
        <v>2665</v>
      </c>
      <c r="K93" s="17">
        <v>2612</v>
      </c>
      <c r="L93" s="17">
        <v>2953</v>
      </c>
      <c r="M93" s="17">
        <v>3262</v>
      </c>
      <c r="N93" s="17">
        <v>2701</v>
      </c>
      <c r="O93" s="5">
        <f t="shared" si="5"/>
        <v>8.4266568753442267E-2</v>
      </c>
      <c r="P93" s="5">
        <f t="shared" si="6"/>
        <v>8.1751550460439762E-2</v>
      </c>
    </row>
  </sheetData>
  <phoneticPr fontId="18" type="noConversion"/>
  <conditionalFormatting sqref="O1 O10:O1048576">
    <cfRule type="cellIs" dxfId="47" priority="6" operator="greaterThan">
      <formula>0.3</formula>
    </cfRule>
  </conditionalFormatting>
  <conditionalFormatting sqref="P1 P10:P1048576">
    <cfRule type="cellIs" dxfId="46" priority="5" operator="lessThan">
      <formula>0.15</formula>
    </cfRule>
  </conditionalFormatting>
  <conditionalFormatting sqref="O1">
    <cfRule type="cellIs" dxfId="45" priority="3" operator="greaterThan">
      <formula>0.3</formula>
    </cfRule>
    <cfRule type="cellIs" dxfId="44" priority="4" operator="greaterThan">
      <formula>0.3</formula>
    </cfRule>
  </conditionalFormatting>
  <conditionalFormatting sqref="O2:O9">
    <cfRule type="cellIs" dxfId="43" priority="2" operator="greaterThan">
      <formula>0.3</formula>
    </cfRule>
  </conditionalFormatting>
  <conditionalFormatting sqref="P2:P9">
    <cfRule type="cellIs" dxfId="42" priority="1" operator="lessThan">
      <formula>0.15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topLeftCell="E1" workbookViewId="0">
      <pane ySplit="1" topLeftCell="A2" activePane="bottomLeft" state="frozen"/>
      <selection pane="bottomLeft" activeCell="X1" sqref="X1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2" width="12.33203125" style="3" customWidth="1"/>
    <col min="23" max="23" width="4.9140625" style="7" bestFit="1" customWidth="1"/>
    <col min="24" max="16384" width="8.6640625" style="3"/>
  </cols>
  <sheetData>
    <row r="1" spans="1:23" x14ac:dyDescent="0.45">
      <c r="A1" s="12" t="s">
        <v>0</v>
      </c>
      <c r="B1" s="12" t="s">
        <v>12</v>
      </c>
      <c r="C1" s="12" t="s">
        <v>13</v>
      </c>
      <c r="D1" s="12" t="s">
        <v>77</v>
      </c>
      <c r="E1" s="12" t="s">
        <v>76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13" t="s">
        <v>10</v>
      </c>
      <c r="P1" s="13" t="s">
        <v>11</v>
      </c>
      <c r="Q1" s="10" t="s">
        <v>50</v>
      </c>
      <c r="R1" s="10" t="s">
        <v>51</v>
      </c>
      <c r="S1" s="13" t="s">
        <v>14</v>
      </c>
      <c r="T1" s="13" t="s">
        <v>166</v>
      </c>
      <c r="U1" s="13" t="s">
        <v>167</v>
      </c>
      <c r="V1" s="13" t="s">
        <v>168</v>
      </c>
      <c r="W1" s="11" t="s">
        <v>15</v>
      </c>
    </row>
    <row r="2" spans="1:23" x14ac:dyDescent="0.45">
      <c r="A2" s="2">
        <v>1</v>
      </c>
      <c r="B2" s="14">
        <v>365430.36690000002</v>
      </c>
      <c r="C2" s="14">
        <v>4113029.8050000002</v>
      </c>
      <c r="D2" s="9">
        <v>44768</v>
      </c>
      <c r="E2" s="9">
        <v>44603</v>
      </c>
      <c r="F2" s="4">
        <v>2366</v>
      </c>
      <c r="G2" s="4">
        <v>2703</v>
      </c>
      <c r="H2" s="4">
        <v>2948</v>
      </c>
      <c r="I2" s="4">
        <v>3394</v>
      </c>
      <c r="J2" s="4">
        <v>3671</v>
      </c>
      <c r="K2" s="4">
        <v>3931</v>
      </c>
      <c r="L2" s="4">
        <v>3936</v>
      </c>
      <c r="M2" s="4">
        <v>4613</v>
      </c>
      <c r="N2" s="4">
        <v>3647</v>
      </c>
      <c r="O2" s="5">
        <f t="shared" ref="O2:O9" si="0">(L2-H2)/(L2+H2)</f>
        <v>0.14352120859965137</v>
      </c>
      <c r="P2" s="5">
        <f t="shared" ref="P2:P9" si="1">((M2+H2)-(L2+F2))/((M2+H2)+(L2+F2))</f>
        <v>9.0817283416287961E-2</v>
      </c>
      <c r="S2" s="3">
        <v>0.7</v>
      </c>
      <c r="T2" s="22">
        <v>68</v>
      </c>
      <c r="U2" s="22">
        <v>30.5</v>
      </c>
      <c r="V2" s="22">
        <v>1.6</v>
      </c>
      <c r="W2" s="15">
        <v>0.71</v>
      </c>
    </row>
    <row r="3" spans="1:23" x14ac:dyDescent="0.45">
      <c r="A3" s="2">
        <v>2</v>
      </c>
      <c r="B3" s="14">
        <v>365491.25640000001</v>
      </c>
      <c r="C3" s="14">
        <v>4113087.7119999998</v>
      </c>
      <c r="D3" s="9">
        <v>44768</v>
      </c>
      <c r="E3" s="9">
        <v>44603</v>
      </c>
      <c r="F3" s="4">
        <v>2720</v>
      </c>
      <c r="G3" s="4">
        <v>3167</v>
      </c>
      <c r="H3" s="4">
        <v>3637</v>
      </c>
      <c r="I3" s="4">
        <v>3974</v>
      </c>
      <c r="J3" s="4">
        <v>4342</v>
      </c>
      <c r="K3" s="4">
        <v>4454</v>
      </c>
      <c r="L3" s="4">
        <v>4725</v>
      </c>
      <c r="M3" s="4">
        <v>5828</v>
      </c>
      <c r="N3" s="4">
        <v>4910</v>
      </c>
      <c r="O3" s="5">
        <f t="shared" si="0"/>
        <v>0.13011241329825401</v>
      </c>
      <c r="P3" s="5">
        <f t="shared" si="1"/>
        <v>0.11945594322885866</v>
      </c>
      <c r="S3" s="3">
        <v>0.75</v>
      </c>
      <c r="T3" s="22">
        <v>75.2</v>
      </c>
      <c r="U3" s="22">
        <v>23.6</v>
      </c>
      <c r="V3" s="22">
        <v>1.2</v>
      </c>
      <c r="W3" s="15">
        <v>0.86</v>
      </c>
    </row>
    <row r="4" spans="1:23" x14ac:dyDescent="0.45">
      <c r="A4" s="2">
        <v>3</v>
      </c>
      <c r="B4" s="14">
        <v>365586.4927</v>
      </c>
      <c r="C4" s="14">
        <v>4113166.7990000001</v>
      </c>
      <c r="D4" s="9">
        <v>44768</v>
      </c>
      <c r="E4" s="9">
        <v>44603</v>
      </c>
      <c r="F4" s="4">
        <v>2649</v>
      </c>
      <c r="G4" s="4">
        <v>3122</v>
      </c>
      <c r="H4" s="4">
        <v>3633</v>
      </c>
      <c r="I4" s="4">
        <v>3976</v>
      </c>
      <c r="J4" s="4">
        <v>4359</v>
      </c>
      <c r="K4" s="4">
        <v>4507</v>
      </c>
      <c r="L4" s="4">
        <v>4668</v>
      </c>
      <c r="M4" s="4">
        <v>5778</v>
      </c>
      <c r="N4" s="4">
        <v>4825</v>
      </c>
      <c r="O4" s="5">
        <f t="shared" si="0"/>
        <v>0.12468377303939285</v>
      </c>
      <c r="P4" s="5">
        <f t="shared" si="1"/>
        <v>0.12517934002869441</v>
      </c>
      <c r="S4" s="3">
        <v>0.8</v>
      </c>
      <c r="T4" s="22">
        <v>63.8</v>
      </c>
      <c r="U4" s="22">
        <v>33.5</v>
      </c>
      <c r="V4" s="22">
        <v>2.7</v>
      </c>
      <c r="W4" s="15">
        <v>0.87</v>
      </c>
    </row>
    <row r="5" spans="1:23" x14ac:dyDescent="0.45">
      <c r="A5" s="2">
        <v>4</v>
      </c>
      <c r="B5" s="14">
        <v>365288.76939999999</v>
      </c>
      <c r="C5" s="14">
        <v>4113029.7850000001</v>
      </c>
      <c r="D5" s="9">
        <v>44768</v>
      </c>
      <c r="E5" s="9">
        <v>44603</v>
      </c>
      <c r="F5" s="4">
        <v>2546</v>
      </c>
      <c r="G5" s="4">
        <v>2963</v>
      </c>
      <c r="H5" s="4">
        <v>3364</v>
      </c>
      <c r="I5" s="4">
        <v>3871</v>
      </c>
      <c r="J5" s="4">
        <v>4144</v>
      </c>
      <c r="K5" s="4">
        <v>4369</v>
      </c>
      <c r="L5" s="4">
        <v>4639</v>
      </c>
      <c r="M5" s="4">
        <v>5502</v>
      </c>
      <c r="N5" s="4">
        <v>4468</v>
      </c>
      <c r="O5" s="5">
        <f t="shared" si="0"/>
        <v>0.15931525677870798</v>
      </c>
      <c r="P5" s="5">
        <f t="shared" si="1"/>
        <v>0.10472867734097564</v>
      </c>
      <c r="S5" s="3">
        <v>1</v>
      </c>
      <c r="T5" s="22">
        <v>77.8</v>
      </c>
      <c r="U5" s="22">
        <v>17.600000000000001</v>
      </c>
      <c r="V5" s="22">
        <v>4.7</v>
      </c>
      <c r="W5" s="15">
        <v>1</v>
      </c>
    </row>
    <row r="6" spans="1:23" x14ac:dyDescent="0.45">
      <c r="A6" s="2">
        <v>5</v>
      </c>
      <c r="B6" s="14">
        <v>365147.98440000002</v>
      </c>
      <c r="C6" s="14">
        <v>4113445.0189999999</v>
      </c>
      <c r="D6" s="9">
        <v>44768</v>
      </c>
      <c r="E6" s="9">
        <v>44603</v>
      </c>
      <c r="F6" s="4">
        <v>2576</v>
      </c>
      <c r="G6" s="4">
        <v>2946</v>
      </c>
      <c r="H6" s="4">
        <v>3288</v>
      </c>
      <c r="I6" s="4">
        <v>3454</v>
      </c>
      <c r="J6" s="4">
        <v>3415</v>
      </c>
      <c r="K6" s="4">
        <v>3537</v>
      </c>
      <c r="L6" s="4">
        <v>3654</v>
      </c>
      <c r="M6" s="4">
        <v>4727</v>
      </c>
      <c r="N6" s="4">
        <v>4185</v>
      </c>
      <c r="O6" s="5">
        <f t="shared" si="0"/>
        <v>5.2722558340535866E-2</v>
      </c>
      <c r="P6" s="5">
        <f t="shared" si="1"/>
        <v>0.12530712530712532</v>
      </c>
      <c r="S6" s="3">
        <v>0.7</v>
      </c>
      <c r="T6" s="22">
        <v>81.099999999999994</v>
      </c>
      <c r="U6" s="22">
        <v>16</v>
      </c>
      <c r="V6" s="22">
        <v>2.9</v>
      </c>
      <c r="W6" s="15">
        <v>0.84</v>
      </c>
    </row>
    <row r="7" spans="1:23" x14ac:dyDescent="0.45">
      <c r="A7" s="2">
        <v>6</v>
      </c>
      <c r="B7" s="14">
        <v>365834.58659999998</v>
      </c>
      <c r="C7" s="14">
        <v>4111509.8820000002</v>
      </c>
      <c r="D7" s="9">
        <v>44768</v>
      </c>
      <c r="E7" s="9">
        <v>44603</v>
      </c>
      <c r="F7" s="4">
        <v>2646</v>
      </c>
      <c r="G7" s="4">
        <v>3042</v>
      </c>
      <c r="H7" s="4">
        <v>3478</v>
      </c>
      <c r="I7" s="4">
        <v>3852</v>
      </c>
      <c r="J7" s="4">
        <v>4022</v>
      </c>
      <c r="K7" s="4">
        <v>4103</v>
      </c>
      <c r="L7" s="4">
        <v>4420</v>
      </c>
      <c r="M7" s="4">
        <v>5427</v>
      </c>
      <c r="N7" s="4">
        <v>4380</v>
      </c>
      <c r="O7" s="5">
        <f t="shared" si="0"/>
        <v>0.11927070144340339</v>
      </c>
      <c r="P7" s="5">
        <f t="shared" si="1"/>
        <v>0.11514620249201678</v>
      </c>
      <c r="S7" s="3">
        <v>0.7</v>
      </c>
      <c r="T7" s="22">
        <v>68</v>
      </c>
      <c r="U7" s="22">
        <v>30.3</v>
      </c>
      <c r="V7" s="22">
        <v>1.7</v>
      </c>
      <c r="W7" s="15">
        <v>1.07</v>
      </c>
    </row>
    <row r="8" spans="1:23" x14ac:dyDescent="0.45">
      <c r="A8" s="2">
        <v>7</v>
      </c>
      <c r="B8" s="14">
        <v>366891.87729999999</v>
      </c>
      <c r="C8" s="14">
        <v>4112647.8139999998</v>
      </c>
      <c r="D8" s="9">
        <v>44768</v>
      </c>
      <c r="E8" s="9">
        <v>44603</v>
      </c>
      <c r="F8" s="4">
        <v>2486</v>
      </c>
      <c r="G8" s="4">
        <v>2866</v>
      </c>
      <c r="H8" s="4">
        <v>3458</v>
      </c>
      <c r="I8" s="4">
        <v>3687</v>
      </c>
      <c r="J8" s="4">
        <v>3844</v>
      </c>
      <c r="K8" s="4">
        <v>3991</v>
      </c>
      <c r="L8" s="4">
        <v>4183</v>
      </c>
      <c r="M8" s="4">
        <v>5015</v>
      </c>
      <c r="N8" s="4">
        <v>4144</v>
      </c>
      <c r="O8" s="5">
        <f t="shared" si="0"/>
        <v>9.4882868734458836E-2</v>
      </c>
      <c r="P8" s="5">
        <f t="shared" si="1"/>
        <v>0.11913881917844406</v>
      </c>
      <c r="S8" s="3">
        <v>0.65</v>
      </c>
      <c r="T8" s="22">
        <v>66.2</v>
      </c>
      <c r="U8" s="22">
        <v>32.5</v>
      </c>
      <c r="V8" s="22">
        <v>1.4</v>
      </c>
      <c r="W8" s="15">
        <v>0.47</v>
      </c>
    </row>
    <row r="9" spans="1:23" x14ac:dyDescent="0.45">
      <c r="A9" s="2">
        <v>8</v>
      </c>
      <c r="B9" s="14">
        <v>366851.64669999998</v>
      </c>
      <c r="C9" s="14">
        <v>4112671.9479999999</v>
      </c>
      <c r="D9" s="9">
        <v>44768</v>
      </c>
      <c r="E9" s="9">
        <v>44603</v>
      </c>
      <c r="F9" s="4">
        <v>2464</v>
      </c>
      <c r="G9" s="4">
        <v>2887</v>
      </c>
      <c r="H9" s="4">
        <v>3515</v>
      </c>
      <c r="I9" s="4">
        <v>3804</v>
      </c>
      <c r="J9" s="4">
        <v>3904</v>
      </c>
      <c r="K9" s="4">
        <v>4069</v>
      </c>
      <c r="L9" s="4">
        <v>4182</v>
      </c>
      <c r="M9" s="4">
        <v>5356</v>
      </c>
      <c r="N9" s="4">
        <v>4270</v>
      </c>
      <c r="O9" s="5">
        <f t="shared" si="0"/>
        <v>8.6657139145121478E-2</v>
      </c>
      <c r="P9" s="5">
        <f t="shared" si="1"/>
        <v>0.14339111941741317</v>
      </c>
      <c r="S9" s="3">
        <v>0.6</v>
      </c>
      <c r="T9" s="22">
        <v>67.400000000000006</v>
      </c>
      <c r="U9" s="22">
        <v>32.6</v>
      </c>
      <c r="V9" s="22">
        <v>0</v>
      </c>
      <c r="W9" s="15">
        <v>0.52</v>
      </c>
    </row>
    <row r="10" spans="1:23" x14ac:dyDescent="0.45">
      <c r="A10" s="2">
        <v>10</v>
      </c>
      <c r="B10" s="2">
        <v>368060.67325927201</v>
      </c>
      <c r="C10" s="2">
        <v>4112028.2388585899</v>
      </c>
      <c r="D10" s="9">
        <v>44800</v>
      </c>
      <c r="E10" s="9">
        <v>44603</v>
      </c>
      <c r="F10" s="4">
        <v>2054</v>
      </c>
      <c r="G10" s="4">
        <v>2430</v>
      </c>
      <c r="H10" s="4">
        <v>3034</v>
      </c>
      <c r="I10" s="4">
        <v>3176</v>
      </c>
      <c r="J10" s="4">
        <v>3281</v>
      </c>
      <c r="K10" s="4">
        <v>3414</v>
      </c>
      <c r="L10" s="4">
        <v>3463</v>
      </c>
      <c r="M10" s="4">
        <v>4179</v>
      </c>
      <c r="N10" s="4">
        <v>3498</v>
      </c>
      <c r="O10" s="5">
        <f>(L10-H10)/(L10+H10)</f>
        <v>6.6030475604124977E-2</v>
      </c>
      <c r="P10" s="5">
        <f>((M10+H10)-(L10+F10))/((M10+H10)+(L10+F10))</f>
        <v>0.13322859387274155</v>
      </c>
      <c r="Q10" s="3">
        <v>23</v>
      </c>
      <c r="R10" s="3">
        <v>37</v>
      </c>
      <c r="S10" s="3">
        <f>Q10/R10</f>
        <v>0.6216216216216216</v>
      </c>
      <c r="W10" s="21">
        <v>0.3</v>
      </c>
    </row>
    <row r="11" spans="1:23" x14ac:dyDescent="0.45">
      <c r="A11" s="2">
        <v>11</v>
      </c>
      <c r="B11" s="2">
        <v>367632.28481283202</v>
      </c>
      <c r="C11" s="2">
        <v>4111490.82168931</v>
      </c>
      <c r="D11" s="9">
        <v>44800</v>
      </c>
      <c r="E11" s="9">
        <v>44603</v>
      </c>
      <c r="F11" s="4">
        <v>1911</v>
      </c>
      <c r="G11" s="4">
        <v>2077</v>
      </c>
      <c r="H11" s="4">
        <v>2355</v>
      </c>
      <c r="I11" s="4">
        <v>2524</v>
      </c>
      <c r="J11" s="4">
        <v>2634</v>
      </c>
      <c r="K11" s="4">
        <v>2779</v>
      </c>
      <c r="L11" s="4">
        <v>3003</v>
      </c>
      <c r="M11" s="4">
        <v>4504</v>
      </c>
      <c r="N11" s="4">
        <v>3568</v>
      </c>
      <c r="O11" s="5">
        <f t="shared" ref="O11:O34" si="2">(L11-H11)/(L11+H11)</f>
        <v>0.12094064949608063</v>
      </c>
      <c r="P11" s="5">
        <f t="shared" ref="P11:P34" si="3">((M11+H11)-(L11+F11))/((M11+H11)+(L11+F11))</f>
        <v>0.16520852798776861</v>
      </c>
      <c r="Q11" s="3">
        <v>22</v>
      </c>
      <c r="R11" s="3">
        <v>42</v>
      </c>
      <c r="S11" s="3">
        <f t="shared" ref="S11:S34" si="4">Q11/R11</f>
        <v>0.52380952380952384</v>
      </c>
      <c r="W11" s="21">
        <v>1</v>
      </c>
    </row>
    <row r="12" spans="1:23" x14ac:dyDescent="0.45">
      <c r="A12" s="2">
        <v>12</v>
      </c>
      <c r="B12" s="2">
        <v>367673.49251910101</v>
      </c>
      <c r="C12" s="2">
        <v>4111467.6423545298</v>
      </c>
      <c r="D12" s="9">
        <v>44800</v>
      </c>
      <c r="E12" s="9">
        <v>44603</v>
      </c>
      <c r="F12" s="4">
        <v>1985</v>
      </c>
      <c r="G12" s="4">
        <v>2153</v>
      </c>
      <c r="H12" s="4">
        <v>2458</v>
      </c>
      <c r="I12" s="4">
        <v>2616</v>
      </c>
      <c r="J12" s="4">
        <v>2737</v>
      </c>
      <c r="K12" s="4">
        <v>2841</v>
      </c>
      <c r="L12" s="4">
        <v>3044</v>
      </c>
      <c r="M12" s="4">
        <v>4503</v>
      </c>
      <c r="N12" s="4">
        <v>3527</v>
      </c>
      <c r="O12" s="5">
        <f t="shared" si="2"/>
        <v>0.10650672482733552</v>
      </c>
      <c r="P12" s="5">
        <f t="shared" si="3"/>
        <v>0.16113427856547122</v>
      </c>
      <c r="Q12" s="3">
        <v>38</v>
      </c>
      <c r="R12" s="3">
        <v>46</v>
      </c>
      <c r="S12" s="3">
        <f t="shared" si="4"/>
        <v>0.82608695652173914</v>
      </c>
      <c r="W12" s="21">
        <v>1.54</v>
      </c>
    </row>
    <row r="13" spans="1:23" x14ac:dyDescent="0.45">
      <c r="A13" s="2">
        <v>13</v>
      </c>
      <c r="B13" s="2">
        <v>367800.54961343599</v>
      </c>
      <c r="C13" s="2">
        <v>4111388.6609175201</v>
      </c>
      <c r="D13" s="9">
        <v>44800</v>
      </c>
      <c r="E13" s="9">
        <v>44603</v>
      </c>
      <c r="F13" s="4">
        <v>2024</v>
      </c>
      <c r="G13" s="4">
        <v>2243</v>
      </c>
      <c r="H13" s="4">
        <v>2535</v>
      </c>
      <c r="I13" s="4">
        <v>2690</v>
      </c>
      <c r="J13" s="4">
        <v>2747</v>
      </c>
      <c r="K13" s="4">
        <v>2907</v>
      </c>
      <c r="L13" s="4">
        <v>3257</v>
      </c>
      <c r="M13" s="4">
        <v>4877</v>
      </c>
      <c r="N13" s="4">
        <v>3785</v>
      </c>
      <c r="O13" s="5">
        <f t="shared" si="2"/>
        <v>0.12465469613259668</v>
      </c>
      <c r="P13" s="5">
        <f t="shared" si="3"/>
        <v>0.1678878121799417</v>
      </c>
      <c r="Q13" s="3">
        <v>16</v>
      </c>
      <c r="R13" s="3">
        <v>37</v>
      </c>
      <c r="S13" s="3">
        <f t="shared" si="4"/>
        <v>0.43243243243243246</v>
      </c>
      <c r="W13" s="21">
        <v>0.9</v>
      </c>
    </row>
    <row r="14" spans="1:23" x14ac:dyDescent="0.45">
      <c r="A14" s="2">
        <v>14</v>
      </c>
      <c r="B14" s="2">
        <v>367964.88151255797</v>
      </c>
      <c r="C14" s="2">
        <v>4110663.98643971</v>
      </c>
      <c r="D14" s="9">
        <v>44800</v>
      </c>
      <c r="E14" s="9">
        <v>44603</v>
      </c>
      <c r="F14" s="4">
        <v>2878</v>
      </c>
      <c r="G14" s="4">
        <v>3472</v>
      </c>
      <c r="H14" s="4">
        <v>4203</v>
      </c>
      <c r="I14" s="4">
        <v>4439</v>
      </c>
      <c r="J14" s="4">
        <v>4591</v>
      </c>
      <c r="K14" s="4">
        <v>4801</v>
      </c>
      <c r="L14" s="4">
        <v>4934</v>
      </c>
      <c r="M14" s="4">
        <v>6530</v>
      </c>
      <c r="N14" s="4">
        <v>5325</v>
      </c>
      <c r="O14" s="5">
        <f t="shared" si="2"/>
        <v>8.0004377804531027E-2</v>
      </c>
      <c r="P14" s="5">
        <f t="shared" si="3"/>
        <v>0.15750876246966838</v>
      </c>
      <c r="Q14" s="3">
        <v>16</v>
      </c>
      <c r="R14" s="3">
        <v>40</v>
      </c>
      <c r="S14" s="3">
        <f t="shared" si="4"/>
        <v>0.4</v>
      </c>
      <c r="W14" s="21">
        <v>1.46</v>
      </c>
    </row>
    <row r="15" spans="1:23" x14ac:dyDescent="0.45">
      <c r="A15" s="2">
        <v>15</v>
      </c>
      <c r="B15" s="2">
        <v>370030.95189970703</v>
      </c>
      <c r="C15" s="2">
        <v>4108975.8252669899</v>
      </c>
      <c r="D15" s="9">
        <v>44800</v>
      </c>
      <c r="E15" s="9">
        <v>44603</v>
      </c>
      <c r="F15" s="4">
        <v>2775</v>
      </c>
      <c r="G15" s="4">
        <v>3338</v>
      </c>
      <c r="H15" s="4">
        <v>4082</v>
      </c>
      <c r="I15" s="4">
        <v>4346</v>
      </c>
      <c r="J15" s="4">
        <v>4506</v>
      </c>
      <c r="K15" s="4">
        <v>4630</v>
      </c>
      <c r="L15" s="4">
        <v>4799</v>
      </c>
      <c r="M15" s="4">
        <v>6013</v>
      </c>
      <c r="N15" s="4">
        <v>4845</v>
      </c>
      <c r="O15" s="5">
        <f t="shared" si="2"/>
        <v>8.0734151559509068E-2</v>
      </c>
      <c r="P15" s="5">
        <f t="shared" si="3"/>
        <v>0.14267926877582207</v>
      </c>
      <c r="Q15" s="3">
        <v>22</v>
      </c>
      <c r="R15" s="3">
        <v>44</v>
      </c>
      <c r="S15" s="3">
        <f t="shared" si="4"/>
        <v>0.5</v>
      </c>
      <c r="W15" s="21">
        <v>0.81</v>
      </c>
    </row>
    <row r="16" spans="1:23" x14ac:dyDescent="0.45">
      <c r="A16" s="2">
        <v>16</v>
      </c>
      <c r="B16" s="2">
        <v>370083.35237618699</v>
      </c>
      <c r="C16" s="2">
        <v>4108922.7723055198</v>
      </c>
      <c r="D16" s="9">
        <v>44800</v>
      </c>
      <c r="E16" s="9">
        <v>44603</v>
      </c>
      <c r="F16" s="4">
        <v>2821</v>
      </c>
      <c r="G16" s="4">
        <v>3446</v>
      </c>
      <c r="H16" s="4">
        <v>4191</v>
      </c>
      <c r="I16" s="4">
        <v>4431</v>
      </c>
      <c r="J16" s="4">
        <v>4517</v>
      </c>
      <c r="K16" s="4">
        <v>4664</v>
      </c>
      <c r="L16" s="4">
        <v>4744</v>
      </c>
      <c r="M16" s="4">
        <v>5882</v>
      </c>
      <c r="N16" s="4">
        <v>4866</v>
      </c>
      <c r="O16" s="5">
        <f t="shared" si="2"/>
        <v>6.1891438164521542E-2</v>
      </c>
      <c r="P16" s="5">
        <f t="shared" si="3"/>
        <v>0.14219299240276675</v>
      </c>
      <c r="Q16" s="3">
        <v>20</v>
      </c>
      <c r="R16" s="3">
        <v>42</v>
      </c>
      <c r="S16" s="3">
        <f t="shared" si="4"/>
        <v>0.47619047619047616</v>
      </c>
      <c r="W16" s="21">
        <v>0.48</v>
      </c>
    </row>
    <row r="17" spans="1:23" x14ac:dyDescent="0.45">
      <c r="A17" s="2">
        <v>17</v>
      </c>
      <c r="B17" s="2">
        <v>370001.699007963</v>
      </c>
      <c r="C17" s="2">
        <v>4109160.6456401902</v>
      </c>
      <c r="D17" s="9">
        <v>44800</v>
      </c>
      <c r="E17" s="9">
        <v>44603</v>
      </c>
      <c r="F17" s="4">
        <v>2697</v>
      </c>
      <c r="G17" s="4">
        <v>3147</v>
      </c>
      <c r="H17" s="4">
        <v>3810</v>
      </c>
      <c r="I17" s="4">
        <v>4079</v>
      </c>
      <c r="J17" s="4">
        <v>4372</v>
      </c>
      <c r="K17" s="4">
        <v>4424</v>
      </c>
      <c r="L17" s="4">
        <v>4737</v>
      </c>
      <c r="M17" s="4">
        <v>5432</v>
      </c>
      <c r="N17" s="4">
        <v>4221</v>
      </c>
      <c r="O17" s="5">
        <f t="shared" si="2"/>
        <v>0.10845910845910846</v>
      </c>
      <c r="P17" s="5">
        <f t="shared" si="3"/>
        <v>0.10841928520028783</v>
      </c>
      <c r="Q17" s="3">
        <v>12</v>
      </c>
      <c r="R17" s="3">
        <v>36</v>
      </c>
      <c r="S17" s="3">
        <f t="shared" si="4"/>
        <v>0.33333333333333331</v>
      </c>
      <c r="W17" s="21">
        <v>1.01</v>
      </c>
    </row>
    <row r="18" spans="1:23" x14ac:dyDescent="0.45">
      <c r="A18" s="2">
        <v>18</v>
      </c>
      <c r="B18" s="2">
        <v>369956.82837512798</v>
      </c>
      <c r="C18" s="2">
        <v>4109222.6098474399</v>
      </c>
      <c r="D18" s="9">
        <v>44800</v>
      </c>
      <c r="E18" s="9">
        <v>44603</v>
      </c>
      <c r="F18" s="4">
        <v>2964</v>
      </c>
      <c r="G18" s="4">
        <v>3636</v>
      </c>
      <c r="H18" s="4">
        <v>4593</v>
      </c>
      <c r="I18" s="4">
        <v>4944</v>
      </c>
      <c r="J18" s="4">
        <v>5098</v>
      </c>
      <c r="K18" s="4">
        <v>5446</v>
      </c>
      <c r="L18" s="4">
        <v>5404</v>
      </c>
      <c r="M18" s="4">
        <v>6302</v>
      </c>
      <c r="N18" s="4">
        <v>4847</v>
      </c>
      <c r="O18" s="5">
        <f t="shared" si="2"/>
        <v>8.1124337301190355E-2</v>
      </c>
      <c r="P18" s="5">
        <f t="shared" si="3"/>
        <v>0.13118413538908788</v>
      </c>
      <c r="Q18" s="3">
        <v>20</v>
      </c>
      <c r="R18" s="3">
        <v>25</v>
      </c>
      <c r="S18" s="3">
        <f t="shared" si="4"/>
        <v>0.8</v>
      </c>
      <c r="W18" s="21">
        <v>1.28</v>
      </c>
    </row>
    <row r="19" spans="1:23" x14ac:dyDescent="0.45">
      <c r="A19" s="2">
        <v>19</v>
      </c>
      <c r="B19" s="2">
        <v>369943.29596204998</v>
      </c>
      <c r="C19" s="2">
        <v>4109130.0196527001</v>
      </c>
      <c r="D19" s="9">
        <v>44800</v>
      </c>
      <c r="E19" s="9">
        <v>44603</v>
      </c>
      <c r="F19" s="4">
        <v>3204</v>
      </c>
      <c r="G19" s="4">
        <v>3982</v>
      </c>
      <c r="H19" s="4">
        <v>5118</v>
      </c>
      <c r="I19" s="4">
        <v>5289</v>
      </c>
      <c r="J19" s="4">
        <v>5441</v>
      </c>
      <c r="K19" s="4">
        <v>5540</v>
      </c>
      <c r="L19" s="4">
        <v>5499</v>
      </c>
      <c r="M19" s="4">
        <v>6363</v>
      </c>
      <c r="N19" s="4">
        <v>4922</v>
      </c>
      <c r="O19" s="5">
        <f t="shared" si="2"/>
        <v>3.5885843458604127E-2</v>
      </c>
      <c r="P19" s="5">
        <f t="shared" si="3"/>
        <v>0.13763376932223542</v>
      </c>
      <c r="Q19" s="3">
        <v>12</v>
      </c>
      <c r="R19" s="3">
        <v>39</v>
      </c>
      <c r="S19" s="3">
        <f t="shared" si="4"/>
        <v>0.30769230769230771</v>
      </c>
      <c r="W19" s="21">
        <v>1.08</v>
      </c>
    </row>
    <row r="20" spans="1:23" x14ac:dyDescent="0.45">
      <c r="A20" s="2">
        <v>20</v>
      </c>
      <c r="B20" s="2">
        <v>368799.03874365101</v>
      </c>
      <c r="C20" s="2">
        <v>4109839.0339039299</v>
      </c>
      <c r="D20" s="9">
        <v>44800</v>
      </c>
      <c r="E20" s="9">
        <v>44603</v>
      </c>
      <c r="F20" s="4">
        <v>2923</v>
      </c>
      <c r="G20" s="4">
        <v>3544</v>
      </c>
      <c r="H20" s="4">
        <v>4206</v>
      </c>
      <c r="I20" s="4">
        <v>4414</v>
      </c>
      <c r="J20" s="4">
        <v>4508</v>
      </c>
      <c r="K20" s="4">
        <v>4567</v>
      </c>
      <c r="L20" s="4">
        <v>4690</v>
      </c>
      <c r="M20" s="4">
        <v>6024</v>
      </c>
      <c r="N20" s="4">
        <v>4968</v>
      </c>
      <c r="O20" s="5">
        <f t="shared" si="2"/>
        <v>5.4406474820143887E-2</v>
      </c>
      <c r="P20" s="5">
        <f t="shared" si="3"/>
        <v>0.14666816118365747</v>
      </c>
      <c r="Q20" s="3">
        <v>19</v>
      </c>
      <c r="R20" s="3">
        <v>42</v>
      </c>
      <c r="S20" s="3">
        <f t="shared" si="4"/>
        <v>0.45238095238095238</v>
      </c>
      <c r="W20" s="21">
        <v>0.09</v>
      </c>
    </row>
    <row r="21" spans="1:23" x14ac:dyDescent="0.45">
      <c r="A21" s="2">
        <v>21</v>
      </c>
      <c r="B21" s="2">
        <v>368832.301355156</v>
      </c>
      <c r="C21" s="2">
        <v>4109829.8746341001</v>
      </c>
      <c r="D21" s="9">
        <v>44800</v>
      </c>
      <c r="E21" s="9">
        <v>44603</v>
      </c>
      <c r="F21" s="4">
        <v>2850</v>
      </c>
      <c r="G21" s="4">
        <v>3446</v>
      </c>
      <c r="H21" s="4">
        <v>4136</v>
      </c>
      <c r="I21" s="4">
        <v>4287</v>
      </c>
      <c r="J21" s="4">
        <v>4413</v>
      </c>
      <c r="K21" s="4">
        <v>4481</v>
      </c>
      <c r="L21" s="4">
        <v>4582</v>
      </c>
      <c r="M21" s="4">
        <v>5893</v>
      </c>
      <c r="N21" s="4">
        <v>4858</v>
      </c>
      <c r="O21" s="5">
        <f t="shared" si="2"/>
        <v>5.1158522596925902E-2</v>
      </c>
      <c r="P21" s="5">
        <f t="shared" si="3"/>
        <v>0.14873145867934254</v>
      </c>
      <c r="Q21" s="3">
        <v>22</v>
      </c>
      <c r="R21" s="3">
        <v>26</v>
      </c>
      <c r="S21" s="3">
        <f t="shared" si="4"/>
        <v>0.84615384615384615</v>
      </c>
      <c r="W21" s="21">
        <v>0.51</v>
      </c>
    </row>
    <row r="22" spans="1:23" x14ac:dyDescent="0.45">
      <c r="A22" s="2">
        <v>22</v>
      </c>
      <c r="B22" s="2">
        <v>368800.00287731999</v>
      </c>
      <c r="C22" s="2">
        <v>4109768.6521462598</v>
      </c>
      <c r="D22" s="9">
        <v>44800</v>
      </c>
      <c r="E22" s="9">
        <v>44603</v>
      </c>
      <c r="F22" s="4">
        <v>2521</v>
      </c>
      <c r="G22" s="4">
        <v>3062</v>
      </c>
      <c r="H22" s="4">
        <v>3809</v>
      </c>
      <c r="I22" s="4">
        <v>4114</v>
      </c>
      <c r="J22" s="4">
        <v>4179</v>
      </c>
      <c r="K22" s="4">
        <v>4315</v>
      </c>
      <c r="L22" s="4">
        <v>4373</v>
      </c>
      <c r="M22" s="4">
        <v>5554</v>
      </c>
      <c r="N22" s="4">
        <v>4753</v>
      </c>
      <c r="O22" s="5">
        <f t="shared" si="2"/>
        <v>6.8931801515521876E-2</v>
      </c>
      <c r="P22" s="5">
        <f t="shared" si="3"/>
        <v>0.15187303930614504</v>
      </c>
      <c r="Q22" s="3">
        <v>19</v>
      </c>
      <c r="R22" s="3">
        <v>40</v>
      </c>
      <c r="S22" s="3">
        <f t="shared" si="4"/>
        <v>0.47499999999999998</v>
      </c>
      <c r="W22" s="21">
        <v>0.3</v>
      </c>
    </row>
    <row r="23" spans="1:23" x14ac:dyDescent="0.45">
      <c r="A23" s="2">
        <v>23</v>
      </c>
      <c r="B23" s="2">
        <v>368863.63569932501</v>
      </c>
      <c r="C23" s="2">
        <v>4109883.38405261</v>
      </c>
      <c r="D23" s="9">
        <v>44800</v>
      </c>
      <c r="E23" s="9">
        <v>44603</v>
      </c>
      <c r="F23" s="4">
        <v>2771</v>
      </c>
      <c r="G23" s="4">
        <v>3416</v>
      </c>
      <c r="H23" s="4">
        <v>4172</v>
      </c>
      <c r="I23" s="4">
        <v>4505</v>
      </c>
      <c r="J23" s="4">
        <v>4598</v>
      </c>
      <c r="K23" s="4">
        <v>4812</v>
      </c>
      <c r="L23" s="4">
        <v>4834</v>
      </c>
      <c r="M23" s="4">
        <v>6031</v>
      </c>
      <c r="N23" s="4">
        <v>4851</v>
      </c>
      <c r="O23" s="5">
        <f t="shared" si="2"/>
        <v>7.3506551188096819E-2</v>
      </c>
      <c r="P23" s="5">
        <f t="shared" si="3"/>
        <v>0.14588948787061995</v>
      </c>
      <c r="Q23" s="3">
        <v>27</v>
      </c>
      <c r="R23" s="3">
        <v>46</v>
      </c>
      <c r="S23" s="3">
        <f t="shared" si="4"/>
        <v>0.58695652173913049</v>
      </c>
      <c r="W23" s="21">
        <v>0.64</v>
      </c>
    </row>
    <row r="24" spans="1:23" x14ac:dyDescent="0.45">
      <c r="A24" s="2">
        <v>24</v>
      </c>
      <c r="B24" s="2">
        <v>368972.29959414899</v>
      </c>
      <c r="C24" s="2">
        <v>4110041.6285095699</v>
      </c>
      <c r="D24" s="9">
        <v>44800</v>
      </c>
      <c r="E24" s="9">
        <v>44603</v>
      </c>
      <c r="F24" s="4">
        <v>2399</v>
      </c>
      <c r="G24" s="4">
        <v>2882</v>
      </c>
      <c r="H24" s="4">
        <v>3622</v>
      </c>
      <c r="I24" s="4">
        <v>3906</v>
      </c>
      <c r="J24" s="4">
        <v>4003</v>
      </c>
      <c r="K24" s="4">
        <v>4197</v>
      </c>
      <c r="L24" s="4">
        <v>4338</v>
      </c>
      <c r="M24" s="4">
        <v>5619</v>
      </c>
      <c r="N24" s="4">
        <v>4626</v>
      </c>
      <c r="O24" s="5">
        <f t="shared" si="2"/>
        <v>8.9949748743718597E-2</v>
      </c>
      <c r="P24" s="5">
        <f t="shared" si="3"/>
        <v>0.15671548379021155</v>
      </c>
      <c r="Q24" s="3">
        <v>25</v>
      </c>
      <c r="R24" s="3">
        <v>35</v>
      </c>
      <c r="S24" s="3">
        <f t="shared" si="4"/>
        <v>0.7142857142857143</v>
      </c>
      <c r="W24" s="21">
        <v>1.51</v>
      </c>
    </row>
    <row r="25" spans="1:23" x14ac:dyDescent="0.45">
      <c r="A25" s="2">
        <v>25</v>
      </c>
      <c r="B25" s="2">
        <v>368878.62266882998</v>
      </c>
      <c r="C25" s="2">
        <v>4109998.4187716702</v>
      </c>
      <c r="D25" s="9">
        <v>44800</v>
      </c>
      <c r="E25" s="9">
        <v>44603</v>
      </c>
      <c r="F25" s="4">
        <v>2564</v>
      </c>
      <c r="G25" s="4">
        <v>2994</v>
      </c>
      <c r="H25" s="4">
        <v>3710</v>
      </c>
      <c r="I25" s="4">
        <v>3881</v>
      </c>
      <c r="J25" s="4">
        <v>4046</v>
      </c>
      <c r="K25" s="4">
        <v>4109</v>
      </c>
      <c r="L25" s="4">
        <v>4315</v>
      </c>
      <c r="M25" s="4">
        <v>5478</v>
      </c>
      <c r="N25" s="4">
        <v>4328</v>
      </c>
      <c r="O25" s="5">
        <f t="shared" si="2"/>
        <v>7.5389408099688471E-2</v>
      </c>
      <c r="P25" s="5">
        <f t="shared" si="3"/>
        <v>0.14371071139602912</v>
      </c>
      <c r="Q25" s="3">
        <v>18</v>
      </c>
      <c r="R25" s="3">
        <v>28</v>
      </c>
      <c r="S25" s="3">
        <f t="shared" si="4"/>
        <v>0.6428571428571429</v>
      </c>
      <c r="W25" s="21">
        <v>1.26</v>
      </c>
    </row>
    <row r="26" spans="1:23" x14ac:dyDescent="0.45">
      <c r="A26" s="2">
        <v>26</v>
      </c>
      <c r="B26" s="2">
        <v>368899.39013975899</v>
      </c>
      <c r="C26" s="2">
        <v>4109966.7092999299</v>
      </c>
      <c r="D26" s="9">
        <v>44800</v>
      </c>
      <c r="E26" s="9">
        <v>44603</v>
      </c>
      <c r="F26" s="4">
        <v>2601</v>
      </c>
      <c r="G26" s="4">
        <v>3109</v>
      </c>
      <c r="H26" s="4">
        <v>3826</v>
      </c>
      <c r="I26" s="4">
        <v>3928</v>
      </c>
      <c r="J26" s="4">
        <v>4012</v>
      </c>
      <c r="K26" s="4">
        <v>4168</v>
      </c>
      <c r="L26" s="4">
        <v>4332</v>
      </c>
      <c r="M26" s="4">
        <v>5296</v>
      </c>
      <c r="N26" s="4">
        <v>4239</v>
      </c>
      <c r="O26" s="5">
        <f t="shared" si="2"/>
        <v>6.2025006128953175E-2</v>
      </c>
      <c r="P26" s="5">
        <f t="shared" si="3"/>
        <v>0.13634381812519464</v>
      </c>
      <c r="Q26" s="3">
        <v>20</v>
      </c>
      <c r="R26" s="3">
        <v>30</v>
      </c>
      <c r="S26" s="3">
        <f t="shared" si="4"/>
        <v>0.66666666666666663</v>
      </c>
      <c r="W26" s="21">
        <v>1.61</v>
      </c>
    </row>
    <row r="27" spans="1:23" x14ac:dyDescent="0.45">
      <c r="A27" s="2">
        <v>27</v>
      </c>
      <c r="B27" s="2">
        <v>368916.13810018502</v>
      </c>
      <c r="C27" s="2">
        <v>4109996.6323225601</v>
      </c>
      <c r="D27" s="9">
        <v>44800</v>
      </c>
      <c r="E27" s="9">
        <v>44603</v>
      </c>
      <c r="F27" s="4">
        <v>2459</v>
      </c>
      <c r="G27" s="4">
        <v>2905</v>
      </c>
      <c r="H27" s="4">
        <v>3537</v>
      </c>
      <c r="I27" s="4">
        <v>3804</v>
      </c>
      <c r="J27" s="4">
        <v>3942</v>
      </c>
      <c r="K27" s="4">
        <v>3880</v>
      </c>
      <c r="L27" s="4">
        <v>4060</v>
      </c>
      <c r="M27" s="4">
        <v>5113</v>
      </c>
      <c r="N27" s="4">
        <v>4068</v>
      </c>
      <c r="O27" s="5">
        <f t="shared" si="2"/>
        <v>6.8842964328024225E-2</v>
      </c>
      <c r="P27" s="5">
        <f t="shared" si="3"/>
        <v>0.14048388160063288</v>
      </c>
      <c r="Q27" s="3">
        <v>15</v>
      </c>
      <c r="R27" s="3">
        <v>30</v>
      </c>
      <c r="S27" s="3">
        <f t="shared" si="4"/>
        <v>0.5</v>
      </c>
      <c r="W27" s="21">
        <v>1.39</v>
      </c>
    </row>
    <row r="28" spans="1:23" x14ac:dyDescent="0.45">
      <c r="A28" s="2">
        <v>28</v>
      </c>
      <c r="B28" s="2">
        <v>370023.51063135301</v>
      </c>
      <c r="C28" s="2">
        <v>4109956.3256803001</v>
      </c>
      <c r="D28" s="9">
        <v>44800</v>
      </c>
      <c r="E28" s="9">
        <v>44603</v>
      </c>
      <c r="F28" s="4">
        <v>2628</v>
      </c>
      <c r="G28" s="4">
        <v>3125</v>
      </c>
      <c r="H28" s="4">
        <v>3755</v>
      </c>
      <c r="I28" s="4">
        <v>4064</v>
      </c>
      <c r="J28" s="4">
        <v>4179</v>
      </c>
      <c r="K28" s="4">
        <v>4312</v>
      </c>
      <c r="L28" s="4">
        <v>4601</v>
      </c>
      <c r="M28" s="4">
        <v>5451</v>
      </c>
      <c r="N28" s="4">
        <v>4614</v>
      </c>
      <c r="O28" s="5">
        <f t="shared" si="2"/>
        <v>0.10124461464815701</v>
      </c>
      <c r="P28" s="5">
        <f t="shared" si="3"/>
        <v>0.12029205962884089</v>
      </c>
      <c r="Q28" s="3">
        <v>27</v>
      </c>
      <c r="R28" s="3">
        <v>46</v>
      </c>
      <c r="S28" s="3">
        <f t="shared" si="4"/>
        <v>0.58695652173913049</v>
      </c>
      <c r="W28" s="21">
        <v>0.51</v>
      </c>
    </row>
    <row r="29" spans="1:23" x14ac:dyDescent="0.45">
      <c r="A29" s="2">
        <v>29</v>
      </c>
      <c r="B29" s="2">
        <v>370029.539897107</v>
      </c>
      <c r="C29" s="2">
        <v>4109925.2861269698</v>
      </c>
      <c r="D29" s="9">
        <v>44800</v>
      </c>
      <c r="E29" s="9">
        <v>44603</v>
      </c>
      <c r="F29" s="4">
        <v>2497</v>
      </c>
      <c r="G29" s="4">
        <v>3016</v>
      </c>
      <c r="H29" s="4">
        <v>3664</v>
      </c>
      <c r="I29" s="4">
        <v>3950</v>
      </c>
      <c r="J29" s="4">
        <v>4065</v>
      </c>
      <c r="K29" s="4">
        <v>4199</v>
      </c>
      <c r="L29" s="4">
        <v>4292</v>
      </c>
      <c r="M29" s="4">
        <v>5277</v>
      </c>
      <c r="N29" s="4">
        <v>4418</v>
      </c>
      <c r="O29" s="5">
        <f t="shared" si="2"/>
        <v>7.8934137757667167E-2</v>
      </c>
      <c r="P29" s="5">
        <f t="shared" si="3"/>
        <v>0.13680864589955499</v>
      </c>
      <c r="Q29" s="3">
        <v>49</v>
      </c>
      <c r="R29" s="3">
        <v>46</v>
      </c>
      <c r="S29" s="3">
        <f t="shared" si="4"/>
        <v>1.0652173913043479</v>
      </c>
      <c r="W29" s="21">
        <v>0.68</v>
      </c>
    </row>
    <row r="30" spans="1:23" x14ac:dyDescent="0.45">
      <c r="A30" s="2">
        <v>30</v>
      </c>
      <c r="B30" s="2">
        <v>369991.13124119502</v>
      </c>
      <c r="C30" s="2">
        <v>4109983.56902926</v>
      </c>
      <c r="D30" s="9">
        <v>44800</v>
      </c>
      <c r="E30" s="9">
        <v>44603</v>
      </c>
      <c r="F30" s="4">
        <v>2359</v>
      </c>
      <c r="G30" s="4">
        <v>2816</v>
      </c>
      <c r="H30" s="4">
        <v>3471</v>
      </c>
      <c r="I30" s="4">
        <v>3735</v>
      </c>
      <c r="J30" s="4">
        <v>3909</v>
      </c>
      <c r="K30" s="4">
        <v>4017</v>
      </c>
      <c r="L30" s="4">
        <v>4023</v>
      </c>
      <c r="M30" s="4">
        <v>5226</v>
      </c>
      <c r="N30" s="4">
        <v>4409</v>
      </c>
      <c r="O30" s="5">
        <f t="shared" si="2"/>
        <v>7.3658927141713376E-2</v>
      </c>
      <c r="P30" s="5">
        <f t="shared" si="3"/>
        <v>0.15352476954705219</v>
      </c>
      <c r="Q30" s="3">
        <v>28</v>
      </c>
      <c r="R30" s="3">
        <v>45</v>
      </c>
      <c r="S30" s="3">
        <f t="shared" si="4"/>
        <v>0.62222222222222223</v>
      </c>
      <c r="W30" s="21">
        <v>0.65</v>
      </c>
    </row>
    <row r="31" spans="1:23" x14ac:dyDescent="0.45">
      <c r="A31" s="2">
        <v>31</v>
      </c>
      <c r="B31" s="2">
        <v>370050.13048935198</v>
      </c>
      <c r="C31" s="2">
        <v>4110017.4573149099</v>
      </c>
      <c r="D31" s="9">
        <v>44800</v>
      </c>
      <c r="E31" s="9">
        <v>44603</v>
      </c>
      <c r="F31" s="4">
        <v>2811</v>
      </c>
      <c r="G31" s="4">
        <v>3380</v>
      </c>
      <c r="H31" s="4">
        <v>4025</v>
      </c>
      <c r="I31" s="4">
        <v>4219</v>
      </c>
      <c r="J31" s="4">
        <v>4347</v>
      </c>
      <c r="K31" s="4">
        <v>4430</v>
      </c>
      <c r="L31" s="4">
        <v>4522</v>
      </c>
      <c r="M31" s="4">
        <v>5623</v>
      </c>
      <c r="N31" s="4">
        <v>4769</v>
      </c>
      <c r="O31" s="5">
        <f t="shared" si="2"/>
        <v>5.8149058149058151E-2</v>
      </c>
      <c r="P31" s="5">
        <f t="shared" si="3"/>
        <v>0.13632883811318533</v>
      </c>
      <c r="Q31" s="3">
        <v>25</v>
      </c>
      <c r="R31" s="3">
        <v>45</v>
      </c>
      <c r="S31" s="3">
        <f t="shared" si="4"/>
        <v>0.55555555555555558</v>
      </c>
      <c r="W31" s="21">
        <v>0.66</v>
      </c>
    </row>
    <row r="32" spans="1:23" x14ac:dyDescent="0.45">
      <c r="A32" s="2">
        <v>32</v>
      </c>
      <c r="B32" s="2">
        <v>370133.98194455402</v>
      </c>
      <c r="C32" s="2">
        <v>4109968.7765766</v>
      </c>
      <c r="D32" s="9">
        <v>44800</v>
      </c>
      <c r="E32" s="9">
        <v>44603</v>
      </c>
      <c r="F32" s="4">
        <v>2628</v>
      </c>
      <c r="G32" s="4">
        <v>3200</v>
      </c>
      <c r="H32" s="4">
        <v>3893</v>
      </c>
      <c r="I32" s="4">
        <v>4115</v>
      </c>
      <c r="J32" s="4">
        <v>4196</v>
      </c>
      <c r="K32" s="4">
        <v>4298</v>
      </c>
      <c r="L32" s="4">
        <v>4343</v>
      </c>
      <c r="M32" s="4">
        <v>5339</v>
      </c>
      <c r="N32" s="4">
        <v>4582</v>
      </c>
      <c r="O32" s="5">
        <f t="shared" si="2"/>
        <v>5.4638173870811074E-2</v>
      </c>
      <c r="P32" s="5">
        <f t="shared" si="3"/>
        <v>0.13954206011232487</v>
      </c>
      <c r="Q32" s="3">
        <v>20</v>
      </c>
      <c r="R32" s="3">
        <v>40</v>
      </c>
      <c r="S32" s="3">
        <f t="shared" si="4"/>
        <v>0.5</v>
      </c>
      <c r="W32" s="21">
        <v>0.9</v>
      </c>
    </row>
    <row r="33" spans="1:23" x14ac:dyDescent="0.45">
      <c r="A33" s="2">
        <v>33</v>
      </c>
      <c r="B33" s="2">
        <v>370095.18250289903</v>
      </c>
      <c r="C33" s="2">
        <v>4109968.8324031401</v>
      </c>
      <c r="D33" s="9">
        <v>44800</v>
      </c>
      <c r="E33" s="9">
        <v>44603</v>
      </c>
      <c r="F33" s="4">
        <v>2681</v>
      </c>
      <c r="G33" s="4">
        <v>3232</v>
      </c>
      <c r="H33" s="4">
        <v>3896</v>
      </c>
      <c r="I33" s="4">
        <v>4119</v>
      </c>
      <c r="J33" s="4">
        <v>4249</v>
      </c>
      <c r="K33" s="4">
        <v>4381</v>
      </c>
      <c r="L33" s="4">
        <v>4458</v>
      </c>
      <c r="M33" s="4">
        <v>5374</v>
      </c>
      <c r="N33" s="4">
        <v>4597</v>
      </c>
      <c r="O33" s="5">
        <f t="shared" si="2"/>
        <v>6.7273162556858987E-2</v>
      </c>
      <c r="P33" s="5">
        <f t="shared" si="3"/>
        <v>0.12986775550003046</v>
      </c>
      <c r="Q33" s="3">
        <v>25</v>
      </c>
      <c r="R33" s="3">
        <v>40</v>
      </c>
      <c r="S33" s="3">
        <f t="shared" si="4"/>
        <v>0.625</v>
      </c>
      <c r="W33" s="21">
        <v>1.27</v>
      </c>
    </row>
    <row r="34" spans="1:23" x14ac:dyDescent="0.45">
      <c r="A34" s="2">
        <v>34</v>
      </c>
      <c r="B34" s="2">
        <v>370133.75863841397</v>
      </c>
      <c r="C34" s="2">
        <v>4110002.0491913198</v>
      </c>
      <c r="D34" s="9">
        <v>44800</v>
      </c>
      <c r="E34" s="9">
        <v>44603</v>
      </c>
      <c r="F34" s="4">
        <v>2638</v>
      </c>
      <c r="G34" s="4">
        <v>3219</v>
      </c>
      <c r="H34" s="4">
        <v>3884</v>
      </c>
      <c r="I34" s="4">
        <v>4137</v>
      </c>
      <c r="J34" s="4">
        <v>4187</v>
      </c>
      <c r="K34" s="4">
        <v>4308</v>
      </c>
      <c r="L34" s="4">
        <v>4414</v>
      </c>
      <c r="M34" s="4">
        <v>5576</v>
      </c>
      <c r="N34" s="4">
        <v>4880</v>
      </c>
      <c r="O34" s="5">
        <f t="shared" si="2"/>
        <v>6.3870812243914193E-2</v>
      </c>
      <c r="P34" s="5">
        <f t="shared" si="3"/>
        <v>0.14583333333333334</v>
      </c>
      <c r="Q34" s="3">
        <v>22</v>
      </c>
      <c r="R34" s="3">
        <v>29</v>
      </c>
      <c r="S34" s="3">
        <f t="shared" si="4"/>
        <v>0.75862068965517238</v>
      </c>
      <c r="W34" s="21">
        <v>1.32</v>
      </c>
    </row>
    <row r="35" spans="1:23" x14ac:dyDescent="0.45">
      <c r="A35" s="18">
        <v>35</v>
      </c>
      <c r="B35" s="18">
        <v>127.523977253556</v>
      </c>
      <c r="C35" s="18">
        <v>37.271079624407299</v>
      </c>
      <c r="D35" s="16">
        <v>44849</v>
      </c>
      <c r="E35" s="9">
        <v>44603</v>
      </c>
      <c r="F35" s="17">
        <v>2039</v>
      </c>
      <c r="G35" s="17">
        <v>2462</v>
      </c>
      <c r="H35" s="17">
        <v>3181</v>
      </c>
      <c r="I35" s="17">
        <v>3457</v>
      </c>
      <c r="J35" s="17">
        <v>3482</v>
      </c>
      <c r="K35" s="17">
        <v>3656</v>
      </c>
      <c r="L35" s="17">
        <v>3659</v>
      </c>
      <c r="M35" s="17">
        <v>4708</v>
      </c>
      <c r="N35" s="17">
        <v>3747</v>
      </c>
      <c r="O35" s="5">
        <f t="shared" ref="O35" si="5">(L35-H35)/(L35+H35)</f>
        <v>6.9883040935672519E-2</v>
      </c>
      <c r="P35" s="5">
        <f t="shared" ref="P35" si="6">((M35+H35)-(L35+F35))/((M35+H35)+(L35+F35))</f>
        <v>0.16125708397733127</v>
      </c>
    </row>
    <row r="36" spans="1:23" x14ac:dyDescent="0.45">
      <c r="A36" s="18">
        <v>36</v>
      </c>
      <c r="B36" s="18">
        <v>127.52318573680699</v>
      </c>
      <c r="C36" s="18">
        <v>37.2703673847708</v>
      </c>
      <c r="D36" s="16">
        <v>44849</v>
      </c>
      <c r="E36" s="9">
        <v>44603</v>
      </c>
      <c r="F36" s="17">
        <v>2479</v>
      </c>
      <c r="G36" s="17">
        <v>3046</v>
      </c>
      <c r="H36" s="17">
        <v>3808</v>
      </c>
      <c r="I36" s="17">
        <v>4011</v>
      </c>
      <c r="J36" s="17">
        <v>4237</v>
      </c>
      <c r="K36" s="17">
        <v>4273</v>
      </c>
      <c r="L36" s="17">
        <v>4320</v>
      </c>
      <c r="M36" s="17">
        <v>5505</v>
      </c>
      <c r="N36" s="17">
        <v>4418</v>
      </c>
      <c r="O36" s="5">
        <f t="shared" ref="O36:O38" si="7">(L36-H36)/(L36+H36)</f>
        <v>6.2992125984251968E-2</v>
      </c>
      <c r="P36" s="5">
        <f t="shared" ref="P36:P38" si="8">((M36+H36)-(L36+F36))/((M36+H36)+(L36+F36))</f>
        <v>0.15603277060575968</v>
      </c>
    </row>
    <row r="37" spans="1:23" x14ac:dyDescent="0.45">
      <c r="A37" s="18">
        <v>37</v>
      </c>
      <c r="B37" s="18">
        <v>127.52117556421101</v>
      </c>
      <c r="C37" s="18">
        <v>37.2691517508608</v>
      </c>
      <c r="D37" s="16">
        <v>44849</v>
      </c>
      <c r="E37" s="9">
        <v>44603</v>
      </c>
      <c r="F37" s="17">
        <v>2691</v>
      </c>
      <c r="G37" s="17">
        <v>3336</v>
      </c>
      <c r="H37" s="17">
        <v>4063</v>
      </c>
      <c r="I37" s="17">
        <v>4327</v>
      </c>
      <c r="J37" s="17">
        <v>4387</v>
      </c>
      <c r="K37" s="17">
        <v>4548</v>
      </c>
      <c r="L37" s="17">
        <v>4553</v>
      </c>
      <c r="M37" s="17">
        <v>6043</v>
      </c>
      <c r="N37" s="17">
        <v>4599</v>
      </c>
      <c r="O37" s="5">
        <f t="shared" si="7"/>
        <v>5.6870937790157845E-2</v>
      </c>
      <c r="P37" s="5">
        <f t="shared" si="8"/>
        <v>0.16495677233429396</v>
      </c>
    </row>
    <row r="38" spans="1:23" x14ac:dyDescent="0.45">
      <c r="A38" s="18">
        <v>38</v>
      </c>
      <c r="B38" s="18">
        <v>127.520322207893</v>
      </c>
      <c r="C38" s="18">
        <v>37.269490448026801</v>
      </c>
      <c r="D38" s="16">
        <v>44849</v>
      </c>
      <c r="E38" s="9">
        <v>44603</v>
      </c>
      <c r="F38" s="17">
        <v>2286</v>
      </c>
      <c r="G38" s="17">
        <v>2852</v>
      </c>
      <c r="H38" s="17">
        <v>3776</v>
      </c>
      <c r="I38" s="17">
        <v>4017</v>
      </c>
      <c r="J38" s="17">
        <v>4092</v>
      </c>
      <c r="K38" s="17">
        <v>4250</v>
      </c>
      <c r="L38" s="17">
        <v>4244</v>
      </c>
      <c r="M38" s="17">
        <v>5435</v>
      </c>
      <c r="N38" s="17">
        <v>4228</v>
      </c>
      <c r="O38" s="5">
        <f t="shared" si="7"/>
        <v>5.8354114713216956E-2</v>
      </c>
      <c r="P38" s="5">
        <f t="shared" si="8"/>
        <v>0.17031954767803825</v>
      </c>
    </row>
    <row r="39" spans="1:23" x14ac:dyDescent="0.45">
      <c r="A39" s="18">
        <v>39</v>
      </c>
      <c r="B39" s="18">
        <v>127.51941827237501</v>
      </c>
      <c r="C39" s="18">
        <v>37.2728454480268</v>
      </c>
      <c r="D39" s="16">
        <v>44849</v>
      </c>
      <c r="E39" s="9">
        <v>44603</v>
      </c>
      <c r="F39" s="17">
        <v>2653</v>
      </c>
      <c r="G39" s="17">
        <v>3244</v>
      </c>
      <c r="H39" s="17">
        <v>3918</v>
      </c>
      <c r="I39" s="17">
        <v>4180</v>
      </c>
      <c r="J39" s="17">
        <v>4252</v>
      </c>
      <c r="K39" s="17">
        <v>4419</v>
      </c>
      <c r="L39" s="17">
        <v>4442</v>
      </c>
      <c r="M39" s="17">
        <v>5693</v>
      </c>
      <c r="N39" s="17">
        <v>4629</v>
      </c>
      <c r="O39" s="5">
        <f t="shared" ref="O39:O93" si="9">(L39-H39)/(L39+H39)</f>
        <v>6.2679425837320571E-2</v>
      </c>
      <c r="P39" s="5">
        <f t="shared" ref="P39:P93" si="10">((M39+H39)-(L39+F39))/((M39+H39)+(L39+F39))</f>
        <v>0.15060457320723095</v>
      </c>
    </row>
    <row r="40" spans="1:23" x14ac:dyDescent="0.45">
      <c r="A40" s="18">
        <v>40</v>
      </c>
      <c r="B40" s="18">
        <v>127.518856947587</v>
      </c>
      <c r="C40" s="18">
        <v>37.273386113560399</v>
      </c>
      <c r="D40" s="16">
        <v>44849</v>
      </c>
      <c r="E40" s="9">
        <v>44603</v>
      </c>
      <c r="F40" s="17">
        <v>2822</v>
      </c>
      <c r="G40" s="17">
        <v>3361</v>
      </c>
      <c r="H40" s="17">
        <v>3906</v>
      </c>
      <c r="I40" s="17">
        <v>4238</v>
      </c>
      <c r="J40" s="17">
        <v>4322</v>
      </c>
      <c r="K40" s="17">
        <v>4413</v>
      </c>
      <c r="L40" s="17">
        <v>4513</v>
      </c>
      <c r="M40" s="17">
        <v>5842</v>
      </c>
      <c r="N40" s="17">
        <v>4734</v>
      </c>
      <c r="O40" s="5">
        <f t="shared" si="9"/>
        <v>7.2098824088371538E-2</v>
      </c>
      <c r="P40" s="5">
        <f t="shared" si="10"/>
        <v>0.14125153661534859</v>
      </c>
    </row>
    <row r="41" spans="1:23" x14ac:dyDescent="0.45">
      <c r="A41" s="18">
        <v>41</v>
      </c>
      <c r="B41" s="18">
        <v>127.51847889517499</v>
      </c>
      <c r="C41" s="18">
        <v>37.2739530262062</v>
      </c>
      <c r="D41" s="16">
        <v>44849</v>
      </c>
      <c r="E41" s="9">
        <v>44603</v>
      </c>
      <c r="F41" s="17">
        <v>2521</v>
      </c>
      <c r="G41" s="17">
        <v>3042</v>
      </c>
      <c r="H41" s="17">
        <v>3683</v>
      </c>
      <c r="I41" s="17">
        <v>3980</v>
      </c>
      <c r="J41" s="17">
        <v>4070</v>
      </c>
      <c r="K41" s="17">
        <v>4189</v>
      </c>
      <c r="L41" s="17">
        <v>4331</v>
      </c>
      <c r="M41" s="17">
        <v>5572</v>
      </c>
      <c r="N41" s="17">
        <v>4434</v>
      </c>
      <c r="O41" s="5">
        <f t="shared" si="9"/>
        <v>8.0858497629148984E-2</v>
      </c>
      <c r="P41" s="5">
        <f t="shared" si="10"/>
        <v>0.14918979325758988</v>
      </c>
    </row>
    <row r="42" spans="1:23" x14ac:dyDescent="0.45">
      <c r="A42" s="18">
        <v>42</v>
      </c>
      <c r="B42" s="18">
        <v>127.52203813444601</v>
      </c>
      <c r="C42" s="18">
        <v>37.269773948458798</v>
      </c>
      <c r="D42" s="16">
        <v>44849</v>
      </c>
      <c r="E42" s="9">
        <v>44603</v>
      </c>
      <c r="F42" s="17">
        <v>2360</v>
      </c>
      <c r="G42" s="17">
        <v>2943</v>
      </c>
      <c r="H42" s="17">
        <v>3796</v>
      </c>
      <c r="I42" s="17">
        <v>4040</v>
      </c>
      <c r="J42" s="17">
        <v>4207</v>
      </c>
      <c r="K42" s="17">
        <v>4281</v>
      </c>
      <c r="L42" s="17">
        <v>4278</v>
      </c>
      <c r="M42" s="17">
        <v>5555</v>
      </c>
      <c r="N42" s="17">
        <v>4412</v>
      </c>
      <c r="O42" s="5">
        <f t="shared" si="9"/>
        <v>5.9697795392618283E-2</v>
      </c>
      <c r="P42" s="5">
        <f t="shared" si="10"/>
        <v>0.16967915441866283</v>
      </c>
    </row>
    <row r="43" spans="1:23" x14ac:dyDescent="0.45">
      <c r="A43" s="18">
        <v>43</v>
      </c>
      <c r="B43" s="18">
        <v>127.522709628523</v>
      </c>
      <c r="C43" s="18">
        <v>37.269345721392398</v>
      </c>
      <c r="D43" s="16">
        <v>44849</v>
      </c>
      <c r="E43" s="9">
        <v>44603</v>
      </c>
      <c r="F43" s="17">
        <v>2132</v>
      </c>
      <c r="G43" s="17">
        <v>2558</v>
      </c>
      <c r="H43" s="17">
        <v>3243</v>
      </c>
      <c r="I43" s="17">
        <v>3424</v>
      </c>
      <c r="J43" s="17">
        <v>3563</v>
      </c>
      <c r="K43" s="17">
        <v>3580</v>
      </c>
      <c r="L43" s="17">
        <v>3632</v>
      </c>
      <c r="M43" s="17">
        <v>4664</v>
      </c>
      <c r="N43" s="17">
        <v>3778</v>
      </c>
      <c r="O43" s="5">
        <f t="shared" si="9"/>
        <v>5.6581818181818185E-2</v>
      </c>
      <c r="P43" s="5">
        <f t="shared" si="10"/>
        <v>0.15675517518835491</v>
      </c>
    </row>
    <row r="44" spans="1:23" x14ac:dyDescent="0.45">
      <c r="A44" s="18">
        <v>44</v>
      </c>
      <c r="B44" s="18">
        <v>127.523696</v>
      </c>
      <c r="C44" s="18">
        <v>37.269146464346001</v>
      </c>
      <c r="D44" s="16">
        <v>44849</v>
      </c>
      <c r="E44" s="9">
        <v>44603</v>
      </c>
      <c r="F44" s="17">
        <v>2035</v>
      </c>
      <c r="G44" s="17">
        <v>2444</v>
      </c>
      <c r="H44" s="17">
        <v>3191</v>
      </c>
      <c r="I44" s="17">
        <v>3391</v>
      </c>
      <c r="J44" s="17">
        <v>3497</v>
      </c>
      <c r="K44" s="17">
        <v>3618</v>
      </c>
      <c r="L44" s="17">
        <v>3618</v>
      </c>
      <c r="M44" s="17">
        <v>4484</v>
      </c>
      <c r="N44" s="17">
        <v>3705</v>
      </c>
      <c r="O44" s="5">
        <f t="shared" si="9"/>
        <v>6.2711117638419744E-2</v>
      </c>
      <c r="P44" s="5">
        <f t="shared" si="10"/>
        <v>0.15171068427370948</v>
      </c>
    </row>
    <row r="45" spans="1:23" x14ac:dyDescent="0.45">
      <c r="A45" s="18">
        <v>45</v>
      </c>
      <c r="B45" s="18">
        <v>127.523496814262</v>
      </c>
      <c r="C45" s="18">
        <v>37.268802278607602</v>
      </c>
      <c r="D45" s="16">
        <v>44849</v>
      </c>
      <c r="E45" s="9">
        <v>44603</v>
      </c>
      <c r="F45" s="17">
        <v>1989</v>
      </c>
      <c r="G45" s="17">
        <v>2365</v>
      </c>
      <c r="H45" s="17">
        <v>3188</v>
      </c>
      <c r="I45" s="17">
        <v>3382</v>
      </c>
      <c r="J45" s="17">
        <v>3544</v>
      </c>
      <c r="K45" s="17">
        <v>3581</v>
      </c>
      <c r="L45" s="17">
        <v>3604</v>
      </c>
      <c r="M45" s="17">
        <v>4627</v>
      </c>
      <c r="N45" s="17">
        <v>3635</v>
      </c>
      <c r="O45" s="5">
        <f t="shared" si="9"/>
        <v>6.1248527679623084E-2</v>
      </c>
      <c r="P45" s="5">
        <f t="shared" si="10"/>
        <v>0.1657219570405728</v>
      </c>
    </row>
    <row r="46" spans="1:23" x14ac:dyDescent="0.45">
      <c r="A46" s="18">
        <v>46</v>
      </c>
      <c r="B46" s="18">
        <v>127.519622341854</v>
      </c>
      <c r="C46" s="18">
        <v>37.268656670926902</v>
      </c>
      <c r="D46" s="16">
        <v>44849</v>
      </c>
      <c r="E46" s="9">
        <v>44603</v>
      </c>
      <c r="F46" s="17">
        <v>2455</v>
      </c>
      <c r="G46" s="17">
        <v>3073</v>
      </c>
      <c r="H46" s="17">
        <v>3908</v>
      </c>
      <c r="I46" s="17">
        <v>4119</v>
      </c>
      <c r="J46" s="17">
        <v>4229</v>
      </c>
      <c r="K46" s="17">
        <v>4418</v>
      </c>
      <c r="L46" s="17">
        <v>4367</v>
      </c>
      <c r="M46" s="17">
        <v>5694</v>
      </c>
      <c r="N46" s="17">
        <v>4520</v>
      </c>
      <c r="O46" s="5">
        <f t="shared" si="9"/>
        <v>5.5468277945619336E-2</v>
      </c>
      <c r="P46" s="5">
        <f t="shared" si="10"/>
        <v>0.1692644909887969</v>
      </c>
    </row>
    <row r="47" spans="1:23" x14ac:dyDescent="0.45">
      <c r="A47" s="18">
        <v>47</v>
      </c>
      <c r="B47" s="18">
        <v>127.519654367415</v>
      </c>
      <c r="C47" s="18">
        <v>37.269117696488202</v>
      </c>
      <c r="D47" s="16">
        <v>44849</v>
      </c>
      <c r="E47" s="9">
        <v>44603</v>
      </c>
      <c r="F47" s="17">
        <v>2280</v>
      </c>
      <c r="G47" s="17">
        <v>2823</v>
      </c>
      <c r="H47" s="17">
        <v>3594</v>
      </c>
      <c r="I47" s="17">
        <v>3839</v>
      </c>
      <c r="J47" s="17">
        <v>4001</v>
      </c>
      <c r="K47" s="17">
        <v>4093</v>
      </c>
      <c r="L47" s="17">
        <v>4093</v>
      </c>
      <c r="M47" s="17">
        <v>5159</v>
      </c>
      <c r="N47" s="17">
        <v>4181</v>
      </c>
      <c r="O47" s="5">
        <f t="shared" si="9"/>
        <v>6.491479120593209E-2</v>
      </c>
      <c r="P47" s="5">
        <f t="shared" si="10"/>
        <v>0.15734496892767422</v>
      </c>
    </row>
    <row r="48" spans="1:23" x14ac:dyDescent="0.45">
      <c r="A48" s="18">
        <v>48</v>
      </c>
      <c r="B48" s="18">
        <v>127.52024431629199</v>
      </c>
      <c r="C48" s="18">
        <v>37.268045012780703</v>
      </c>
      <c r="D48" s="16">
        <v>44849</v>
      </c>
      <c r="E48" s="9">
        <v>44603</v>
      </c>
      <c r="F48" s="17">
        <v>2333</v>
      </c>
      <c r="G48" s="17">
        <v>2790</v>
      </c>
      <c r="H48" s="17">
        <v>3411</v>
      </c>
      <c r="I48" s="17">
        <v>3601</v>
      </c>
      <c r="J48" s="17">
        <v>3631</v>
      </c>
      <c r="K48" s="17">
        <v>3760</v>
      </c>
      <c r="L48" s="17">
        <v>3809</v>
      </c>
      <c r="M48" s="17">
        <v>4841</v>
      </c>
      <c r="N48" s="17">
        <v>3937</v>
      </c>
      <c r="O48" s="5">
        <f t="shared" si="9"/>
        <v>5.5124653739612187E-2</v>
      </c>
      <c r="P48" s="5">
        <f t="shared" si="10"/>
        <v>0.14658885646797276</v>
      </c>
    </row>
    <row r="49" spans="1:16" x14ac:dyDescent="0.45">
      <c r="A49" s="18">
        <v>49</v>
      </c>
      <c r="B49" s="18">
        <v>127.51892341853799</v>
      </c>
      <c r="C49" s="18">
        <v>37.270635875417497</v>
      </c>
      <c r="D49" s="16">
        <v>44849</v>
      </c>
      <c r="E49" s="9">
        <v>44603</v>
      </c>
      <c r="F49" s="17">
        <v>2546</v>
      </c>
      <c r="G49" s="17">
        <v>3140</v>
      </c>
      <c r="H49" s="17">
        <v>3786</v>
      </c>
      <c r="I49" s="17">
        <v>4068</v>
      </c>
      <c r="J49" s="17">
        <v>4160</v>
      </c>
      <c r="K49" s="17">
        <v>4267</v>
      </c>
      <c r="L49" s="17">
        <v>4383</v>
      </c>
      <c r="M49" s="17">
        <v>5629</v>
      </c>
      <c r="N49" s="17">
        <v>4802</v>
      </c>
      <c r="O49" s="5">
        <f t="shared" si="9"/>
        <v>7.3081160484759461E-2</v>
      </c>
      <c r="P49" s="5">
        <f t="shared" si="10"/>
        <v>0.15210474791972589</v>
      </c>
    </row>
    <row r="50" spans="1:16" x14ac:dyDescent="0.45">
      <c r="A50" s="18">
        <v>50</v>
      </c>
      <c r="B50" s="18">
        <v>127.519400025561</v>
      </c>
      <c r="C50" s="18">
        <v>37.270983354634403</v>
      </c>
      <c r="D50" s="16">
        <v>44849</v>
      </c>
      <c r="E50" s="9">
        <v>44603</v>
      </c>
      <c r="F50" s="17">
        <v>2677</v>
      </c>
      <c r="G50" s="17">
        <v>3230</v>
      </c>
      <c r="H50" s="17">
        <v>3875</v>
      </c>
      <c r="I50" s="17">
        <v>4139</v>
      </c>
      <c r="J50" s="17">
        <v>4387</v>
      </c>
      <c r="K50" s="17">
        <v>4442</v>
      </c>
      <c r="L50" s="17">
        <v>4579</v>
      </c>
      <c r="M50" s="17">
        <v>5866</v>
      </c>
      <c r="N50" s="17">
        <v>4991</v>
      </c>
      <c r="O50" s="5">
        <f t="shared" si="9"/>
        <v>8.3274189732670922E-2</v>
      </c>
      <c r="P50" s="5">
        <f t="shared" si="10"/>
        <v>0.14620227098899805</v>
      </c>
    </row>
    <row r="51" spans="1:16" x14ac:dyDescent="0.45">
      <c r="A51" s="18">
        <v>51</v>
      </c>
      <c r="B51" s="18">
        <v>127.520054316292</v>
      </c>
      <c r="C51" s="18">
        <v>37.2712579872193</v>
      </c>
      <c r="D51" s="16">
        <v>44849</v>
      </c>
      <c r="E51" s="9">
        <v>44603</v>
      </c>
      <c r="F51" s="17">
        <v>2768</v>
      </c>
      <c r="G51" s="17">
        <v>3384</v>
      </c>
      <c r="H51" s="17">
        <v>4003</v>
      </c>
      <c r="I51" s="17">
        <v>4324</v>
      </c>
      <c r="J51" s="17">
        <v>4387</v>
      </c>
      <c r="K51" s="17">
        <v>4516</v>
      </c>
      <c r="L51" s="17">
        <v>4541</v>
      </c>
      <c r="M51" s="17">
        <v>5798</v>
      </c>
      <c r="N51" s="17">
        <v>4868</v>
      </c>
      <c r="O51" s="5">
        <f t="shared" si="9"/>
        <v>6.2968164794007492E-2</v>
      </c>
      <c r="P51" s="5">
        <f t="shared" si="10"/>
        <v>0.145645821157218</v>
      </c>
    </row>
    <row r="52" spans="1:16" x14ac:dyDescent="0.45">
      <c r="A52" s="18">
        <v>52</v>
      </c>
      <c r="B52" s="18">
        <v>127.52054502556101</v>
      </c>
      <c r="C52" s="18">
        <v>37.271746670926902</v>
      </c>
      <c r="D52" s="16">
        <v>44849</v>
      </c>
      <c r="E52" s="9">
        <v>44603</v>
      </c>
      <c r="F52" s="17">
        <v>2371</v>
      </c>
      <c r="G52" s="17">
        <v>2891</v>
      </c>
      <c r="H52" s="17">
        <v>3555</v>
      </c>
      <c r="I52" s="17">
        <v>3744</v>
      </c>
      <c r="J52" s="17">
        <v>3865</v>
      </c>
      <c r="K52" s="17">
        <v>3967</v>
      </c>
      <c r="L52" s="17">
        <v>4001</v>
      </c>
      <c r="M52" s="17">
        <v>5131</v>
      </c>
      <c r="N52" s="17">
        <v>4241</v>
      </c>
      <c r="O52" s="5">
        <f t="shared" si="9"/>
        <v>5.9025939650608789E-2</v>
      </c>
      <c r="P52" s="5">
        <f t="shared" si="10"/>
        <v>0.15367246646300969</v>
      </c>
    </row>
    <row r="53" spans="1:16" x14ac:dyDescent="0.45">
      <c r="A53" s="18">
        <v>53</v>
      </c>
      <c r="B53" s="18">
        <v>127.52105034185399</v>
      </c>
      <c r="C53" s="18">
        <v>37.2720559105354</v>
      </c>
      <c r="D53" s="16">
        <v>44849</v>
      </c>
      <c r="E53" s="9">
        <v>44603</v>
      </c>
      <c r="F53" s="17">
        <v>2388</v>
      </c>
      <c r="G53" s="17">
        <v>2928</v>
      </c>
      <c r="H53" s="17">
        <v>3560</v>
      </c>
      <c r="I53" s="17">
        <v>3775</v>
      </c>
      <c r="J53" s="17">
        <v>3963</v>
      </c>
      <c r="K53" s="17">
        <v>4012</v>
      </c>
      <c r="L53" s="17">
        <v>4086</v>
      </c>
      <c r="M53" s="17">
        <v>5252</v>
      </c>
      <c r="N53" s="17">
        <v>4351</v>
      </c>
      <c r="O53" s="5">
        <f t="shared" si="9"/>
        <v>6.8794140727177613E-2</v>
      </c>
      <c r="P53" s="5">
        <f t="shared" si="10"/>
        <v>0.15295041214182911</v>
      </c>
    </row>
    <row r="54" spans="1:16" x14ac:dyDescent="0.45">
      <c r="A54" s="18">
        <v>54</v>
      </c>
      <c r="B54" s="18">
        <v>127.519006632585</v>
      </c>
      <c r="C54" s="18">
        <v>37.274267012780697</v>
      </c>
      <c r="D54" s="16">
        <v>44849</v>
      </c>
      <c r="E54" s="9">
        <v>44603</v>
      </c>
      <c r="F54" s="17">
        <v>2898</v>
      </c>
      <c r="G54" s="17">
        <v>3456</v>
      </c>
      <c r="H54" s="17">
        <v>4035</v>
      </c>
      <c r="I54" s="17">
        <v>4322</v>
      </c>
      <c r="J54" s="17">
        <v>4443</v>
      </c>
      <c r="K54" s="17">
        <v>4555</v>
      </c>
      <c r="L54" s="17">
        <v>4696</v>
      </c>
      <c r="M54" s="17">
        <v>6016</v>
      </c>
      <c r="N54" s="17">
        <v>4793</v>
      </c>
      <c r="O54" s="5">
        <f t="shared" si="9"/>
        <v>7.5707250028633599E-2</v>
      </c>
      <c r="P54" s="5">
        <f t="shared" si="10"/>
        <v>0.13924624539529612</v>
      </c>
    </row>
    <row r="55" spans="1:16" x14ac:dyDescent="0.45">
      <c r="A55" s="18">
        <v>55</v>
      </c>
      <c r="B55" s="18">
        <v>127.51940528204101</v>
      </c>
      <c r="C55" s="18">
        <v>37.273521224278603</v>
      </c>
      <c r="D55" s="16">
        <v>44849</v>
      </c>
      <c r="E55" s="9">
        <v>44603</v>
      </c>
      <c r="F55" s="17">
        <v>3002</v>
      </c>
      <c r="G55" s="17">
        <v>3550</v>
      </c>
      <c r="H55" s="17">
        <v>4158</v>
      </c>
      <c r="I55" s="17">
        <v>4420</v>
      </c>
      <c r="J55" s="17">
        <v>4496</v>
      </c>
      <c r="K55" s="17">
        <v>4642</v>
      </c>
      <c r="L55" s="17">
        <v>4699</v>
      </c>
      <c r="M55" s="17">
        <v>6034</v>
      </c>
      <c r="N55" s="17">
        <v>4757</v>
      </c>
      <c r="O55" s="5">
        <f t="shared" si="9"/>
        <v>6.1081630348876592E-2</v>
      </c>
      <c r="P55" s="5">
        <f t="shared" si="10"/>
        <v>0.13921645336164981</v>
      </c>
    </row>
    <row r="56" spans="1:16" x14ac:dyDescent="0.45">
      <c r="A56" s="18">
        <v>56</v>
      </c>
      <c r="B56" s="18">
        <v>127.52000116485</v>
      </c>
      <c r="C56" s="18">
        <v>37.2731811778782</v>
      </c>
      <c r="D56" s="16">
        <v>44849</v>
      </c>
      <c r="E56" s="9">
        <v>44603</v>
      </c>
      <c r="F56" s="17">
        <v>2634</v>
      </c>
      <c r="G56" s="17">
        <v>3156</v>
      </c>
      <c r="H56" s="17">
        <v>3771</v>
      </c>
      <c r="I56" s="17">
        <v>3969</v>
      </c>
      <c r="J56" s="17">
        <v>4074</v>
      </c>
      <c r="K56" s="17">
        <v>4181</v>
      </c>
      <c r="L56" s="17">
        <v>4275</v>
      </c>
      <c r="M56" s="17">
        <v>5366</v>
      </c>
      <c r="N56" s="17">
        <v>4442</v>
      </c>
      <c r="O56" s="5">
        <f t="shared" si="9"/>
        <v>6.2639821029082776E-2</v>
      </c>
      <c r="P56" s="5">
        <f t="shared" si="10"/>
        <v>0.1388508039386763</v>
      </c>
    </row>
    <row r="57" spans="1:16" x14ac:dyDescent="0.45">
      <c r="A57" s="18">
        <v>57</v>
      </c>
      <c r="B57" s="18">
        <v>127.520633155844</v>
      </c>
      <c r="C57" s="18">
        <v>37.272798995671401</v>
      </c>
      <c r="D57" s="16">
        <v>44849</v>
      </c>
      <c r="E57" s="9">
        <v>44603</v>
      </c>
      <c r="F57" s="17">
        <v>2738</v>
      </c>
      <c r="G57" s="17">
        <v>3282</v>
      </c>
      <c r="H57" s="17">
        <v>3842</v>
      </c>
      <c r="I57" s="17">
        <v>4189</v>
      </c>
      <c r="J57" s="17">
        <v>4269</v>
      </c>
      <c r="K57" s="17">
        <v>4371</v>
      </c>
      <c r="L57" s="17">
        <v>4459</v>
      </c>
      <c r="M57" s="17">
        <v>5552</v>
      </c>
      <c r="N57" s="17">
        <v>4546</v>
      </c>
      <c r="O57" s="5">
        <f t="shared" si="9"/>
        <v>7.4328394169377185E-2</v>
      </c>
      <c r="P57" s="5">
        <f t="shared" si="10"/>
        <v>0.13242119221264542</v>
      </c>
    </row>
    <row r="58" spans="1:16" x14ac:dyDescent="0.45">
      <c r="A58" s="18">
        <v>58</v>
      </c>
      <c r="B58" s="18">
        <v>127.497155168227</v>
      </c>
      <c r="C58" s="18">
        <v>37.209338457943304</v>
      </c>
      <c r="D58" s="16">
        <v>44849</v>
      </c>
      <c r="E58" s="9">
        <v>44603</v>
      </c>
      <c r="F58" s="17">
        <v>2927</v>
      </c>
      <c r="G58" s="17">
        <v>3504</v>
      </c>
      <c r="H58" s="17">
        <v>4199</v>
      </c>
      <c r="I58" s="17">
        <v>4378</v>
      </c>
      <c r="J58" s="17">
        <v>4557</v>
      </c>
      <c r="K58" s="17">
        <v>4643</v>
      </c>
      <c r="L58" s="17">
        <v>4825</v>
      </c>
      <c r="M58" s="17">
        <v>5960</v>
      </c>
      <c r="N58" s="17">
        <v>5025</v>
      </c>
      <c r="O58" s="5">
        <f t="shared" si="9"/>
        <v>6.9370567375886524E-2</v>
      </c>
      <c r="P58" s="5">
        <f t="shared" si="10"/>
        <v>0.13438668974373291</v>
      </c>
    </row>
    <row r="59" spans="1:16" x14ac:dyDescent="0.45">
      <c r="A59" s="18">
        <v>59</v>
      </c>
      <c r="B59" s="18">
        <v>127.496601887849</v>
      </c>
      <c r="C59" s="18">
        <v>37.209428485981</v>
      </c>
      <c r="D59" s="16">
        <v>44849</v>
      </c>
      <c r="E59" s="9">
        <v>44603</v>
      </c>
      <c r="F59" s="17">
        <v>2899</v>
      </c>
      <c r="G59" s="17">
        <v>3399</v>
      </c>
      <c r="H59" s="17">
        <v>4025</v>
      </c>
      <c r="I59" s="17">
        <v>4308</v>
      </c>
      <c r="J59" s="17">
        <v>4446</v>
      </c>
      <c r="K59" s="17">
        <v>4534</v>
      </c>
      <c r="L59" s="17">
        <v>4696</v>
      </c>
      <c r="M59" s="17">
        <v>6053</v>
      </c>
      <c r="N59" s="17">
        <v>5224</v>
      </c>
      <c r="O59" s="5">
        <f t="shared" si="9"/>
        <v>7.6940717807590875E-2</v>
      </c>
      <c r="P59" s="5">
        <f t="shared" si="10"/>
        <v>0.14049680303287501</v>
      </c>
    </row>
    <row r="60" spans="1:16" x14ac:dyDescent="0.45">
      <c r="A60" s="18">
        <v>60</v>
      </c>
      <c r="B60" s="18">
        <v>127.496607835924</v>
      </c>
      <c r="C60" s="18">
        <v>37.210056968859497</v>
      </c>
      <c r="D60" s="16">
        <v>44849</v>
      </c>
      <c r="E60" s="9">
        <v>44603</v>
      </c>
      <c r="F60" s="17">
        <v>2927</v>
      </c>
      <c r="G60" s="17">
        <v>3427</v>
      </c>
      <c r="H60" s="17">
        <v>4067</v>
      </c>
      <c r="I60" s="17">
        <v>4304</v>
      </c>
      <c r="J60" s="17">
        <v>4325</v>
      </c>
      <c r="K60" s="17">
        <v>4339</v>
      </c>
      <c r="L60" s="17">
        <v>4555</v>
      </c>
      <c r="M60" s="17">
        <v>5733</v>
      </c>
      <c r="N60" s="17">
        <v>4494</v>
      </c>
      <c r="O60" s="5">
        <f t="shared" si="9"/>
        <v>5.6599396891672468E-2</v>
      </c>
      <c r="P60" s="5">
        <f t="shared" si="10"/>
        <v>0.13412799444508738</v>
      </c>
    </row>
    <row r="61" spans="1:16" x14ac:dyDescent="0.45">
      <c r="A61" s="18">
        <v>61</v>
      </c>
      <c r="B61" s="18">
        <v>127.496333827623</v>
      </c>
      <c r="C61" s="18">
        <v>37.210142771547197</v>
      </c>
      <c r="D61" s="16">
        <v>44849</v>
      </c>
      <c r="E61" s="9">
        <v>44603</v>
      </c>
      <c r="F61" s="17">
        <v>2592</v>
      </c>
      <c r="G61" s="17">
        <v>3037</v>
      </c>
      <c r="H61" s="17">
        <v>3663</v>
      </c>
      <c r="I61" s="17">
        <v>3854</v>
      </c>
      <c r="J61" s="17">
        <v>3963</v>
      </c>
      <c r="K61" s="17">
        <v>4094</v>
      </c>
      <c r="L61" s="17">
        <v>4169</v>
      </c>
      <c r="M61" s="17">
        <v>5360</v>
      </c>
      <c r="N61" s="17">
        <v>4313</v>
      </c>
      <c r="O61" s="5">
        <f t="shared" si="9"/>
        <v>6.4606741573033713E-2</v>
      </c>
      <c r="P61" s="5">
        <f t="shared" si="10"/>
        <v>0.14330968068930564</v>
      </c>
    </row>
    <row r="62" spans="1:16" x14ac:dyDescent="0.45">
      <c r="A62" s="18">
        <v>62</v>
      </c>
      <c r="B62" s="18">
        <v>127.496336370717</v>
      </c>
      <c r="C62" s="18">
        <v>37.210400685358501</v>
      </c>
      <c r="D62" s="16">
        <v>44849</v>
      </c>
      <c r="E62" s="9">
        <v>44603</v>
      </c>
      <c r="F62" s="17">
        <v>2696</v>
      </c>
      <c r="G62" s="17">
        <v>3176</v>
      </c>
      <c r="H62" s="17">
        <v>3808</v>
      </c>
      <c r="I62" s="17">
        <v>4120</v>
      </c>
      <c r="J62" s="17">
        <v>4145</v>
      </c>
      <c r="K62" s="17">
        <v>4277</v>
      </c>
      <c r="L62" s="17">
        <v>4321</v>
      </c>
      <c r="M62" s="17">
        <v>5709</v>
      </c>
      <c r="N62" s="17">
        <v>4562</v>
      </c>
      <c r="O62" s="5">
        <f t="shared" si="9"/>
        <v>6.3107393283306681E-2</v>
      </c>
      <c r="P62" s="5">
        <f t="shared" si="10"/>
        <v>0.15120358050078625</v>
      </c>
    </row>
    <row r="63" spans="1:16" x14ac:dyDescent="0.45">
      <c r="A63" s="18">
        <v>63</v>
      </c>
      <c r="B63" s="18">
        <v>127.49739991381099</v>
      </c>
      <c r="C63" s="18">
        <v>37.208799400830102</v>
      </c>
      <c r="D63" s="16">
        <v>44849</v>
      </c>
      <c r="E63" s="9">
        <v>44603</v>
      </c>
      <c r="F63" s="17">
        <v>2830</v>
      </c>
      <c r="G63" s="17">
        <v>3273</v>
      </c>
      <c r="H63" s="17">
        <v>3907</v>
      </c>
      <c r="I63" s="17">
        <v>4062</v>
      </c>
      <c r="J63" s="17">
        <v>4208</v>
      </c>
      <c r="K63" s="17">
        <v>4301</v>
      </c>
      <c r="L63" s="17">
        <v>4507</v>
      </c>
      <c r="M63" s="17">
        <v>5598</v>
      </c>
      <c r="N63" s="17">
        <v>4506</v>
      </c>
      <c r="O63" s="5">
        <f t="shared" si="9"/>
        <v>7.1309721892084621E-2</v>
      </c>
      <c r="P63" s="5">
        <f t="shared" si="10"/>
        <v>0.12872580453627835</v>
      </c>
    </row>
    <row r="64" spans="1:16" x14ac:dyDescent="0.45">
      <c r="A64" s="18">
        <v>64</v>
      </c>
      <c r="B64" s="18">
        <v>127.496622456906</v>
      </c>
      <c r="C64" s="18">
        <v>37.208797857735803</v>
      </c>
      <c r="D64" s="16">
        <v>44849</v>
      </c>
      <c r="E64" s="9">
        <v>44603</v>
      </c>
      <c r="F64" s="17">
        <v>3120</v>
      </c>
      <c r="G64" s="17">
        <v>3644</v>
      </c>
      <c r="H64" s="17">
        <v>4206</v>
      </c>
      <c r="I64" s="17">
        <v>4409</v>
      </c>
      <c r="J64" s="17">
        <v>4552</v>
      </c>
      <c r="K64" s="17">
        <v>4665</v>
      </c>
      <c r="L64" s="17">
        <v>4874</v>
      </c>
      <c r="M64" s="17">
        <v>6110</v>
      </c>
      <c r="N64" s="17">
        <v>5005</v>
      </c>
      <c r="O64" s="5">
        <f t="shared" si="9"/>
        <v>7.3568281938325986E-2</v>
      </c>
      <c r="P64" s="5">
        <f t="shared" si="10"/>
        <v>0.12681594756963407</v>
      </c>
    </row>
    <row r="65" spans="1:16" x14ac:dyDescent="0.45">
      <c r="A65" s="18">
        <v>65</v>
      </c>
      <c r="B65" s="18">
        <v>127.49695545690599</v>
      </c>
      <c r="C65" s="18">
        <v>37.208146857735798</v>
      </c>
      <c r="D65" s="16">
        <v>44849</v>
      </c>
      <c r="E65" s="9">
        <v>44603</v>
      </c>
      <c r="F65" s="17">
        <v>3279</v>
      </c>
      <c r="G65" s="17">
        <v>3878</v>
      </c>
      <c r="H65" s="17">
        <v>4565</v>
      </c>
      <c r="I65" s="17">
        <v>4854</v>
      </c>
      <c r="J65" s="17">
        <v>5103</v>
      </c>
      <c r="K65" s="17">
        <v>5207</v>
      </c>
      <c r="L65" s="17">
        <v>5451</v>
      </c>
      <c r="M65" s="17">
        <v>6805</v>
      </c>
      <c r="N65" s="17">
        <v>5626</v>
      </c>
      <c r="O65" s="5">
        <f t="shared" si="9"/>
        <v>8.8458466453674126E-2</v>
      </c>
      <c r="P65" s="5">
        <f t="shared" si="10"/>
        <v>0.13134328358208955</v>
      </c>
    </row>
    <row r="66" spans="1:16" x14ac:dyDescent="0.45">
      <c r="A66" s="18">
        <v>66</v>
      </c>
      <c r="B66" s="18">
        <v>127.497328</v>
      </c>
      <c r="C66" s="18">
        <v>37.207930228452803</v>
      </c>
      <c r="D66" s="16">
        <v>44849</v>
      </c>
      <c r="E66" s="9">
        <v>44603</v>
      </c>
      <c r="F66" s="17">
        <v>3120</v>
      </c>
      <c r="G66" s="17">
        <v>3693</v>
      </c>
      <c r="H66" s="17">
        <v>4361</v>
      </c>
      <c r="I66" s="17">
        <v>4742</v>
      </c>
      <c r="J66" s="17">
        <v>4905</v>
      </c>
      <c r="K66" s="17">
        <v>5137</v>
      </c>
      <c r="L66" s="17">
        <v>5247</v>
      </c>
      <c r="M66" s="17">
        <v>6607</v>
      </c>
      <c r="N66" s="17">
        <v>5483</v>
      </c>
      <c r="O66" s="5">
        <f t="shared" si="9"/>
        <v>9.2214820982514573E-2</v>
      </c>
      <c r="P66" s="5">
        <f t="shared" si="10"/>
        <v>0.13452288595810705</v>
      </c>
    </row>
    <row r="67" spans="1:16" x14ac:dyDescent="0.45">
      <c r="A67" s="18">
        <v>67</v>
      </c>
      <c r="B67" s="18">
        <v>127.497890827623</v>
      </c>
      <c r="C67" s="18">
        <v>37.2077143146414</v>
      </c>
      <c r="D67" s="16">
        <v>44849</v>
      </c>
      <c r="E67" s="9">
        <v>44603</v>
      </c>
      <c r="F67" s="17">
        <v>3075</v>
      </c>
      <c r="G67" s="17">
        <v>3651</v>
      </c>
      <c r="H67" s="17">
        <v>4321</v>
      </c>
      <c r="I67" s="17">
        <v>4663</v>
      </c>
      <c r="J67" s="17">
        <v>4884</v>
      </c>
      <c r="K67" s="17">
        <v>5032</v>
      </c>
      <c r="L67" s="17">
        <v>5168</v>
      </c>
      <c r="M67" s="17">
        <v>6561</v>
      </c>
      <c r="N67" s="17">
        <v>5442</v>
      </c>
      <c r="O67" s="5">
        <f t="shared" si="9"/>
        <v>8.9261249868268527E-2</v>
      </c>
      <c r="P67" s="5">
        <f t="shared" si="10"/>
        <v>0.13798692810457516</v>
      </c>
    </row>
    <row r="68" spans="1:16" x14ac:dyDescent="0.45">
      <c r="A68" s="18">
        <v>68</v>
      </c>
      <c r="B68" s="18">
        <v>127.496659543094</v>
      </c>
      <c r="C68" s="18">
        <v>37.210569771547199</v>
      </c>
      <c r="D68" s="16">
        <v>44849</v>
      </c>
      <c r="E68" s="9">
        <v>44603</v>
      </c>
      <c r="F68" s="17">
        <v>2999</v>
      </c>
      <c r="G68" s="17">
        <v>3583</v>
      </c>
      <c r="H68" s="17">
        <v>4319</v>
      </c>
      <c r="I68" s="17">
        <v>4576</v>
      </c>
      <c r="J68" s="17">
        <v>4724</v>
      </c>
      <c r="K68" s="17">
        <v>4855</v>
      </c>
      <c r="L68" s="17">
        <v>4865</v>
      </c>
      <c r="M68" s="17">
        <v>6368</v>
      </c>
      <c r="N68" s="17">
        <v>4895</v>
      </c>
      <c r="O68" s="5">
        <f t="shared" si="9"/>
        <v>5.9451219512195119E-2</v>
      </c>
      <c r="P68" s="5">
        <f t="shared" si="10"/>
        <v>0.1521750849010835</v>
      </c>
    </row>
    <row r="69" spans="1:16" x14ac:dyDescent="0.45">
      <c r="A69" s="18">
        <v>69</v>
      </c>
      <c r="B69" s="18">
        <v>127.496583456906</v>
      </c>
      <c r="C69" s="18">
        <v>37.211029228452801</v>
      </c>
      <c r="D69" s="16">
        <v>44849</v>
      </c>
      <c r="E69" s="9">
        <v>44603</v>
      </c>
      <c r="F69" s="17">
        <v>3016</v>
      </c>
      <c r="G69" s="17">
        <v>3611</v>
      </c>
      <c r="H69" s="17">
        <v>4374</v>
      </c>
      <c r="I69" s="17">
        <v>4612</v>
      </c>
      <c r="J69" s="17">
        <v>4756</v>
      </c>
      <c r="K69" s="17">
        <v>4858</v>
      </c>
      <c r="L69" s="17">
        <v>4919</v>
      </c>
      <c r="M69" s="17">
        <v>6356</v>
      </c>
      <c r="N69" s="17">
        <v>4935</v>
      </c>
      <c r="O69" s="5">
        <f t="shared" si="9"/>
        <v>5.8646292908640915E-2</v>
      </c>
      <c r="P69" s="5">
        <f t="shared" si="10"/>
        <v>0.14974551299223146</v>
      </c>
    </row>
    <row r="70" spans="1:16" x14ac:dyDescent="0.45">
      <c r="A70" s="18">
        <v>70</v>
      </c>
      <c r="B70" s="18">
        <v>127.500638086188</v>
      </c>
      <c r="C70" s="18">
        <v>37.208465857735803</v>
      </c>
      <c r="D70" s="16">
        <v>44849</v>
      </c>
      <c r="E70" s="9">
        <v>44603</v>
      </c>
      <c r="F70" s="17">
        <v>3013</v>
      </c>
      <c r="G70" s="17">
        <v>3546</v>
      </c>
      <c r="H70" s="17">
        <v>4144</v>
      </c>
      <c r="I70" s="17">
        <v>4432</v>
      </c>
      <c r="J70" s="17">
        <v>4478</v>
      </c>
      <c r="K70" s="17">
        <v>4642</v>
      </c>
      <c r="L70" s="17">
        <v>4644</v>
      </c>
      <c r="M70" s="17">
        <v>6110</v>
      </c>
      <c r="N70" s="17">
        <v>4712</v>
      </c>
      <c r="O70" s="5">
        <f t="shared" si="9"/>
        <v>5.6895766954938552E-2</v>
      </c>
      <c r="P70" s="5">
        <f t="shared" si="10"/>
        <v>0.14499469599687342</v>
      </c>
    </row>
    <row r="71" spans="1:16" x14ac:dyDescent="0.45">
      <c r="A71" s="18">
        <v>71</v>
      </c>
      <c r="B71" s="18">
        <v>127.500362456906</v>
      </c>
      <c r="C71" s="18">
        <v>37.208286314641498</v>
      </c>
      <c r="D71" s="16">
        <v>44849</v>
      </c>
      <c r="E71" s="9">
        <v>44603</v>
      </c>
      <c r="F71" s="17">
        <v>2599</v>
      </c>
      <c r="G71" s="17">
        <v>3057</v>
      </c>
      <c r="H71" s="17">
        <v>3718</v>
      </c>
      <c r="I71" s="17">
        <v>3994</v>
      </c>
      <c r="J71" s="17">
        <v>4061</v>
      </c>
      <c r="K71" s="17">
        <v>4130</v>
      </c>
      <c r="L71" s="17">
        <v>4214</v>
      </c>
      <c r="M71" s="17">
        <v>5412</v>
      </c>
      <c r="N71" s="17">
        <v>4315</v>
      </c>
      <c r="O71" s="5">
        <f t="shared" si="9"/>
        <v>6.2531517902168432E-2</v>
      </c>
      <c r="P71" s="5">
        <f t="shared" si="10"/>
        <v>0.14533023897635325</v>
      </c>
    </row>
    <row r="72" spans="1:16" x14ac:dyDescent="0.45">
      <c r="A72" s="18">
        <v>72</v>
      </c>
      <c r="B72" s="18">
        <v>127.500027456906</v>
      </c>
      <c r="C72" s="18">
        <v>37.208115857735798</v>
      </c>
      <c r="D72" s="16">
        <v>44849</v>
      </c>
      <c r="E72" s="9">
        <v>44603</v>
      </c>
      <c r="F72" s="17">
        <v>2496</v>
      </c>
      <c r="G72" s="17">
        <v>2931</v>
      </c>
      <c r="H72" s="17">
        <v>3511</v>
      </c>
      <c r="I72" s="17">
        <v>3779</v>
      </c>
      <c r="J72" s="17">
        <v>3858</v>
      </c>
      <c r="K72" s="17">
        <v>4027</v>
      </c>
      <c r="L72" s="17">
        <v>3981</v>
      </c>
      <c r="M72" s="17">
        <v>5232</v>
      </c>
      <c r="N72" s="17">
        <v>4126</v>
      </c>
      <c r="O72" s="5">
        <f t="shared" si="9"/>
        <v>6.2733582487987188E-2</v>
      </c>
      <c r="P72" s="5">
        <f t="shared" si="10"/>
        <v>0.14888304862023652</v>
      </c>
    </row>
    <row r="73" spans="1:16" x14ac:dyDescent="0.45">
      <c r="A73" s="18">
        <v>73</v>
      </c>
      <c r="B73" s="18">
        <v>127.498623086188</v>
      </c>
      <c r="C73" s="18">
        <v>37.2093854870188</v>
      </c>
      <c r="D73" s="16">
        <v>44849</v>
      </c>
      <c r="E73" s="9">
        <v>44603</v>
      </c>
      <c r="F73" s="17">
        <v>2867</v>
      </c>
      <c r="G73" s="17">
        <v>3373</v>
      </c>
      <c r="H73" s="17">
        <v>4034</v>
      </c>
      <c r="I73" s="17">
        <v>4290</v>
      </c>
      <c r="J73" s="17">
        <v>4377</v>
      </c>
      <c r="K73" s="17">
        <v>4448</v>
      </c>
      <c r="L73" s="17">
        <v>4490</v>
      </c>
      <c r="M73" s="17">
        <v>5713</v>
      </c>
      <c r="N73" s="17">
        <v>4424</v>
      </c>
      <c r="O73" s="5">
        <f t="shared" si="9"/>
        <v>5.3496011262318163E-2</v>
      </c>
      <c r="P73" s="5">
        <f t="shared" si="10"/>
        <v>0.13973339569691301</v>
      </c>
    </row>
    <row r="74" spans="1:16" x14ac:dyDescent="0.45">
      <c r="A74" s="18">
        <v>74</v>
      </c>
      <c r="B74" s="18">
        <v>127.499403</v>
      </c>
      <c r="C74" s="18">
        <v>37.208725771547201</v>
      </c>
      <c r="D74" s="16">
        <v>44849</v>
      </c>
      <c r="E74" s="9">
        <v>44603</v>
      </c>
      <c r="F74" s="17">
        <v>2616</v>
      </c>
      <c r="G74" s="17">
        <v>3150</v>
      </c>
      <c r="H74" s="17">
        <v>3807</v>
      </c>
      <c r="I74" s="17">
        <v>4039</v>
      </c>
      <c r="J74" s="17">
        <v>4127</v>
      </c>
      <c r="K74" s="17">
        <v>4242</v>
      </c>
      <c r="L74" s="17">
        <v>4316</v>
      </c>
      <c r="M74" s="17">
        <v>5539</v>
      </c>
      <c r="N74" s="17">
        <v>4453</v>
      </c>
      <c r="O74" s="5">
        <f t="shared" si="9"/>
        <v>6.2661578234642371E-2</v>
      </c>
      <c r="P74" s="5">
        <f t="shared" si="10"/>
        <v>0.14829831674652905</v>
      </c>
    </row>
    <row r="75" spans="1:16" x14ac:dyDescent="0.45">
      <c r="A75" s="18">
        <v>75</v>
      </c>
      <c r="B75" s="18">
        <v>127.499209543094</v>
      </c>
      <c r="C75" s="18">
        <v>37.208416314641497</v>
      </c>
      <c r="D75" s="16">
        <v>44849</v>
      </c>
      <c r="E75" s="9">
        <v>44603</v>
      </c>
      <c r="F75" s="17">
        <v>2963</v>
      </c>
      <c r="G75" s="17">
        <v>3495</v>
      </c>
      <c r="H75" s="17">
        <v>4165</v>
      </c>
      <c r="I75" s="17">
        <v>4432</v>
      </c>
      <c r="J75" s="17">
        <v>4541</v>
      </c>
      <c r="K75" s="17">
        <v>4675</v>
      </c>
      <c r="L75" s="17">
        <v>4764</v>
      </c>
      <c r="M75" s="17">
        <v>6145</v>
      </c>
      <c r="N75" s="17">
        <v>4697</v>
      </c>
      <c r="O75" s="5">
        <f t="shared" si="9"/>
        <v>6.7084779930563332E-2</v>
      </c>
      <c r="P75" s="5">
        <f t="shared" si="10"/>
        <v>0.14320563286577589</v>
      </c>
    </row>
    <row r="76" spans="1:16" x14ac:dyDescent="0.45">
      <c r="A76" s="18">
        <v>76</v>
      </c>
      <c r="B76" s="18">
        <v>127.49262299999999</v>
      </c>
      <c r="C76" s="18">
        <v>37.198357771547201</v>
      </c>
      <c r="D76" s="16">
        <v>44849</v>
      </c>
      <c r="E76" s="9">
        <v>44603</v>
      </c>
      <c r="F76" s="17">
        <v>2584</v>
      </c>
      <c r="G76" s="17">
        <v>3020</v>
      </c>
      <c r="H76" s="17">
        <v>3520</v>
      </c>
      <c r="I76" s="17">
        <v>3821</v>
      </c>
      <c r="J76" s="17">
        <v>3952</v>
      </c>
      <c r="K76" s="17">
        <v>4083</v>
      </c>
      <c r="L76" s="17">
        <v>4249</v>
      </c>
      <c r="M76" s="17">
        <v>5463</v>
      </c>
      <c r="N76" s="17">
        <v>4683</v>
      </c>
      <c r="O76" s="5">
        <f t="shared" si="9"/>
        <v>9.3834470330801903E-2</v>
      </c>
      <c r="P76" s="5">
        <f t="shared" si="10"/>
        <v>0.13593829033889732</v>
      </c>
    </row>
    <row r="77" spans="1:16" x14ac:dyDescent="0.45">
      <c r="A77" s="18">
        <v>77</v>
      </c>
      <c r="B77" s="18">
        <v>127.492392172377</v>
      </c>
      <c r="C77" s="18">
        <v>37.198814685358499</v>
      </c>
      <c r="D77" s="16">
        <v>44849</v>
      </c>
      <c r="E77" s="9">
        <v>44603</v>
      </c>
      <c r="F77" s="17">
        <v>2405</v>
      </c>
      <c r="G77" s="17">
        <v>2806</v>
      </c>
      <c r="H77" s="17">
        <v>3240</v>
      </c>
      <c r="I77" s="17">
        <v>3534</v>
      </c>
      <c r="J77" s="17">
        <v>3796</v>
      </c>
      <c r="K77" s="17">
        <v>3868</v>
      </c>
      <c r="L77" s="17">
        <v>4027</v>
      </c>
      <c r="M77" s="17">
        <v>5457</v>
      </c>
      <c r="N77" s="17">
        <v>4593</v>
      </c>
      <c r="O77" s="5">
        <f t="shared" si="9"/>
        <v>0.10829778450529792</v>
      </c>
      <c r="P77" s="5">
        <f t="shared" si="10"/>
        <v>0.14971247273448343</v>
      </c>
    </row>
    <row r="78" spans="1:16" x14ac:dyDescent="0.45">
      <c r="A78" s="18">
        <v>78</v>
      </c>
      <c r="B78" s="18">
        <v>127.492980913811</v>
      </c>
      <c r="C78" s="18">
        <v>37.198761685358498</v>
      </c>
      <c r="D78" s="16">
        <v>44849</v>
      </c>
      <c r="E78" s="9">
        <v>44603</v>
      </c>
      <c r="F78" s="17">
        <v>2626</v>
      </c>
      <c r="G78" s="17">
        <v>3096</v>
      </c>
      <c r="H78" s="17">
        <v>3593</v>
      </c>
      <c r="I78" s="17">
        <v>3820</v>
      </c>
      <c r="J78" s="17">
        <v>3981</v>
      </c>
      <c r="K78" s="17">
        <v>4130</v>
      </c>
      <c r="L78" s="17">
        <v>4264</v>
      </c>
      <c r="M78" s="17">
        <v>5500</v>
      </c>
      <c r="N78" s="17">
        <v>4693</v>
      </c>
      <c r="O78" s="5">
        <f t="shared" si="9"/>
        <v>8.5401552755504651E-2</v>
      </c>
      <c r="P78" s="5">
        <f t="shared" si="10"/>
        <v>0.137833948570356</v>
      </c>
    </row>
    <row r="79" spans="1:16" x14ac:dyDescent="0.45">
      <c r="A79" s="18">
        <v>79</v>
      </c>
      <c r="B79" s="18">
        <v>127.493402284528</v>
      </c>
      <c r="C79" s="18">
        <v>37.198989943924502</v>
      </c>
      <c r="D79" s="16">
        <v>44849</v>
      </c>
      <c r="E79" s="9">
        <v>44603</v>
      </c>
      <c r="F79" s="17">
        <v>2752</v>
      </c>
      <c r="G79" s="17">
        <v>3242</v>
      </c>
      <c r="H79" s="17">
        <v>3747</v>
      </c>
      <c r="I79" s="17">
        <v>4116</v>
      </c>
      <c r="J79" s="17">
        <v>4187</v>
      </c>
      <c r="K79" s="17">
        <v>4305</v>
      </c>
      <c r="L79" s="17">
        <v>4483</v>
      </c>
      <c r="M79" s="17">
        <v>5687</v>
      </c>
      <c r="N79" s="17">
        <v>4783</v>
      </c>
      <c r="O79" s="5">
        <f t="shared" si="9"/>
        <v>8.9428918590522474E-2</v>
      </c>
      <c r="P79" s="5">
        <f t="shared" si="10"/>
        <v>0.13192153098566201</v>
      </c>
    </row>
    <row r="80" spans="1:16" x14ac:dyDescent="0.45">
      <c r="A80" s="18">
        <v>80</v>
      </c>
      <c r="B80" s="18">
        <v>127.493729827622</v>
      </c>
      <c r="C80" s="18">
        <v>37.199309771547199</v>
      </c>
      <c r="D80" s="16">
        <v>44849</v>
      </c>
      <c r="E80" s="9">
        <v>44603</v>
      </c>
      <c r="F80" s="17">
        <v>2523</v>
      </c>
      <c r="G80" s="17">
        <v>2939</v>
      </c>
      <c r="H80" s="17">
        <v>3338</v>
      </c>
      <c r="I80" s="17">
        <v>3636</v>
      </c>
      <c r="J80" s="17">
        <v>3787</v>
      </c>
      <c r="K80" s="17">
        <v>3789</v>
      </c>
      <c r="L80" s="17">
        <v>4061</v>
      </c>
      <c r="M80" s="17">
        <v>5067</v>
      </c>
      <c r="N80" s="17">
        <v>4230</v>
      </c>
      <c r="O80" s="5">
        <f t="shared" si="9"/>
        <v>9.7715907555075004E-2</v>
      </c>
      <c r="P80" s="5">
        <f t="shared" si="10"/>
        <v>0.12148909200080059</v>
      </c>
    </row>
    <row r="81" spans="1:16" x14ac:dyDescent="0.45">
      <c r="A81" s="18">
        <v>81</v>
      </c>
      <c r="B81" s="18">
        <v>127.494528456906</v>
      </c>
      <c r="C81" s="18">
        <v>37.1992247715472</v>
      </c>
      <c r="D81" s="16">
        <v>44849</v>
      </c>
      <c r="E81" s="9">
        <v>44603</v>
      </c>
      <c r="F81" s="17">
        <v>2486</v>
      </c>
      <c r="G81" s="17">
        <v>2909</v>
      </c>
      <c r="H81" s="17">
        <v>3367</v>
      </c>
      <c r="I81" s="17">
        <v>3585</v>
      </c>
      <c r="J81" s="17">
        <v>3857</v>
      </c>
      <c r="K81" s="17">
        <v>4005</v>
      </c>
      <c r="L81" s="17">
        <v>4224</v>
      </c>
      <c r="M81" s="17">
        <v>5584</v>
      </c>
      <c r="N81" s="17">
        <v>4729</v>
      </c>
      <c r="O81" s="5">
        <f t="shared" si="9"/>
        <v>0.11289685153471216</v>
      </c>
      <c r="P81" s="5">
        <f t="shared" si="10"/>
        <v>0.14309431070812847</v>
      </c>
    </row>
    <row r="82" spans="1:16" x14ac:dyDescent="0.45">
      <c r="A82" s="18">
        <v>82</v>
      </c>
      <c r="B82" s="18">
        <v>127.49520545690601</v>
      </c>
      <c r="C82" s="18">
        <v>37.198810114226397</v>
      </c>
      <c r="D82" s="16">
        <v>44849</v>
      </c>
      <c r="E82" s="9">
        <v>44603</v>
      </c>
      <c r="F82" s="17">
        <v>2573</v>
      </c>
      <c r="G82" s="17">
        <v>2978</v>
      </c>
      <c r="H82" s="17">
        <v>3428</v>
      </c>
      <c r="I82" s="17">
        <v>3733</v>
      </c>
      <c r="J82" s="17">
        <v>3979</v>
      </c>
      <c r="K82" s="17">
        <v>4076</v>
      </c>
      <c r="L82" s="17">
        <v>4259</v>
      </c>
      <c r="M82" s="17">
        <v>5523</v>
      </c>
      <c r="N82" s="17">
        <v>4690</v>
      </c>
      <c r="O82" s="5">
        <f t="shared" si="9"/>
        <v>0.10810459216859633</v>
      </c>
      <c r="P82" s="5">
        <f t="shared" si="10"/>
        <v>0.13425837926883355</v>
      </c>
    </row>
    <row r="83" spans="1:16" x14ac:dyDescent="0.45">
      <c r="A83" s="18">
        <v>83</v>
      </c>
      <c r="B83" s="18">
        <v>127.495801543094</v>
      </c>
      <c r="C83" s="18">
        <v>37.198081885773597</v>
      </c>
      <c r="D83" s="16">
        <v>44849</v>
      </c>
      <c r="E83" s="9">
        <v>44603</v>
      </c>
      <c r="F83" s="17">
        <v>2651</v>
      </c>
      <c r="G83" s="17">
        <v>3146</v>
      </c>
      <c r="H83" s="17">
        <v>3588</v>
      </c>
      <c r="I83" s="17">
        <v>3883</v>
      </c>
      <c r="J83" s="17">
        <v>4075</v>
      </c>
      <c r="K83" s="17">
        <v>4122</v>
      </c>
      <c r="L83" s="17">
        <v>4293</v>
      </c>
      <c r="M83" s="17">
        <v>5606</v>
      </c>
      <c r="N83" s="17">
        <v>4697</v>
      </c>
      <c r="O83" s="5">
        <f t="shared" si="9"/>
        <v>8.9455652835934527E-2</v>
      </c>
      <c r="P83" s="5">
        <f t="shared" si="10"/>
        <v>0.13942248110050812</v>
      </c>
    </row>
    <row r="84" spans="1:16" x14ac:dyDescent="0.45">
      <c r="A84" s="18">
        <v>84</v>
      </c>
      <c r="B84" s="18">
        <v>127.495504771547</v>
      </c>
      <c r="C84" s="18">
        <v>37.197545428867897</v>
      </c>
      <c r="D84" s="16">
        <v>44849</v>
      </c>
      <c r="E84" s="9">
        <v>44603</v>
      </c>
      <c r="F84" s="17">
        <v>2694</v>
      </c>
      <c r="G84" s="17">
        <v>3184</v>
      </c>
      <c r="H84" s="17">
        <v>3711</v>
      </c>
      <c r="I84" s="17">
        <v>3965</v>
      </c>
      <c r="J84" s="17">
        <v>4136</v>
      </c>
      <c r="K84" s="17">
        <v>4213</v>
      </c>
      <c r="L84" s="17">
        <v>4403</v>
      </c>
      <c r="M84" s="17">
        <v>5703</v>
      </c>
      <c r="N84" s="17">
        <v>4740</v>
      </c>
      <c r="O84" s="5">
        <f t="shared" si="9"/>
        <v>8.5284693122997288E-2</v>
      </c>
      <c r="P84" s="5">
        <f t="shared" si="10"/>
        <v>0.14033068863182122</v>
      </c>
    </row>
    <row r="85" spans="1:16" x14ac:dyDescent="0.45">
      <c r="A85" s="18">
        <v>85</v>
      </c>
      <c r="B85" s="18">
        <v>127.494616629283</v>
      </c>
      <c r="C85" s="18">
        <v>37.1973231142264</v>
      </c>
      <c r="D85" s="16">
        <v>44849</v>
      </c>
      <c r="E85" s="9">
        <v>44603</v>
      </c>
      <c r="F85" s="17">
        <v>2592</v>
      </c>
      <c r="G85" s="17">
        <v>2989</v>
      </c>
      <c r="H85" s="17">
        <v>3503</v>
      </c>
      <c r="I85" s="17">
        <v>3649</v>
      </c>
      <c r="J85" s="17">
        <v>3811</v>
      </c>
      <c r="K85" s="17">
        <v>4009</v>
      </c>
      <c r="L85" s="17">
        <v>4154</v>
      </c>
      <c r="M85" s="17">
        <v>5457</v>
      </c>
      <c r="N85" s="17">
        <v>4686</v>
      </c>
      <c r="O85" s="5">
        <f t="shared" si="9"/>
        <v>8.5020242914979755E-2</v>
      </c>
      <c r="P85" s="5">
        <f t="shared" si="10"/>
        <v>0.14096523621545906</v>
      </c>
    </row>
    <row r="86" spans="1:16" x14ac:dyDescent="0.45">
      <c r="A86" s="18">
        <v>86</v>
      </c>
      <c r="B86" s="18">
        <v>127.494184685359</v>
      </c>
      <c r="C86" s="18">
        <v>37.197656342679302</v>
      </c>
      <c r="D86" s="16">
        <v>44849</v>
      </c>
      <c r="E86" s="9">
        <v>44603</v>
      </c>
      <c r="F86" s="17">
        <v>2719</v>
      </c>
      <c r="G86" s="17">
        <v>3228</v>
      </c>
      <c r="H86" s="17">
        <v>3728</v>
      </c>
      <c r="I86" s="17">
        <v>4048</v>
      </c>
      <c r="J86" s="17">
        <v>4180</v>
      </c>
      <c r="K86" s="17">
        <v>4358</v>
      </c>
      <c r="L86" s="17">
        <v>4508</v>
      </c>
      <c r="M86" s="17">
        <v>5863</v>
      </c>
      <c r="N86" s="17">
        <v>4834</v>
      </c>
      <c r="O86" s="5">
        <f t="shared" si="9"/>
        <v>9.4706168042739194E-2</v>
      </c>
      <c r="P86" s="5">
        <f t="shared" si="10"/>
        <v>0.14056368176953266</v>
      </c>
    </row>
    <row r="87" spans="1:16" x14ac:dyDescent="0.45">
      <c r="A87" s="18">
        <v>87</v>
      </c>
      <c r="B87" s="18">
        <v>127.49345099999999</v>
      </c>
      <c r="C87" s="18">
        <v>37.1975201142264</v>
      </c>
      <c r="D87" s="16">
        <v>44849</v>
      </c>
      <c r="E87" s="9">
        <v>44603</v>
      </c>
      <c r="F87" s="17">
        <v>2332</v>
      </c>
      <c r="G87" s="17">
        <v>2692</v>
      </c>
      <c r="H87" s="17">
        <v>3075</v>
      </c>
      <c r="I87" s="17">
        <v>3360</v>
      </c>
      <c r="J87" s="17">
        <v>3716</v>
      </c>
      <c r="K87" s="17">
        <v>3739</v>
      </c>
      <c r="L87" s="17">
        <v>4058</v>
      </c>
      <c r="M87" s="17">
        <v>5234</v>
      </c>
      <c r="N87" s="17">
        <v>4338</v>
      </c>
      <c r="O87" s="5">
        <f t="shared" si="9"/>
        <v>0.13781017804570306</v>
      </c>
      <c r="P87" s="5">
        <f t="shared" si="10"/>
        <v>0.13055309885026192</v>
      </c>
    </row>
    <row r="88" spans="1:16" x14ac:dyDescent="0.45">
      <c r="A88" s="18">
        <v>88</v>
      </c>
      <c r="B88" s="18">
        <v>127.369273708267</v>
      </c>
      <c r="C88" s="18">
        <v>37.223550583465403</v>
      </c>
      <c r="D88" s="16">
        <v>44850</v>
      </c>
      <c r="E88" s="9">
        <v>44603</v>
      </c>
      <c r="F88" s="17">
        <v>2218</v>
      </c>
      <c r="G88" s="17">
        <v>2448</v>
      </c>
      <c r="H88" s="17">
        <v>2883</v>
      </c>
      <c r="I88" s="17">
        <v>3066</v>
      </c>
      <c r="J88" s="17">
        <v>3162</v>
      </c>
      <c r="K88" s="17">
        <v>3298</v>
      </c>
      <c r="L88" s="17">
        <v>3485</v>
      </c>
      <c r="M88" s="17">
        <v>4060</v>
      </c>
      <c r="N88" s="17">
        <v>3583</v>
      </c>
      <c r="O88" s="5">
        <f t="shared" si="9"/>
        <v>9.4535175879396985E-2</v>
      </c>
      <c r="P88" s="5">
        <f t="shared" si="10"/>
        <v>9.8054720860351094E-2</v>
      </c>
    </row>
    <row r="89" spans="1:16" x14ac:dyDescent="0.45">
      <c r="A89" s="18">
        <v>89</v>
      </c>
      <c r="B89" s="18">
        <v>127.369189708267</v>
      </c>
      <c r="C89" s="18">
        <v>37.224005291732702</v>
      </c>
      <c r="D89" s="16">
        <v>44850</v>
      </c>
      <c r="E89" s="9">
        <v>44603</v>
      </c>
      <c r="F89" s="17">
        <v>2245</v>
      </c>
      <c r="G89" s="17">
        <v>2509</v>
      </c>
      <c r="H89" s="17">
        <v>2953</v>
      </c>
      <c r="I89" s="17">
        <v>3168</v>
      </c>
      <c r="J89" s="17">
        <v>3249</v>
      </c>
      <c r="K89" s="17">
        <v>3407</v>
      </c>
      <c r="L89" s="17">
        <v>3577</v>
      </c>
      <c r="M89" s="17">
        <v>4105</v>
      </c>
      <c r="N89" s="17">
        <v>3609</v>
      </c>
      <c r="O89" s="5">
        <f t="shared" si="9"/>
        <v>9.5558958652373654E-2</v>
      </c>
      <c r="P89" s="5">
        <f t="shared" si="10"/>
        <v>9.5962732919254654E-2</v>
      </c>
    </row>
    <row r="90" spans="1:16" x14ac:dyDescent="0.45">
      <c r="A90" s="18">
        <v>90</v>
      </c>
      <c r="B90" s="18">
        <v>127.368676708267</v>
      </c>
      <c r="C90" s="18">
        <v>37.223736583465403</v>
      </c>
      <c r="D90" s="16">
        <v>44850</v>
      </c>
      <c r="E90" s="9">
        <v>44603</v>
      </c>
      <c r="F90" s="17">
        <v>2274</v>
      </c>
      <c r="G90" s="17">
        <v>2535</v>
      </c>
      <c r="H90" s="17">
        <v>2999</v>
      </c>
      <c r="I90" s="17">
        <v>3143</v>
      </c>
      <c r="J90" s="17">
        <v>3253</v>
      </c>
      <c r="K90" s="17">
        <v>3398</v>
      </c>
      <c r="L90" s="17">
        <v>3566</v>
      </c>
      <c r="M90" s="17">
        <v>4345</v>
      </c>
      <c r="N90" s="17">
        <v>3973</v>
      </c>
      <c r="O90" s="5">
        <f t="shared" si="9"/>
        <v>8.6367098248286367E-2</v>
      </c>
      <c r="P90" s="5">
        <f t="shared" si="10"/>
        <v>0.11407766990291263</v>
      </c>
    </row>
    <row r="91" spans="1:16" x14ac:dyDescent="0.45">
      <c r="A91" s="18">
        <v>91</v>
      </c>
      <c r="B91" s="18">
        <v>127.36892899999999</v>
      </c>
      <c r="C91" s="18">
        <v>37.2240587082673</v>
      </c>
      <c r="D91" s="16">
        <v>44850</v>
      </c>
      <c r="E91" s="9">
        <v>44603</v>
      </c>
      <c r="F91" s="17">
        <v>2242</v>
      </c>
      <c r="G91" s="17">
        <v>2514</v>
      </c>
      <c r="H91" s="17">
        <v>2963</v>
      </c>
      <c r="I91" s="17">
        <v>3122</v>
      </c>
      <c r="J91" s="17">
        <v>3270</v>
      </c>
      <c r="K91" s="17">
        <v>3397</v>
      </c>
      <c r="L91" s="17">
        <v>3619</v>
      </c>
      <c r="M91" s="17">
        <v>4129</v>
      </c>
      <c r="N91" s="17">
        <v>3627</v>
      </c>
      <c r="O91" s="5">
        <f t="shared" si="9"/>
        <v>9.9665755089638403E-2</v>
      </c>
      <c r="P91" s="5">
        <f t="shared" si="10"/>
        <v>9.5035899019532161E-2</v>
      </c>
    </row>
    <row r="92" spans="1:16" x14ac:dyDescent="0.45">
      <c r="A92" s="18">
        <v>92</v>
      </c>
      <c r="B92" s="18">
        <v>127.36800741653499</v>
      </c>
      <c r="C92" s="18">
        <v>37.223941583465397</v>
      </c>
      <c r="D92" s="16">
        <v>44850</v>
      </c>
      <c r="E92" s="9">
        <v>44603</v>
      </c>
      <c r="F92" s="17">
        <v>2332</v>
      </c>
      <c r="G92" s="17">
        <v>2609</v>
      </c>
      <c r="H92" s="17">
        <v>3015</v>
      </c>
      <c r="I92" s="17">
        <v>3187</v>
      </c>
      <c r="J92" s="17">
        <v>3279</v>
      </c>
      <c r="K92" s="17">
        <v>3438</v>
      </c>
      <c r="L92" s="17">
        <v>3624</v>
      </c>
      <c r="M92" s="17">
        <v>4295</v>
      </c>
      <c r="N92" s="17">
        <v>3835</v>
      </c>
      <c r="O92" s="5">
        <f t="shared" si="9"/>
        <v>9.1730682331676458E-2</v>
      </c>
      <c r="P92" s="5">
        <f t="shared" si="10"/>
        <v>0.10206543042363937</v>
      </c>
    </row>
    <row r="93" spans="1:16" x14ac:dyDescent="0.45">
      <c r="A93" s="18">
        <v>93</v>
      </c>
      <c r="B93" s="18">
        <v>127.367743124802</v>
      </c>
      <c r="C93" s="18">
        <v>37.2246412496036</v>
      </c>
      <c r="D93" s="16">
        <v>44850</v>
      </c>
      <c r="E93" s="9">
        <v>44603</v>
      </c>
      <c r="F93" s="17">
        <v>2392</v>
      </c>
      <c r="G93" s="17">
        <v>2640</v>
      </c>
      <c r="H93" s="17">
        <v>3008</v>
      </c>
      <c r="I93" s="17">
        <v>2945</v>
      </c>
      <c r="J93" s="17">
        <v>2954</v>
      </c>
      <c r="K93" s="17">
        <v>3315</v>
      </c>
      <c r="L93" s="17">
        <v>3209</v>
      </c>
      <c r="M93" s="17">
        <v>3600</v>
      </c>
      <c r="N93" s="17">
        <v>3253</v>
      </c>
      <c r="O93" s="5">
        <f t="shared" si="9"/>
        <v>3.2330706128357728E-2</v>
      </c>
      <c r="P93" s="5">
        <f t="shared" si="10"/>
        <v>8.2480137603407319E-2</v>
      </c>
    </row>
  </sheetData>
  <phoneticPr fontId="18" type="noConversion"/>
  <conditionalFormatting sqref="O1 O10:O1048576">
    <cfRule type="cellIs" dxfId="41" priority="6" operator="greaterThan">
      <formula>0.3</formula>
    </cfRule>
  </conditionalFormatting>
  <conditionalFormatting sqref="P1 P10:P1048576">
    <cfRule type="cellIs" dxfId="40" priority="5" operator="lessThan">
      <formula>0.15</formula>
    </cfRule>
  </conditionalFormatting>
  <conditionalFormatting sqref="O1">
    <cfRule type="cellIs" dxfId="39" priority="3" operator="greaterThan">
      <formula>0.3</formula>
    </cfRule>
    <cfRule type="cellIs" dxfId="38" priority="4" operator="greaterThan">
      <formula>0.3</formula>
    </cfRule>
  </conditionalFormatting>
  <conditionalFormatting sqref="O2:O9">
    <cfRule type="cellIs" dxfId="37" priority="2" operator="greaterThan">
      <formula>0.3</formula>
    </cfRule>
  </conditionalFormatting>
  <conditionalFormatting sqref="P2:P9">
    <cfRule type="cellIs" dxfId="36" priority="1" operator="lessThan">
      <formula>0.15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topLeftCell="E1" workbookViewId="0">
      <pane ySplit="1" topLeftCell="A2" activePane="bottomLeft" state="frozen"/>
      <selection pane="bottomLeft" activeCell="X1" sqref="X1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2" width="12.33203125" style="3" customWidth="1"/>
    <col min="23" max="23" width="4.9140625" style="7" bestFit="1" customWidth="1"/>
    <col min="24" max="16384" width="8.6640625" style="3"/>
  </cols>
  <sheetData>
    <row r="1" spans="1:23" x14ac:dyDescent="0.45">
      <c r="A1" s="12" t="s">
        <v>0</v>
      </c>
      <c r="B1" s="12" t="s">
        <v>12</v>
      </c>
      <c r="C1" s="12" t="s">
        <v>13</v>
      </c>
      <c r="D1" s="12" t="s">
        <v>77</v>
      </c>
      <c r="E1" s="12" t="s">
        <v>76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13" t="s">
        <v>10</v>
      </c>
      <c r="P1" s="13" t="s">
        <v>11</v>
      </c>
      <c r="Q1" s="10" t="s">
        <v>50</v>
      </c>
      <c r="R1" s="10" t="s">
        <v>51</v>
      </c>
      <c r="S1" s="13" t="s">
        <v>14</v>
      </c>
      <c r="T1" s="13" t="s">
        <v>166</v>
      </c>
      <c r="U1" s="13" t="s">
        <v>167</v>
      </c>
      <c r="V1" s="13" t="s">
        <v>168</v>
      </c>
      <c r="W1" s="11" t="s">
        <v>15</v>
      </c>
    </row>
    <row r="2" spans="1:23" x14ac:dyDescent="0.45">
      <c r="A2" s="2">
        <v>1</v>
      </c>
      <c r="B2" s="14">
        <v>365430.36690000002</v>
      </c>
      <c r="C2" s="14">
        <v>4113029.8050000002</v>
      </c>
      <c r="D2" s="9">
        <v>44768</v>
      </c>
      <c r="E2" s="9">
        <v>44598</v>
      </c>
      <c r="F2" s="4">
        <v>4107</v>
      </c>
      <c r="G2" s="4">
        <v>4316</v>
      </c>
      <c r="H2" s="4">
        <v>4629</v>
      </c>
      <c r="I2" s="4">
        <v>4861</v>
      </c>
      <c r="J2" s="4">
        <v>5409</v>
      </c>
      <c r="K2" s="4">
        <v>5384</v>
      </c>
      <c r="L2" s="4">
        <v>5581</v>
      </c>
      <c r="M2" s="4">
        <v>2637</v>
      </c>
      <c r="N2" s="4">
        <v>2363</v>
      </c>
      <c r="O2" s="5">
        <f t="shared" ref="O2:O9" si="0">(L2-H2)/(L2+H2)</f>
        <v>9.3241919686581784E-2</v>
      </c>
      <c r="P2" s="5">
        <f t="shared" ref="P2:P9" si="1">((M2+H2)-(L2+F2))/((M2+H2)+(L2+F2))</f>
        <v>-0.14285714285714285</v>
      </c>
      <c r="S2" s="3">
        <v>0.7</v>
      </c>
      <c r="T2" s="22">
        <v>68</v>
      </c>
      <c r="U2" s="22">
        <v>30.5</v>
      </c>
      <c r="V2" s="22">
        <v>1.6</v>
      </c>
      <c r="W2" s="15">
        <v>0.71</v>
      </c>
    </row>
    <row r="3" spans="1:23" x14ac:dyDescent="0.45">
      <c r="A3" s="2">
        <v>2</v>
      </c>
      <c r="B3" s="14">
        <v>365491.25640000001</v>
      </c>
      <c r="C3" s="14">
        <v>4113087.7119999998</v>
      </c>
      <c r="D3" s="9">
        <v>44768</v>
      </c>
      <c r="E3" s="9">
        <v>44598</v>
      </c>
      <c r="F3" s="4">
        <v>4208</v>
      </c>
      <c r="G3" s="4">
        <v>4603</v>
      </c>
      <c r="H3" s="4">
        <v>5069</v>
      </c>
      <c r="I3" s="4">
        <v>5359</v>
      </c>
      <c r="J3" s="4">
        <v>5552</v>
      </c>
      <c r="K3" s="4">
        <v>5690</v>
      </c>
      <c r="L3" s="4">
        <v>5840</v>
      </c>
      <c r="M3" s="4">
        <v>3754</v>
      </c>
      <c r="N3" s="4">
        <v>3261</v>
      </c>
      <c r="O3" s="5">
        <f t="shared" si="0"/>
        <v>7.0675588963241359E-2</v>
      </c>
      <c r="P3" s="5">
        <f t="shared" si="1"/>
        <v>-6.49144189497112E-2</v>
      </c>
      <c r="S3" s="3">
        <v>0.75</v>
      </c>
      <c r="T3" s="22">
        <v>75.2</v>
      </c>
      <c r="U3" s="22">
        <v>23.6</v>
      </c>
      <c r="V3" s="22">
        <v>1.2</v>
      </c>
      <c r="W3" s="15">
        <v>0.86</v>
      </c>
    </row>
    <row r="4" spans="1:23" x14ac:dyDescent="0.45">
      <c r="A4" s="2">
        <v>3</v>
      </c>
      <c r="B4" s="14">
        <v>365586.4927</v>
      </c>
      <c r="C4" s="14">
        <v>4113166.7990000001</v>
      </c>
      <c r="D4" s="9">
        <v>44768</v>
      </c>
      <c r="E4" s="9">
        <v>44598</v>
      </c>
      <c r="F4" s="4">
        <v>3120</v>
      </c>
      <c r="G4" s="4">
        <v>3643</v>
      </c>
      <c r="H4" s="4">
        <v>4165</v>
      </c>
      <c r="I4" s="4">
        <v>4665</v>
      </c>
      <c r="J4" s="4">
        <v>4809</v>
      </c>
      <c r="K4" s="4">
        <v>4948</v>
      </c>
      <c r="L4" s="4">
        <v>5156</v>
      </c>
      <c r="M4" s="4">
        <v>4501</v>
      </c>
      <c r="N4" s="4">
        <v>3773</v>
      </c>
      <c r="O4" s="5">
        <f t="shared" si="0"/>
        <v>0.10631906447806029</v>
      </c>
      <c r="P4" s="5">
        <f t="shared" si="1"/>
        <v>2.3019714319442806E-2</v>
      </c>
      <c r="S4" s="3">
        <v>0.8</v>
      </c>
      <c r="T4" s="22">
        <v>63.8</v>
      </c>
      <c r="U4" s="22">
        <v>33.5</v>
      </c>
      <c r="V4" s="22">
        <v>2.7</v>
      </c>
      <c r="W4" s="15">
        <v>0.87</v>
      </c>
    </row>
    <row r="5" spans="1:23" x14ac:dyDescent="0.45">
      <c r="A5" s="2">
        <v>4</v>
      </c>
      <c r="B5" s="14">
        <v>365288.76939999999</v>
      </c>
      <c r="C5" s="14">
        <v>4113029.7850000001</v>
      </c>
      <c r="D5" s="9">
        <v>44768</v>
      </c>
      <c r="E5" s="9">
        <v>44598</v>
      </c>
      <c r="F5" s="4">
        <v>2556</v>
      </c>
      <c r="G5" s="4">
        <v>3154</v>
      </c>
      <c r="H5" s="4">
        <v>3582</v>
      </c>
      <c r="I5" s="4">
        <v>4191</v>
      </c>
      <c r="J5" s="4">
        <v>4499</v>
      </c>
      <c r="K5" s="4">
        <v>4665</v>
      </c>
      <c r="L5" s="4">
        <v>4836</v>
      </c>
      <c r="M5" s="4">
        <v>4960</v>
      </c>
      <c r="N5" s="4">
        <v>3990</v>
      </c>
      <c r="O5" s="5">
        <f t="shared" si="0"/>
        <v>0.14896650035637918</v>
      </c>
      <c r="P5" s="5">
        <f t="shared" si="1"/>
        <v>7.2172712438810085E-2</v>
      </c>
      <c r="S5" s="3">
        <v>1</v>
      </c>
      <c r="T5" s="22">
        <v>77.8</v>
      </c>
      <c r="U5" s="22">
        <v>17.600000000000001</v>
      </c>
      <c r="V5" s="22">
        <v>4.7</v>
      </c>
      <c r="W5" s="15">
        <v>1</v>
      </c>
    </row>
    <row r="6" spans="1:23" x14ac:dyDescent="0.45">
      <c r="A6" s="2">
        <v>5</v>
      </c>
      <c r="B6" s="14">
        <v>365147.98440000002</v>
      </c>
      <c r="C6" s="14">
        <v>4113445.0189999999</v>
      </c>
      <c r="D6" s="9">
        <v>44768</v>
      </c>
      <c r="E6" s="9">
        <v>44598</v>
      </c>
      <c r="F6" s="4">
        <v>2442</v>
      </c>
      <c r="G6" s="4">
        <v>2966</v>
      </c>
      <c r="H6" s="4">
        <v>3328</v>
      </c>
      <c r="I6" s="4">
        <v>3195</v>
      </c>
      <c r="J6" s="4">
        <v>3639</v>
      </c>
      <c r="K6" s="4">
        <v>3473</v>
      </c>
      <c r="L6" s="4">
        <v>3866</v>
      </c>
      <c r="M6" s="4">
        <v>4533</v>
      </c>
      <c r="N6" s="4">
        <v>4083</v>
      </c>
      <c r="O6" s="5">
        <f t="shared" si="0"/>
        <v>7.4784542674450935E-2</v>
      </c>
      <c r="P6" s="5">
        <f t="shared" si="1"/>
        <v>0.1096054767450067</v>
      </c>
      <c r="S6" s="3">
        <v>0.7</v>
      </c>
      <c r="T6" s="22">
        <v>81.099999999999994</v>
      </c>
      <c r="U6" s="22">
        <v>16</v>
      </c>
      <c r="V6" s="22">
        <v>2.9</v>
      </c>
      <c r="W6" s="15">
        <v>0.84</v>
      </c>
    </row>
    <row r="7" spans="1:23" x14ac:dyDescent="0.45">
      <c r="A7" s="2">
        <v>6</v>
      </c>
      <c r="B7" s="14">
        <v>365834.58659999998</v>
      </c>
      <c r="C7" s="14">
        <v>4111509.8820000002</v>
      </c>
      <c r="D7" s="9">
        <v>44768</v>
      </c>
      <c r="E7" s="9">
        <v>44598</v>
      </c>
      <c r="F7" s="4">
        <v>4712</v>
      </c>
      <c r="G7" s="4">
        <v>5017</v>
      </c>
      <c r="H7" s="4">
        <v>5264</v>
      </c>
      <c r="I7" s="4">
        <v>5070</v>
      </c>
      <c r="J7" s="4">
        <v>5078</v>
      </c>
      <c r="K7" s="4">
        <v>5467</v>
      </c>
      <c r="L7" s="4">
        <v>5541</v>
      </c>
      <c r="M7" s="4">
        <v>3647</v>
      </c>
      <c r="N7" s="4">
        <v>2969</v>
      </c>
      <c r="O7" s="5">
        <f t="shared" si="0"/>
        <v>2.5636279500231375E-2</v>
      </c>
      <c r="P7" s="5">
        <f t="shared" si="1"/>
        <v>-7.0027134209977041E-2</v>
      </c>
      <c r="S7" s="3">
        <v>0.7</v>
      </c>
      <c r="T7" s="22">
        <v>68</v>
      </c>
      <c r="U7" s="22">
        <v>30.3</v>
      </c>
      <c r="V7" s="22">
        <v>1.7</v>
      </c>
      <c r="W7" s="15">
        <v>1.07</v>
      </c>
    </row>
    <row r="8" spans="1:23" x14ac:dyDescent="0.45">
      <c r="A8" s="2">
        <v>7</v>
      </c>
      <c r="B8" s="14">
        <v>366891.87729999999</v>
      </c>
      <c r="C8" s="14">
        <v>4112647.8139999998</v>
      </c>
      <c r="D8" s="9">
        <v>44768</v>
      </c>
      <c r="E8" s="9">
        <v>44598</v>
      </c>
      <c r="F8" s="4">
        <v>2593</v>
      </c>
      <c r="G8" s="4">
        <v>3072</v>
      </c>
      <c r="H8" s="4">
        <v>3679</v>
      </c>
      <c r="I8" s="4">
        <v>3928</v>
      </c>
      <c r="J8" s="4">
        <v>4048</v>
      </c>
      <c r="K8" s="4">
        <v>4049</v>
      </c>
      <c r="L8" s="4">
        <v>4220</v>
      </c>
      <c r="M8" s="4">
        <v>4487</v>
      </c>
      <c r="N8" s="4">
        <v>3652</v>
      </c>
      <c r="O8" s="5">
        <f t="shared" si="0"/>
        <v>6.8489682238258007E-2</v>
      </c>
      <c r="P8" s="5">
        <f t="shared" si="1"/>
        <v>9.0326457039855798E-2</v>
      </c>
      <c r="S8" s="3">
        <v>0.65</v>
      </c>
      <c r="T8" s="22">
        <v>66.2</v>
      </c>
      <c r="U8" s="22">
        <v>32.5</v>
      </c>
      <c r="V8" s="22">
        <v>1.4</v>
      </c>
      <c r="W8" s="15">
        <v>0.47</v>
      </c>
    </row>
    <row r="9" spans="1:23" x14ac:dyDescent="0.45">
      <c r="A9" s="2">
        <v>8</v>
      </c>
      <c r="B9" s="14">
        <v>366851.64669999998</v>
      </c>
      <c r="C9" s="14">
        <v>4112671.9479999999</v>
      </c>
      <c r="D9" s="9">
        <v>44768</v>
      </c>
      <c r="E9" s="9">
        <v>44598</v>
      </c>
      <c r="F9" s="4">
        <v>2529</v>
      </c>
      <c r="G9" s="4">
        <v>3017</v>
      </c>
      <c r="H9" s="4">
        <v>3699</v>
      </c>
      <c r="I9" s="4">
        <v>3890</v>
      </c>
      <c r="J9" s="4">
        <v>3999</v>
      </c>
      <c r="K9" s="4">
        <v>4220</v>
      </c>
      <c r="L9" s="4">
        <v>4420</v>
      </c>
      <c r="M9" s="4">
        <v>4844</v>
      </c>
      <c r="N9" s="4">
        <v>3828</v>
      </c>
      <c r="O9" s="5">
        <f t="shared" si="0"/>
        <v>8.8804039906392407E-2</v>
      </c>
      <c r="P9" s="5">
        <f t="shared" si="1"/>
        <v>0.10289181513038988</v>
      </c>
      <c r="S9" s="3">
        <v>0.6</v>
      </c>
      <c r="T9" s="22">
        <v>67.400000000000006</v>
      </c>
      <c r="U9" s="22">
        <v>32.6</v>
      </c>
      <c r="V9" s="22">
        <v>0</v>
      </c>
      <c r="W9" s="15">
        <v>0.52</v>
      </c>
    </row>
    <row r="10" spans="1:23" x14ac:dyDescent="0.45">
      <c r="A10" s="2">
        <v>10</v>
      </c>
      <c r="B10" s="2">
        <v>368060.67325927201</v>
      </c>
      <c r="C10" s="2">
        <v>4112028.2388585899</v>
      </c>
      <c r="D10" s="9">
        <v>44800</v>
      </c>
      <c r="E10" s="9">
        <v>44598</v>
      </c>
      <c r="F10" s="4">
        <v>1788</v>
      </c>
      <c r="G10" s="4">
        <v>2326</v>
      </c>
      <c r="H10" s="4">
        <v>2965</v>
      </c>
      <c r="I10" s="4">
        <v>3129</v>
      </c>
      <c r="J10" s="4">
        <v>3263</v>
      </c>
      <c r="K10" s="4">
        <v>3344</v>
      </c>
      <c r="L10" s="4">
        <v>3389</v>
      </c>
      <c r="M10" s="4">
        <v>3952</v>
      </c>
      <c r="N10" s="4">
        <v>3251</v>
      </c>
      <c r="O10" s="5">
        <f>(L10-H10)/(L10+H10)</f>
        <v>6.6729619137551155E-2</v>
      </c>
      <c r="P10" s="5">
        <f>((M10+H10)-(L10+F10))/((M10+H10)+(L10+F10))</f>
        <v>0.14387299487349098</v>
      </c>
      <c r="Q10" s="3">
        <v>23</v>
      </c>
      <c r="R10" s="3">
        <v>37</v>
      </c>
      <c r="S10" s="3">
        <f>Q10/R10</f>
        <v>0.6216216216216216</v>
      </c>
      <c r="W10" s="21">
        <v>0.3</v>
      </c>
    </row>
    <row r="11" spans="1:23" x14ac:dyDescent="0.45">
      <c r="A11" s="2">
        <v>11</v>
      </c>
      <c r="B11" s="2">
        <v>367632.28481283202</v>
      </c>
      <c r="C11" s="2">
        <v>4111490.82168931</v>
      </c>
      <c r="D11" s="9">
        <v>44800</v>
      </c>
      <c r="E11" s="9">
        <v>44598</v>
      </c>
      <c r="F11" s="4">
        <v>1589</v>
      </c>
      <c r="G11" s="4">
        <v>1846</v>
      </c>
      <c r="H11" s="4">
        <v>2204</v>
      </c>
      <c r="I11" s="4">
        <v>2431</v>
      </c>
      <c r="J11" s="4">
        <v>2559</v>
      </c>
      <c r="K11" s="4">
        <v>2673</v>
      </c>
      <c r="L11" s="4">
        <v>2913</v>
      </c>
      <c r="M11" s="4">
        <v>4343</v>
      </c>
      <c r="N11" s="4">
        <v>3371</v>
      </c>
      <c r="O11" s="5">
        <f t="shared" ref="O11:O34" si="2">(L11-H11)/(L11+H11)</f>
        <v>0.1385577486808677</v>
      </c>
      <c r="P11" s="5">
        <f t="shared" ref="P11:P34" si="3">((M11+H11)-(L11+F11))/((M11+H11)+(L11+F11))</f>
        <v>0.18508462304280932</v>
      </c>
      <c r="Q11" s="3">
        <v>22</v>
      </c>
      <c r="R11" s="3">
        <v>42</v>
      </c>
      <c r="S11" s="3">
        <f t="shared" ref="S11:S34" si="4">Q11/R11</f>
        <v>0.52380952380952384</v>
      </c>
      <c r="W11" s="21">
        <v>1</v>
      </c>
    </row>
    <row r="12" spans="1:23" x14ac:dyDescent="0.45">
      <c r="A12" s="2">
        <v>12</v>
      </c>
      <c r="B12" s="2">
        <v>367673.49251910101</v>
      </c>
      <c r="C12" s="2">
        <v>4111467.6423545298</v>
      </c>
      <c r="D12" s="9">
        <v>44800</v>
      </c>
      <c r="E12" s="9">
        <v>44598</v>
      </c>
      <c r="F12" s="4">
        <v>1686</v>
      </c>
      <c r="G12" s="4">
        <v>1963</v>
      </c>
      <c r="H12" s="4">
        <v>2340</v>
      </c>
      <c r="I12" s="4">
        <v>2481</v>
      </c>
      <c r="J12" s="4">
        <v>2638</v>
      </c>
      <c r="K12" s="4">
        <v>2790</v>
      </c>
      <c r="L12" s="4">
        <v>3085</v>
      </c>
      <c r="M12" s="4">
        <v>4469</v>
      </c>
      <c r="N12" s="4">
        <v>3409</v>
      </c>
      <c r="O12" s="5">
        <f t="shared" si="2"/>
        <v>0.13732718894009216</v>
      </c>
      <c r="P12" s="5">
        <f t="shared" si="3"/>
        <v>0.175993091537133</v>
      </c>
      <c r="Q12" s="3">
        <v>38</v>
      </c>
      <c r="R12" s="3">
        <v>46</v>
      </c>
      <c r="S12" s="3">
        <f t="shared" si="4"/>
        <v>0.82608695652173914</v>
      </c>
      <c r="W12" s="21">
        <v>1.54</v>
      </c>
    </row>
    <row r="13" spans="1:23" x14ac:dyDescent="0.45">
      <c r="A13" s="2">
        <v>13</v>
      </c>
      <c r="B13" s="2">
        <v>367800.54961343599</v>
      </c>
      <c r="C13" s="2">
        <v>4111388.6609175201</v>
      </c>
      <c r="D13" s="9">
        <v>44800</v>
      </c>
      <c r="E13" s="9">
        <v>44598</v>
      </c>
      <c r="F13" s="4">
        <v>1635</v>
      </c>
      <c r="G13" s="4">
        <v>1907</v>
      </c>
      <c r="H13" s="4">
        <v>2345</v>
      </c>
      <c r="I13" s="4">
        <v>2436</v>
      </c>
      <c r="J13" s="4">
        <v>2707</v>
      </c>
      <c r="K13" s="4">
        <v>2921</v>
      </c>
      <c r="L13" s="4">
        <v>3201</v>
      </c>
      <c r="M13" s="4">
        <v>4684</v>
      </c>
      <c r="N13" s="4">
        <v>3558</v>
      </c>
      <c r="O13" s="5">
        <f t="shared" si="2"/>
        <v>0.15434547421565092</v>
      </c>
      <c r="P13" s="5">
        <f t="shared" si="3"/>
        <v>0.18482932996207332</v>
      </c>
      <c r="Q13" s="3">
        <v>16</v>
      </c>
      <c r="R13" s="3">
        <v>37</v>
      </c>
      <c r="S13" s="3">
        <f t="shared" si="4"/>
        <v>0.43243243243243246</v>
      </c>
      <c r="W13" s="21">
        <v>0.9</v>
      </c>
    </row>
    <row r="14" spans="1:23" x14ac:dyDescent="0.45">
      <c r="A14" s="2">
        <v>14</v>
      </c>
      <c r="B14" s="2">
        <v>367964.88151255797</v>
      </c>
      <c r="C14" s="2">
        <v>4110663.98643971</v>
      </c>
      <c r="D14" s="9">
        <v>44800</v>
      </c>
      <c r="E14" s="9">
        <v>44598</v>
      </c>
      <c r="F14" s="4">
        <v>2836</v>
      </c>
      <c r="G14" s="4">
        <v>3568</v>
      </c>
      <c r="H14" s="4">
        <v>4328</v>
      </c>
      <c r="I14" s="4">
        <v>4605</v>
      </c>
      <c r="J14" s="4">
        <v>4642</v>
      </c>
      <c r="K14" s="4">
        <v>4775</v>
      </c>
      <c r="L14" s="4">
        <v>4961</v>
      </c>
      <c r="M14" s="4">
        <v>6296</v>
      </c>
      <c r="N14" s="4">
        <v>4935</v>
      </c>
      <c r="O14" s="5">
        <f t="shared" si="2"/>
        <v>6.8145117881365055E-2</v>
      </c>
      <c r="P14" s="5">
        <f t="shared" si="3"/>
        <v>0.15346615276043646</v>
      </c>
      <c r="Q14" s="3">
        <v>16</v>
      </c>
      <c r="R14" s="3">
        <v>40</v>
      </c>
      <c r="S14" s="3">
        <f t="shared" si="4"/>
        <v>0.4</v>
      </c>
      <c r="W14" s="21">
        <v>1.46</v>
      </c>
    </row>
    <row r="15" spans="1:23" x14ac:dyDescent="0.45">
      <c r="A15" s="2">
        <v>15</v>
      </c>
      <c r="B15" s="2">
        <v>370030.95189970703</v>
      </c>
      <c r="C15" s="2">
        <v>4108975.8252669899</v>
      </c>
      <c r="D15" s="9">
        <v>44800</v>
      </c>
      <c r="E15" s="9">
        <v>44598</v>
      </c>
      <c r="F15" s="4">
        <v>2727</v>
      </c>
      <c r="G15" s="4">
        <v>3389</v>
      </c>
      <c r="H15" s="4">
        <v>4147</v>
      </c>
      <c r="I15" s="4">
        <v>4428</v>
      </c>
      <c r="J15" s="4">
        <v>4552</v>
      </c>
      <c r="K15" s="4">
        <v>4694</v>
      </c>
      <c r="L15" s="4">
        <v>4786</v>
      </c>
      <c r="M15" s="4">
        <v>5793</v>
      </c>
      <c r="N15" s="4">
        <v>4521</v>
      </c>
      <c r="O15" s="5">
        <f t="shared" si="2"/>
        <v>7.1532519870144404E-2</v>
      </c>
      <c r="P15" s="5">
        <f t="shared" si="3"/>
        <v>0.13905918753222943</v>
      </c>
      <c r="Q15" s="3">
        <v>22</v>
      </c>
      <c r="R15" s="3">
        <v>44</v>
      </c>
      <c r="S15" s="3">
        <f t="shared" si="4"/>
        <v>0.5</v>
      </c>
      <c r="W15" s="21">
        <v>0.81</v>
      </c>
    </row>
    <row r="16" spans="1:23" x14ac:dyDescent="0.45">
      <c r="A16" s="2">
        <v>16</v>
      </c>
      <c r="B16" s="2">
        <v>370083.35237618699</v>
      </c>
      <c r="C16" s="2">
        <v>4108922.7723055198</v>
      </c>
      <c r="D16" s="9">
        <v>44800</v>
      </c>
      <c r="E16" s="9">
        <v>44598</v>
      </c>
      <c r="F16" s="4">
        <v>2762</v>
      </c>
      <c r="G16" s="4">
        <v>3494</v>
      </c>
      <c r="H16" s="4">
        <v>4260</v>
      </c>
      <c r="I16" s="4">
        <v>4462</v>
      </c>
      <c r="J16" s="4">
        <v>4550</v>
      </c>
      <c r="K16" s="4">
        <v>4671</v>
      </c>
      <c r="L16" s="4">
        <v>4735</v>
      </c>
      <c r="M16" s="4">
        <v>5692</v>
      </c>
      <c r="N16" s="4">
        <v>4527</v>
      </c>
      <c r="O16" s="5">
        <f t="shared" si="2"/>
        <v>5.2807115063924402E-2</v>
      </c>
      <c r="P16" s="5">
        <f t="shared" si="3"/>
        <v>0.1406957418763253</v>
      </c>
      <c r="Q16" s="3">
        <v>20</v>
      </c>
      <c r="R16" s="3">
        <v>42</v>
      </c>
      <c r="S16" s="3">
        <f t="shared" si="4"/>
        <v>0.47619047619047616</v>
      </c>
      <c r="W16" s="21">
        <v>0.48</v>
      </c>
    </row>
    <row r="17" spans="1:23" x14ac:dyDescent="0.45">
      <c r="A17" s="2">
        <v>17</v>
      </c>
      <c r="B17" s="2">
        <v>370001.699007963</v>
      </c>
      <c r="C17" s="2">
        <v>4109160.6456401902</v>
      </c>
      <c r="D17" s="9">
        <v>44800</v>
      </c>
      <c r="E17" s="9">
        <v>44598</v>
      </c>
      <c r="F17" s="4">
        <v>3582</v>
      </c>
      <c r="G17" s="4">
        <v>3994</v>
      </c>
      <c r="H17" s="4">
        <v>4585</v>
      </c>
      <c r="I17" s="4">
        <v>5049</v>
      </c>
      <c r="J17" s="4">
        <v>4986</v>
      </c>
      <c r="K17" s="4">
        <v>5280</v>
      </c>
      <c r="L17" s="4">
        <v>5426</v>
      </c>
      <c r="M17" s="4">
        <v>4133</v>
      </c>
      <c r="N17" s="4">
        <v>3365</v>
      </c>
      <c r="O17" s="5">
        <f t="shared" si="2"/>
        <v>8.4007591649185892E-2</v>
      </c>
      <c r="P17" s="5">
        <f t="shared" si="3"/>
        <v>-1.6360148933769605E-2</v>
      </c>
      <c r="Q17" s="3">
        <v>12</v>
      </c>
      <c r="R17" s="3">
        <v>36</v>
      </c>
      <c r="S17" s="3">
        <f t="shared" si="4"/>
        <v>0.33333333333333331</v>
      </c>
      <c r="W17" s="21">
        <v>1.01</v>
      </c>
    </row>
    <row r="18" spans="1:23" x14ac:dyDescent="0.45">
      <c r="A18" s="2">
        <v>18</v>
      </c>
      <c r="B18" s="2">
        <v>369956.82837512798</v>
      </c>
      <c r="C18" s="2">
        <v>4109222.6098474399</v>
      </c>
      <c r="D18" s="9">
        <v>44800</v>
      </c>
      <c r="E18" s="9">
        <v>44598</v>
      </c>
      <c r="F18" s="4">
        <v>3072</v>
      </c>
      <c r="G18" s="4">
        <v>3902</v>
      </c>
      <c r="H18" s="4">
        <v>4815</v>
      </c>
      <c r="I18" s="4">
        <v>5001</v>
      </c>
      <c r="J18" s="4">
        <v>5467</v>
      </c>
      <c r="K18" s="4">
        <v>5116</v>
      </c>
      <c r="L18" s="4">
        <v>5289</v>
      </c>
      <c r="M18" s="4">
        <v>5897</v>
      </c>
      <c r="N18" s="4">
        <v>4504</v>
      </c>
      <c r="O18" s="5">
        <f t="shared" si="2"/>
        <v>4.6912114014251778E-2</v>
      </c>
      <c r="P18" s="5">
        <f t="shared" si="3"/>
        <v>0.12326325171708698</v>
      </c>
      <c r="Q18" s="3">
        <v>20</v>
      </c>
      <c r="R18" s="3">
        <v>25</v>
      </c>
      <c r="S18" s="3">
        <f t="shared" si="4"/>
        <v>0.8</v>
      </c>
      <c r="W18" s="21">
        <v>1.28</v>
      </c>
    </row>
    <row r="19" spans="1:23" x14ac:dyDescent="0.45">
      <c r="A19" s="2">
        <v>19</v>
      </c>
      <c r="B19" s="2">
        <v>369943.29596204998</v>
      </c>
      <c r="C19" s="2">
        <v>4109130.0196527001</v>
      </c>
      <c r="D19" s="9">
        <v>44800</v>
      </c>
      <c r="E19" s="9">
        <v>44598</v>
      </c>
      <c r="F19" s="4">
        <v>3583</v>
      </c>
      <c r="G19" s="4">
        <v>4404</v>
      </c>
      <c r="H19" s="4">
        <v>5333</v>
      </c>
      <c r="I19" s="4">
        <v>5793</v>
      </c>
      <c r="J19" s="4">
        <v>5724</v>
      </c>
      <c r="K19" s="4">
        <v>5782</v>
      </c>
      <c r="L19" s="4">
        <v>5737</v>
      </c>
      <c r="M19" s="4">
        <v>5838</v>
      </c>
      <c r="N19" s="4">
        <v>4515</v>
      </c>
      <c r="O19" s="5">
        <f t="shared" si="2"/>
        <v>3.6495031616982837E-2</v>
      </c>
      <c r="P19" s="5">
        <f t="shared" si="3"/>
        <v>9.0332341027768284E-2</v>
      </c>
      <c r="Q19" s="3">
        <v>12</v>
      </c>
      <c r="R19" s="3">
        <v>39</v>
      </c>
      <c r="S19" s="3">
        <f t="shared" si="4"/>
        <v>0.30769230769230771</v>
      </c>
      <c r="W19" s="21">
        <v>1.08</v>
      </c>
    </row>
    <row r="20" spans="1:23" x14ac:dyDescent="0.45">
      <c r="A20" s="2">
        <v>20</v>
      </c>
      <c r="B20" s="2">
        <v>368799.03874365101</v>
      </c>
      <c r="C20" s="2">
        <v>4109839.0339039299</v>
      </c>
      <c r="D20" s="9">
        <v>44800</v>
      </c>
      <c r="E20" s="9">
        <v>44598</v>
      </c>
      <c r="F20" s="4">
        <v>2980</v>
      </c>
      <c r="G20" s="4">
        <v>3713</v>
      </c>
      <c r="H20" s="4">
        <v>4383</v>
      </c>
      <c r="I20" s="4">
        <v>4691</v>
      </c>
      <c r="J20" s="4">
        <v>4662</v>
      </c>
      <c r="K20" s="4">
        <v>4894</v>
      </c>
      <c r="L20" s="4">
        <v>4971</v>
      </c>
      <c r="M20" s="4">
        <v>5943</v>
      </c>
      <c r="N20" s="4">
        <v>4747</v>
      </c>
      <c r="O20" s="5">
        <f t="shared" si="2"/>
        <v>6.2860808210391278E-2</v>
      </c>
      <c r="P20" s="5">
        <f t="shared" si="3"/>
        <v>0.12994473928981781</v>
      </c>
      <c r="Q20" s="3">
        <v>19</v>
      </c>
      <c r="R20" s="3">
        <v>42</v>
      </c>
      <c r="S20" s="3">
        <f t="shared" si="4"/>
        <v>0.45238095238095238</v>
      </c>
      <c r="W20" s="21">
        <v>0.09</v>
      </c>
    </row>
    <row r="21" spans="1:23" x14ac:dyDescent="0.45">
      <c r="A21" s="2">
        <v>21</v>
      </c>
      <c r="B21" s="2">
        <v>368832.301355156</v>
      </c>
      <c r="C21" s="2">
        <v>4109829.8746341001</v>
      </c>
      <c r="D21" s="9">
        <v>44800</v>
      </c>
      <c r="E21" s="9">
        <v>44598</v>
      </c>
      <c r="F21" s="4">
        <v>2973</v>
      </c>
      <c r="G21" s="4">
        <v>3689</v>
      </c>
      <c r="H21" s="4">
        <v>4332</v>
      </c>
      <c r="I21" s="4">
        <v>4547</v>
      </c>
      <c r="J21" s="4">
        <v>4612</v>
      </c>
      <c r="K21" s="4">
        <v>4690</v>
      </c>
      <c r="L21" s="4">
        <v>4757</v>
      </c>
      <c r="M21" s="4">
        <v>5654</v>
      </c>
      <c r="N21" s="4">
        <v>4586</v>
      </c>
      <c r="O21" s="5">
        <f t="shared" si="2"/>
        <v>4.6759819562108042E-2</v>
      </c>
      <c r="P21" s="5">
        <f t="shared" si="3"/>
        <v>0.12734251524046061</v>
      </c>
      <c r="Q21" s="3">
        <v>22</v>
      </c>
      <c r="R21" s="3">
        <v>26</v>
      </c>
      <c r="S21" s="3">
        <f t="shared" si="4"/>
        <v>0.84615384615384615</v>
      </c>
      <c r="W21" s="21">
        <v>0.51</v>
      </c>
    </row>
    <row r="22" spans="1:23" x14ac:dyDescent="0.45">
      <c r="A22" s="2">
        <v>22</v>
      </c>
      <c r="B22" s="2">
        <v>368800.00287731999</v>
      </c>
      <c r="C22" s="2">
        <v>4109768.6521462598</v>
      </c>
      <c r="D22" s="9">
        <v>44800</v>
      </c>
      <c r="E22" s="9">
        <v>44598</v>
      </c>
      <c r="F22" s="4">
        <v>2353</v>
      </c>
      <c r="G22" s="4">
        <v>3075</v>
      </c>
      <c r="H22" s="4">
        <v>3845</v>
      </c>
      <c r="I22" s="4">
        <v>4240</v>
      </c>
      <c r="J22" s="4">
        <v>4245</v>
      </c>
      <c r="K22" s="4">
        <v>4342</v>
      </c>
      <c r="L22" s="4">
        <v>4403</v>
      </c>
      <c r="M22" s="4">
        <v>5101</v>
      </c>
      <c r="N22" s="4">
        <v>4300</v>
      </c>
      <c r="O22" s="5">
        <f t="shared" si="2"/>
        <v>6.7652764306498539E-2</v>
      </c>
      <c r="P22" s="5">
        <f t="shared" si="3"/>
        <v>0.13947267863966373</v>
      </c>
      <c r="Q22" s="3">
        <v>19</v>
      </c>
      <c r="R22" s="3">
        <v>40</v>
      </c>
      <c r="S22" s="3">
        <f t="shared" si="4"/>
        <v>0.47499999999999998</v>
      </c>
      <c r="W22" s="21">
        <v>0.3</v>
      </c>
    </row>
    <row r="23" spans="1:23" x14ac:dyDescent="0.45">
      <c r="A23" s="2">
        <v>23</v>
      </c>
      <c r="B23" s="2">
        <v>368863.63569932501</v>
      </c>
      <c r="C23" s="2">
        <v>4109883.38405261</v>
      </c>
      <c r="D23" s="9">
        <v>44800</v>
      </c>
      <c r="E23" s="9">
        <v>44598</v>
      </c>
      <c r="F23" s="4">
        <v>2656</v>
      </c>
      <c r="G23" s="4">
        <v>3457</v>
      </c>
      <c r="H23" s="4">
        <v>4277</v>
      </c>
      <c r="I23" s="4">
        <v>4596</v>
      </c>
      <c r="J23" s="4">
        <v>4730</v>
      </c>
      <c r="K23" s="4">
        <v>4690</v>
      </c>
      <c r="L23" s="4">
        <v>4888</v>
      </c>
      <c r="M23" s="4">
        <v>6000</v>
      </c>
      <c r="N23" s="4">
        <v>4715</v>
      </c>
      <c r="O23" s="5">
        <f t="shared" si="2"/>
        <v>6.6666666666666666E-2</v>
      </c>
      <c r="P23" s="5">
        <f t="shared" si="3"/>
        <v>0.15335839739633017</v>
      </c>
      <c r="Q23" s="3">
        <v>27</v>
      </c>
      <c r="R23" s="3">
        <v>46</v>
      </c>
      <c r="S23" s="3">
        <f t="shared" si="4"/>
        <v>0.58695652173913049</v>
      </c>
      <c r="W23" s="21">
        <v>0.64</v>
      </c>
    </row>
    <row r="24" spans="1:23" x14ac:dyDescent="0.45">
      <c r="A24" s="2">
        <v>24</v>
      </c>
      <c r="B24" s="2">
        <v>368972.29959414899</v>
      </c>
      <c r="C24" s="2">
        <v>4110041.6285095699</v>
      </c>
      <c r="D24" s="9">
        <v>44800</v>
      </c>
      <c r="E24" s="9">
        <v>44598</v>
      </c>
      <c r="F24" s="4">
        <v>2136</v>
      </c>
      <c r="G24" s="4">
        <v>2751</v>
      </c>
      <c r="H24" s="4">
        <v>3545</v>
      </c>
      <c r="I24" s="4">
        <v>3939</v>
      </c>
      <c r="J24" s="4">
        <v>3950</v>
      </c>
      <c r="K24" s="4">
        <v>4111</v>
      </c>
      <c r="L24" s="4">
        <v>4300</v>
      </c>
      <c r="M24" s="4">
        <v>5518</v>
      </c>
      <c r="N24" s="4">
        <v>4312</v>
      </c>
      <c r="O24" s="5">
        <f t="shared" si="2"/>
        <v>9.6239643084767373E-2</v>
      </c>
      <c r="P24" s="5">
        <f t="shared" si="3"/>
        <v>0.16949480611652365</v>
      </c>
      <c r="Q24" s="3">
        <v>25</v>
      </c>
      <c r="R24" s="3">
        <v>35</v>
      </c>
      <c r="S24" s="3">
        <f t="shared" si="4"/>
        <v>0.7142857142857143</v>
      </c>
      <c r="W24" s="21">
        <v>1.51</v>
      </c>
    </row>
    <row r="25" spans="1:23" x14ac:dyDescent="0.45">
      <c r="A25" s="2">
        <v>25</v>
      </c>
      <c r="B25" s="2">
        <v>368878.62266882998</v>
      </c>
      <c r="C25" s="2">
        <v>4109998.4187716702</v>
      </c>
      <c r="D25" s="9">
        <v>44800</v>
      </c>
      <c r="E25" s="9">
        <v>44598</v>
      </c>
      <c r="F25" s="4">
        <v>3024</v>
      </c>
      <c r="G25" s="4">
        <v>3573</v>
      </c>
      <c r="H25" s="4">
        <v>4145</v>
      </c>
      <c r="I25" s="4">
        <v>4481</v>
      </c>
      <c r="J25" s="4">
        <v>4630</v>
      </c>
      <c r="K25" s="4">
        <v>4676</v>
      </c>
      <c r="L25" s="4">
        <v>4861</v>
      </c>
      <c r="M25" s="4">
        <v>4159</v>
      </c>
      <c r="N25" s="4">
        <v>3345</v>
      </c>
      <c r="O25" s="5">
        <f t="shared" si="2"/>
        <v>7.9502553852986893E-2</v>
      </c>
      <c r="P25" s="5">
        <f t="shared" si="3"/>
        <v>2.5881771573290507E-2</v>
      </c>
      <c r="Q25" s="3">
        <v>18</v>
      </c>
      <c r="R25" s="3">
        <v>28</v>
      </c>
      <c r="S25" s="3">
        <f t="shared" si="4"/>
        <v>0.6428571428571429</v>
      </c>
      <c r="W25" s="21">
        <v>1.26</v>
      </c>
    </row>
    <row r="26" spans="1:23" x14ac:dyDescent="0.45">
      <c r="A26" s="2">
        <v>26</v>
      </c>
      <c r="B26" s="2">
        <v>368899.39013975899</v>
      </c>
      <c r="C26" s="2">
        <v>4109966.7092999299</v>
      </c>
      <c r="D26" s="9">
        <v>44800</v>
      </c>
      <c r="E26" s="9">
        <v>44598</v>
      </c>
      <c r="F26" s="4">
        <v>4687</v>
      </c>
      <c r="G26" s="4">
        <v>4934</v>
      </c>
      <c r="H26" s="4">
        <v>5390</v>
      </c>
      <c r="I26" s="4">
        <v>5333</v>
      </c>
      <c r="J26" s="4">
        <v>5282</v>
      </c>
      <c r="K26" s="4">
        <v>5195</v>
      </c>
      <c r="L26" s="4">
        <v>5035</v>
      </c>
      <c r="M26" s="4">
        <v>3292</v>
      </c>
      <c r="N26" s="4">
        <v>2822</v>
      </c>
      <c r="O26" s="5">
        <f t="shared" si="2"/>
        <v>-3.4052757793764987E-2</v>
      </c>
      <c r="P26" s="5">
        <f t="shared" si="3"/>
        <v>-5.650945446642034E-2</v>
      </c>
      <c r="Q26" s="3">
        <v>20</v>
      </c>
      <c r="R26" s="3">
        <v>30</v>
      </c>
      <c r="S26" s="3">
        <f t="shared" si="4"/>
        <v>0.66666666666666663</v>
      </c>
      <c r="W26" s="21">
        <v>1.61</v>
      </c>
    </row>
    <row r="27" spans="1:23" x14ac:dyDescent="0.45">
      <c r="A27" s="2">
        <v>27</v>
      </c>
      <c r="B27" s="2">
        <v>368916.13810018502</v>
      </c>
      <c r="C27" s="2">
        <v>4109996.6323225601</v>
      </c>
      <c r="D27" s="9">
        <v>44800</v>
      </c>
      <c r="E27" s="9">
        <v>44598</v>
      </c>
      <c r="F27" s="4">
        <v>3601</v>
      </c>
      <c r="G27" s="4">
        <v>4029</v>
      </c>
      <c r="H27" s="4">
        <v>4577</v>
      </c>
      <c r="I27" s="4">
        <v>4645</v>
      </c>
      <c r="J27" s="4">
        <v>4906</v>
      </c>
      <c r="K27" s="4">
        <v>4949</v>
      </c>
      <c r="L27" s="4">
        <v>5060</v>
      </c>
      <c r="M27" s="4">
        <v>3570</v>
      </c>
      <c r="N27" s="4">
        <v>2942</v>
      </c>
      <c r="O27" s="5">
        <f t="shared" si="2"/>
        <v>5.0119331742243436E-2</v>
      </c>
      <c r="P27" s="5">
        <f t="shared" si="3"/>
        <v>-3.0580675868633982E-2</v>
      </c>
      <c r="Q27" s="3">
        <v>15</v>
      </c>
      <c r="R27" s="3">
        <v>30</v>
      </c>
      <c r="S27" s="3">
        <f t="shared" si="4"/>
        <v>0.5</v>
      </c>
      <c r="W27" s="21">
        <v>1.39</v>
      </c>
    </row>
    <row r="28" spans="1:23" x14ac:dyDescent="0.45">
      <c r="A28" s="2">
        <v>28</v>
      </c>
      <c r="B28" s="2">
        <v>370023.51063135301</v>
      </c>
      <c r="C28" s="2">
        <v>4109956.3256803001</v>
      </c>
      <c r="D28" s="9">
        <v>44800</v>
      </c>
      <c r="E28" s="9">
        <v>44598</v>
      </c>
      <c r="F28" s="4">
        <v>2588</v>
      </c>
      <c r="G28" s="4">
        <v>3177</v>
      </c>
      <c r="H28" s="4">
        <v>3811</v>
      </c>
      <c r="I28" s="4">
        <v>4127</v>
      </c>
      <c r="J28" s="4">
        <v>4339</v>
      </c>
      <c r="K28" s="4">
        <v>4449</v>
      </c>
      <c r="L28" s="4">
        <v>4524</v>
      </c>
      <c r="M28" s="4">
        <v>5039</v>
      </c>
      <c r="N28" s="4">
        <v>4108</v>
      </c>
      <c r="O28" s="5">
        <f t="shared" si="2"/>
        <v>8.5542891421715658E-2</v>
      </c>
      <c r="P28" s="5">
        <f t="shared" si="3"/>
        <v>0.10888359854654805</v>
      </c>
      <c r="Q28" s="3">
        <v>27</v>
      </c>
      <c r="R28" s="3">
        <v>46</v>
      </c>
      <c r="S28" s="3">
        <f t="shared" si="4"/>
        <v>0.58695652173913049</v>
      </c>
      <c r="W28" s="21">
        <v>0.51</v>
      </c>
    </row>
    <row r="29" spans="1:23" x14ac:dyDescent="0.45">
      <c r="A29" s="2">
        <v>29</v>
      </c>
      <c r="B29" s="2">
        <v>370029.539897107</v>
      </c>
      <c r="C29" s="2">
        <v>4109925.2861269698</v>
      </c>
      <c r="D29" s="9">
        <v>44800</v>
      </c>
      <c r="E29" s="9">
        <v>44598</v>
      </c>
      <c r="F29" s="4">
        <v>2295</v>
      </c>
      <c r="G29" s="4">
        <v>2923</v>
      </c>
      <c r="H29" s="4">
        <v>3593</v>
      </c>
      <c r="I29" s="4">
        <v>3899</v>
      </c>
      <c r="J29" s="4">
        <v>4001</v>
      </c>
      <c r="K29" s="4">
        <v>4130</v>
      </c>
      <c r="L29" s="4">
        <v>4252</v>
      </c>
      <c r="M29" s="4">
        <v>4944</v>
      </c>
      <c r="N29" s="4">
        <v>4014</v>
      </c>
      <c r="O29" s="5">
        <f t="shared" si="2"/>
        <v>8.4002549394518802E-2</v>
      </c>
      <c r="P29" s="5">
        <f t="shared" si="3"/>
        <v>0.13192787059135508</v>
      </c>
      <c r="Q29" s="3">
        <v>49</v>
      </c>
      <c r="R29" s="3">
        <v>46</v>
      </c>
      <c r="S29" s="3">
        <f t="shared" si="4"/>
        <v>1.0652173913043479</v>
      </c>
      <c r="W29" s="21">
        <v>0.68</v>
      </c>
    </row>
    <row r="30" spans="1:23" x14ac:dyDescent="0.45">
      <c r="A30" s="2">
        <v>30</v>
      </c>
      <c r="B30" s="2">
        <v>369991.13124119502</v>
      </c>
      <c r="C30" s="2">
        <v>4109983.56902926</v>
      </c>
      <c r="D30" s="9">
        <v>44800</v>
      </c>
      <c r="E30" s="9">
        <v>44598</v>
      </c>
      <c r="F30" s="4">
        <v>2106</v>
      </c>
      <c r="G30" s="4">
        <v>2708</v>
      </c>
      <c r="H30" s="4">
        <v>3422</v>
      </c>
      <c r="I30" s="4">
        <v>3728</v>
      </c>
      <c r="J30" s="4">
        <v>3764</v>
      </c>
      <c r="K30" s="4">
        <v>3862</v>
      </c>
      <c r="L30" s="4">
        <v>4003</v>
      </c>
      <c r="M30" s="4">
        <v>5058</v>
      </c>
      <c r="N30" s="4">
        <v>4110</v>
      </c>
      <c r="O30" s="5">
        <f t="shared" si="2"/>
        <v>7.8249158249158249E-2</v>
      </c>
      <c r="P30" s="5">
        <f t="shared" si="3"/>
        <v>0.16251970662828158</v>
      </c>
      <c r="Q30" s="3">
        <v>28</v>
      </c>
      <c r="R30" s="3">
        <v>45</v>
      </c>
      <c r="S30" s="3">
        <f t="shared" si="4"/>
        <v>0.62222222222222223</v>
      </c>
      <c r="W30" s="21">
        <v>0.65</v>
      </c>
    </row>
    <row r="31" spans="1:23" x14ac:dyDescent="0.45">
      <c r="A31" s="2">
        <v>31</v>
      </c>
      <c r="B31" s="2">
        <v>370050.13048935198</v>
      </c>
      <c r="C31" s="2">
        <v>4110017.4573149099</v>
      </c>
      <c r="D31" s="9">
        <v>44800</v>
      </c>
      <c r="E31" s="9">
        <v>44598</v>
      </c>
      <c r="F31" s="4">
        <v>4012</v>
      </c>
      <c r="G31" s="4">
        <v>4475</v>
      </c>
      <c r="H31" s="4">
        <v>5019</v>
      </c>
      <c r="I31" s="4">
        <v>5155</v>
      </c>
      <c r="J31" s="4">
        <v>5211</v>
      </c>
      <c r="K31" s="4">
        <v>5210</v>
      </c>
      <c r="L31" s="4">
        <v>5326</v>
      </c>
      <c r="M31" s="4">
        <v>4374</v>
      </c>
      <c r="N31" s="4">
        <v>3724</v>
      </c>
      <c r="O31" s="5">
        <f t="shared" si="2"/>
        <v>2.9676172063798936E-2</v>
      </c>
      <c r="P31" s="5">
        <f t="shared" si="3"/>
        <v>2.9363087929101489E-3</v>
      </c>
      <c r="Q31" s="3">
        <v>25</v>
      </c>
      <c r="R31" s="3">
        <v>45</v>
      </c>
      <c r="S31" s="3">
        <f t="shared" si="4"/>
        <v>0.55555555555555558</v>
      </c>
      <c r="W31" s="21">
        <v>0.66</v>
      </c>
    </row>
    <row r="32" spans="1:23" x14ac:dyDescent="0.45">
      <c r="A32" s="2">
        <v>32</v>
      </c>
      <c r="B32" s="2">
        <v>370133.98194455402</v>
      </c>
      <c r="C32" s="2">
        <v>4109968.7765766</v>
      </c>
      <c r="D32" s="9">
        <v>44800</v>
      </c>
      <c r="E32" s="9">
        <v>44598</v>
      </c>
      <c r="F32" s="4">
        <v>3338</v>
      </c>
      <c r="G32" s="4">
        <v>3875</v>
      </c>
      <c r="H32" s="4">
        <v>4537</v>
      </c>
      <c r="I32" s="4">
        <v>4629</v>
      </c>
      <c r="J32" s="4">
        <v>4686</v>
      </c>
      <c r="K32" s="4">
        <v>4903</v>
      </c>
      <c r="L32" s="4">
        <v>4826</v>
      </c>
      <c r="M32" s="4">
        <v>3976</v>
      </c>
      <c r="N32" s="4">
        <v>3495</v>
      </c>
      <c r="O32" s="5">
        <f t="shared" si="2"/>
        <v>3.0866175371141728E-2</v>
      </c>
      <c r="P32" s="5">
        <f t="shared" si="3"/>
        <v>2.0927025244348505E-2</v>
      </c>
      <c r="Q32" s="3">
        <v>20</v>
      </c>
      <c r="R32" s="3">
        <v>40</v>
      </c>
      <c r="S32" s="3">
        <f t="shared" si="4"/>
        <v>0.5</v>
      </c>
      <c r="W32" s="21">
        <v>0.9</v>
      </c>
    </row>
    <row r="33" spans="1:23" x14ac:dyDescent="0.45">
      <c r="A33" s="2">
        <v>33</v>
      </c>
      <c r="B33" s="2">
        <v>370095.18250289903</v>
      </c>
      <c r="C33" s="2">
        <v>4109968.8324031401</v>
      </c>
      <c r="D33" s="9">
        <v>44800</v>
      </c>
      <c r="E33" s="9">
        <v>44598</v>
      </c>
      <c r="F33" s="4">
        <v>5275</v>
      </c>
      <c r="G33" s="4">
        <v>5517</v>
      </c>
      <c r="H33" s="4">
        <v>5979</v>
      </c>
      <c r="I33" s="4">
        <v>5998</v>
      </c>
      <c r="J33" s="4">
        <v>5932</v>
      </c>
      <c r="K33" s="4">
        <v>5724</v>
      </c>
      <c r="L33" s="4">
        <v>5839</v>
      </c>
      <c r="M33" s="4">
        <v>3248</v>
      </c>
      <c r="N33" s="4">
        <v>2891</v>
      </c>
      <c r="O33" s="5">
        <f t="shared" si="2"/>
        <v>-1.1846336097478422E-2</v>
      </c>
      <c r="P33" s="5">
        <f t="shared" si="3"/>
        <v>-9.2768300476869375E-2</v>
      </c>
      <c r="Q33" s="3">
        <v>25</v>
      </c>
      <c r="R33" s="3">
        <v>40</v>
      </c>
      <c r="S33" s="3">
        <f t="shared" si="4"/>
        <v>0.625</v>
      </c>
      <c r="W33" s="21">
        <v>1.27</v>
      </c>
    </row>
    <row r="34" spans="1:23" x14ac:dyDescent="0.45">
      <c r="A34" s="2">
        <v>34</v>
      </c>
      <c r="B34" s="2">
        <v>370133.75863841397</v>
      </c>
      <c r="C34" s="2">
        <v>4110002.0491913198</v>
      </c>
      <c r="D34" s="9">
        <v>44800</v>
      </c>
      <c r="E34" s="9">
        <v>44598</v>
      </c>
      <c r="F34" s="4">
        <v>3560</v>
      </c>
      <c r="G34" s="4">
        <v>4040</v>
      </c>
      <c r="H34" s="4">
        <v>4633</v>
      </c>
      <c r="I34" s="4">
        <v>4768</v>
      </c>
      <c r="J34" s="4">
        <v>4822</v>
      </c>
      <c r="K34" s="4">
        <v>4932</v>
      </c>
      <c r="L34" s="4">
        <v>4977</v>
      </c>
      <c r="M34" s="4">
        <v>4455</v>
      </c>
      <c r="N34" s="4">
        <v>3853</v>
      </c>
      <c r="O34" s="5">
        <f t="shared" si="2"/>
        <v>3.5796045785639961E-2</v>
      </c>
      <c r="P34" s="5">
        <f t="shared" si="3"/>
        <v>3.1262411347517734E-2</v>
      </c>
      <c r="Q34" s="3">
        <v>22</v>
      </c>
      <c r="R34" s="3">
        <v>29</v>
      </c>
      <c r="S34" s="3">
        <f t="shared" si="4"/>
        <v>0.75862068965517238</v>
      </c>
      <c r="W34" s="21">
        <v>1.32</v>
      </c>
    </row>
    <row r="35" spans="1:23" x14ac:dyDescent="0.45">
      <c r="A35" s="18">
        <v>35</v>
      </c>
      <c r="B35" s="18">
        <v>127.523977253556</v>
      </c>
      <c r="C35" s="18">
        <v>37.271079624407299</v>
      </c>
      <c r="D35" s="16">
        <v>44849</v>
      </c>
      <c r="E35" s="9">
        <v>44598</v>
      </c>
      <c r="F35" s="17">
        <v>1747</v>
      </c>
      <c r="G35" s="17">
        <v>2287</v>
      </c>
      <c r="H35" s="17">
        <v>3155</v>
      </c>
      <c r="I35" s="17">
        <v>3368</v>
      </c>
      <c r="J35" s="17">
        <v>3503</v>
      </c>
      <c r="K35" s="17">
        <v>3581</v>
      </c>
      <c r="L35" s="17">
        <v>3580</v>
      </c>
      <c r="M35" s="17">
        <v>4592</v>
      </c>
      <c r="N35" s="17">
        <v>3581</v>
      </c>
      <c r="O35" s="5">
        <f t="shared" ref="O35:O93" si="5">(L35-H35)/(L35+H35)</f>
        <v>6.3103192279138826E-2</v>
      </c>
      <c r="P35" s="5">
        <f t="shared" ref="P35:P93" si="6">((M35+H35)-(L35+F35))/((M35+H35)+(L35+F35))</f>
        <v>0.18510019886798226</v>
      </c>
    </row>
    <row r="36" spans="1:23" x14ac:dyDescent="0.45">
      <c r="A36" s="18">
        <v>36</v>
      </c>
      <c r="B36" s="18">
        <v>127.52318573680699</v>
      </c>
      <c r="C36" s="18">
        <v>37.2703673847708</v>
      </c>
      <c r="D36" s="16">
        <v>44849</v>
      </c>
      <c r="E36" s="9">
        <v>44598</v>
      </c>
      <c r="F36" s="17">
        <v>2282</v>
      </c>
      <c r="G36" s="17">
        <v>3015</v>
      </c>
      <c r="H36" s="17">
        <v>3790</v>
      </c>
      <c r="I36" s="17">
        <v>4006</v>
      </c>
      <c r="J36" s="17">
        <v>4134</v>
      </c>
      <c r="K36" s="17">
        <v>4199</v>
      </c>
      <c r="L36" s="17">
        <v>4373</v>
      </c>
      <c r="M36" s="17">
        <v>5331</v>
      </c>
      <c r="N36" s="17">
        <v>4105</v>
      </c>
      <c r="O36" s="5">
        <f t="shared" si="5"/>
        <v>7.1419821144187184E-2</v>
      </c>
      <c r="P36" s="5">
        <f t="shared" si="6"/>
        <v>0.15631338742393508</v>
      </c>
    </row>
    <row r="37" spans="1:23" x14ac:dyDescent="0.45">
      <c r="A37" s="18">
        <v>37</v>
      </c>
      <c r="B37" s="18">
        <v>127.52117556421101</v>
      </c>
      <c r="C37" s="18">
        <v>37.2691517508608</v>
      </c>
      <c r="D37" s="16">
        <v>44849</v>
      </c>
      <c r="E37" s="9">
        <v>44598</v>
      </c>
      <c r="F37" s="17">
        <v>2523</v>
      </c>
      <c r="G37" s="17">
        <v>3290</v>
      </c>
      <c r="H37" s="17">
        <v>4084</v>
      </c>
      <c r="I37" s="17">
        <v>4347</v>
      </c>
      <c r="J37" s="17">
        <v>4423</v>
      </c>
      <c r="K37" s="17">
        <v>4506</v>
      </c>
      <c r="L37" s="17">
        <v>4626</v>
      </c>
      <c r="M37" s="17">
        <v>5956</v>
      </c>
      <c r="N37" s="17">
        <v>4337</v>
      </c>
      <c r="O37" s="5">
        <f t="shared" si="5"/>
        <v>6.2227324913892081E-2</v>
      </c>
      <c r="P37" s="5">
        <f t="shared" si="6"/>
        <v>0.16818895805456979</v>
      </c>
    </row>
    <row r="38" spans="1:23" x14ac:dyDescent="0.45">
      <c r="A38" s="18">
        <v>38</v>
      </c>
      <c r="B38" s="18">
        <v>127.520322207893</v>
      </c>
      <c r="C38" s="18">
        <v>37.269490448026801</v>
      </c>
      <c r="D38" s="16">
        <v>44849</v>
      </c>
      <c r="E38" s="9">
        <v>44598</v>
      </c>
      <c r="F38" s="17">
        <v>1985</v>
      </c>
      <c r="G38" s="17">
        <v>2708</v>
      </c>
      <c r="H38" s="17">
        <v>3730</v>
      </c>
      <c r="I38" s="17">
        <v>3978</v>
      </c>
      <c r="J38" s="17">
        <v>4124</v>
      </c>
      <c r="K38" s="17">
        <v>4214</v>
      </c>
      <c r="L38" s="17">
        <v>4221</v>
      </c>
      <c r="M38" s="17">
        <v>5346</v>
      </c>
      <c r="N38" s="17">
        <v>3989</v>
      </c>
      <c r="O38" s="5">
        <f t="shared" si="5"/>
        <v>6.1753238586341339E-2</v>
      </c>
      <c r="P38" s="5">
        <f t="shared" si="6"/>
        <v>0.18780264363303231</v>
      </c>
    </row>
    <row r="39" spans="1:23" x14ac:dyDescent="0.45">
      <c r="A39" s="18">
        <v>39</v>
      </c>
      <c r="B39" s="18">
        <v>127.51941827237501</v>
      </c>
      <c r="C39" s="18">
        <v>37.2728454480268</v>
      </c>
      <c r="D39" s="16">
        <v>44849</v>
      </c>
      <c r="E39" s="9">
        <v>44598</v>
      </c>
      <c r="F39" s="17">
        <v>2340</v>
      </c>
      <c r="G39" s="17">
        <v>3076</v>
      </c>
      <c r="H39" s="17">
        <v>3827</v>
      </c>
      <c r="I39" s="17">
        <v>4040</v>
      </c>
      <c r="J39" s="17">
        <v>4244</v>
      </c>
      <c r="K39" s="17">
        <v>4316</v>
      </c>
      <c r="L39" s="17">
        <v>4310</v>
      </c>
      <c r="M39" s="17">
        <v>5454</v>
      </c>
      <c r="N39" s="17">
        <v>4422</v>
      </c>
      <c r="O39" s="5">
        <f t="shared" si="5"/>
        <v>5.9358485928474869E-2</v>
      </c>
      <c r="P39" s="5">
        <f t="shared" si="6"/>
        <v>0.16514970811625132</v>
      </c>
    </row>
    <row r="40" spans="1:23" x14ac:dyDescent="0.45">
      <c r="A40" s="18">
        <v>40</v>
      </c>
      <c r="B40" s="18">
        <v>127.518856947587</v>
      </c>
      <c r="C40" s="18">
        <v>37.273386113560399</v>
      </c>
      <c r="D40" s="16">
        <v>44849</v>
      </c>
      <c r="E40" s="9">
        <v>44598</v>
      </c>
      <c r="F40" s="17">
        <v>2589</v>
      </c>
      <c r="G40" s="17">
        <v>3269</v>
      </c>
      <c r="H40" s="17">
        <v>3828</v>
      </c>
      <c r="I40" s="17">
        <v>4059</v>
      </c>
      <c r="J40" s="17">
        <v>4272</v>
      </c>
      <c r="K40" s="17">
        <v>4353</v>
      </c>
      <c r="L40" s="17">
        <v>4398</v>
      </c>
      <c r="M40" s="17">
        <v>5729</v>
      </c>
      <c r="N40" s="17">
        <v>4503</v>
      </c>
      <c r="O40" s="5">
        <f t="shared" si="5"/>
        <v>6.929248723559446E-2</v>
      </c>
      <c r="P40" s="5">
        <f t="shared" si="6"/>
        <v>0.15534332688588007</v>
      </c>
    </row>
    <row r="41" spans="1:23" x14ac:dyDescent="0.45">
      <c r="A41" s="18">
        <v>41</v>
      </c>
      <c r="B41" s="18">
        <v>127.51847889517499</v>
      </c>
      <c r="C41" s="18">
        <v>37.2739530262062</v>
      </c>
      <c r="D41" s="16">
        <v>44849</v>
      </c>
      <c r="E41" s="9">
        <v>44598</v>
      </c>
      <c r="F41" s="17">
        <v>2187</v>
      </c>
      <c r="G41" s="17">
        <v>2875</v>
      </c>
      <c r="H41" s="17">
        <v>3589</v>
      </c>
      <c r="I41" s="17">
        <v>3887</v>
      </c>
      <c r="J41" s="17">
        <v>3951</v>
      </c>
      <c r="K41" s="17">
        <v>4100</v>
      </c>
      <c r="L41" s="17">
        <v>4233</v>
      </c>
      <c r="M41" s="17">
        <v>5436</v>
      </c>
      <c r="N41" s="17">
        <v>4232</v>
      </c>
      <c r="O41" s="5">
        <f t="shared" si="5"/>
        <v>8.2331884428534896E-2</v>
      </c>
      <c r="P41" s="5">
        <f t="shared" si="6"/>
        <v>0.16866299773389445</v>
      </c>
    </row>
    <row r="42" spans="1:23" x14ac:dyDescent="0.45">
      <c r="A42" s="18">
        <v>42</v>
      </c>
      <c r="B42" s="18">
        <v>127.52203813444601</v>
      </c>
      <c r="C42" s="18">
        <v>37.269773948458798</v>
      </c>
      <c r="D42" s="16">
        <v>44849</v>
      </c>
      <c r="E42" s="9">
        <v>44598</v>
      </c>
      <c r="F42" s="17">
        <v>2030</v>
      </c>
      <c r="G42" s="17">
        <v>2799</v>
      </c>
      <c r="H42" s="17">
        <v>3764</v>
      </c>
      <c r="I42" s="17">
        <v>4047</v>
      </c>
      <c r="J42" s="17">
        <v>4192</v>
      </c>
      <c r="K42" s="17">
        <v>4234</v>
      </c>
      <c r="L42" s="17">
        <v>4302</v>
      </c>
      <c r="M42" s="17">
        <v>5420</v>
      </c>
      <c r="N42" s="17">
        <v>4169</v>
      </c>
      <c r="O42" s="5">
        <f t="shared" si="5"/>
        <v>6.6699727250185969E-2</v>
      </c>
      <c r="P42" s="5">
        <f t="shared" si="6"/>
        <v>0.18381026037638568</v>
      </c>
    </row>
    <row r="43" spans="1:23" x14ac:dyDescent="0.45">
      <c r="A43" s="18">
        <v>43</v>
      </c>
      <c r="B43" s="18">
        <v>127.522709628523</v>
      </c>
      <c r="C43" s="18">
        <v>37.269345721392398</v>
      </c>
      <c r="D43" s="16">
        <v>44849</v>
      </c>
      <c r="E43" s="9">
        <v>44598</v>
      </c>
      <c r="F43" s="17">
        <v>1767</v>
      </c>
      <c r="G43" s="17">
        <v>2338</v>
      </c>
      <c r="H43" s="17">
        <v>3092</v>
      </c>
      <c r="I43" s="17">
        <v>3349</v>
      </c>
      <c r="J43" s="17">
        <v>3419</v>
      </c>
      <c r="K43" s="17">
        <v>3515</v>
      </c>
      <c r="L43" s="17">
        <v>3576</v>
      </c>
      <c r="M43" s="17">
        <v>4545</v>
      </c>
      <c r="N43" s="17">
        <v>3635</v>
      </c>
      <c r="O43" s="5">
        <f t="shared" si="5"/>
        <v>7.2585482903419318E-2</v>
      </c>
      <c r="P43" s="5">
        <f t="shared" si="6"/>
        <v>0.17673343605546996</v>
      </c>
    </row>
    <row r="44" spans="1:23" x14ac:dyDescent="0.45">
      <c r="A44" s="18">
        <v>44</v>
      </c>
      <c r="B44" s="18">
        <v>127.523696</v>
      </c>
      <c r="C44" s="18">
        <v>37.269146464346001</v>
      </c>
      <c r="D44" s="16">
        <v>44849</v>
      </c>
      <c r="E44" s="9">
        <v>44598</v>
      </c>
      <c r="F44" s="17">
        <v>1686</v>
      </c>
      <c r="G44" s="17">
        <v>2261</v>
      </c>
      <c r="H44" s="17">
        <v>3063</v>
      </c>
      <c r="I44" s="17">
        <v>3293</v>
      </c>
      <c r="J44" s="17">
        <v>3371</v>
      </c>
      <c r="K44" s="17">
        <v>3505</v>
      </c>
      <c r="L44" s="17">
        <v>3561</v>
      </c>
      <c r="M44" s="17">
        <v>4323</v>
      </c>
      <c r="N44" s="17">
        <v>3534</v>
      </c>
      <c r="O44" s="5">
        <f t="shared" si="5"/>
        <v>7.5181159420289856E-2</v>
      </c>
      <c r="P44" s="5">
        <f t="shared" si="6"/>
        <v>0.16931845167418666</v>
      </c>
    </row>
    <row r="45" spans="1:23" x14ac:dyDescent="0.45">
      <c r="A45" s="18">
        <v>45</v>
      </c>
      <c r="B45" s="18">
        <v>127.523496814262</v>
      </c>
      <c r="C45" s="18">
        <v>37.268802278607602</v>
      </c>
      <c r="D45" s="16">
        <v>44849</v>
      </c>
      <c r="E45" s="9">
        <v>44598</v>
      </c>
      <c r="F45" s="17">
        <v>1642</v>
      </c>
      <c r="G45" s="17">
        <v>2177</v>
      </c>
      <c r="H45" s="17">
        <v>3123</v>
      </c>
      <c r="I45" s="17">
        <v>3284</v>
      </c>
      <c r="J45" s="17">
        <v>3462</v>
      </c>
      <c r="K45" s="17">
        <v>3569</v>
      </c>
      <c r="L45" s="17">
        <v>3634</v>
      </c>
      <c r="M45" s="17">
        <v>4610</v>
      </c>
      <c r="N45" s="17">
        <v>3478</v>
      </c>
      <c r="O45" s="5">
        <f t="shared" si="5"/>
        <v>7.5625277490010356E-2</v>
      </c>
      <c r="P45" s="5">
        <f t="shared" si="6"/>
        <v>0.18886924436928279</v>
      </c>
    </row>
    <row r="46" spans="1:23" x14ac:dyDescent="0.45">
      <c r="A46" s="18">
        <v>46</v>
      </c>
      <c r="B46" s="18">
        <v>127.519622341854</v>
      </c>
      <c r="C46" s="18">
        <v>37.268656670926902</v>
      </c>
      <c r="D46" s="16">
        <v>44849</v>
      </c>
      <c r="E46" s="9">
        <v>44598</v>
      </c>
      <c r="F46" s="17">
        <v>2175</v>
      </c>
      <c r="G46" s="17">
        <v>2976</v>
      </c>
      <c r="H46" s="17">
        <v>3866</v>
      </c>
      <c r="I46" s="17">
        <v>4119</v>
      </c>
      <c r="J46" s="17">
        <v>4222</v>
      </c>
      <c r="K46" s="17">
        <v>4307</v>
      </c>
      <c r="L46" s="17">
        <v>4386</v>
      </c>
      <c r="M46" s="17">
        <v>5470</v>
      </c>
      <c r="N46" s="17">
        <v>4239</v>
      </c>
      <c r="O46" s="5">
        <f t="shared" si="5"/>
        <v>6.3015026660203588E-2</v>
      </c>
      <c r="P46" s="5">
        <f t="shared" si="6"/>
        <v>0.17456123796942818</v>
      </c>
    </row>
    <row r="47" spans="1:23" x14ac:dyDescent="0.45">
      <c r="A47" s="18">
        <v>47</v>
      </c>
      <c r="B47" s="18">
        <v>127.519654367415</v>
      </c>
      <c r="C47" s="18">
        <v>37.269117696488202</v>
      </c>
      <c r="D47" s="16">
        <v>44849</v>
      </c>
      <c r="E47" s="9">
        <v>44598</v>
      </c>
      <c r="F47" s="17">
        <v>2005</v>
      </c>
      <c r="G47" s="17">
        <v>2684</v>
      </c>
      <c r="H47" s="17">
        <v>3594</v>
      </c>
      <c r="I47" s="17">
        <v>3880</v>
      </c>
      <c r="J47" s="17">
        <v>3949</v>
      </c>
      <c r="K47" s="17">
        <v>4043</v>
      </c>
      <c r="L47" s="17">
        <v>4135</v>
      </c>
      <c r="M47" s="17">
        <v>5206</v>
      </c>
      <c r="N47" s="17">
        <v>4025</v>
      </c>
      <c r="O47" s="5">
        <f t="shared" si="5"/>
        <v>6.9996118514684957E-2</v>
      </c>
      <c r="P47" s="5">
        <f t="shared" si="6"/>
        <v>0.17804551539491298</v>
      </c>
    </row>
    <row r="48" spans="1:23" x14ac:dyDescent="0.45">
      <c r="A48" s="18">
        <v>48</v>
      </c>
      <c r="B48" s="18">
        <v>127.52024431629199</v>
      </c>
      <c r="C48" s="18">
        <v>37.268045012780703</v>
      </c>
      <c r="D48" s="16">
        <v>44849</v>
      </c>
      <c r="E48" s="9">
        <v>44598</v>
      </c>
      <c r="F48" s="17">
        <v>2013</v>
      </c>
      <c r="G48" s="17">
        <v>2633</v>
      </c>
      <c r="H48" s="17">
        <v>3314</v>
      </c>
      <c r="I48" s="17">
        <v>3343</v>
      </c>
      <c r="J48" s="17">
        <v>3567</v>
      </c>
      <c r="K48" s="17">
        <v>3613</v>
      </c>
      <c r="L48" s="17">
        <v>3486</v>
      </c>
      <c r="M48" s="17">
        <v>4313</v>
      </c>
      <c r="N48" s="17">
        <v>3541</v>
      </c>
      <c r="O48" s="5">
        <f t="shared" si="5"/>
        <v>2.5294117647058825E-2</v>
      </c>
      <c r="P48" s="5">
        <f t="shared" si="6"/>
        <v>0.16212098125857077</v>
      </c>
    </row>
    <row r="49" spans="1:16" x14ac:dyDescent="0.45">
      <c r="A49" s="18">
        <v>49</v>
      </c>
      <c r="B49" s="18">
        <v>127.51892341853799</v>
      </c>
      <c r="C49" s="18">
        <v>37.270635875417497</v>
      </c>
      <c r="D49" s="16">
        <v>44849</v>
      </c>
      <c r="E49" s="9">
        <v>44598</v>
      </c>
      <c r="F49" s="17">
        <v>2241</v>
      </c>
      <c r="G49" s="17">
        <v>2970</v>
      </c>
      <c r="H49" s="17">
        <v>3668</v>
      </c>
      <c r="I49" s="17">
        <v>3917</v>
      </c>
      <c r="J49" s="17">
        <v>4081</v>
      </c>
      <c r="K49" s="17">
        <v>4137</v>
      </c>
      <c r="L49" s="17">
        <v>4263</v>
      </c>
      <c r="M49" s="17">
        <v>5399</v>
      </c>
      <c r="N49" s="17">
        <v>4476</v>
      </c>
      <c r="O49" s="5">
        <f t="shared" si="5"/>
        <v>7.5022065313327446E-2</v>
      </c>
      <c r="P49" s="5">
        <f t="shared" si="6"/>
        <v>0.16460086057414425</v>
      </c>
    </row>
    <row r="50" spans="1:16" x14ac:dyDescent="0.45">
      <c r="A50" s="18">
        <v>50</v>
      </c>
      <c r="B50" s="18">
        <v>127.519400025561</v>
      </c>
      <c r="C50" s="18">
        <v>37.270983354634403</v>
      </c>
      <c r="D50" s="16">
        <v>44849</v>
      </c>
      <c r="E50" s="9">
        <v>44598</v>
      </c>
      <c r="F50" s="17">
        <v>2473</v>
      </c>
      <c r="G50" s="17">
        <v>3169</v>
      </c>
      <c r="H50" s="17">
        <v>3882</v>
      </c>
      <c r="I50" s="17">
        <v>4118</v>
      </c>
      <c r="J50" s="17">
        <v>4313</v>
      </c>
      <c r="K50" s="17">
        <v>4445</v>
      </c>
      <c r="L50" s="17">
        <v>4528</v>
      </c>
      <c r="M50" s="17">
        <v>5774</v>
      </c>
      <c r="N50" s="17">
        <v>4769</v>
      </c>
      <c r="O50" s="5">
        <f t="shared" si="5"/>
        <v>7.6813317479191442E-2</v>
      </c>
      <c r="P50" s="5">
        <f t="shared" si="6"/>
        <v>0.15939244761961938</v>
      </c>
    </row>
    <row r="51" spans="1:16" x14ac:dyDescent="0.45">
      <c r="A51" s="18">
        <v>51</v>
      </c>
      <c r="B51" s="18">
        <v>127.520054316292</v>
      </c>
      <c r="C51" s="18">
        <v>37.2712579872193</v>
      </c>
      <c r="D51" s="16">
        <v>44849</v>
      </c>
      <c r="E51" s="9">
        <v>44598</v>
      </c>
      <c r="F51" s="17">
        <v>2631</v>
      </c>
      <c r="G51" s="17">
        <v>3390</v>
      </c>
      <c r="H51" s="17">
        <v>4065</v>
      </c>
      <c r="I51" s="17">
        <v>4400</v>
      </c>
      <c r="J51" s="17">
        <v>4410</v>
      </c>
      <c r="K51" s="17">
        <v>4499</v>
      </c>
      <c r="L51" s="17">
        <v>4657</v>
      </c>
      <c r="M51" s="17">
        <v>5804</v>
      </c>
      <c r="N51" s="17">
        <v>4849</v>
      </c>
      <c r="O51" s="5">
        <f t="shared" si="5"/>
        <v>6.787434074753497E-2</v>
      </c>
      <c r="P51" s="5">
        <f t="shared" si="6"/>
        <v>0.1504342250976278</v>
      </c>
    </row>
    <row r="52" spans="1:16" x14ac:dyDescent="0.45">
      <c r="A52" s="18">
        <v>52</v>
      </c>
      <c r="B52" s="18">
        <v>127.52054502556101</v>
      </c>
      <c r="C52" s="18">
        <v>37.271746670926902</v>
      </c>
      <c r="D52" s="16">
        <v>44849</v>
      </c>
      <c r="E52" s="9">
        <v>44598</v>
      </c>
      <c r="F52" s="17">
        <v>1989</v>
      </c>
      <c r="G52" s="17">
        <v>2637</v>
      </c>
      <c r="H52" s="17">
        <v>3392</v>
      </c>
      <c r="I52" s="17">
        <v>3623</v>
      </c>
      <c r="J52" s="17">
        <v>3702</v>
      </c>
      <c r="K52" s="17">
        <v>3828</v>
      </c>
      <c r="L52" s="17">
        <v>3927</v>
      </c>
      <c r="M52" s="17">
        <v>4969</v>
      </c>
      <c r="N52" s="17">
        <v>4068</v>
      </c>
      <c r="O52" s="5">
        <f t="shared" si="5"/>
        <v>7.3097417680010934E-2</v>
      </c>
      <c r="P52" s="5">
        <f t="shared" si="6"/>
        <v>0.17125446522378651</v>
      </c>
    </row>
    <row r="53" spans="1:16" x14ac:dyDescent="0.45">
      <c r="A53" s="18">
        <v>53</v>
      </c>
      <c r="B53" s="18">
        <v>127.52105034185399</v>
      </c>
      <c r="C53" s="18">
        <v>37.2720559105354</v>
      </c>
      <c r="D53" s="16">
        <v>44849</v>
      </c>
      <c r="E53" s="9">
        <v>44598</v>
      </c>
      <c r="F53" s="17">
        <v>2028</v>
      </c>
      <c r="G53" s="17">
        <v>2673</v>
      </c>
      <c r="H53" s="17">
        <v>3361</v>
      </c>
      <c r="I53" s="17">
        <v>3637</v>
      </c>
      <c r="J53" s="17">
        <v>3786</v>
      </c>
      <c r="K53" s="17">
        <v>3865</v>
      </c>
      <c r="L53" s="17">
        <v>3981</v>
      </c>
      <c r="M53" s="17">
        <v>5102</v>
      </c>
      <c r="N53" s="17">
        <v>4089</v>
      </c>
      <c r="O53" s="5">
        <f t="shared" si="5"/>
        <v>8.4445655134840647E-2</v>
      </c>
      <c r="P53" s="5">
        <f t="shared" si="6"/>
        <v>0.16956882255389719</v>
      </c>
    </row>
    <row r="54" spans="1:16" x14ac:dyDescent="0.45">
      <c r="A54" s="18">
        <v>54</v>
      </c>
      <c r="B54" s="18">
        <v>127.519006632585</v>
      </c>
      <c r="C54" s="18">
        <v>37.274267012780697</v>
      </c>
      <c r="D54" s="16">
        <v>44849</v>
      </c>
      <c r="E54" s="9">
        <v>44598</v>
      </c>
      <c r="F54" s="17">
        <v>2675</v>
      </c>
      <c r="G54" s="17">
        <v>3373</v>
      </c>
      <c r="H54" s="17">
        <v>3974</v>
      </c>
      <c r="I54" s="17">
        <v>4215</v>
      </c>
      <c r="J54" s="17">
        <v>4396</v>
      </c>
      <c r="K54" s="17">
        <v>4529</v>
      </c>
      <c r="L54" s="17">
        <v>4577</v>
      </c>
      <c r="M54" s="17">
        <v>5773</v>
      </c>
      <c r="N54" s="17">
        <v>4512</v>
      </c>
      <c r="O54" s="5">
        <f t="shared" si="5"/>
        <v>7.0518068062214945E-2</v>
      </c>
      <c r="P54" s="5">
        <f t="shared" si="6"/>
        <v>0.14677333960821226</v>
      </c>
    </row>
    <row r="55" spans="1:16" x14ac:dyDescent="0.45">
      <c r="A55" s="18">
        <v>55</v>
      </c>
      <c r="B55" s="18">
        <v>127.51940528204101</v>
      </c>
      <c r="C55" s="18">
        <v>37.273521224278603</v>
      </c>
      <c r="D55" s="16">
        <v>44849</v>
      </c>
      <c r="E55" s="9">
        <v>44598</v>
      </c>
      <c r="F55" s="17">
        <v>2839</v>
      </c>
      <c r="G55" s="17">
        <v>3535</v>
      </c>
      <c r="H55" s="17">
        <v>4158</v>
      </c>
      <c r="I55" s="17">
        <v>4378</v>
      </c>
      <c r="J55" s="17">
        <v>4525</v>
      </c>
      <c r="K55" s="17">
        <v>4593</v>
      </c>
      <c r="L55" s="17">
        <v>4668</v>
      </c>
      <c r="M55" s="17">
        <v>5944</v>
      </c>
      <c r="N55" s="17">
        <v>4579</v>
      </c>
      <c r="O55" s="5">
        <f t="shared" si="5"/>
        <v>5.778382053025153E-2</v>
      </c>
      <c r="P55" s="5">
        <f t="shared" si="6"/>
        <v>0.14736782327219036</v>
      </c>
    </row>
    <row r="56" spans="1:16" x14ac:dyDescent="0.45">
      <c r="A56" s="18">
        <v>56</v>
      </c>
      <c r="B56" s="18">
        <v>127.52000116485</v>
      </c>
      <c r="C56" s="18">
        <v>37.2731811778782</v>
      </c>
      <c r="D56" s="16">
        <v>44849</v>
      </c>
      <c r="E56" s="9">
        <v>44598</v>
      </c>
      <c r="F56" s="17">
        <v>2295</v>
      </c>
      <c r="G56" s="17">
        <v>2975</v>
      </c>
      <c r="H56" s="17">
        <v>3645</v>
      </c>
      <c r="I56" s="17">
        <v>3831</v>
      </c>
      <c r="J56" s="17">
        <v>3995</v>
      </c>
      <c r="K56" s="17">
        <v>4066</v>
      </c>
      <c r="L56" s="17">
        <v>4190</v>
      </c>
      <c r="M56" s="17">
        <v>5215</v>
      </c>
      <c r="N56" s="17">
        <v>4156</v>
      </c>
      <c r="O56" s="5">
        <f t="shared" si="5"/>
        <v>6.9559668155711546E-2</v>
      </c>
      <c r="P56" s="5">
        <f t="shared" si="6"/>
        <v>0.15477354187031606</v>
      </c>
    </row>
    <row r="57" spans="1:16" x14ac:dyDescent="0.45">
      <c r="A57" s="18">
        <v>57</v>
      </c>
      <c r="B57" s="18">
        <v>127.520633155844</v>
      </c>
      <c r="C57" s="18">
        <v>37.272798995671401</v>
      </c>
      <c r="D57" s="16">
        <v>44849</v>
      </c>
      <c r="E57" s="9">
        <v>44598</v>
      </c>
      <c r="F57" s="17">
        <v>2537</v>
      </c>
      <c r="G57" s="17">
        <v>3156</v>
      </c>
      <c r="H57" s="17">
        <v>3759</v>
      </c>
      <c r="I57" s="17">
        <v>4019</v>
      </c>
      <c r="J57" s="17">
        <v>4257</v>
      </c>
      <c r="K57" s="17">
        <v>4348</v>
      </c>
      <c r="L57" s="17">
        <v>4312</v>
      </c>
      <c r="M57" s="17">
        <v>5529</v>
      </c>
      <c r="N57" s="17">
        <v>4365</v>
      </c>
      <c r="O57" s="5">
        <f t="shared" si="5"/>
        <v>6.8516912402428451E-2</v>
      </c>
      <c r="P57" s="5">
        <f t="shared" si="6"/>
        <v>0.15114333519241493</v>
      </c>
    </row>
    <row r="58" spans="1:16" x14ac:dyDescent="0.45">
      <c r="A58" s="18">
        <v>58</v>
      </c>
      <c r="B58" s="18">
        <v>127.497155168227</v>
      </c>
      <c r="C58" s="18">
        <v>37.209338457943304</v>
      </c>
      <c r="D58" s="16">
        <v>44849</v>
      </c>
      <c r="E58" s="9">
        <v>44598</v>
      </c>
      <c r="F58" s="17">
        <v>2776</v>
      </c>
      <c r="G58" s="17">
        <v>3540</v>
      </c>
      <c r="H58" s="17">
        <v>4316</v>
      </c>
      <c r="I58" s="17">
        <v>4548</v>
      </c>
      <c r="J58" s="17">
        <v>4657</v>
      </c>
      <c r="K58" s="17">
        <v>4669</v>
      </c>
      <c r="L58" s="17">
        <v>4921</v>
      </c>
      <c r="M58" s="17">
        <v>5973</v>
      </c>
      <c r="N58" s="17">
        <v>4918</v>
      </c>
      <c r="O58" s="5">
        <f t="shared" si="5"/>
        <v>6.5497455883945011E-2</v>
      </c>
      <c r="P58" s="5">
        <f t="shared" si="6"/>
        <v>0.14411208717891694</v>
      </c>
    </row>
    <row r="59" spans="1:16" x14ac:dyDescent="0.45">
      <c r="A59" s="18">
        <v>59</v>
      </c>
      <c r="B59" s="18">
        <v>127.496601887849</v>
      </c>
      <c r="C59" s="18">
        <v>37.209428485981</v>
      </c>
      <c r="D59" s="16">
        <v>44849</v>
      </c>
      <c r="E59" s="9">
        <v>44598</v>
      </c>
      <c r="F59" s="17">
        <v>2624</v>
      </c>
      <c r="G59" s="17">
        <v>3335</v>
      </c>
      <c r="H59" s="17">
        <v>4007</v>
      </c>
      <c r="I59" s="17">
        <v>4280</v>
      </c>
      <c r="J59" s="17">
        <v>4390</v>
      </c>
      <c r="K59" s="17">
        <v>4417</v>
      </c>
      <c r="L59" s="17">
        <v>4679</v>
      </c>
      <c r="M59" s="17">
        <v>5913</v>
      </c>
      <c r="N59" s="17">
        <v>4923</v>
      </c>
      <c r="O59" s="5">
        <f t="shared" si="5"/>
        <v>7.7365876122495972E-2</v>
      </c>
      <c r="P59" s="5">
        <f t="shared" si="6"/>
        <v>0.15194797654299483</v>
      </c>
    </row>
    <row r="60" spans="1:16" x14ac:dyDescent="0.45">
      <c r="A60" s="18">
        <v>60</v>
      </c>
      <c r="B60" s="18">
        <v>127.496607835924</v>
      </c>
      <c r="C60" s="18">
        <v>37.210056968859497</v>
      </c>
      <c r="D60" s="16">
        <v>44849</v>
      </c>
      <c r="E60" s="9">
        <v>44598</v>
      </c>
      <c r="F60" s="17">
        <v>2876</v>
      </c>
      <c r="G60" s="17">
        <v>3472</v>
      </c>
      <c r="H60" s="17">
        <v>4225</v>
      </c>
      <c r="I60" s="17">
        <v>4340</v>
      </c>
      <c r="J60" s="17">
        <v>4276</v>
      </c>
      <c r="K60" s="17">
        <v>4338</v>
      </c>
      <c r="L60" s="17">
        <v>4655</v>
      </c>
      <c r="M60" s="17">
        <v>5673</v>
      </c>
      <c r="N60" s="17">
        <v>4340</v>
      </c>
      <c r="O60" s="5">
        <f t="shared" si="5"/>
        <v>4.8423423423423421E-2</v>
      </c>
      <c r="P60" s="5">
        <f t="shared" si="6"/>
        <v>0.13580813586551149</v>
      </c>
    </row>
    <row r="61" spans="1:16" x14ac:dyDescent="0.45">
      <c r="A61" s="18">
        <v>61</v>
      </c>
      <c r="B61" s="18">
        <v>127.496333827623</v>
      </c>
      <c r="C61" s="18">
        <v>37.210142771547197</v>
      </c>
      <c r="D61" s="16">
        <v>44849</v>
      </c>
      <c r="E61" s="9">
        <v>44598</v>
      </c>
      <c r="F61" s="17">
        <v>2240</v>
      </c>
      <c r="G61" s="17">
        <v>2885</v>
      </c>
      <c r="H61" s="17">
        <v>3607</v>
      </c>
      <c r="I61" s="17">
        <v>3890</v>
      </c>
      <c r="J61" s="17">
        <v>4020</v>
      </c>
      <c r="K61" s="17">
        <v>4058</v>
      </c>
      <c r="L61" s="17">
        <v>4111</v>
      </c>
      <c r="M61" s="17">
        <v>5264</v>
      </c>
      <c r="N61" s="17">
        <v>4092</v>
      </c>
      <c r="O61" s="5">
        <f t="shared" si="5"/>
        <v>6.5301891681782839E-2</v>
      </c>
      <c r="P61" s="5">
        <f t="shared" si="6"/>
        <v>0.16554986204178163</v>
      </c>
    </row>
    <row r="62" spans="1:16" x14ac:dyDescent="0.45">
      <c r="A62" s="18">
        <v>62</v>
      </c>
      <c r="B62" s="18">
        <v>127.496336370717</v>
      </c>
      <c r="C62" s="18">
        <v>37.210400685358501</v>
      </c>
      <c r="D62" s="16">
        <v>44849</v>
      </c>
      <c r="E62" s="9">
        <v>44598</v>
      </c>
      <c r="F62" s="17">
        <v>2272</v>
      </c>
      <c r="G62" s="17">
        <v>2944</v>
      </c>
      <c r="H62" s="17">
        <v>3659</v>
      </c>
      <c r="I62" s="17">
        <v>3999</v>
      </c>
      <c r="J62" s="17">
        <v>4054</v>
      </c>
      <c r="K62" s="17">
        <v>4017</v>
      </c>
      <c r="L62" s="17">
        <v>4281</v>
      </c>
      <c r="M62" s="17">
        <v>5350</v>
      </c>
      <c r="N62" s="17">
        <v>4147</v>
      </c>
      <c r="O62" s="5">
        <f t="shared" si="5"/>
        <v>7.8337531486146098E-2</v>
      </c>
      <c r="P62" s="5">
        <f t="shared" si="6"/>
        <v>0.15782033157691813</v>
      </c>
    </row>
    <row r="63" spans="1:16" x14ac:dyDescent="0.45">
      <c r="A63" s="18">
        <v>63</v>
      </c>
      <c r="B63" s="18">
        <v>127.49739991381099</v>
      </c>
      <c r="C63" s="18">
        <v>37.208799400830102</v>
      </c>
      <c r="D63" s="16">
        <v>44849</v>
      </c>
      <c r="E63" s="9">
        <v>44598</v>
      </c>
      <c r="F63" s="17">
        <v>2572</v>
      </c>
      <c r="G63" s="17">
        <v>3150</v>
      </c>
      <c r="H63" s="17">
        <v>3809</v>
      </c>
      <c r="I63" s="17">
        <v>3982</v>
      </c>
      <c r="J63" s="17">
        <v>4116</v>
      </c>
      <c r="K63" s="17">
        <v>4242</v>
      </c>
      <c r="L63" s="17">
        <v>4388</v>
      </c>
      <c r="M63" s="17">
        <v>5517</v>
      </c>
      <c r="N63" s="17">
        <v>4284</v>
      </c>
      <c r="O63" s="5">
        <f t="shared" si="5"/>
        <v>7.0635598389654747E-2</v>
      </c>
      <c r="P63" s="5">
        <f t="shared" si="6"/>
        <v>0.14527815301485938</v>
      </c>
    </row>
    <row r="64" spans="1:16" x14ac:dyDescent="0.45">
      <c r="A64" s="18">
        <v>64</v>
      </c>
      <c r="B64" s="18">
        <v>127.496622456906</v>
      </c>
      <c r="C64" s="18">
        <v>37.208797857735803</v>
      </c>
      <c r="D64" s="16">
        <v>44849</v>
      </c>
      <c r="E64" s="9">
        <v>44598</v>
      </c>
      <c r="F64" s="17">
        <v>3029</v>
      </c>
      <c r="G64" s="17">
        <v>3678</v>
      </c>
      <c r="H64" s="17">
        <v>4303</v>
      </c>
      <c r="I64" s="17">
        <v>4503</v>
      </c>
      <c r="J64" s="17">
        <v>4624</v>
      </c>
      <c r="K64" s="17">
        <v>4677</v>
      </c>
      <c r="L64" s="17">
        <v>4887</v>
      </c>
      <c r="M64" s="17">
        <v>6104</v>
      </c>
      <c r="N64" s="17">
        <v>4845</v>
      </c>
      <c r="O64" s="5">
        <f t="shared" si="5"/>
        <v>6.3547334058759522E-2</v>
      </c>
      <c r="P64" s="5">
        <f t="shared" si="6"/>
        <v>0.13594935327184413</v>
      </c>
    </row>
    <row r="65" spans="1:16" x14ac:dyDescent="0.45">
      <c r="A65" s="18">
        <v>65</v>
      </c>
      <c r="B65" s="18">
        <v>127.49695545690599</v>
      </c>
      <c r="C65" s="18">
        <v>37.208146857735798</v>
      </c>
      <c r="D65" s="16">
        <v>44849</v>
      </c>
      <c r="E65" s="9">
        <v>44598</v>
      </c>
      <c r="F65" s="17">
        <v>3201</v>
      </c>
      <c r="G65" s="17">
        <v>3989</v>
      </c>
      <c r="H65" s="17">
        <v>4657</v>
      </c>
      <c r="I65" s="17">
        <v>5034</v>
      </c>
      <c r="J65" s="17">
        <v>5176</v>
      </c>
      <c r="K65" s="17">
        <v>5357</v>
      </c>
      <c r="L65" s="17">
        <v>5478</v>
      </c>
      <c r="M65" s="17">
        <v>6704</v>
      </c>
      <c r="N65" s="17">
        <v>5329</v>
      </c>
      <c r="O65" s="5">
        <f t="shared" si="5"/>
        <v>8.1006413418845583E-2</v>
      </c>
      <c r="P65" s="5">
        <f t="shared" si="6"/>
        <v>0.13383233532934133</v>
      </c>
    </row>
    <row r="66" spans="1:16" x14ac:dyDescent="0.45">
      <c r="A66" s="18">
        <v>66</v>
      </c>
      <c r="B66" s="18">
        <v>127.497328</v>
      </c>
      <c r="C66" s="18">
        <v>37.207930228452803</v>
      </c>
      <c r="D66" s="16">
        <v>44849</v>
      </c>
      <c r="E66" s="9">
        <v>44598</v>
      </c>
      <c r="F66" s="17">
        <v>3098</v>
      </c>
      <c r="G66" s="17">
        <v>3864</v>
      </c>
      <c r="H66" s="17">
        <v>4546</v>
      </c>
      <c r="I66" s="17">
        <v>4886</v>
      </c>
      <c r="J66" s="17">
        <v>5189</v>
      </c>
      <c r="K66" s="17">
        <v>5262</v>
      </c>
      <c r="L66" s="17">
        <v>5370</v>
      </c>
      <c r="M66" s="17">
        <v>6538</v>
      </c>
      <c r="N66" s="17">
        <v>5239</v>
      </c>
      <c r="O66" s="5">
        <f t="shared" si="5"/>
        <v>8.3098023396530857E-2</v>
      </c>
      <c r="P66" s="5">
        <f t="shared" si="6"/>
        <v>0.13379705400981998</v>
      </c>
    </row>
    <row r="67" spans="1:16" x14ac:dyDescent="0.45">
      <c r="A67" s="18">
        <v>67</v>
      </c>
      <c r="B67" s="18">
        <v>127.497890827623</v>
      </c>
      <c r="C67" s="18">
        <v>37.2077143146414</v>
      </c>
      <c r="D67" s="16">
        <v>44849</v>
      </c>
      <c r="E67" s="9">
        <v>44598</v>
      </c>
      <c r="F67" s="17">
        <v>3009</v>
      </c>
      <c r="G67" s="17">
        <v>3741</v>
      </c>
      <c r="H67" s="17">
        <v>4428</v>
      </c>
      <c r="I67" s="17">
        <v>4813</v>
      </c>
      <c r="J67" s="17">
        <v>4964</v>
      </c>
      <c r="K67" s="17">
        <v>5176</v>
      </c>
      <c r="L67" s="17">
        <v>5296</v>
      </c>
      <c r="M67" s="17">
        <v>6518</v>
      </c>
      <c r="N67" s="17">
        <v>5208</v>
      </c>
      <c r="O67" s="5">
        <f t="shared" si="5"/>
        <v>8.9263677498971614E-2</v>
      </c>
      <c r="P67" s="5">
        <f t="shared" si="6"/>
        <v>0.13718767856215261</v>
      </c>
    </row>
    <row r="68" spans="1:16" x14ac:dyDescent="0.45">
      <c r="A68" s="18">
        <v>68</v>
      </c>
      <c r="B68" s="18">
        <v>127.496659543094</v>
      </c>
      <c r="C68" s="18">
        <v>37.210569771547199</v>
      </c>
      <c r="D68" s="16">
        <v>44849</v>
      </c>
      <c r="E68" s="9">
        <v>44598</v>
      </c>
      <c r="F68" s="17">
        <v>2845</v>
      </c>
      <c r="G68" s="17">
        <v>3585</v>
      </c>
      <c r="H68" s="17">
        <v>4395</v>
      </c>
      <c r="I68" s="17">
        <v>4687</v>
      </c>
      <c r="J68" s="17">
        <v>4767</v>
      </c>
      <c r="K68" s="17">
        <v>4855</v>
      </c>
      <c r="L68" s="17">
        <v>4855</v>
      </c>
      <c r="M68" s="17">
        <v>6371</v>
      </c>
      <c r="N68" s="17">
        <v>4681</v>
      </c>
      <c r="O68" s="5">
        <f t="shared" si="5"/>
        <v>4.9729729729729728E-2</v>
      </c>
      <c r="P68" s="5">
        <f t="shared" si="6"/>
        <v>0.16603487490523122</v>
      </c>
    </row>
    <row r="69" spans="1:16" x14ac:dyDescent="0.45">
      <c r="A69" s="18">
        <v>69</v>
      </c>
      <c r="B69" s="18">
        <v>127.496583456906</v>
      </c>
      <c r="C69" s="18">
        <v>37.211029228452801</v>
      </c>
      <c r="D69" s="16">
        <v>44849</v>
      </c>
      <c r="E69" s="9">
        <v>44598</v>
      </c>
      <c r="F69" s="17">
        <v>2882</v>
      </c>
      <c r="G69" s="17">
        <v>3603</v>
      </c>
      <c r="H69" s="17">
        <v>4435</v>
      </c>
      <c r="I69" s="17">
        <v>4627</v>
      </c>
      <c r="J69" s="17">
        <v>4758</v>
      </c>
      <c r="K69" s="17">
        <v>4840</v>
      </c>
      <c r="L69" s="17">
        <v>4890</v>
      </c>
      <c r="M69" s="17">
        <v>6266</v>
      </c>
      <c r="N69" s="17">
        <v>4624</v>
      </c>
      <c r="O69" s="5">
        <f t="shared" si="5"/>
        <v>4.8793565683646116E-2</v>
      </c>
      <c r="P69" s="5">
        <f t="shared" si="6"/>
        <v>0.15855572998430142</v>
      </c>
    </row>
    <row r="70" spans="1:16" x14ac:dyDescent="0.45">
      <c r="A70" s="18">
        <v>70</v>
      </c>
      <c r="B70" s="18">
        <v>127.500638086188</v>
      </c>
      <c r="C70" s="18">
        <v>37.208465857735803</v>
      </c>
      <c r="D70" s="16">
        <v>44849</v>
      </c>
      <c r="E70" s="9">
        <v>44598</v>
      </c>
      <c r="F70" s="17">
        <v>2832</v>
      </c>
      <c r="G70" s="17">
        <v>3519</v>
      </c>
      <c r="H70" s="17">
        <v>4205</v>
      </c>
      <c r="I70" s="17">
        <v>4432</v>
      </c>
      <c r="J70" s="17">
        <v>4466</v>
      </c>
      <c r="K70" s="17">
        <v>4632</v>
      </c>
      <c r="L70" s="17">
        <v>4643</v>
      </c>
      <c r="M70" s="17">
        <v>5938</v>
      </c>
      <c r="N70" s="17">
        <v>4450</v>
      </c>
      <c r="O70" s="5">
        <f t="shared" si="5"/>
        <v>4.9502712477396023E-2</v>
      </c>
      <c r="P70" s="5">
        <f t="shared" si="6"/>
        <v>0.1514360313315927</v>
      </c>
    </row>
    <row r="71" spans="1:16" x14ac:dyDescent="0.45">
      <c r="A71" s="18">
        <v>71</v>
      </c>
      <c r="B71" s="18">
        <v>127.500362456906</v>
      </c>
      <c r="C71" s="18">
        <v>37.208286314641498</v>
      </c>
      <c r="D71" s="16">
        <v>44849</v>
      </c>
      <c r="E71" s="9">
        <v>44598</v>
      </c>
      <c r="F71" s="17">
        <v>2281</v>
      </c>
      <c r="G71" s="17">
        <v>2941</v>
      </c>
      <c r="H71" s="17">
        <v>3708</v>
      </c>
      <c r="I71" s="17">
        <v>3953</v>
      </c>
      <c r="J71" s="17">
        <v>4002</v>
      </c>
      <c r="K71" s="17">
        <v>4180</v>
      </c>
      <c r="L71" s="17">
        <v>4164</v>
      </c>
      <c r="M71" s="17">
        <v>5367</v>
      </c>
      <c r="N71" s="17">
        <v>4062</v>
      </c>
      <c r="O71" s="5">
        <f t="shared" si="5"/>
        <v>5.7926829268292686E-2</v>
      </c>
      <c r="P71" s="5">
        <f t="shared" si="6"/>
        <v>0.16945876288659795</v>
      </c>
    </row>
    <row r="72" spans="1:16" x14ac:dyDescent="0.45">
      <c r="A72" s="18">
        <v>72</v>
      </c>
      <c r="B72" s="18">
        <v>127.500027456906</v>
      </c>
      <c r="C72" s="18">
        <v>37.208115857735798</v>
      </c>
      <c r="D72" s="16">
        <v>44849</v>
      </c>
      <c r="E72" s="9">
        <v>44598</v>
      </c>
      <c r="F72" s="17">
        <v>2181</v>
      </c>
      <c r="G72" s="17">
        <v>2780</v>
      </c>
      <c r="H72" s="17">
        <v>3515</v>
      </c>
      <c r="I72" s="17">
        <v>3789</v>
      </c>
      <c r="J72" s="17">
        <v>3991</v>
      </c>
      <c r="K72" s="17">
        <v>4007</v>
      </c>
      <c r="L72" s="17">
        <v>4186</v>
      </c>
      <c r="M72" s="17">
        <v>5144</v>
      </c>
      <c r="N72" s="17">
        <v>3978</v>
      </c>
      <c r="O72" s="5">
        <f t="shared" si="5"/>
        <v>8.713154135826516E-2</v>
      </c>
      <c r="P72" s="5">
        <f t="shared" si="6"/>
        <v>0.15253560495141755</v>
      </c>
    </row>
    <row r="73" spans="1:16" x14ac:dyDescent="0.45">
      <c r="A73" s="18">
        <v>73</v>
      </c>
      <c r="B73" s="18">
        <v>127.498623086188</v>
      </c>
      <c r="C73" s="18">
        <v>37.2093854870188</v>
      </c>
      <c r="D73" s="16">
        <v>44849</v>
      </c>
      <c r="E73" s="9">
        <v>44598</v>
      </c>
      <c r="F73" s="17">
        <v>2701</v>
      </c>
      <c r="G73" s="17">
        <v>3411</v>
      </c>
      <c r="H73" s="17">
        <v>4104</v>
      </c>
      <c r="I73" s="17">
        <v>4240</v>
      </c>
      <c r="J73" s="17">
        <v>4324</v>
      </c>
      <c r="K73" s="17">
        <v>4518</v>
      </c>
      <c r="L73" s="17">
        <v>4539</v>
      </c>
      <c r="M73" s="17">
        <v>5532</v>
      </c>
      <c r="N73" s="17">
        <v>4166</v>
      </c>
      <c r="O73" s="5">
        <f t="shared" si="5"/>
        <v>5.0329746615758418E-2</v>
      </c>
      <c r="P73" s="5">
        <f t="shared" si="6"/>
        <v>0.14197677174685944</v>
      </c>
    </row>
    <row r="74" spans="1:16" x14ac:dyDescent="0.45">
      <c r="A74" s="18">
        <v>74</v>
      </c>
      <c r="B74" s="18">
        <v>127.499403</v>
      </c>
      <c r="C74" s="18">
        <v>37.208725771547201</v>
      </c>
      <c r="D74" s="16">
        <v>44849</v>
      </c>
      <c r="E74" s="9">
        <v>44598</v>
      </c>
      <c r="F74" s="17">
        <v>2379</v>
      </c>
      <c r="G74" s="17">
        <v>3044</v>
      </c>
      <c r="H74" s="17">
        <v>3815</v>
      </c>
      <c r="I74" s="17">
        <v>4021</v>
      </c>
      <c r="J74" s="17">
        <v>4124</v>
      </c>
      <c r="K74" s="17">
        <v>4216</v>
      </c>
      <c r="L74" s="17">
        <v>4364</v>
      </c>
      <c r="M74" s="17">
        <v>5455</v>
      </c>
      <c r="N74" s="17">
        <v>4217</v>
      </c>
      <c r="O74" s="5">
        <f t="shared" si="5"/>
        <v>6.7123120185841795E-2</v>
      </c>
      <c r="P74" s="5">
        <f t="shared" si="6"/>
        <v>0.15780927996003247</v>
      </c>
    </row>
    <row r="75" spans="1:16" x14ac:dyDescent="0.45">
      <c r="A75" s="18">
        <v>75</v>
      </c>
      <c r="B75" s="18">
        <v>127.499209543094</v>
      </c>
      <c r="C75" s="18">
        <v>37.208416314641497</v>
      </c>
      <c r="D75" s="16">
        <v>44849</v>
      </c>
      <c r="E75" s="9">
        <v>44598</v>
      </c>
      <c r="F75" s="17">
        <v>2877</v>
      </c>
      <c r="G75" s="17">
        <v>3615</v>
      </c>
      <c r="H75" s="17">
        <v>4352</v>
      </c>
      <c r="I75" s="17">
        <v>4588</v>
      </c>
      <c r="J75" s="17">
        <v>4691</v>
      </c>
      <c r="K75" s="17">
        <v>4742</v>
      </c>
      <c r="L75" s="17">
        <v>4890</v>
      </c>
      <c r="M75" s="17">
        <v>6085</v>
      </c>
      <c r="N75" s="17">
        <v>4544</v>
      </c>
      <c r="O75" s="5">
        <f t="shared" si="5"/>
        <v>5.8212508115126599E-2</v>
      </c>
      <c r="P75" s="5">
        <f t="shared" si="6"/>
        <v>0.14667106130520766</v>
      </c>
    </row>
    <row r="76" spans="1:16" x14ac:dyDescent="0.45">
      <c r="A76" s="18">
        <v>76</v>
      </c>
      <c r="B76" s="18">
        <v>127.49262299999999</v>
      </c>
      <c r="C76" s="18">
        <v>37.198357771547201</v>
      </c>
      <c r="D76" s="16">
        <v>44849</v>
      </c>
      <c r="E76" s="9">
        <v>44598</v>
      </c>
      <c r="F76" s="17">
        <v>2327</v>
      </c>
      <c r="G76" s="17">
        <v>2977</v>
      </c>
      <c r="H76" s="17">
        <v>3557</v>
      </c>
      <c r="I76" s="17">
        <v>3838</v>
      </c>
      <c r="J76" s="17">
        <v>3962</v>
      </c>
      <c r="K76" s="17">
        <v>4076</v>
      </c>
      <c r="L76" s="17">
        <v>4181</v>
      </c>
      <c r="M76" s="17">
        <v>5274</v>
      </c>
      <c r="N76" s="17">
        <v>4438</v>
      </c>
      <c r="O76" s="5">
        <f t="shared" si="5"/>
        <v>8.0640992504523126E-2</v>
      </c>
      <c r="P76" s="5">
        <f t="shared" si="6"/>
        <v>0.15144403155355629</v>
      </c>
    </row>
    <row r="77" spans="1:16" x14ac:dyDescent="0.45">
      <c r="A77" s="18">
        <v>77</v>
      </c>
      <c r="B77" s="18">
        <v>127.492392172377</v>
      </c>
      <c r="C77" s="18">
        <v>37.198814685358499</v>
      </c>
      <c r="D77" s="16">
        <v>44849</v>
      </c>
      <c r="E77" s="9">
        <v>44598</v>
      </c>
      <c r="F77" s="17">
        <v>2167</v>
      </c>
      <c r="G77" s="17">
        <v>2717</v>
      </c>
      <c r="H77" s="17">
        <v>3178</v>
      </c>
      <c r="I77" s="17">
        <v>3616</v>
      </c>
      <c r="J77" s="17">
        <v>3663</v>
      </c>
      <c r="K77" s="17">
        <v>3785</v>
      </c>
      <c r="L77" s="17">
        <v>4107</v>
      </c>
      <c r="M77" s="17">
        <v>5350</v>
      </c>
      <c r="N77" s="17">
        <v>4455</v>
      </c>
      <c r="O77" s="5">
        <f t="shared" si="5"/>
        <v>0.12752230610844201</v>
      </c>
      <c r="P77" s="5">
        <f t="shared" si="6"/>
        <v>0.15227671936224835</v>
      </c>
    </row>
    <row r="78" spans="1:16" x14ac:dyDescent="0.45">
      <c r="A78" s="18">
        <v>78</v>
      </c>
      <c r="B78" s="18">
        <v>127.492980913811</v>
      </c>
      <c r="C78" s="18">
        <v>37.198761685358498</v>
      </c>
      <c r="D78" s="16">
        <v>44849</v>
      </c>
      <c r="E78" s="9">
        <v>44598</v>
      </c>
      <c r="F78" s="17">
        <v>2423</v>
      </c>
      <c r="G78" s="17">
        <v>3031</v>
      </c>
      <c r="H78" s="17">
        <v>3607</v>
      </c>
      <c r="I78" s="17">
        <v>3895</v>
      </c>
      <c r="J78" s="17">
        <v>4021</v>
      </c>
      <c r="K78" s="17">
        <v>4107</v>
      </c>
      <c r="L78" s="17">
        <v>4360</v>
      </c>
      <c r="M78" s="17">
        <v>5457</v>
      </c>
      <c r="N78" s="17">
        <v>4553</v>
      </c>
      <c r="O78" s="5">
        <f t="shared" si="5"/>
        <v>9.4514873854650433E-2</v>
      </c>
      <c r="P78" s="5">
        <f t="shared" si="6"/>
        <v>0.14393891588313246</v>
      </c>
    </row>
    <row r="79" spans="1:16" x14ac:dyDescent="0.45">
      <c r="A79" s="18">
        <v>79</v>
      </c>
      <c r="B79" s="18">
        <v>127.493402284528</v>
      </c>
      <c r="C79" s="18">
        <v>37.198989943924502</v>
      </c>
      <c r="D79" s="16">
        <v>44849</v>
      </c>
      <c r="E79" s="9">
        <v>44598</v>
      </c>
      <c r="F79" s="17">
        <v>2618</v>
      </c>
      <c r="G79" s="17">
        <v>3250</v>
      </c>
      <c r="H79" s="17">
        <v>3818</v>
      </c>
      <c r="I79" s="17">
        <v>4147</v>
      </c>
      <c r="J79" s="17">
        <v>4307</v>
      </c>
      <c r="K79" s="17">
        <v>4432</v>
      </c>
      <c r="L79" s="17">
        <v>4528</v>
      </c>
      <c r="M79" s="17">
        <v>5634</v>
      </c>
      <c r="N79" s="17">
        <v>4662</v>
      </c>
      <c r="O79" s="5">
        <f t="shared" si="5"/>
        <v>8.5070692547328061E-2</v>
      </c>
      <c r="P79" s="5">
        <f t="shared" si="6"/>
        <v>0.13893240149415592</v>
      </c>
    </row>
    <row r="80" spans="1:16" x14ac:dyDescent="0.45">
      <c r="A80" s="18">
        <v>80</v>
      </c>
      <c r="B80" s="18">
        <v>127.493729827622</v>
      </c>
      <c r="C80" s="18">
        <v>37.199309771547199</v>
      </c>
      <c r="D80" s="16">
        <v>44849</v>
      </c>
      <c r="E80" s="9">
        <v>44598</v>
      </c>
      <c r="F80" s="17">
        <v>2368</v>
      </c>
      <c r="G80" s="17">
        <v>2882</v>
      </c>
      <c r="H80" s="17">
        <v>3374</v>
      </c>
      <c r="I80" s="17">
        <v>3705</v>
      </c>
      <c r="J80" s="17">
        <v>3751</v>
      </c>
      <c r="K80" s="17">
        <v>3929</v>
      </c>
      <c r="L80" s="17">
        <v>3921</v>
      </c>
      <c r="M80" s="17">
        <v>4980</v>
      </c>
      <c r="N80" s="17">
        <v>4081</v>
      </c>
      <c r="O80" s="5">
        <f t="shared" si="5"/>
        <v>7.4982864976010963E-2</v>
      </c>
      <c r="P80" s="5">
        <f t="shared" si="6"/>
        <v>0.14102301440961551</v>
      </c>
    </row>
    <row r="81" spans="1:16" x14ac:dyDescent="0.45">
      <c r="A81" s="18">
        <v>81</v>
      </c>
      <c r="B81" s="18">
        <v>127.494528456906</v>
      </c>
      <c r="C81" s="18">
        <v>37.1992247715472</v>
      </c>
      <c r="D81" s="16">
        <v>44849</v>
      </c>
      <c r="E81" s="9">
        <v>44598</v>
      </c>
      <c r="F81" s="17">
        <v>2311</v>
      </c>
      <c r="G81" s="17">
        <v>2892</v>
      </c>
      <c r="H81" s="17">
        <v>3363</v>
      </c>
      <c r="I81" s="17">
        <v>3557</v>
      </c>
      <c r="J81" s="17">
        <v>3865</v>
      </c>
      <c r="K81" s="17">
        <v>4038</v>
      </c>
      <c r="L81" s="17">
        <v>4232</v>
      </c>
      <c r="M81" s="17">
        <v>5381</v>
      </c>
      <c r="N81" s="17">
        <v>4382</v>
      </c>
      <c r="O81" s="5">
        <f t="shared" si="5"/>
        <v>0.11441737985516787</v>
      </c>
      <c r="P81" s="5">
        <f t="shared" si="6"/>
        <v>0.14397854386079675</v>
      </c>
    </row>
    <row r="82" spans="1:16" x14ac:dyDescent="0.45">
      <c r="A82" s="18">
        <v>82</v>
      </c>
      <c r="B82" s="18">
        <v>127.49520545690601</v>
      </c>
      <c r="C82" s="18">
        <v>37.198810114226397</v>
      </c>
      <c r="D82" s="16">
        <v>44849</v>
      </c>
      <c r="E82" s="9">
        <v>44598</v>
      </c>
      <c r="F82" s="17">
        <v>2439</v>
      </c>
      <c r="G82" s="17">
        <v>3024</v>
      </c>
      <c r="H82" s="17">
        <v>3525</v>
      </c>
      <c r="I82" s="17">
        <v>3879</v>
      </c>
      <c r="J82" s="17">
        <v>4044</v>
      </c>
      <c r="K82" s="17">
        <v>4179</v>
      </c>
      <c r="L82" s="17">
        <v>4352</v>
      </c>
      <c r="M82" s="17">
        <v>5515</v>
      </c>
      <c r="N82" s="17">
        <v>4600</v>
      </c>
      <c r="O82" s="5">
        <f t="shared" si="5"/>
        <v>0.10498920908975498</v>
      </c>
      <c r="P82" s="5">
        <f t="shared" si="6"/>
        <v>0.14206304086918073</v>
      </c>
    </row>
    <row r="83" spans="1:16" x14ac:dyDescent="0.45">
      <c r="A83" s="18">
        <v>83</v>
      </c>
      <c r="B83" s="18">
        <v>127.495801543094</v>
      </c>
      <c r="C83" s="18">
        <v>37.198081885773597</v>
      </c>
      <c r="D83" s="16">
        <v>44849</v>
      </c>
      <c r="E83" s="9">
        <v>44598</v>
      </c>
      <c r="F83" s="17">
        <v>2527</v>
      </c>
      <c r="G83" s="17">
        <v>3184</v>
      </c>
      <c r="H83" s="17">
        <v>3702</v>
      </c>
      <c r="I83" s="17">
        <v>4036</v>
      </c>
      <c r="J83" s="17">
        <v>4127</v>
      </c>
      <c r="K83" s="17">
        <v>4251</v>
      </c>
      <c r="L83" s="17">
        <v>4390</v>
      </c>
      <c r="M83" s="17">
        <v>5634</v>
      </c>
      <c r="N83" s="17">
        <v>4552</v>
      </c>
      <c r="O83" s="5">
        <f t="shared" si="5"/>
        <v>8.5022244191794369E-2</v>
      </c>
      <c r="P83" s="5">
        <f t="shared" si="6"/>
        <v>0.14883406140404848</v>
      </c>
    </row>
    <row r="84" spans="1:16" x14ac:dyDescent="0.45">
      <c r="A84" s="18">
        <v>84</v>
      </c>
      <c r="B84" s="18">
        <v>127.495504771547</v>
      </c>
      <c r="C84" s="18">
        <v>37.197545428867897</v>
      </c>
      <c r="D84" s="16">
        <v>44849</v>
      </c>
      <c r="E84" s="9">
        <v>44598</v>
      </c>
      <c r="F84" s="17">
        <v>2543</v>
      </c>
      <c r="G84" s="17">
        <v>3156</v>
      </c>
      <c r="H84" s="17">
        <v>3775</v>
      </c>
      <c r="I84" s="17">
        <v>4078</v>
      </c>
      <c r="J84" s="17">
        <v>4156</v>
      </c>
      <c r="K84" s="17">
        <v>4251</v>
      </c>
      <c r="L84" s="17">
        <v>4387</v>
      </c>
      <c r="M84" s="17">
        <v>5657</v>
      </c>
      <c r="N84" s="17">
        <v>4552</v>
      </c>
      <c r="O84" s="5">
        <f t="shared" si="5"/>
        <v>7.4981622151433475E-2</v>
      </c>
      <c r="P84" s="5">
        <f t="shared" si="6"/>
        <v>0.15291529152915292</v>
      </c>
    </row>
    <row r="85" spans="1:16" x14ac:dyDescent="0.45">
      <c r="A85" s="18">
        <v>85</v>
      </c>
      <c r="B85" s="18">
        <v>127.494616629283</v>
      </c>
      <c r="C85" s="18">
        <v>37.1973231142264</v>
      </c>
      <c r="D85" s="16">
        <v>44849</v>
      </c>
      <c r="E85" s="9">
        <v>44598</v>
      </c>
      <c r="F85" s="17">
        <v>2418</v>
      </c>
      <c r="G85" s="17">
        <v>2952</v>
      </c>
      <c r="H85" s="17">
        <v>3434</v>
      </c>
      <c r="I85" s="17">
        <v>3551</v>
      </c>
      <c r="J85" s="17">
        <v>3848</v>
      </c>
      <c r="K85" s="17">
        <v>3904</v>
      </c>
      <c r="L85" s="17">
        <v>4198</v>
      </c>
      <c r="M85" s="17">
        <v>5316</v>
      </c>
      <c r="N85" s="17">
        <v>4482</v>
      </c>
      <c r="O85" s="5">
        <f t="shared" si="5"/>
        <v>0.10010482180293501</v>
      </c>
      <c r="P85" s="5">
        <f t="shared" si="6"/>
        <v>0.13887804243134191</v>
      </c>
    </row>
    <row r="86" spans="1:16" x14ac:dyDescent="0.45">
      <c r="A86" s="18">
        <v>86</v>
      </c>
      <c r="B86" s="18">
        <v>127.494184685359</v>
      </c>
      <c r="C86" s="18">
        <v>37.197656342679302</v>
      </c>
      <c r="D86" s="16">
        <v>44849</v>
      </c>
      <c r="E86" s="9">
        <v>44598</v>
      </c>
      <c r="F86" s="17">
        <v>2605</v>
      </c>
      <c r="G86" s="17">
        <v>3273</v>
      </c>
      <c r="H86" s="17">
        <v>3764</v>
      </c>
      <c r="I86" s="17">
        <v>4104</v>
      </c>
      <c r="J86" s="17">
        <v>4262</v>
      </c>
      <c r="K86" s="17">
        <v>4340</v>
      </c>
      <c r="L86" s="17">
        <v>4609</v>
      </c>
      <c r="M86" s="17">
        <v>5775</v>
      </c>
      <c r="N86" s="17">
        <v>4653</v>
      </c>
      <c r="O86" s="5">
        <f t="shared" si="5"/>
        <v>0.10091962259644094</v>
      </c>
      <c r="P86" s="5">
        <f t="shared" si="6"/>
        <v>0.13878111383035874</v>
      </c>
    </row>
    <row r="87" spans="1:16" x14ac:dyDescent="0.45">
      <c r="A87" s="18">
        <v>87</v>
      </c>
      <c r="B87" s="18">
        <v>127.49345099999999</v>
      </c>
      <c r="C87" s="18">
        <v>37.1975201142264</v>
      </c>
      <c r="D87" s="16">
        <v>44849</v>
      </c>
      <c r="E87" s="9">
        <v>44598</v>
      </c>
      <c r="F87" s="17">
        <v>2187</v>
      </c>
      <c r="G87" s="17">
        <v>2682</v>
      </c>
      <c r="H87" s="17">
        <v>3120</v>
      </c>
      <c r="I87" s="17">
        <v>3542</v>
      </c>
      <c r="J87" s="17">
        <v>3740</v>
      </c>
      <c r="K87" s="17">
        <v>3955</v>
      </c>
      <c r="L87" s="17">
        <v>4096</v>
      </c>
      <c r="M87" s="17">
        <v>5086</v>
      </c>
      <c r="N87" s="17">
        <v>4195</v>
      </c>
      <c r="O87" s="5">
        <f t="shared" si="5"/>
        <v>0.1352549889135255</v>
      </c>
      <c r="P87" s="5">
        <f t="shared" si="6"/>
        <v>0.13272137483608254</v>
      </c>
    </row>
    <row r="88" spans="1:16" x14ac:dyDescent="0.45">
      <c r="A88" s="18">
        <v>88</v>
      </c>
      <c r="B88" s="18">
        <v>127.369273708267</v>
      </c>
      <c r="C88" s="18">
        <v>37.223550583465403</v>
      </c>
      <c r="D88" s="16">
        <v>44850</v>
      </c>
      <c r="E88" s="9">
        <v>44598</v>
      </c>
      <c r="F88" s="17">
        <v>1889</v>
      </c>
      <c r="G88" s="17">
        <v>2317</v>
      </c>
      <c r="H88" s="17">
        <v>2863</v>
      </c>
      <c r="I88" s="17">
        <v>3083</v>
      </c>
      <c r="J88" s="17">
        <v>3166</v>
      </c>
      <c r="K88" s="17">
        <v>3316</v>
      </c>
      <c r="L88" s="17">
        <v>3524</v>
      </c>
      <c r="M88" s="17">
        <v>4021</v>
      </c>
      <c r="N88" s="17">
        <v>3547</v>
      </c>
      <c r="O88" s="5">
        <f t="shared" si="5"/>
        <v>0.10349146704242994</v>
      </c>
      <c r="P88" s="5">
        <f t="shared" si="6"/>
        <v>0.11962267219647069</v>
      </c>
    </row>
    <row r="89" spans="1:16" x14ac:dyDescent="0.45">
      <c r="A89" s="18">
        <v>89</v>
      </c>
      <c r="B89" s="18">
        <v>127.369189708267</v>
      </c>
      <c r="C89" s="18">
        <v>37.224005291732702</v>
      </c>
      <c r="D89" s="16">
        <v>44850</v>
      </c>
      <c r="E89" s="9">
        <v>44598</v>
      </c>
      <c r="F89" s="17">
        <v>1872</v>
      </c>
      <c r="G89" s="17">
        <v>2312</v>
      </c>
      <c r="H89" s="17">
        <v>2868</v>
      </c>
      <c r="I89" s="17">
        <v>3069</v>
      </c>
      <c r="J89" s="17">
        <v>3235</v>
      </c>
      <c r="K89" s="17">
        <v>3376</v>
      </c>
      <c r="L89" s="17">
        <v>3575</v>
      </c>
      <c r="M89" s="17">
        <v>4067</v>
      </c>
      <c r="N89" s="17">
        <v>3522</v>
      </c>
      <c r="O89" s="5">
        <f t="shared" si="5"/>
        <v>0.10973149154120751</v>
      </c>
      <c r="P89" s="5">
        <f t="shared" si="6"/>
        <v>0.12017444677758037</v>
      </c>
    </row>
    <row r="90" spans="1:16" x14ac:dyDescent="0.45">
      <c r="A90" s="18">
        <v>90</v>
      </c>
      <c r="B90" s="18">
        <v>127.368676708267</v>
      </c>
      <c r="C90" s="18">
        <v>37.223736583465403</v>
      </c>
      <c r="D90" s="16">
        <v>44850</v>
      </c>
      <c r="E90" s="9">
        <v>44598</v>
      </c>
      <c r="F90" s="17">
        <v>1918</v>
      </c>
      <c r="G90" s="17">
        <v>2417</v>
      </c>
      <c r="H90" s="17">
        <v>2953</v>
      </c>
      <c r="I90" s="17">
        <v>3105</v>
      </c>
      <c r="J90" s="17">
        <v>3256</v>
      </c>
      <c r="K90" s="17">
        <v>3377</v>
      </c>
      <c r="L90" s="17">
        <v>3547</v>
      </c>
      <c r="M90" s="17">
        <v>4188</v>
      </c>
      <c r="N90" s="17">
        <v>3813</v>
      </c>
      <c r="O90" s="5">
        <f t="shared" si="5"/>
        <v>9.1384615384615384E-2</v>
      </c>
      <c r="P90" s="5">
        <f t="shared" si="6"/>
        <v>0.132952562271934</v>
      </c>
    </row>
    <row r="91" spans="1:16" x14ac:dyDescent="0.45">
      <c r="A91" s="18">
        <v>91</v>
      </c>
      <c r="B91" s="18">
        <v>127.36892899999999</v>
      </c>
      <c r="C91" s="18">
        <v>37.2240587082673</v>
      </c>
      <c r="D91" s="16">
        <v>44850</v>
      </c>
      <c r="E91" s="9">
        <v>44598</v>
      </c>
      <c r="F91" s="17">
        <v>1880</v>
      </c>
      <c r="G91" s="17">
        <v>2328</v>
      </c>
      <c r="H91" s="17">
        <v>2901</v>
      </c>
      <c r="I91" s="17">
        <v>3095</v>
      </c>
      <c r="J91" s="17">
        <v>3244</v>
      </c>
      <c r="K91" s="17">
        <v>3369</v>
      </c>
      <c r="L91" s="17">
        <v>3517</v>
      </c>
      <c r="M91" s="17">
        <v>4108</v>
      </c>
      <c r="N91" s="17">
        <v>3544</v>
      </c>
      <c r="O91" s="5">
        <f t="shared" si="5"/>
        <v>9.598005609224057E-2</v>
      </c>
      <c r="P91" s="5">
        <f t="shared" si="6"/>
        <v>0.12993712719651782</v>
      </c>
    </row>
    <row r="92" spans="1:16" x14ac:dyDescent="0.45">
      <c r="A92" s="18">
        <v>92</v>
      </c>
      <c r="B92" s="18">
        <v>127.36800741653499</v>
      </c>
      <c r="C92" s="18">
        <v>37.223941583465397</v>
      </c>
      <c r="D92" s="16">
        <v>44850</v>
      </c>
      <c r="E92" s="9">
        <v>44598</v>
      </c>
      <c r="F92" s="17">
        <v>1993</v>
      </c>
      <c r="G92" s="17">
        <v>2440</v>
      </c>
      <c r="H92" s="17">
        <v>2939</v>
      </c>
      <c r="I92" s="17">
        <v>3121</v>
      </c>
      <c r="J92" s="17">
        <v>3214</v>
      </c>
      <c r="K92" s="17">
        <v>3392</v>
      </c>
      <c r="L92" s="17">
        <v>3513</v>
      </c>
      <c r="M92" s="17">
        <v>4220</v>
      </c>
      <c r="N92" s="17">
        <v>3803</v>
      </c>
      <c r="O92" s="5">
        <f t="shared" si="5"/>
        <v>8.8964662120272778E-2</v>
      </c>
      <c r="P92" s="5">
        <f t="shared" si="6"/>
        <v>0.13051717331227794</v>
      </c>
    </row>
    <row r="93" spans="1:16" x14ac:dyDescent="0.45">
      <c r="A93" s="18">
        <v>93</v>
      </c>
      <c r="B93" s="18">
        <v>127.367743124802</v>
      </c>
      <c r="C93" s="18">
        <v>37.2246412496036</v>
      </c>
      <c r="D93" s="16">
        <v>44850</v>
      </c>
      <c r="E93" s="9">
        <v>44598</v>
      </c>
      <c r="F93" s="17">
        <v>2056</v>
      </c>
      <c r="G93" s="17">
        <v>2439</v>
      </c>
      <c r="H93" s="17">
        <v>2859</v>
      </c>
      <c r="I93" s="17">
        <v>2765</v>
      </c>
      <c r="J93" s="17">
        <v>2787</v>
      </c>
      <c r="K93" s="17">
        <v>2866</v>
      </c>
      <c r="L93" s="17">
        <v>3216</v>
      </c>
      <c r="M93" s="17">
        <v>3291</v>
      </c>
      <c r="N93" s="17">
        <v>2886</v>
      </c>
      <c r="O93" s="5">
        <f t="shared" si="5"/>
        <v>5.8765432098765433E-2</v>
      </c>
      <c r="P93" s="5">
        <f t="shared" si="6"/>
        <v>7.6869199789879175E-2</v>
      </c>
    </row>
  </sheetData>
  <phoneticPr fontId="18" type="noConversion"/>
  <conditionalFormatting sqref="O1 O10:O1048576">
    <cfRule type="cellIs" dxfId="35" priority="6" operator="greaterThan">
      <formula>0.3</formula>
    </cfRule>
  </conditionalFormatting>
  <conditionalFormatting sqref="P1 P10:P1048576">
    <cfRule type="cellIs" dxfId="34" priority="5" operator="lessThan">
      <formula>0.15</formula>
    </cfRule>
  </conditionalFormatting>
  <conditionalFormatting sqref="O1">
    <cfRule type="cellIs" dxfId="33" priority="3" operator="greaterThan">
      <formula>0.3</formula>
    </cfRule>
    <cfRule type="cellIs" dxfId="32" priority="4" operator="greaterThan">
      <formula>0.3</formula>
    </cfRule>
  </conditionalFormatting>
  <conditionalFormatting sqref="O2:O9">
    <cfRule type="cellIs" dxfId="31" priority="2" operator="greaterThan">
      <formula>0.3</formula>
    </cfRule>
  </conditionalFormatting>
  <conditionalFormatting sqref="P2:P9">
    <cfRule type="cellIs" dxfId="30" priority="1" operator="lessThan">
      <formula>0.15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topLeftCell="E1" workbookViewId="0">
      <pane ySplit="1" topLeftCell="A2" activePane="bottomLeft" state="frozen"/>
      <selection pane="bottomLeft" activeCell="X1" sqref="X1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2" width="12.33203125" style="3" customWidth="1"/>
    <col min="23" max="23" width="4.9140625" style="7" bestFit="1" customWidth="1"/>
    <col min="24" max="16384" width="8.6640625" style="3"/>
  </cols>
  <sheetData>
    <row r="1" spans="1:23" x14ac:dyDescent="0.45">
      <c r="A1" s="12" t="s">
        <v>0</v>
      </c>
      <c r="B1" s="12" t="s">
        <v>12</v>
      </c>
      <c r="C1" s="12" t="s">
        <v>13</v>
      </c>
      <c r="D1" s="12" t="s">
        <v>77</v>
      </c>
      <c r="E1" s="12" t="s">
        <v>76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13" t="s">
        <v>10</v>
      </c>
      <c r="P1" s="13" t="s">
        <v>11</v>
      </c>
      <c r="Q1" s="10" t="s">
        <v>50</v>
      </c>
      <c r="R1" s="10" t="s">
        <v>51</v>
      </c>
      <c r="S1" s="13" t="s">
        <v>14</v>
      </c>
      <c r="T1" s="13" t="s">
        <v>166</v>
      </c>
      <c r="U1" s="13" t="s">
        <v>167</v>
      </c>
      <c r="V1" s="13" t="s">
        <v>168</v>
      </c>
      <c r="W1" s="11" t="s">
        <v>15</v>
      </c>
    </row>
    <row r="2" spans="1:23" x14ac:dyDescent="0.45">
      <c r="A2" s="2">
        <v>1</v>
      </c>
      <c r="B2" s="14">
        <v>365430.36690000002</v>
      </c>
      <c r="C2" s="14">
        <v>4113029.8050000002</v>
      </c>
      <c r="D2" s="9">
        <v>44768</v>
      </c>
      <c r="E2" s="9">
        <v>44588</v>
      </c>
      <c r="F2" s="4">
        <v>1968</v>
      </c>
      <c r="G2" s="4">
        <v>2335</v>
      </c>
      <c r="H2" s="4">
        <v>2592</v>
      </c>
      <c r="I2" s="4">
        <v>3008</v>
      </c>
      <c r="J2" s="4">
        <v>3361</v>
      </c>
      <c r="K2" s="4">
        <v>3649</v>
      </c>
      <c r="L2" s="4">
        <v>3652</v>
      </c>
      <c r="M2" s="4">
        <v>3970</v>
      </c>
      <c r="N2" s="4">
        <v>3110</v>
      </c>
      <c r="O2" s="5">
        <f t="shared" ref="O2:O9" si="0">(L2-H2)/(L2+H2)</f>
        <v>0.1697629724535554</v>
      </c>
      <c r="P2" s="5">
        <f t="shared" ref="P2:P9" si="1">((M2+H2)-(L2+F2))/((M2+H2)+(L2+F2))</f>
        <v>7.7327204071581015E-2</v>
      </c>
      <c r="S2" s="3">
        <v>0.7</v>
      </c>
      <c r="T2" s="22">
        <v>68</v>
      </c>
      <c r="U2" s="22">
        <v>30.5</v>
      </c>
      <c r="V2" s="22">
        <v>1.6</v>
      </c>
      <c r="W2" s="15">
        <v>0.71</v>
      </c>
    </row>
    <row r="3" spans="1:23" x14ac:dyDescent="0.45">
      <c r="A3" s="2">
        <v>2</v>
      </c>
      <c r="B3" s="14">
        <v>365491.25640000001</v>
      </c>
      <c r="C3" s="14">
        <v>4113087.7119999998</v>
      </c>
      <c r="D3" s="9">
        <v>44768</v>
      </c>
      <c r="E3" s="9">
        <v>44588</v>
      </c>
      <c r="F3" s="4">
        <v>2358</v>
      </c>
      <c r="G3" s="4">
        <v>2842</v>
      </c>
      <c r="H3" s="4">
        <v>3318</v>
      </c>
      <c r="I3" s="4">
        <v>3702</v>
      </c>
      <c r="J3" s="4">
        <v>3973</v>
      </c>
      <c r="K3" s="4">
        <v>4136</v>
      </c>
      <c r="L3" s="4">
        <v>4323</v>
      </c>
      <c r="M3" s="4">
        <v>5086</v>
      </c>
      <c r="N3" s="4">
        <v>4117</v>
      </c>
      <c r="O3" s="5">
        <f t="shared" si="0"/>
        <v>0.13152728700431882</v>
      </c>
      <c r="P3" s="5">
        <f t="shared" si="1"/>
        <v>0.11421942326814717</v>
      </c>
      <c r="S3" s="3">
        <v>0.75</v>
      </c>
      <c r="T3" s="22">
        <v>75.2</v>
      </c>
      <c r="U3" s="22">
        <v>23.6</v>
      </c>
      <c r="V3" s="22">
        <v>1.2</v>
      </c>
      <c r="W3" s="15">
        <v>0.86</v>
      </c>
    </row>
    <row r="4" spans="1:23" x14ac:dyDescent="0.45">
      <c r="A4" s="2">
        <v>3</v>
      </c>
      <c r="B4" s="14">
        <v>365586.4927</v>
      </c>
      <c r="C4" s="14">
        <v>4113166.7990000001</v>
      </c>
      <c r="D4" s="9">
        <v>44768</v>
      </c>
      <c r="E4" s="9">
        <v>44588</v>
      </c>
      <c r="F4" s="4">
        <v>2336</v>
      </c>
      <c r="G4" s="4">
        <v>2885</v>
      </c>
      <c r="H4" s="4">
        <v>3329</v>
      </c>
      <c r="I4" s="4">
        <v>3754</v>
      </c>
      <c r="J4" s="4">
        <v>4073</v>
      </c>
      <c r="K4" s="4">
        <v>4182</v>
      </c>
      <c r="L4" s="4">
        <v>4445</v>
      </c>
      <c r="M4" s="4">
        <v>5134</v>
      </c>
      <c r="N4" s="4">
        <v>4135</v>
      </c>
      <c r="O4" s="5">
        <f t="shared" si="0"/>
        <v>0.14355544121430408</v>
      </c>
      <c r="P4" s="5">
        <f t="shared" si="1"/>
        <v>0.11033849383363946</v>
      </c>
      <c r="S4" s="3">
        <v>0.8</v>
      </c>
      <c r="T4" s="22">
        <v>63.8</v>
      </c>
      <c r="U4" s="22">
        <v>33.5</v>
      </c>
      <c r="V4" s="22">
        <v>2.7</v>
      </c>
      <c r="W4" s="15">
        <v>0.87</v>
      </c>
    </row>
    <row r="5" spans="1:23" x14ac:dyDescent="0.45">
      <c r="A5" s="2">
        <v>4</v>
      </c>
      <c r="B5" s="14">
        <v>365288.76939999999</v>
      </c>
      <c r="C5" s="14">
        <v>4113029.7850000001</v>
      </c>
      <c r="D5" s="9">
        <v>44768</v>
      </c>
      <c r="E5" s="9">
        <v>44588</v>
      </c>
      <c r="F5" s="4">
        <v>2133</v>
      </c>
      <c r="G5" s="4">
        <v>2635</v>
      </c>
      <c r="H5" s="4">
        <v>2970</v>
      </c>
      <c r="I5" s="4">
        <v>3504</v>
      </c>
      <c r="J5" s="4">
        <v>3930</v>
      </c>
      <c r="K5" s="4">
        <v>4031</v>
      </c>
      <c r="L5" s="4">
        <v>4277</v>
      </c>
      <c r="M5" s="4">
        <v>4679</v>
      </c>
      <c r="N5" s="4">
        <v>3691</v>
      </c>
      <c r="O5" s="5">
        <f t="shared" si="0"/>
        <v>0.18035048985787222</v>
      </c>
      <c r="P5" s="5">
        <f t="shared" si="1"/>
        <v>8.8128600896223055E-2</v>
      </c>
      <c r="S5" s="3">
        <v>1</v>
      </c>
      <c r="T5" s="22">
        <v>77.8</v>
      </c>
      <c r="U5" s="22">
        <v>17.600000000000001</v>
      </c>
      <c r="V5" s="22">
        <v>4.7</v>
      </c>
      <c r="W5" s="15">
        <v>1</v>
      </c>
    </row>
    <row r="6" spans="1:23" x14ac:dyDescent="0.45">
      <c r="A6" s="2">
        <v>5</v>
      </c>
      <c r="B6" s="14">
        <v>365147.98440000002</v>
      </c>
      <c r="C6" s="14">
        <v>4113445.0189999999</v>
      </c>
      <c r="D6" s="9">
        <v>44768</v>
      </c>
      <c r="E6" s="9">
        <v>44588</v>
      </c>
      <c r="F6" s="4">
        <v>2237</v>
      </c>
      <c r="G6" s="4">
        <v>2640</v>
      </c>
      <c r="H6" s="4">
        <v>3018</v>
      </c>
      <c r="I6" s="4">
        <v>3186</v>
      </c>
      <c r="J6" s="4">
        <v>3162</v>
      </c>
      <c r="K6" s="4">
        <v>3413</v>
      </c>
      <c r="L6" s="4">
        <v>3412</v>
      </c>
      <c r="M6" s="4">
        <v>4234</v>
      </c>
      <c r="N6" s="4">
        <v>3690</v>
      </c>
      <c r="O6" s="5">
        <f t="shared" si="0"/>
        <v>6.1275272161741834E-2</v>
      </c>
      <c r="P6" s="5">
        <f t="shared" si="1"/>
        <v>0.12425393380358112</v>
      </c>
      <c r="S6" s="3">
        <v>0.7</v>
      </c>
      <c r="T6" s="22">
        <v>81.099999999999994</v>
      </c>
      <c r="U6" s="22">
        <v>16</v>
      </c>
      <c r="V6" s="22">
        <v>2.9</v>
      </c>
      <c r="W6" s="15">
        <v>0.84</v>
      </c>
    </row>
    <row r="7" spans="1:23" x14ac:dyDescent="0.45">
      <c r="A7" s="2">
        <v>6</v>
      </c>
      <c r="B7" s="14">
        <v>365834.58659999998</v>
      </c>
      <c r="C7" s="14">
        <v>4111509.8820000002</v>
      </c>
      <c r="D7" s="9">
        <v>44768</v>
      </c>
      <c r="E7" s="9">
        <v>44588</v>
      </c>
      <c r="F7" s="4">
        <v>2251</v>
      </c>
      <c r="G7" s="4">
        <v>2710</v>
      </c>
      <c r="H7" s="4">
        <v>3104</v>
      </c>
      <c r="I7" s="4">
        <v>3343</v>
      </c>
      <c r="J7" s="4">
        <v>3714</v>
      </c>
      <c r="K7" s="4">
        <v>3831</v>
      </c>
      <c r="L7" s="4">
        <v>3817</v>
      </c>
      <c r="M7" s="4">
        <v>4522</v>
      </c>
      <c r="N7" s="4">
        <v>3644</v>
      </c>
      <c r="O7" s="5">
        <f t="shared" si="0"/>
        <v>0.10301979482733709</v>
      </c>
      <c r="P7" s="5">
        <f t="shared" si="1"/>
        <v>0.11377245508982035</v>
      </c>
      <c r="S7" s="3">
        <v>0.7</v>
      </c>
      <c r="T7" s="22">
        <v>68</v>
      </c>
      <c r="U7" s="22">
        <v>30.3</v>
      </c>
      <c r="V7" s="22">
        <v>1.7</v>
      </c>
      <c r="W7" s="15">
        <v>1.07</v>
      </c>
    </row>
    <row r="8" spans="1:23" x14ac:dyDescent="0.45">
      <c r="A8" s="2">
        <v>7</v>
      </c>
      <c r="B8" s="14">
        <v>366891.87729999999</v>
      </c>
      <c r="C8" s="14">
        <v>4112647.8139999998</v>
      </c>
      <c r="D8" s="9">
        <v>44768</v>
      </c>
      <c r="E8" s="9">
        <v>44588</v>
      </c>
      <c r="F8" s="4">
        <v>2175</v>
      </c>
      <c r="G8" s="4">
        <v>2632</v>
      </c>
      <c r="H8" s="4">
        <v>3179</v>
      </c>
      <c r="I8" s="4">
        <v>3426</v>
      </c>
      <c r="J8" s="4">
        <v>3571</v>
      </c>
      <c r="K8" s="4">
        <v>3601</v>
      </c>
      <c r="L8" s="4">
        <v>3885</v>
      </c>
      <c r="M8" s="4">
        <v>4518</v>
      </c>
      <c r="N8" s="4">
        <v>3637</v>
      </c>
      <c r="O8" s="5">
        <f t="shared" si="0"/>
        <v>9.9943374858437142E-2</v>
      </c>
      <c r="P8" s="5">
        <f t="shared" si="1"/>
        <v>0.11899396670785782</v>
      </c>
      <c r="S8" s="3">
        <v>0.65</v>
      </c>
      <c r="T8" s="22">
        <v>66.2</v>
      </c>
      <c r="U8" s="22">
        <v>32.5</v>
      </c>
      <c r="V8" s="22">
        <v>1.4</v>
      </c>
      <c r="W8" s="15">
        <v>0.47</v>
      </c>
    </row>
    <row r="9" spans="1:23" x14ac:dyDescent="0.45">
      <c r="A9" s="2">
        <v>8</v>
      </c>
      <c r="B9" s="14">
        <v>366851.64669999998</v>
      </c>
      <c r="C9" s="14">
        <v>4112671.9479999999</v>
      </c>
      <c r="D9" s="9">
        <v>44768</v>
      </c>
      <c r="E9" s="9">
        <v>44588</v>
      </c>
      <c r="F9" s="4">
        <v>2204</v>
      </c>
      <c r="G9" s="4">
        <v>2629</v>
      </c>
      <c r="H9" s="4">
        <v>3252</v>
      </c>
      <c r="I9" s="4">
        <v>3442</v>
      </c>
      <c r="J9" s="4">
        <v>3574</v>
      </c>
      <c r="K9" s="4">
        <v>3845</v>
      </c>
      <c r="L9" s="4">
        <v>4021</v>
      </c>
      <c r="M9" s="4">
        <v>4825</v>
      </c>
      <c r="N9" s="4">
        <v>3771</v>
      </c>
      <c r="O9" s="5">
        <f t="shared" si="0"/>
        <v>0.10573353499243779</v>
      </c>
      <c r="P9" s="5">
        <f t="shared" si="1"/>
        <v>0.12949237868829536</v>
      </c>
      <c r="S9" s="3">
        <v>0.6</v>
      </c>
      <c r="T9" s="22">
        <v>67.400000000000006</v>
      </c>
      <c r="U9" s="22">
        <v>32.6</v>
      </c>
      <c r="V9" s="22">
        <v>0</v>
      </c>
      <c r="W9" s="15">
        <v>0.52</v>
      </c>
    </row>
    <row r="10" spans="1:23" x14ac:dyDescent="0.45">
      <c r="A10" s="2">
        <v>10</v>
      </c>
      <c r="B10" s="2">
        <v>368060.67325927201</v>
      </c>
      <c r="C10" s="2">
        <v>4112028.2388585899</v>
      </c>
      <c r="D10" s="9">
        <v>44800</v>
      </c>
      <c r="E10" s="9">
        <v>44588</v>
      </c>
      <c r="F10" s="4">
        <v>1793</v>
      </c>
      <c r="G10" s="4">
        <v>2234</v>
      </c>
      <c r="H10" s="4">
        <v>2766</v>
      </c>
      <c r="I10" s="4">
        <v>2889</v>
      </c>
      <c r="J10" s="4">
        <v>3027</v>
      </c>
      <c r="K10" s="4">
        <v>3122</v>
      </c>
      <c r="L10" s="4">
        <v>3146</v>
      </c>
      <c r="M10" s="4">
        <v>3771</v>
      </c>
      <c r="N10" s="4">
        <v>3123</v>
      </c>
      <c r="O10" s="5">
        <f>(L10-H10)/(L10+H10)</f>
        <v>6.427604871447902E-2</v>
      </c>
      <c r="P10" s="5">
        <f>((M10+H10)-(L10+F10))/((M10+H10)+(L10+F10))</f>
        <v>0.13924712443360054</v>
      </c>
      <c r="Q10" s="3">
        <v>23</v>
      </c>
      <c r="R10" s="3">
        <v>37</v>
      </c>
      <c r="S10" s="3">
        <f>Q10/R10</f>
        <v>0.6216216216216216</v>
      </c>
      <c r="W10" s="21">
        <v>0.3</v>
      </c>
    </row>
    <row r="11" spans="1:23" x14ac:dyDescent="0.45">
      <c r="A11" s="2">
        <v>11</v>
      </c>
      <c r="B11" s="2">
        <v>367632.28481283202</v>
      </c>
      <c r="C11" s="2">
        <v>4111490.82168931</v>
      </c>
      <c r="D11" s="9">
        <v>44800</v>
      </c>
      <c r="E11" s="9">
        <v>44588</v>
      </c>
      <c r="F11" s="4">
        <v>1673</v>
      </c>
      <c r="G11" s="4">
        <v>1882</v>
      </c>
      <c r="H11" s="4">
        <v>2163</v>
      </c>
      <c r="I11" s="4">
        <v>2345</v>
      </c>
      <c r="J11" s="4">
        <v>2430</v>
      </c>
      <c r="K11" s="4">
        <v>2538</v>
      </c>
      <c r="L11" s="4">
        <v>2807</v>
      </c>
      <c r="M11" s="4">
        <v>4175</v>
      </c>
      <c r="N11" s="4">
        <v>3237</v>
      </c>
      <c r="O11" s="5">
        <f t="shared" ref="O11:O34" si="2">(L11-H11)/(L11+H11)</f>
        <v>0.12957746478873239</v>
      </c>
      <c r="P11" s="5">
        <f t="shared" ref="P11:P34" si="3">((M11+H11)-(L11+F11))/((M11+H11)+(L11+F11))</f>
        <v>0.17175078572749122</v>
      </c>
      <c r="Q11" s="3">
        <v>22</v>
      </c>
      <c r="R11" s="3">
        <v>42</v>
      </c>
      <c r="S11" s="3">
        <f t="shared" ref="S11:S34" si="4">Q11/R11</f>
        <v>0.52380952380952384</v>
      </c>
      <c r="W11" s="21">
        <v>1</v>
      </c>
    </row>
    <row r="12" spans="1:23" x14ac:dyDescent="0.45">
      <c r="A12" s="2">
        <v>12</v>
      </c>
      <c r="B12" s="2">
        <v>367673.49251910101</v>
      </c>
      <c r="C12" s="2">
        <v>4111467.6423545298</v>
      </c>
      <c r="D12" s="9">
        <v>44800</v>
      </c>
      <c r="E12" s="9">
        <v>44588</v>
      </c>
      <c r="F12" s="4">
        <v>1750</v>
      </c>
      <c r="G12" s="4">
        <v>1963</v>
      </c>
      <c r="H12" s="4">
        <v>2253</v>
      </c>
      <c r="I12" s="4">
        <v>2387</v>
      </c>
      <c r="J12" s="4">
        <v>2473</v>
      </c>
      <c r="K12" s="4">
        <v>2633</v>
      </c>
      <c r="L12" s="4">
        <v>2900</v>
      </c>
      <c r="M12" s="4">
        <v>4250</v>
      </c>
      <c r="N12" s="4">
        <v>3208</v>
      </c>
      <c r="O12" s="5">
        <f t="shared" si="2"/>
        <v>0.12555792742091984</v>
      </c>
      <c r="P12" s="5">
        <f t="shared" si="3"/>
        <v>0.16614363848291938</v>
      </c>
      <c r="Q12" s="3">
        <v>38</v>
      </c>
      <c r="R12" s="3">
        <v>46</v>
      </c>
      <c r="S12" s="3">
        <f t="shared" si="4"/>
        <v>0.82608695652173914</v>
      </c>
      <c r="W12" s="21">
        <v>1.54</v>
      </c>
    </row>
    <row r="13" spans="1:23" x14ac:dyDescent="0.45">
      <c r="A13" s="2">
        <v>13</v>
      </c>
      <c r="B13" s="2">
        <v>367800.54961343599</v>
      </c>
      <c r="C13" s="2">
        <v>4111388.6609175201</v>
      </c>
      <c r="D13" s="9">
        <v>44800</v>
      </c>
      <c r="E13" s="9">
        <v>44588</v>
      </c>
      <c r="F13" s="4">
        <v>1723</v>
      </c>
      <c r="G13" s="4">
        <v>1957</v>
      </c>
      <c r="H13" s="4">
        <v>2252</v>
      </c>
      <c r="I13" s="4">
        <v>2399</v>
      </c>
      <c r="J13" s="4">
        <v>2625</v>
      </c>
      <c r="K13" s="4">
        <v>2665</v>
      </c>
      <c r="L13" s="4">
        <v>3046</v>
      </c>
      <c r="M13" s="4">
        <v>4439</v>
      </c>
      <c r="N13" s="4">
        <v>3324</v>
      </c>
      <c r="O13" s="5">
        <f t="shared" si="2"/>
        <v>0.14986787466968668</v>
      </c>
      <c r="P13" s="5">
        <f t="shared" si="3"/>
        <v>0.16771378708551482</v>
      </c>
      <c r="Q13" s="3">
        <v>16</v>
      </c>
      <c r="R13" s="3">
        <v>37</v>
      </c>
      <c r="S13" s="3">
        <f t="shared" si="4"/>
        <v>0.43243243243243246</v>
      </c>
      <c r="W13" s="21">
        <v>0.9</v>
      </c>
    </row>
    <row r="14" spans="1:23" x14ac:dyDescent="0.45">
      <c r="A14" s="2">
        <v>14</v>
      </c>
      <c r="B14" s="2">
        <v>367964.88151255797</v>
      </c>
      <c r="C14" s="2">
        <v>4110663.98643971</v>
      </c>
      <c r="D14" s="9">
        <v>44800</v>
      </c>
      <c r="E14" s="9">
        <v>44588</v>
      </c>
      <c r="F14" s="4">
        <v>2491</v>
      </c>
      <c r="G14" s="4">
        <v>3073</v>
      </c>
      <c r="H14" s="4">
        <v>3764</v>
      </c>
      <c r="I14" s="4">
        <v>4023</v>
      </c>
      <c r="J14" s="4">
        <v>4187</v>
      </c>
      <c r="K14" s="4">
        <v>4287</v>
      </c>
      <c r="L14" s="4">
        <v>4499</v>
      </c>
      <c r="M14" s="4">
        <v>5760</v>
      </c>
      <c r="N14" s="4">
        <v>4438</v>
      </c>
      <c r="O14" s="5">
        <f t="shared" si="2"/>
        <v>8.8950744281737867E-2</v>
      </c>
      <c r="P14" s="5">
        <f t="shared" si="3"/>
        <v>0.15344556134189172</v>
      </c>
      <c r="Q14" s="3">
        <v>16</v>
      </c>
      <c r="R14" s="3">
        <v>40</v>
      </c>
      <c r="S14" s="3">
        <f t="shared" si="4"/>
        <v>0.4</v>
      </c>
      <c r="W14" s="21">
        <v>1.46</v>
      </c>
    </row>
    <row r="15" spans="1:23" x14ac:dyDescent="0.45">
      <c r="A15" s="2">
        <v>15</v>
      </c>
      <c r="B15" s="2">
        <v>370030.95189970703</v>
      </c>
      <c r="C15" s="2">
        <v>4108975.8252669899</v>
      </c>
      <c r="D15" s="9">
        <v>44800</v>
      </c>
      <c r="E15" s="9">
        <v>44588</v>
      </c>
      <c r="F15" s="4">
        <v>2332</v>
      </c>
      <c r="G15" s="4">
        <v>2884</v>
      </c>
      <c r="H15" s="4">
        <v>3537</v>
      </c>
      <c r="I15" s="4">
        <v>3832</v>
      </c>
      <c r="J15" s="4">
        <v>3917</v>
      </c>
      <c r="K15" s="4">
        <v>4123</v>
      </c>
      <c r="L15" s="4">
        <v>4253</v>
      </c>
      <c r="M15" s="4">
        <v>5092</v>
      </c>
      <c r="N15" s="4">
        <v>3913</v>
      </c>
      <c r="O15" s="5">
        <f t="shared" si="2"/>
        <v>9.1912708600770221E-2</v>
      </c>
      <c r="P15" s="5">
        <f t="shared" si="3"/>
        <v>0.13434994084395951</v>
      </c>
      <c r="Q15" s="3">
        <v>22</v>
      </c>
      <c r="R15" s="3">
        <v>44</v>
      </c>
      <c r="S15" s="3">
        <f t="shared" si="4"/>
        <v>0.5</v>
      </c>
      <c r="W15" s="21">
        <v>0.81</v>
      </c>
    </row>
    <row r="16" spans="1:23" x14ac:dyDescent="0.45">
      <c r="A16" s="2">
        <v>16</v>
      </c>
      <c r="B16" s="2">
        <v>370083.35237618699</v>
      </c>
      <c r="C16" s="2">
        <v>4108922.7723055198</v>
      </c>
      <c r="D16" s="9">
        <v>44800</v>
      </c>
      <c r="E16" s="9">
        <v>44588</v>
      </c>
      <c r="F16" s="4">
        <v>2437</v>
      </c>
      <c r="G16" s="4">
        <v>3035</v>
      </c>
      <c r="H16" s="4">
        <v>3707</v>
      </c>
      <c r="I16" s="4">
        <v>3964</v>
      </c>
      <c r="J16" s="4">
        <v>4092</v>
      </c>
      <c r="K16" s="4">
        <v>4183</v>
      </c>
      <c r="L16" s="4">
        <v>4355</v>
      </c>
      <c r="M16" s="4">
        <v>5162</v>
      </c>
      <c r="N16" s="4">
        <v>4103</v>
      </c>
      <c r="O16" s="5">
        <f t="shared" si="2"/>
        <v>8.0377077648226242E-2</v>
      </c>
      <c r="P16" s="5">
        <f t="shared" si="3"/>
        <v>0.13262243790307132</v>
      </c>
      <c r="Q16" s="3">
        <v>20</v>
      </c>
      <c r="R16" s="3">
        <v>42</v>
      </c>
      <c r="S16" s="3">
        <f t="shared" si="4"/>
        <v>0.47619047619047616</v>
      </c>
      <c r="W16" s="21">
        <v>0.48</v>
      </c>
    </row>
    <row r="17" spans="1:23" x14ac:dyDescent="0.45">
      <c r="A17" s="2">
        <v>17</v>
      </c>
      <c r="B17" s="2">
        <v>370001.699007963</v>
      </c>
      <c r="C17" s="2">
        <v>4109160.6456401902</v>
      </c>
      <c r="D17" s="9">
        <v>44800</v>
      </c>
      <c r="E17" s="9">
        <v>44588</v>
      </c>
      <c r="F17" s="4">
        <v>2252</v>
      </c>
      <c r="G17" s="4">
        <v>2737</v>
      </c>
      <c r="H17" s="4">
        <v>3336</v>
      </c>
      <c r="I17" s="4">
        <v>3752</v>
      </c>
      <c r="J17" s="4">
        <v>3787</v>
      </c>
      <c r="K17" s="4">
        <v>3932</v>
      </c>
      <c r="L17" s="4">
        <v>4153</v>
      </c>
      <c r="M17" s="4">
        <v>4726</v>
      </c>
      <c r="N17" s="4">
        <v>3607</v>
      </c>
      <c r="O17" s="5">
        <f t="shared" si="2"/>
        <v>0.10909333689411137</v>
      </c>
      <c r="P17" s="5">
        <f t="shared" si="3"/>
        <v>0.11453653141632682</v>
      </c>
      <c r="Q17" s="3">
        <v>12</v>
      </c>
      <c r="R17" s="3">
        <v>36</v>
      </c>
      <c r="S17" s="3">
        <f t="shared" si="4"/>
        <v>0.33333333333333331</v>
      </c>
      <c r="W17" s="21">
        <v>1.01</v>
      </c>
    </row>
    <row r="18" spans="1:23" x14ac:dyDescent="0.45">
      <c r="A18" s="2">
        <v>18</v>
      </c>
      <c r="B18" s="2">
        <v>369956.82837512798</v>
      </c>
      <c r="C18" s="2">
        <v>4109222.6098474399</v>
      </c>
      <c r="D18" s="9">
        <v>44800</v>
      </c>
      <c r="E18" s="9">
        <v>44588</v>
      </c>
      <c r="F18" s="4">
        <v>2307</v>
      </c>
      <c r="G18" s="4">
        <v>2971</v>
      </c>
      <c r="H18" s="4">
        <v>3856</v>
      </c>
      <c r="I18" s="4">
        <v>4075</v>
      </c>
      <c r="J18" s="4">
        <v>4199</v>
      </c>
      <c r="K18" s="4">
        <v>4358</v>
      </c>
      <c r="L18" s="4">
        <v>4368</v>
      </c>
      <c r="M18" s="4">
        <v>4527</v>
      </c>
      <c r="N18" s="4">
        <v>3227</v>
      </c>
      <c r="O18" s="5">
        <f t="shared" si="2"/>
        <v>6.2256809338521402E-2</v>
      </c>
      <c r="P18" s="5">
        <f t="shared" si="3"/>
        <v>0.11342807809802098</v>
      </c>
      <c r="Q18" s="3">
        <v>20</v>
      </c>
      <c r="R18" s="3">
        <v>25</v>
      </c>
      <c r="S18" s="3">
        <f t="shared" si="4"/>
        <v>0.8</v>
      </c>
      <c r="W18" s="21">
        <v>1.28</v>
      </c>
    </row>
    <row r="19" spans="1:23" x14ac:dyDescent="0.45">
      <c r="A19" s="2">
        <v>19</v>
      </c>
      <c r="B19" s="2">
        <v>369943.29596204998</v>
      </c>
      <c r="C19" s="2">
        <v>4109130.0196527001</v>
      </c>
      <c r="D19" s="9">
        <v>44800</v>
      </c>
      <c r="E19" s="9">
        <v>44588</v>
      </c>
      <c r="F19" s="4">
        <v>1985</v>
      </c>
      <c r="G19" s="4">
        <v>2507</v>
      </c>
      <c r="H19" s="4">
        <v>3263</v>
      </c>
      <c r="I19" s="4">
        <v>3493</v>
      </c>
      <c r="J19" s="4">
        <v>3568</v>
      </c>
      <c r="K19" s="4">
        <v>3683</v>
      </c>
      <c r="L19" s="4">
        <v>3722</v>
      </c>
      <c r="M19" s="4">
        <v>3711</v>
      </c>
      <c r="N19" s="4">
        <v>2642</v>
      </c>
      <c r="O19" s="5">
        <f t="shared" si="2"/>
        <v>6.5712240515390125E-2</v>
      </c>
      <c r="P19" s="5">
        <f t="shared" si="3"/>
        <v>9.9913256052361801E-2</v>
      </c>
      <c r="Q19" s="3">
        <v>12</v>
      </c>
      <c r="R19" s="3">
        <v>39</v>
      </c>
      <c r="S19" s="3">
        <f t="shared" si="4"/>
        <v>0.30769230769230771</v>
      </c>
      <c r="W19" s="21">
        <v>1.08</v>
      </c>
    </row>
    <row r="20" spans="1:23" x14ac:dyDescent="0.45">
      <c r="A20" s="2">
        <v>20</v>
      </c>
      <c r="B20" s="2">
        <v>368799.03874365101</v>
      </c>
      <c r="C20" s="2">
        <v>4109839.0339039299</v>
      </c>
      <c r="D20" s="9">
        <v>44800</v>
      </c>
      <c r="E20" s="9">
        <v>44588</v>
      </c>
      <c r="F20" s="4">
        <v>2233</v>
      </c>
      <c r="G20" s="4">
        <v>2790</v>
      </c>
      <c r="H20" s="4">
        <v>3356</v>
      </c>
      <c r="I20" s="4">
        <v>3584</v>
      </c>
      <c r="J20" s="4">
        <v>3685</v>
      </c>
      <c r="K20" s="4">
        <v>3869</v>
      </c>
      <c r="L20" s="4">
        <v>3886</v>
      </c>
      <c r="M20" s="4">
        <v>4815</v>
      </c>
      <c r="N20" s="4">
        <v>3674</v>
      </c>
      <c r="O20" s="5">
        <f t="shared" si="2"/>
        <v>7.3184203258768302E-2</v>
      </c>
      <c r="P20" s="5">
        <f t="shared" si="3"/>
        <v>0.14359692092372289</v>
      </c>
      <c r="Q20" s="3">
        <v>19</v>
      </c>
      <c r="R20" s="3">
        <v>42</v>
      </c>
      <c r="S20" s="3">
        <f t="shared" si="4"/>
        <v>0.45238095238095238</v>
      </c>
      <c r="W20" s="21">
        <v>0.09</v>
      </c>
    </row>
    <row r="21" spans="1:23" x14ac:dyDescent="0.45">
      <c r="A21" s="2">
        <v>21</v>
      </c>
      <c r="B21" s="2">
        <v>368832.301355156</v>
      </c>
      <c r="C21" s="2">
        <v>4109829.8746341001</v>
      </c>
      <c r="D21" s="9">
        <v>44800</v>
      </c>
      <c r="E21" s="9">
        <v>44588</v>
      </c>
      <c r="F21" s="4">
        <v>2225</v>
      </c>
      <c r="G21" s="4">
        <v>2796</v>
      </c>
      <c r="H21" s="4">
        <v>3318</v>
      </c>
      <c r="I21" s="4">
        <v>3535</v>
      </c>
      <c r="J21" s="4">
        <v>3607</v>
      </c>
      <c r="K21" s="4">
        <v>3745</v>
      </c>
      <c r="L21" s="4">
        <v>3843</v>
      </c>
      <c r="M21" s="4">
        <v>4709</v>
      </c>
      <c r="N21" s="4">
        <v>3605</v>
      </c>
      <c r="O21" s="5">
        <f t="shared" si="2"/>
        <v>7.331378299120235E-2</v>
      </c>
      <c r="P21" s="5">
        <f t="shared" si="3"/>
        <v>0.13898545583540262</v>
      </c>
      <c r="Q21" s="3">
        <v>22</v>
      </c>
      <c r="R21" s="3">
        <v>26</v>
      </c>
      <c r="S21" s="3">
        <f t="shared" si="4"/>
        <v>0.84615384615384615</v>
      </c>
      <c r="W21" s="21">
        <v>0.51</v>
      </c>
    </row>
    <row r="22" spans="1:23" x14ac:dyDescent="0.45">
      <c r="A22" s="2">
        <v>22</v>
      </c>
      <c r="B22" s="2">
        <v>368800.00287731999</v>
      </c>
      <c r="C22" s="2">
        <v>4109768.6521462598</v>
      </c>
      <c r="D22" s="9">
        <v>44800</v>
      </c>
      <c r="E22" s="9">
        <v>44588</v>
      </c>
      <c r="F22" s="4">
        <v>2181</v>
      </c>
      <c r="G22" s="4">
        <v>2750</v>
      </c>
      <c r="H22" s="4">
        <v>3445</v>
      </c>
      <c r="I22" s="4">
        <v>3673</v>
      </c>
      <c r="J22" s="4">
        <v>3757</v>
      </c>
      <c r="K22" s="4">
        <v>3924</v>
      </c>
      <c r="L22" s="4">
        <v>3964</v>
      </c>
      <c r="M22" s="4">
        <v>4897</v>
      </c>
      <c r="N22" s="4">
        <v>4053</v>
      </c>
      <c r="O22" s="5">
        <f t="shared" si="2"/>
        <v>7.0049939263058442E-2</v>
      </c>
      <c r="P22" s="5">
        <f t="shared" si="3"/>
        <v>0.15165320632291018</v>
      </c>
      <c r="Q22" s="3">
        <v>19</v>
      </c>
      <c r="R22" s="3">
        <v>40</v>
      </c>
      <c r="S22" s="3">
        <f t="shared" si="4"/>
        <v>0.47499999999999998</v>
      </c>
      <c r="W22" s="21">
        <v>0.3</v>
      </c>
    </row>
    <row r="23" spans="1:23" x14ac:dyDescent="0.45">
      <c r="A23" s="2">
        <v>23</v>
      </c>
      <c r="B23" s="2">
        <v>368863.63569932501</v>
      </c>
      <c r="C23" s="2">
        <v>4109883.38405261</v>
      </c>
      <c r="D23" s="9">
        <v>44800</v>
      </c>
      <c r="E23" s="9">
        <v>44588</v>
      </c>
      <c r="F23" s="4">
        <v>2245</v>
      </c>
      <c r="G23" s="4">
        <v>2873</v>
      </c>
      <c r="H23" s="4">
        <v>3570</v>
      </c>
      <c r="I23" s="4">
        <v>3901</v>
      </c>
      <c r="J23" s="4">
        <v>4016</v>
      </c>
      <c r="K23" s="4">
        <v>4063</v>
      </c>
      <c r="L23" s="4">
        <v>4244</v>
      </c>
      <c r="M23" s="4">
        <v>5238</v>
      </c>
      <c r="N23" s="4">
        <v>4018</v>
      </c>
      <c r="O23" s="5">
        <f t="shared" si="2"/>
        <v>8.6255438955720506E-2</v>
      </c>
      <c r="P23" s="5">
        <f t="shared" si="3"/>
        <v>0.15159835261816043</v>
      </c>
      <c r="Q23" s="3">
        <v>27</v>
      </c>
      <c r="R23" s="3">
        <v>46</v>
      </c>
      <c r="S23" s="3">
        <f t="shared" si="4"/>
        <v>0.58695652173913049</v>
      </c>
      <c r="W23" s="21">
        <v>0.64</v>
      </c>
    </row>
    <row r="24" spans="1:23" x14ac:dyDescent="0.45">
      <c r="A24" s="2">
        <v>24</v>
      </c>
      <c r="B24" s="2">
        <v>368972.29959414899</v>
      </c>
      <c r="C24" s="2">
        <v>4110041.6285095699</v>
      </c>
      <c r="D24" s="9">
        <v>44800</v>
      </c>
      <c r="E24" s="9">
        <v>44588</v>
      </c>
      <c r="F24" s="4">
        <v>2181</v>
      </c>
      <c r="G24" s="4">
        <v>2722</v>
      </c>
      <c r="H24" s="4">
        <v>3410</v>
      </c>
      <c r="I24" s="4">
        <v>3724</v>
      </c>
      <c r="J24" s="4">
        <v>3847</v>
      </c>
      <c r="K24" s="4">
        <v>4035</v>
      </c>
      <c r="L24" s="4">
        <v>4154</v>
      </c>
      <c r="M24" s="4">
        <v>5412</v>
      </c>
      <c r="N24" s="4">
        <v>4256</v>
      </c>
      <c r="O24" s="5">
        <f t="shared" si="2"/>
        <v>9.8360655737704916E-2</v>
      </c>
      <c r="P24" s="5">
        <f t="shared" si="3"/>
        <v>0.16408260209804051</v>
      </c>
      <c r="Q24" s="3">
        <v>25</v>
      </c>
      <c r="R24" s="3">
        <v>35</v>
      </c>
      <c r="S24" s="3">
        <f t="shared" si="4"/>
        <v>0.7142857142857143</v>
      </c>
      <c r="W24" s="21">
        <v>1.51</v>
      </c>
    </row>
    <row r="25" spans="1:23" x14ac:dyDescent="0.45">
      <c r="A25" s="2">
        <v>25</v>
      </c>
      <c r="B25" s="2">
        <v>368878.62266882998</v>
      </c>
      <c r="C25" s="2">
        <v>4109998.4187716702</v>
      </c>
      <c r="D25" s="9">
        <v>44800</v>
      </c>
      <c r="E25" s="9">
        <v>44588</v>
      </c>
      <c r="F25" s="4">
        <v>2141</v>
      </c>
      <c r="G25" s="4">
        <v>2615</v>
      </c>
      <c r="H25" s="4">
        <v>3211</v>
      </c>
      <c r="I25" s="4">
        <v>3437</v>
      </c>
      <c r="J25" s="4">
        <v>3558</v>
      </c>
      <c r="K25" s="4">
        <v>3759</v>
      </c>
      <c r="L25" s="4">
        <v>3885</v>
      </c>
      <c r="M25" s="4">
        <v>4803</v>
      </c>
      <c r="N25" s="4">
        <v>3667</v>
      </c>
      <c r="O25" s="5">
        <f t="shared" si="2"/>
        <v>9.4983089064261561E-2</v>
      </c>
      <c r="P25" s="5">
        <f t="shared" si="3"/>
        <v>0.1415954415954416</v>
      </c>
      <c r="Q25" s="3">
        <v>18</v>
      </c>
      <c r="R25" s="3">
        <v>28</v>
      </c>
      <c r="S25" s="3">
        <f t="shared" si="4"/>
        <v>0.6428571428571429</v>
      </c>
      <c r="W25" s="21">
        <v>1.26</v>
      </c>
    </row>
    <row r="26" spans="1:23" x14ac:dyDescent="0.45">
      <c r="A26" s="2">
        <v>26</v>
      </c>
      <c r="B26" s="2">
        <v>368899.39013975899</v>
      </c>
      <c r="C26" s="2">
        <v>4109966.7092999299</v>
      </c>
      <c r="D26" s="9">
        <v>44800</v>
      </c>
      <c r="E26" s="9">
        <v>44588</v>
      </c>
      <c r="F26" s="4">
        <v>2093</v>
      </c>
      <c r="G26" s="4">
        <v>2563</v>
      </c>
      <c r="H26" s="4">
        <v>3175</v>
      </c>
      <c r="I26" s="4">
        <v>3301</v>
      </c>
      <c r="J26" s="4">
        <v>3404</v>
      </c>
      <c r="K26" s="4">
        <v>3373</v>
      </c>
      <c r="L26" s="4">
        <v>3654</v>
      </c>
      <c r="M26" s="4">
        <v>4245</v>
      </c>
      <c r="N26" s="4">
        <v>3378</v>
      </c>
      <c r="O26" s="5">
        <f t="shared" si="2"/>
        <v>7.0142041294479429E-2</v>
      </c>
      <c r="P26" s="5">
        <f t="shared" si="3"/>
        <v>0.12706007442849548</v>
      </c>
      <c r="Q26" s="3">
        <v>20</v>
      </c>
      <c r="R26" s="3">
        <v>30</v>
      </c>
      <c r="S26" s="3">
        <f t="shared" si="4"/>
        <v>0.66666666666666663</v>
      </c>
      <c r="W26" s="21">
        <v>1.61</v>
      </c>
    </row>
    <row r="27" spans="1:23" x14ac:dyDescent="0.45">
      <c r="A27" s="2">
        <v>27</v>
      </c>
      <c r="B27" s="2">
        <v>368916.13810018502</v>
      </c>
      <c r="C27" s="2">
        <v>4109996.6323225601</v>
      </c>
      <c r="D27" s="9">
        <v>44800</v>
      </c>
      <c r="E27" s="9">
        <v>44588</v>
      </c>
      <c r="F27" s="4">
        <v>2024</v>
      </c>
      <c r="G27" s="4">
        <v>2512</v>
      </c>
      <c r="H27" s="4">
        <v>3090</v>
      </c>
      <c r="I27" s="4">
        <v>3329</v>
      </c>
      <c r="J27" s="4">
        <v>3452</v>
      </c>
      <c r="K27" s="4">
        <v>3570</v>
      </c>
      <c r="L27" s="4">
        <v>3676</v>
      </c>
      <c r="M27" s="4">
        <v>4588</v>
      </c>
      <c r="N27" s="4">
        <v>3475</v>
      </c>
      <c r="O27" s="5">
        <f t="shared" si="2"/>
        <v>8.6609518179130943E-2</v>
      </c>
      <c r="P27" s="5">
        <f t="shared" si="3"/>
        <v>0.14785468679922262</v>
      </c>
      <c r="Q27" s="3">
        <v>15</v>
      </c>
      <c r="R27" s="3">
        <v>30</v>
      </c>
      <c r="S27" s="3">
        <f t="shared" si="4"/>
        <v>0.5</v>
      </c>
      <c r="W27" s="21">
        <v>1.39</v>
      </c>
    </row>
    <row r="28" spans="1:23" x14ac:dyDescent="0.45">
      <c r="A28" s="2">
        <v>28</v>
      </c>
      <c r="B28" s="2">
        <v>370023.51063135301</v>
      </c>
      <c r="C28" s="2">
        <v>4109956.3256803001</v>
      </c>
      <c r="D28" s="9">
        <v>44800</v>
      </c>
      <c r="E28" s="9">
        <v>44588</v>
      </c>
      <c r="F28" s="4">
        <v>2323</v>
      </c>
      <c r="G28" s="4">
        <v>2830</v>
      </c>
      <c r="H28" s="4">
        <v>3386</v>
      </c>
      <c r="I28" s="4">
        <v>3784</v>
      </c>
      <c r="J28" s="4">
        <v>3719</v>
      </c>
      <c r="K28" s="4">
        <v>3860</v>
      </c>
      <c r="L28" s="4">
        <v>4099</v>
      </c>
      <c r="M28" s="4">
        <v>4850</v>
      </c>
      <c r="N28" s="4">
        <v>4000</v>
      </c>
      <c r="O28" s="5">
        <f t="shared" si="2"/>
        <v>9.5257181028724117E-2</v>
      </c>
      <c r="P28" s="5">
        <f t="shared" si="3"/>
        <v>0.1237549461045163</v>
      </c>
      <c r="Q28" s="3">
        <v>27</v>
      </c>
      <c r="R28" s="3">
        <v>46</v>
      </c>
      <c r="S28" s="3">
        <f t="shared" si="4"/>
        <v>0.58695652173913049</v>
      </c>
      <c r="W28" s="21">
        <v>0.51</v>
      </c>
    </row>
    <row r="29" spans="1:23" x14ac:dyDescent="0.45">
      <c r="A29" s="2">
        <v>29</v>
      </c>
      <c r="B29" s="2">
        <v>370029.539897107</v>
      </c>
      <c r="C29" s="2">
        <v>4109925.2861269698</v>
      </c>
      <c r="D29" s="9">
        <v>44800</v>
      </c>
      <c r="E29" s="9">
        <v>44588</v>
      </c>
      <c r="F29" s="4">
        <v>2192</v>
      </c>
      <c r="G29" s="4">
        <v>2690</v>
      </c>
      <c r="H29" s="4">
        <v>3296</v>
      </c>
      <c r="I29" s="4">
        <v>3604</v>
      </c>
      <c r="J29" s="4">
        <v>3706</v>
      </c>
      <c r="K29" s="4">
        <v>3808</v>
      </c>
      <c r="L29" s="4">
        <v>3932</v>
      </c>
      <c r="M29" s="4">
        <v>4799</v>
      </c>
      <c r="N29" s="4">
        <v>3866</v>
      </c>
      <c r="O29" s="5">
        <f t="shared" si="2"/>
        <v>8.7991145545102373E-2</v>
      </c>
      <c r="P29" s="5">
        <f t="shared" si="3"/>
        <v>0.13861734299177159</v>
      </c>
      <c r="Q29" s="3">
        <v>49</v>
      </c>
      <c r="R29" s="3">
        <v>46</v>
      </c>
      <c r="S29" s="3">
        <f t="shared" si="4"/>
        <v>1.0652173913043479</v>
      </c>
      <c r="W29" s="21">
        <v>0.68</v>
      </c>
    </row>
    <row r="30" spans="1:23" x14ac:dyDescent="0.45">
      <c r="A30" s="2">
        <v>30</v>
      </c>
      <c r="B30" s="2">
        <v>369991.13124119502</v>
      </c>
      <c r="C30" s="2">
        <v>4109983.56902926</v>
      </c>
      <c r="D30" s="9">
        <v>44800</v>
      </c>
      <c r="E30" s="9">
        <v>44588</v>
      </c>
      <c r="F30" s="4">
        <v>2097</v>
      </c>
      <c r="G30" s="4">
        <v>2588</v>
      </c>
      <c r="H30" s="4">
        <v>3161</v>
      </c>
      <c r="I30" s="4">
        <v>3464</v>
      </c>
      <c r="J30" s="4">
        <v>3575</v>
      </c>
      <c r="K30" s="4">
        <v>3675</v>
      </c>
      <c r="L30" s="4">
        <v>3749</v>
      </c>
      <c r="M30" s="4">
        <v>4755</v>
      </c>
      <c r="N30" s="4">
        <v>3899</v>
      </c>
      <c r="O30" s="5">
        <f t="shared" si="2"/>
        <v>8.5094066570188129E-2</v>
      </c>
      <c r="P30" s="5">
        <f t="shared" si="3"/>
        <v>0.15041418398488593</v>
      </c>
      <c r="Q30" s="3">
        <v>28</v>
      </c>
      <c r="R30" s="3">
        <v>45</v>
      </c>
      <c r="S30" s="3">
        <f t="shared" si="4"/>
        <v>0.62222222222222223</v>
      </c>
      <c r="W30" s="21">
        <v>0.65</v>
      </c>
    </row>
    <row r="31" spans="1:23" x14ac:dyDescent="0.45">
      <c r="A31" s="2">
        <v>31</v>
      </c>
      <c r="B31" s="2">
        <v>370050.13048935198</v>
      </c>
      <c r="C31" s="2">
        <v>4110017.4573149099</v>
      </c>
      <c r="D31" s="9">
        <v>44800</v>
      </c>
      <c r="E31" s="9">
        <v>44588</v>
      </c>
      <c r="F31" s="4">
        <v>2395</v>
      </c>
      <c r="G31" s="4">
        <v>2990</v>
      </c>
      <c r="H31" s="4">
        <v>3562</v>
      </c>
      <c r="I31" s="4">
        <v>3793</v>
      </c>
      <c r="J31" s="4">
        <v>3796</v>
      </c>
      <c r="K31" s="4">
        <v>3900</v>
      </c>
      <c r="L31" s="4">
        <v>4025</v>
      </c>
      <c r="M31" s="4">
        <v>4950</v>
      </c>
      <c r="N31" s="4">
        <v>3976</v>
      </c>
      <c r="O31" s="5">
        <f t="shared" si="2"/>
        <v>6.1025438249637541E-2</v>
      </c>
      <c r="P31" s="5">
        <f t="shared" si="3"/>
        <v>0.14010179480310742</v>
      </c>
      <c r="Q31" s="3">
        <v>25</v>
      </c>
      <c r="R31" s="3">
        <v>45</v>
      </c>
      <c r="S31" s="3">
        <f t="shared" si="4"/>
        <v>0.55555555555555558</v>
      </c>
      <c r="W31" s="21">
        <v>0.66</v>
      </c>
    </row>
    <row r="32" spans="1:23" x14ac:dyDescent="0.45">
      <c r="A32" s="2">
        <v>32</v>
      </c>
      <c r="B32" s="2">
        <v>370133.98194455402</v>
      </c>
      <c r="C32" s="2">
        <v>4109968.7765766</v>
      </c>
      <c r="D32" s="9">
        <v>44800</v>
      </c>
      <c r="E32" s="9">
        <v>44588</v>
      </c>
      <c r="F32" s="4">
        <v>2147</v>
      </c>
      <c r="G32" s="4">
        <v>2689</v>
      </c>
      <c r="H32" s="4">
        <v>3289</v>
      </c>
      <c r="I32" s="4">
        <v>3469</v>
      </c>
      <c r="J32" s="4">
        <v>3552</v>
      </c>
      <c r="K32" s="4">
        <v>3679</v>
      </c>
      <c r="L32" s="4">
        <v>3722</v>
      </c>
      <c r="M32" s="4">
        <v>4353</v>
      </c>
      <c r="N32" s="4">
        <v>3586</v>
      </c>
      <c r="O32" s="5">
        <f t="shared" si="2"/>
        <v>6.1760091285123379E-2</v>
      </c>
      <c r="P32" s="5">
        <f t="shared" si="3"/>
        <v>0.1312264081119088</v>
      </c>
      <c r="Q32" s="3">
        <v>20</v>
      </c>
      <c r="R32" s="3">
        <v>40</v>
      </c>
      <c r="S32" s="3">
        <f t="shared" si="4"/>
        <v>0.5</v>
      </c>
      <c r="W32" s="21">
        <v>0.9</v>
      </c>
    </row>
    <row r="33" spans="1:23" x14ac:dyDescent="0.45">
      <c r="A33" s="2">
        <v>33</v>
      </c>
      <c r="B33" s="2">
        <v>370095.18250289903</v>
      </c>
      <c r="C33" s="2">
        <v>4109968.8324031401</v>
      </c>
      <c r="D33" s="9">
        <v>44800</v>
      </c>
      <c r="E33" s="9">
        <v>44588</v>
      </c>
      <c r="F33" s="4">
        <v>2221</v>
      </c>
      <c r="G33" s="4">
        <v>2710</v>
      </c>
      <c r="H33" s="4">
        <v>3234</v>
      </c>
      <c r="I33" s="4">
        <v>3454</v>
      </c>
      <c r="J33" s="4">
        <v>3533</v>
      </c>
      <c r="K33" s="4">
        <v>3556</v>
      </c>
      <c r="L33" s="4">
        <v>3678</v>
      </c>
      <c r="M33" s="4">
        <v>4240</v>
      </c>
      <c r="N33" s="4">
        <v>3505</v>
      </c>
      <c r="O33" s="5">
        <f t="shared" si="2"/>
        <v>6.4236111111111105E-2</v>
      </c>
      <c r="P33" s="5">
        <f t="shared" si="3"/>
        <v>0.1177746205040006</v>
      </c>
      <c r="Q33" s="3">
        <v>25</v>
      </c>
      <c r="R33" s="3">
        <v>40</v>
      </c>
      <c r="S33" s="3">
        <f t="shared" si="4"/>
        <v>0.625</v>
      </c>
      <c r="W33" s="21">
        <v>1.27</v>
      </c>
    </row>
    <row r="34" spans="1:23" x14ac:dyDescent="0.45">
      <c r="A34" s="2">
        <v>34</v>
      </c>
      <c r="B34" s="2">
        <v>370133.75863841397</v>
      </c>
      <c r="C34" s="2">
        <v>4110002.0491913198</v>
      </c>
      <c r="D34" s="9">
        <v>44800</v>
      </c>
      <c r="E34" s="9">
        <v>44588</v>
      </c>
      <c r="F34" s="4">
        <v>2231</v>
      </c>
      <c r="G34" s="4">
        <v>2791</v>
      </c>
      <c r="H34" s="4">
        <v>3405</v>
      </c>
      <c r="I34" s="4">
        <v>3585</v>
      </c>
      <c r="J34" s="4">
        <v>3738</v>
      </c>
      <c r="K34" s="4">
        <v>3845</v>
      </c>
      <c r="L34" s="4">
        <v>3939</v>
      </c>
      <c r="M34" s="4">
        <v>4820</v>
      </c>
      <c r="N34" s="4">
        <v>4017</v>
      </c>
      <c r="O34" s="5">
        <f t="shared" si="2"/>
        <v>7.27124183006536E-2</v>
      </c>
      <c r="P34" s="5">
        <f t="shared" si="3"/>
        <v>0.14275790204932268</v>
      </c>
      <c r="Q34" s="3">
        <v>22</v>
      </c>
      <c r="R34" s="3">
        <v>29</v>
      </c>
      <c r="S34" s="3">
        <f t="shared" si="4"/>
        <v>0.75862068965517238</v>
      </c>
      <c r="W34" s="21">
        <v>1.32</v>
      </c>
    </row>
    <row r="35" spans="1:23" x14ac:dyDescent="0.45">
      <c r="A35" s="18">
        <v>35</v>
      </c>
      <c r="B35" s="18">
        <v>127.523977253556</v>
      </c>
      <c r="C35" s="18">
        <v>37.271079624407299</v>
      </c>
      <c r="D35" s="16">
        <v>44849</v>
      </c>
      <c r="E35" s="9">
        <v>44588</v>
      </c>
      <c r="F35" s="17">
        <v>1804</v>
      </c>
      <c r="G35" s="17">
        <v>2292</v>
      </c>
      <c r="H35" s="17">
        <v>3017</v>
      </c>
      <c r="I35" s="17">
        <v>3197</v>
      </c>
      <c r="J35" s="17">
        <v>3392</v>
      </c>
      <c r="K35" s="17">
        <v>3450</v>
      </c>
      <c r="L35" s="17">
        <v>3438</v>
      </c>
      <c r="M35" s="17">
        <v>4421</v>
      </c>
      <c r="N35" s="17">
        <v>3496</v>
      </c>
      <c r="O35" s="5">
        <f t="shared" ref="O35:O93" si="5">(L35-H35)/(L35+H35)</f>
        <v>6.5220759101471723E-2</v>
      </c>
      <c r="P35" s="5">
        <f t="shared" ref="P35:P93" si="6">((M35+H35)-(L35+F35))/((M35+H35)+(L35+F35))</f>
        <v>0.17318611987381705</v>
      </c>
    </row>
    <row r="36" spans="1:23" x14ac:dyDescent="0.45">
      <c r="A36" s="18">
        <v>36</v>
      </c>
      <c r="B36" s="18">
        <v>127.52318573680699</v>
      </c>
      <c r="C36" s="18">
        <v>37.2703673847708</v>
      </c>
      <c r="D36" s="16">
        <v>44849</v>
      </c>
      <c r="E36" s="9">
        <v>44588</v>
      </c>
      <c r="F36" s="17">
        <v>2241</v>
      </c>
      <c r="G36" s="17">
        <v>2877</v>
      </c>
      <c r="H36" s="17">
        <v>3589</v>
      </c>
      <c r="I36" s="17">
        <v>3879</v>
      </c>
      <c r="J36" s="17">
        <v>3906</v>
      </c>
      <c r="K36" s="17">
        <v>4044</v>
      </c>
      <c r="L36" s="17">
        <v>4126</v>
      </c>
      <c r="M36" s="17">
        <v>5239</v>
      </c>
      <c r="N36" s="17">
        <v>4007</v>
      </c>
      <c r="O36" s="5">
        <f t="shared" si="5"/>
        <v>6.9604666234607912E-2</v>
      </c>
      <c r="P36" s="5">
        <f t="shared" si="6"/>
        <v>0.16196117143797301</v>
      </c>
    </row>
    <row r="37" spans="1:23" x14ac:dyDescent="0.45">
      <c r="A37" s="18">
        <v>37</v>
      </c>
      <c r="B37" s="18">
        <v>127.52117556421101</v>
      </c>
      <c r="C37" s="18">
        <v>37.2691517508608</v>
      </c>
      <c r="D37" s="16">
        <v>44849</v>
      </c>
      <c r="E37" s="9">
        <v>44588</v>
      </c>
      <c r="F37" s="17">
        <v>2465</v>
      </c>
      <c r="G37" s="17">
        <v>3142</v>
      </c>
      <c r="H37" s="17">
        <v>3858</v>
      </c>
      <c r="I37" s="17">
        <v>4115</v>
      </c>
      <c r="J37" s="17">
        <v>4217</v>
      </c>
      <c r="K37" s="17">
        <v>4322</v>
      </c>
      <c r="L37" s="17">
        <v>4405</v>
      </c>
      <c r="M37" s="17">
        <v>5775</v>
      </c>
      <c r="N37" s="17">
        <v>4216</v>
      </c>
      <c r="O37" s="5">
        <f t="shared" si="5"/>
        <v>6.6198717172939611E-2</v>
      </c>
      <c r="P37" s="5">
        <f t="shared" si="6"/>
        <v>0.16742410470823488</v>
      </c>
    </row>
    <row r="38" spans="1:23" x14ac:dyDescent="0.45">
      <c r="A38" s="18">
        <v>38</v>
      </c>
      <c r="B38" s="18">
        <v>127.520322207893</v>
      </c>
      <c r="C38" s="18">
        <v>37.269490448026801</v>
      </c>
      <c r="D38" s="16">
        <v>44849</v>
      </c>
      <c r="E38" s="9">
        <v>44588</v>
      </c>
      <c r="F38" s="17">
        <v>2045</v>
      </c>
      <c r="G38" s="17">
        <v>2667</v>
      </c>
      <c r="H38" s="17">
        <v>3569</v>
      </c>
      <c r="I38" s="17">
        <v>3852</v>
      </c>
      <c r="J38" s="17">
        <v>3979</v>
      </c>
      <c r="K38" s="17">
        <v>4059</v>
      </c>
      <c r="L38" s="17">
        <v>4087</v>
      </c>
      <c r="M38" s="17">
        <v>5278</v>
      </c>
      <c r="N38" s="17">
        <v>3945</v>
      </c>
      <c r="O38" s="5">
        <f t="shared" si="5"/>
        <v>6.765935214211076E-2</v>
      </c>
      <c r="P38" s="5">
        <f t="shared" si="6"/>
        <v>0.18125375525736032</v>
      </c>
    </row>
    <row r="39" spans="1:23" x14ac:dyDescent="0.45">
      <c r="A39" s="18">
        <v>39</v>
      </c>
      <c r="B39" s="18">
        <v>127.51941827237501</v>
      </c>
      <c r="C39" s="18">
        <v>37.2728454480268</v>
      </c>
      <c r="D39" s="16">
        <v>44849</v>
      </c>
      <c r="E39" s="9">
        <v>44588</v>
      </c>
      <c r="F39" s="17">
        <v>2320</v>
      </c>
      <c r="G39" s="17">
        <v>2941</v>
      </c>
      <c r="H39" s="17">
        <v>3584</v>
      </c>
      <c r="I39" s="17">
        <v>3858</v>
      </c>
      <c r="J39" s="17">
        <v>3979</v>
      </c>
      <c r="K39" s="17">
        <v>4087</v>
      </c>
      <c r="L39" s="17">
        <v>4163</v>
      </c>
      <c r="M39" s="17">
        <v>5221</v>
      </c>
      <c r="N39" s="17">
        <v>4226</v>
      </c>
      <c r="O39" s="5">
        <f t="shared" si="5"/>
        <v>7.4738608493610428E-2</v>
      </c>
      <c r="P39" s="5">
        <f t="shared" si="6"/>
        <v>0.15188383045525902</v>
      </c>
    </row>
    <row r="40" spans="1:23" x14ac:dyDescent="0.45">
      <c r="A40" s="18">
        <v>40</v>
      </c>
      <c r="B40" s="18">
        <v>127.518856947587</v>
      </c>
      <c r="C40" s="18">
        <v>37.273386113560399</v>
      </c>
      <c r="D40" s="16">
        <v>44849</v>
      </c>
      <c r="E40" s="9">
        <v>44588</v>
      </c>
      <c r="F40" s="17">
        <v>2415</v>
      </c>
      <c r="G40" s="17">
        <v>2958</v>
      </c>
      <c r="H40" s="17">
        <v>3385</v>
      </c>
      <c r="I40" s="17">
        <v>3711</v>
      </c>
      <c r="J40" s="17">
        <v>3872</v>
      </c>
      <c r="K40" s="17">
        <v>3910</v>
      </c>
      <c r="L40" s="17">
        <v>4071</v>
      </c>
      <c r="M40" s="17">
        <v>5155</v>
      </c>
      <c r="N40" s="17">
        <v>3995</v>
      </c>
      <c r="O40" s="5">
        <f t="shared" si="5"/>
        <v>9.2006437768240343E-2</v>
      </c>
      <c r="P40" s="5">
        <f t="shared" si="6"/>
        <v>0.13669639291894051</v>
      </c>
    </row>
    <row r="41" spans="1:23" x14ac:dyDescent="0.45">
      <c r="A41" s="18">
        <v>41</v>
      </c>
      <c r="B41" s="18">
        <v>127.51847889517499</v>
      </c>
      <c r="C41" s="18">
        <v>37.2739530262062</v>
      </c>
      <c r="D41" s="16">
        <v>44849</v>
      </c>
      <c r="E41" s="9">
        <v>44588</v>
      </c>
      <c r="F41" s="17">
        <v>2163</v>
      </c>
      <c r="G41" s="17">
        <v>2733</v>
      </c>
      <c r="H41" s="17">
        <v>3356</v>
      </c>
      <c r="I41" s="17">
        <v>3630</v>
      </c>
      <c r="J41" s="17">
        <v>3789</v>
      </c>
      <c r="K41" s="17">
        <v>3888</v>
      </c>
      <c r="L41" s="17">
        <v>3968</v>
      </c>
      <c r="M41" s="17">
        <v>5050</v>
      </c>
      <c r="N41" s="17">
        <v>3974</v>
      </c>
      <c r="O41" s="5">
        <f t="shared" si="5"/>
        <v>8.3560895685417802E-2</v>
      </c>
      <c r="P41" s="5">
        <f t="shared" si="6"/>
        <v>0.15649721400564079</v>
      </c>
    </row>
    <row r="42" spans="1:23" x14ac:dyDescent="0.45">
      <c r="A42" s="18">
        <v>42</v>
      </c>
      <c r="B42" s="18">
        <v>127.52203813444601</v>
      </c>
      <c r="C42" s="18">
        <v>37.269773948458798</v>
      </c>
      <c r="D42" s="16">
        <v>44849</v>
      </c>
      <c r="E42" s="9">
        <v>44588</v>
      </c>
      <c r="F42" s="17">
        <v>2069</v>
      </c>
      <c r="G42" s="17">
        <v>2736</v>
      </c>
      <c r="H42" s="17">
        <v>3581</v>
      </c>
      <c r="I42" s="17">
        <v>3915</v>
      </c>
      <c r="J42" s="17">
        <v>3958</v>
      </c>
      <c r="K42" s="17">
        <v>4079</v>
      </c>
      <c r="L42" s="17">
        <v>4101</v>
      </c>
      <c r="M42" s="17">
        <v>5271</v>
      </c>
      <c r="N42" s="17">
        <v>4077</v>
      </c>
      <c r="O42" s="5">
        <f t="shared" si="5"/>
        <v>6.7690705545430871E-2</v>
      </c>
      <c r="P42" s="5">
        <f t="shared" si="6"/>
        <v>0.17853814405538543</v>
      </c>
    </row>
    <row r="43" spans="1:23" x14ac:dyDescent="0.45">
      <c r="A43" s="18">
        <v>43</v>
      </c>
      <c r="B43" s="18">
        <v>127.522709628523</v>
      </c>
      <c r="C43" s="18">
        <v>37.269345721392398</v>
      </c>
      <c r="D43" s="16">
        <v>44849</v>
      </c>
      <c r="E43" s="9">
        <v>44588</v>
      </c>
      <c r="F43" s="17">
        <v>1879</v>
      </c>
      <c r="G43" s="17">
        <v>2345</v>
      </c>
      <c r="H43" s="17">
        <v>3014</v>
      </c>
      <c r="I43" s="17">
        <v>3236</v>
      </c>
      <c r="J43" s="17">
        <v>3328</v>
      </c>
      <c r="K43" s="17">
        <v>3409</v>
      </c>
      <c r="L43" s="17">
        <v>3488</v>
      </c>
      <c r="M43" s="17">
        <v>4356</v>
      </c>
      <c r="N43" s="17">
        <v>3528</v>
      </c>
      <c r="O43" s="5">
        <f t="shared" si="5"/>
        <v>7.2900645955090743E-2</v>
      </c>
      <c r="P43" s="5">
        <f t="shared" si="6"/>
        <v>0.15725838109444923</v>
      </c>
    </row>
    <row r="44" spans="1:23" x14ac:dyDescent="0.45">
      <c r="A44" s="18">
        <v>44</v>
      </c>
      <c r="B44" s="18">
        <v>127.523696</v>
      </c>
      <c r="C44" s="18">
        <v>37.269146464346001</v>
      </c>
      <c r="D44" s="16">
        <v>44849</v>
      </c>
      <c r="E44" s="9">
        <v>44588</v>
      </c>
      <c r="F44" s="17">
        <v>1779</v>
      </c>
      <c r="G44" s="17">
        <v>2277</v>
      </c>
      <c r="H44" s="17">
        <v>2994</v>
      </c>
      <c r="I44" s="17">
        <v>3227</v>
      </c>
      <c r="J44" s="17">
        <v>3356</v>
      </c>
      <c r="K44" s="17">
        <v>3401</v>
      </c>
      <c r="L44" s="17">
        <v>3437</v>
      </c>
      <c r="M44" s="17">
        <v>4266</v>
      </c>
      <c r="N44" s="17">
        <v>3434</v>
      </c>
      <c r="O44" s="5">
        <f t="shared" si="5"/>
        <v>6.8885087855698954E-2</v>
      </c>
      <c r="P44" s="5">
        <f t="shared" si="6"/>
        <v>0.16383456235973068</v>
      </c>
    </row>
    <row r="45" spans="1:23" x14ac:dyDescent="0.45">
      <c r="A45" s="18">
        <v>45</v>
      </c>
      <c r="B45" s="18">
        <v>127.523496814262</v>
      </c>
      <c r="C45" s="18">
        <v>37.268802278607602</v>
      </c>
      <c r="D45" s="16">
        <v>44849</v>
      </c>
      <c r="E45" s="9">
        <v>44588</v>
      </c>
      <c r="F45" s="17">
        <v>1748</v>
      </c>
      <c r="G45" s="17">
        <v>2207</v>
      </c>
      <c r="H45" s="17">
        <v>3012</v>
      </c>
      <c r="I45" s="17">
        <v>3250</v>
      </c>
      <c r="J45" s="17">
        <v>3326</v>
      </c>
      <c r="K45" s="17">
        <v>3447</v>
      </c>
      <c r="L45" s="17">
        <v>3505</v>
      </c>
      <c r="M45" s="17">
        <v>4459</v>
      </c>
      <c r="N45" s="17">
        <v>3391</v>
      </c>
      <c r="O45" s="5">
        <f t="shared" si="5"/>
        <v>7.564830443455578E-2</v>
      </c>
      <c r="P45" s="5">
        <f t="shared" si="6"/>
        <v>0.17431625275070733</v>
      </c>
    </row>
    <row r="46" spans="1:23" x14ac:dyDescent="0.45">
      <c r="A46" s="18">
        <v>46</v>
      </c>
      <c r="B46" s="18">
        <v>127.519622341854</v>
      </c>
      <c r="C46" s="18">
        <v>37.268656670926902</v>
      </c>
      <c r="D46" s="16">
        <v>44849</v>
      </c>
      <c r="E46" s="9">
        <v>44588</v>
      </c>
      <c r="F46" s="17">
        <v>2233</v>
      </c>
      <c r="G46" s="17">
        <v>2936</v>
      </c>
      <c r="H46" s="17">
        <v>3729</v>
      </c>
      <c r="I46" s="17">
        <v>4012</v>
      </c>
      <c r="J46" s="17">
        <v>4140</v>
      </c>
      <c r="K46" s="17">
        <v>4189</v>
      </c>
      <c r="L46" s="17">
        <v>4231</v>
      </c>
      <c r="M46" s="17">
        <v>5412</v>
      </c>
      <c r="N46" s="17">
        <v>4222</v>
      </c>
      <c r="O46" s="5">
        <f t="shared" si="5"/>
        <v>6.306532663316583E-2</v>
      </c>
      <c r="P46" s="5">
        <f t="shared" si="6"/>
        <v>0.17154758090355654</v>
      </c>
    </row>
    <row r="47" spans="1:23" x14ac:dyDescent="0.45">
      <c r="A47" s="18">
        <v>47</v>
      </c>
      <c r="B47" s="18">
        <v>127.519654367415</v>
      </c>
      <c r="C47" s="18">
        <v>37.269117696488202</v>
      </c>
      <c r="D47" s="16">
        <v>44849</v>
      </c>
      <c r="E47" s="9">
        <v>44588</v>
      </c>
      <c r="F47" s="17">
        <v>2052</v>
      </c>
      <c r="G47" s="17">
        <v>2638</v>
      </c>
      <c r="H47" s="17">
        <v>3427</v>
      </c>
      <c r="I47" s="17">
        <v>3731</v>
      </c>
      <c r="J47" s="17">
        <v>3825</v>
      </c>
      <c r="K47" s="17">
        <v>3945</v>
      </c>
      <c r="L47" s="17">
        <v>3995</v>
      </c>
      <c r="M47" s="17">
        <v>5086</v>
      </c>
      <c r="N47" s="17">
        <v>3922</v>
      </c>
      <c r="O47" s="5">
        <f t="shared" si="5"/>
        <v>7.6529237402317429E-2</v>
      </c>
      <c r="P47" s="5">
        <f t="shared" si="6"/>
        <v>0.16936813186813188</v>
      </c>
    </row>
    <row r="48" spans="1:23" x14ac:dyDescent="0.45">
      <c r="A48" s="18">
        <v>48</v>
      </c>
      <c r="B48" s="18">
        <v>127.52024431629199</v>
      </c>
      <c r="C48" s="18">
        <v>37.268045012780703</v>
      </c>
      <c r="D48" s="16">
        <v>44849</v>
      </c>
      <c r="E48" s="9">
        <v>44588</v>
      </c>
      <c r="F48" s="17">
        <v>1907</v>
      </c>
      <c r="G48" s="17">
        <v>2420</v>
      </c>
      <c r="H48" s="17">
        <v>2973</v>
      </c>
      <c r="I48" s="17">
        <v>3044</v>
      </c>
      <c r="J48" s="17">
        <v>3188</v>
      </c>
      <c r="K48" s="17">
        <v>3288</v>
      </c>
      <c r="L48" s="17">
        <v>3324</v>
      </c>
      <c r="M48" s="17">
        <v>3903</v>
      </c>
      <c r="N48" s="17">
        <v>3200</v>
      </c>
      <c r="O48" s="5">
        <f t="shared" si="5"/>
        <v>5.5740828966174369E-2</v>
      </c>
      <c r="P48" s="5">
        <f t="shared" si="6"/>
        <v>0.13587180969686957</v>
      </c>
    </row>
    <row r="49" spans="1:16" x14ac:dyDescent="0.45">
      <c r="A49" s="18">
        <v>49</v>
      </c>
      <c r="B49" s="18">
        <v>127.51892341853799</v>
      </c>
      <c r="C49" s="18">
        <v>37.270635875417497</v>
      </c>
      <c r="D49" s="16">
        <v>44849</v>
      </c>
      <c r="E49" s="9">
        <v>44588</v>
      </c>
      <c r="F49" s="17">
        <v>2274</v>
      </c>
      <c r="G49" s="17">
        <v>2900</v>
      </c>
      <c r="H49" s="17">
        <v>3520</v>
      </c>
      <c r="I49" s="17">
        <v>3789</v>
      </c>
      <c r="J49" s="17">
        <v>3905</v>
      </c>
      <c r="K49" s="17">
        <v>3979</v>
      </c>
      <c r="L49" s="17">
        <v>4108</v>
      </c>
      <c r="M49" s="17">
        <v>5237</v>
      </c>
      <c r="N49" s="17">
        <v>4341</v>
      </c>
      <c r="O49" s="5">
        <f t="shared" si="5"/>
        <v>7.7084425799685372E-2</v>
      </c>
      <c r="P49" s="5">
        <f t="shared" si="6"/>
        <v>0.15687958253517406</v>
      </c>
    </row>
    <row r="50" spans="1:16" x14ac:dyDescent="0.45">
      <c r="A50" s="18">
        <v>50</v>
      </c>
      <c r="B50" s="18">
        <v>127.519400025561</v>
      </c>
      <c r="C50" s="18">
        <v>37.270983354634403</v>
      </c>
      <c r="D50" s="16">
        <v>44849</v>
      </c>
      <c r="E50" s="9">
        <v>44588</v>
      </c>
      <c r="F50" s="17">
        <v>2357</v>
      </c>
      <c r="G50" s="17">
        <v>2996</v>
      </c>
      <c r="H50" s="17">
        <v>3628</v>
      </c>
      <c r="I50" s="17">
        <v>3950</v>
      </c>
      <c r="J50" s="17">
        <v>4004</v>
      </c>
      <c r="K50" s="17">
        <v>4140</v>
      </c>
      <c r="L50" s="17">
        <v>4341</v>
      </c>
      <c r="M50" s="17">
        <v>5618</v>
      </c>
      <c r="N50" s="17">
        <v>4635</v>
      </c>
      <c r="O50" s="5">
        <f t="shared" si="5"/>
        <v>8.9471702848538087E-2</v>
      </c>
      <c r="P50" s="5">
        <f t="shared" si="6"/>
        <v>0.15980933266432515</v>
      </c>
    </row>
    <row r="51" spans="1:16" x14ac:dyDescent="0.45">
      <c r="A51" s="18">
        <v>51</v>
      </c>
      <c r="B51" s="18">
        <v>127.520054316292</v>
      </c>
      <c r="C51" s="18">
        <v>37.2712579872193</v>
      </c>
      <c r="D51" s="16">
        <v>44849</v>
      </c>
      <c r="E51" s="9">
        <v>44588</v>
      </c>
      <c r="F51" s="17">
        <v>2530</v>
      </c>
      <c r="G51" s="17">
        <v>3152</v>
      </c>
      <c r="H51" s="17">
        <v>3750</v>
      </c>
      <c r="I51" s="17">
        <v>4122</v>
      </c>
      <c r="J51" s="17">
        <v>4243</v>
      </c>
      <c r="K51" s="17">
        <v>4391</v>
      </c>
      <c r="L51" s="17">
        <v>4373</v>
      </c>
      <c r="M51" s="17">
        <v>5543</v>
      </c>
      <c r="N51" s="17">
        <v>4643</v>
      </c>
      <c r="O51" s="5">
        <f t="shared" si="5"/>
        <v>7.6695802043579953E-2</v>
      </c>
      <c r="P51" s="5">
        <f t="shared" si="6"/>
        <v>0.14756730056804149</v>
      </c>
    </row>
    <row r="52" spans="1:16" x14ac:dyDescent="0.45">
      <c r="A52" s="18">
        <v>52</v>
      </c>
      <c r="B52" s="18">
        <v>127.52054502556101</v>
      </c>
      <c r="C52" s="18">
        <v>37.271746670926902</v>
      </c>
      <c r="D52" s="16">
        <v>44849</v>
      </c>
      <c r="E52" s="9">
        <v>44588</v>
      </c>
      <c r="F52" s="17">
        <v>2059</v>
      </c>
      <c r="G52" s="17">
        <v>2660</v>
      </c>
      <c r="H52" s="17">
        <v>3256</v>
      </c>
      <c r="I52" s="17">
        <v>3494</v>
      </c>
      <c r="J52" s="17">
        <v>3620</v>
      </c>
      <c r="K52" s="17">
        <v>3747</v>
      </c>
      <c r="L52" s="17">
        <v>3750</v>
      </c>
      <c r="M52" s="17">
        <v>4803</v>
      </c>
      <c r="N52" s="17">
        <v>3898</v>
      </c>
      <c r="O52" s="5">
        <f t="shared" si="5"/>
        <v>7.0510990579503288E-2</v>
      </c>
      <c r="P52" s="5">
        <f t="shared" si="6"/>
        <v>0.16224401499855784</v>
      </c>
    </row>
    <row r="53" spans="1:16" x14ac:dyDescent="0.45">
      <c r="A53" s="18">
        <v>53</v>
      </c>
      <c r="B53" s="18">
        <v>127.52105034185399</v>
      </c>
      <c r="C53" s="18">
        <v>37.2720559105354</v>
      </c>
      <c r="D53" s="16">
        <v>44849</v>
      </c>
      <c r="E53" s="9">
        <v>44588</v>
      </c>
      <c r="F53" s="17">
        <v>2103</v>
      </c>
      <c r="G53" s="17">
        <v>2631</v>
      </c>
      <c r="H53" s="17">
        <v>3252</v>
      </c>
      <c r="I53" s="17">
        <v>3538</v>
      </c>
      <c r="J53" s="17">
        <v>3611</v>
      </c>
      <c r="K53" s="17">
        <v>3740</v>
      </c>
      <c r="L53" s="17">
        <v>3830</v>
      </c>
      <c r="M53" s="17">
        <v>4843</v>
      </c>
      <c r="N53" s="17">
        <v>3911</v>
      </c>
      <c r="O53" s="5">
        <f t="shared" si="5"/>
        <v>8.1615362891838461E-2</v>
      </c>
      <c r="P53" s="5">
        <f t="shared" si="6"/>
        <v>0.15412033076703735</v>
      </c>
    </row>
    <row r="54" spans="1:16" x14ac:dyDescent="0.45">
      <c r="A54" s="18">
        <v>54</v>
      </c>
      <c r="B54" s="18">
        <v>127.519006632585</v>
      </c>
      <c r="C54" s="18">
        <v>37.274267012780697</v>
      </c>
      <c r="D54" s="16">
        <v>44849</v>
      </c>
      <c r="E54" s="9">
        <v>44588</v>
      </c>
      <c r="F54" s="17">
        <v>2459</v>
      </c>
      <c r="G54" s="17">
        <v>3023</v>
      </c>
      <c r="H54" s="17">
        <v>3549</v>
      </c>
      <c r="I54" s="17">
        <v>3864</v>
      </c>
      <c r="J54" s="17">
        <v>3989</v>
      </c>
      <c r="K54" s="17">
        <v>4108</v>
      </c>
      <c r="L54" s="17">
        <v>4320</v>
      </c>
      <c r="M54" s="17">
        <v>5323</v>
      </c>
      <c r="N54" s="17">
        <v>4131</v>
      </c>
      <c r="O54" s="5">
        <f t="shared" si="5"/>
        <v>9.7979412886008393E-2</v>
      </c>
      <c r="P54" s="5">
        <f t="shared" si="6"/>
        <v>0.13372947415500608</v>
      </c>
    </row>
    <row r="55" spans="1:16" x14ac:dyDescent="0.45">
      <c r="A55" s="18">
        <v>55</v>
      </c>
      <c r="B55" s="18">
        <v>127.51940528204101</v>
      </c>
      <c r="C55" s="18">
        <v>37.273521224278603</v>
      </c>
      <c r="D55" s="16">
        <v>44849</v>
      </c>
      <c r="E55" s="9">
        <v>44588</v>
      </c>
      <c r="F55" s="17">
        <v>2532</v>
      </c>
      <c r="G55" s="17">
        <v>3090</v>
      </c>
      <c r="H55" s="17">
        <v>3603</v>
      </c>
      <c r="I55" s="17">
        <v>3900</v>
      </c>
      <c r="J55" s="17">
        <v>4058</v>
      </c>
      <c r="K55" s="17">
        <v>4133</v>
      </c>
      <c r="L55" s="17">
        <v>4158</v>
      </c>
      <c r="M55" s="17">
        <v>5210</v>
      </c>
      <c r="N55" s="17">
        <v>4006</v>
      </c>
      <c r="O55" s="5">
        <f t="shared" si="5"/>
        <v>7.1511403169694621E-2</v>
      </c>
      <c r="P55" s="5">
        <f t="shared" si="6"/>
        <v>0.13694123717990067</v>
      </c>
    </row>
    <row r="56" spans="1:16" x14ac:dyDescent="0.45">
      <c r="A56" s="18">
        <v>56</v>
      </c>
      <c r="B56" s="18">
        <v>127.52000116485</v>
      </c>
      <c r="C56" s="18">
        <v>37.2731811778782</v>
      </c>
      <c r="D56" s="16">
        <v>44849</v>
      </c>
      <c r="E56" s="9">
        <v>44588</v>
      </c>
      <c r="F56" s="17">
        <v>2245</v>
      </c>
      <c r="G56" s="17">
        <v>2822</v>
      </c>
      <c r="H56" s="17">
        <v>3376</v>
      </c>
      <c r="I56" s="17">
        <v>3645</v>
      </c>
      <c r="J56" s="17">
        <v>3720</v>
      </c>
      <c r="K56" s="17">
        <v>3873</v>
      </c>
      <c r="L56" s="17">
        <v>3943</v>
      </c>
      <c r="M56" s="17">
        <v>4860</v>
      </c>
      <c r="N56" s="17">
        <v>3908</v>
      </c>
      <c r="O56" s="5">
        <f t="shared" si="5"/>
        <v>7.7469599672086345E-2</v>
      </c>
      <c r="P56" s="5">
        <f t="shared" si="6"/>
        <v>0.14198557958957295</v>
      </c>
    </row>
    <row r="57" spans="1:16" x14ac:dyDescent="0.45">
      <c r="A57" s="18">
        <v>57</v>
      </c>
      <c r="B57" s="18">
        <v>127.520633155844</v>
      </c>
      <c r="C57" s="18">
        <v>37.272798995671401</v>
      </c>
      <c r="D57" s="16">
        <v>44849</v>
      </c>
      <c r="E57" s="9">
        <v>44588</v>
      </c>
      <c r="F57" s="17">
        <v>2340</v>
      </c>
      <c r="G57" s="17">
        <v>2892</v>
      </c>
      <c r="H57" s="17">
        <v>3435</v>
      </c>
      <c r="I57" s="17">
        <v>3724</v>
      </c>
      <c r="J57" s="17">
        <v>3858</v>
      </c>
      <c r="K57" s="17">
        <v>3914</v>
      </c>
      <c r="L57" s="17">
        <v>4078</v>
      </c>
      <c r="M57" s="17">
        <v>4971</v>
      </c>
      <c r="N57" s="17">
        <v>3976</v>
      </c>
      <c r="O57" s="5">
        <f t="shared" si="5"/>
        <v>8.558498602422468E-2</v>
      </c>
      <c r="P57" s="5">
        <f t="shared" si="6"/>
        <v>0.13410685375067458</v>
      </c>
    </row>
    <row r="58" spans="1:16" x14ac:dyDescent="0.45">
      <c r="A58" s="18">
        <v>58</v>
      </c>
      <c r="B58" s="18">
        <v>127.497155168227</v>
      </c>
      <c r="C58" s="18">
        <v>37.209338457943304</v>
      </c>
      <c r="D58" s="16">
        <v>44849</v>
      </c>
      <c r="E58" s="9">
        <v>44588</v>
      </c>
      <c r="F58" s="17">
        <v>2539</v>
      </c>
      <c r="G58" s="17">
        <v>3182</v>
      </c>
      <c r="H58" s="17">
        <v>3876</v>
      </c>
      <c r="I58" s="17">
        <v>4080</v>
      </c>
      <c r="J58" s="17">
        <v>4266</v>
      </c>
      <c r="K58" s="17">
        <v>4364</v>
      </c>
      <c r="L58" s="17">
        <v>4533</v>
      </c>
      <c r="M58" s="17">
        <v>5463</v>
      </c>
      <c r="N58" s="17">
        <v>4501</v>
      </c>
      <c r="O58" s="5">
        <f t="shared" si="5"/>
        <v>7.8130574384587939E-2</v>
      </c>
      <c r="P58" s="5">
        <f t="shared" si="6"/>
        <v>0.13813905307415758</v>
      </c>
    </row>
    <row r="59" spans="1:16" x14ac:dyDescent="0.45">
      <c r="A59" s="18">
        <v>59</v>
      </c>
      <c r="B59" s="18">
        <v>127.496601887849</v>
      </c>
      <c r="C59" s="18">
        <v>37.209428485981</v>
      </c>
      <c r="D59" s="16">
        <v>44849</v>
      </c>
      <c r="E59" s="9">
        <v>44588</v>
      </c>
      <c r="F59" s="17">
        <v>2433</v>
      </c>
      <c r="G59" s="17">
        <v>3018</v>
      </c>
      <c r="H59" s="17">
        <v>3622</v>
      </c>
      <c r="I59" s="17">
        <v>3900</v>
      </c>
      <c r="J59" s="17">
        <v>4035</v>
      </c>
      <c r="K59" s="17">
        <v>4105</v>
      </c>
      <c r="L59" s="17">
        <v>4260</v>
      </c>
      <c r="M59" s="17">
        <v>5395</v>
      </c>
      <c r="N59" s="17">
        <v>4509</v>
      </c>
      <c r="O59" s="5">
        <f t="shared" si="5"/>
        <v>8.0943922862217715E-2</v>
      </c>
      <c r="P59" s="5">
        <f t="shared" si="6"/>
        <v>0.14793125397835774</v>
      </c>
    </row>
    <row r="60" spans="1:16" x14ac:dyDescent="0.45">
      <c r="A60" s="18">
        <v>60</v>
      </c>
      <c r="B60" s="18">
        <v>127.496607835924</v>
      </c>
      <c r="C60" s="18">
        <v>37.210056968859497</v>
      </c>
      <c r="D60" s="16">
        <v>44849</v>
      </c>
      <c r="E60" s="9">
        <v>44588</v>
      </c>
      <c r="F60" s="17">
        <v>2429</v>
      </c>
      <c r="G60" s="17">
        <v>2929</v>
      </c>
      <c r="H60" s="17">
        <v>3536</v>
      </c>
      <c r="I60" s="17">
        <v>3729</v>
      </c>
      <c r="J60" s="17">
        <v>3742</v>
      </c>
      <c r="K60" s="17">
        <v>3836</v>
      </c>
      <c r="L60" s="17">
        <v>3949</v>
      </c>
      <c r="M60" s="17">
        <v>4853</v>
      </c>
      <c r="N60" s="17">
        <v>3615</v>
      </c>
      <c r="O60" s="5">
        <f t="shared" si="5"/>
        <v>5.5177020708082836E-2</v>
      </c>
      <c r="P60" s="5">
        <f t="shared" si="6"/>
        <v>0.13618202749373604</v>
      </c>
    </row>
    <row r="61" spans="1:16" x14ac:dyDescent="0.45">
      <c r="A61" s="18">
        <v>61</v>
      </c>
      <c r="B61" s="18">
        <v>127.496333827623</v>
      </c>
      <c r="C61" s="18">
        <v>37.210142771547197</v>
      </c>
      <c r="D61" s="16">
        <v>44849</v>
      </c>
      <c r="E61" s="9">
        <v>44588</v>
      </c>
      <c r="F61" s="17">
        <v>2146</v>
      </c>
      <c r="G61" s="17">
        <v>2657</v>
      </c>
      <c r="H61" s="17">
        <v>3267</v>
      </c>
      <c r="I61" s="17">
        <v>3430</v>
      </c>
      <c r="J61" s="17">
        <v>3612</v>
      </c>
      <c r="K61" s="17">
        <v>3732</v>
      </c>
      <c r="L61" s="17">
        <v>3687</v>
      </c>
      <c r="M61" s="17">
        <v>4582</v>
      </c>
      <c r="N61" s="17">
        <v>3561</v>
      </c>
      <c r="O61" s="5">
        <f t="shared" si="5"/>
        <v>6.0396893874029335E-2</v>
      </c>
      <c r="P61" s="5">
        <f t="shared" si="6"/>
        <v>0.14734687911124106</v>
      </c>
    </row>
    <row r="62" spans="1:16" x14ac:dyDescent="0.45">
      <c r="A62" s="18">
        <v>62</v>
      </c>
      <c r="B62" s="18">
        <v>127.496336370717</v>
      </c>
      <c r="C62" s="18">
        <v>37.210400685358501</v>
      </c>
      <c r="D62" s="16">
        <v>44849</v>
      </c>
      <c r="E62" s="9">
        <v>44588</v>
      </c>
      <c r="F62" s="17">
        <v>2202</v>
      </c>
      <c r="G62" s="17">
        <v>2762</v>
      </c>
      <c r="H62" s="17">
        <v>3368</v>
      </c>
      <c r="I62" s="17">
        <v>3686</v>
      </c>
      <c r="J62" s="17">
        <v>3768</v>
      </c>
      <c r="K62" s="17">
        <v>3811</v>
      </c>
      <c r="L62" s="17">
        <v>3951</v>
      </c>
      <c r="M62" s="17">
        <v>4893</v>
      </c>
      <c r="N62" s="17">
        <v>3747</v>
      </c>
      <c r="O62" s="5">
        <f t="shared" si="5"/>
        <v>7.9655690668124057E-2</v>
      </c>
      <c r="P62" s="5">
        <f t="shared" si="6"/>
        <v>0.14624670459275704</v>
      </c>
    </row>
    <row r="63" spans="1:16" x14ac:dyDescent="0.45">
      <c r="A63" s="18">
        <v>63</v>
      </c>
      <c r="B63" s="18">
        <v>127.49739991381099</v>
      </c>
      <c r="C63" s="18">
        <v>37.208799400830102</v>
      </c>
      <c r="D63" s="16">
        <v>44849</v>
      </c>
      <c r="E63" s="9">
        <v>44588</v>
      </c>
      <c r="F63" s="17">
        <v>2242</v>
      </c>
      <c r="G63" s="17">
        <v>2748</v>
      </c>
      <c r="H63" s="17">
        <v>3328</v>
      </c>
      <c r="I63" s="17">
        <v>3586</v>
      </c>
      <c r="J63" s="17">
        <v>3628</v>
      </c>
      <c r="K63" s="17">
        <v>3790</v>
      </c>
      <c r="L63" s="17">
        <v>3928</v>
      </c>
      <c r="M63" s="17">
        <v>4698</v>
      </c>
      <c r="N63" s="17">
        <v>3659</v>
      </c>
      <c r="O63" s="5">
        <f t="shared" si="5"/>
        <v>8.2690187431091508E-2</v>
      </c>
      <c r="P63" s="5">
        <f t="shared" si="6"/>
        <v>0.1307410538179769</v>
      </c>
    </row>
    <row r="64" spans="1:16" x14ac:dyDescent="0.45">
      <c r="A64" s="18">
        <v>64</v>
      </c>
      <c r="B64" s="18">
        <v>127.496622456906</v>
      </c>
      <c r="C64" s="18">
        <v>37.208797857735803</v>
      </c>
      <c r="D64" s="16">
        <v>44849</v>
      </c>
      <c r="E64" s="9">
        <v>44588</v>
      </c>
      <c r="F64" s="17">
        <v>2517</v>
      </c>
      <c r="G64" s="17">
        <v>3041</v>
      </c>
      <c r="H64" s="17">
        <v>3550</v>
      </c>
      <c r="I64" s="17">
        <v>3756</v>
      </c>
      <c r="J64" s="17">
        <v>3916</v>
      </c>
      <c r="K64" s="17">
        <v>4006</v>
      </c>
      <c r="L64" s="17">
        <v>4142</v>
      </c>
      <c r="M64" s="17">
        <v>4833</v>
      </c>
      <c r="N64" s="17">
        <v>3792</v>
      </c>
      <c r="O64" s="5">
        <f t="shared" si="5"/>
        <v>7.6963078523140924E-2</v>
      </c>
      <c r="P64" s="5">
        <f t="shared" si="6"/>
        <v>0.11461241856136152</v>
      </c>
    </row>
    <row r="65" spans="1:16" x14ac:dyDescent="0.45">
      <c r="A65" s="18">
        <v>65</v>
      </c>
      <c r="B65" s="18">
        <v>127.49695545690599</v>
      </c>
      <c r="C65" s="18">
        <v>37.208146857735798</v>
      </c>
      <c r="D65" s="16">
        <v>44849</v>
      </c>
      <c r="E65" s="9">
        <v>44588</v>
      </c>
      <c r="F65" s="17">
        <v>2707</v>
      </c>
      <c r="G65" s="17">
        <v>3349</v>
      </c>
      <c r="H65" s="17">
        <v>3959</v>
      </c>
      <c r="I65" s="17">
        <v>4297</v>
      </c>
      <c r="J65" s="17">
        <v>4579</v>
      </c>
      <c r="K65" s="17">
        <v>4654</v>
      </c>
      <c r="L65" s="17">
        <v>4816</v>
      </c>
      <c r="M65" s="17">
        <v>5786</v>
      </c>
      <c r="N65" s="17">
        <v>4585</v>
      </c>
      <c r="O65" s="5">
        <f t="shared" si="5"/>
        <v>9.7663817663817667E-2</v>
      </c>
      <c r="P65" s="5">
        <f t="shared" si="6"/>
        <v>0.12867732221450082</v>
      </c>
    </row>
    <row r="66" spans="1:16" x14ac:dyDescent="0.45">
      <c r="A66" s="18">
        <v>66</v>
      </c>
      <c r="B66" s="18">
        <v>127.497328</v>
      </c>
      <c r="C66" s="18">
        <v>37.207930228452803</v>
      </c>
      <c r="D66" s="16">
        <v>44849</v>
      </c>
      <c r="E66" s="9">
        <v>44588</v>
      </c>
      <c r="F66" s="17">
        <v>2581</v>
      </c>
      <c r="G66" s="17">
        <v>3210</v>
      </c>
      <c r="H66" s="17">
        <v>3773</v>
      </c>
      <c r="I66" s="17">
        <v>4126</v>
      </c>
      <c r="J66" s="17">
        <v>4388</v>
      </c>
      <c r="K66" s="17">
        <v>4515</v>
      </c>
      <c r="L66" s="17">
        <v>4636</v>
      </c>
      <c r="M66" s="17">
        <v>5526</v>
      </c>
      <c r="N66" s="17">
        <v>4393</v>
      </c>
      <c r="O66" s="5">
        <f t="shared" si="5"/>
        <v>0.10262813652039482</v>
      </c>
      <c r="P66" s="5">
        <f t="shared" si="6"/>
        <v>0.12605957859045774</v>
      </c>
    </row>
    <row r="67" spans="1:16" x14ac:dyDescent="0.45">
      <c r="A67" s="18">
        <v>67</v>
      </c>
      <c r="B67" s="18">
        <v>127.497890827623</v>
      </c>
      <c r="C67" s="18">
        <v>37.2077143146414</v>
      </c>
      <c r="D67" s="16">
        <v>44849</v>
      </c>
      <c r="E67" s="9">
        <v>44588</v>
      </c>
      <c r="F67" s="17">
        <v>2571</v>
      </c>
      <c r="G67" s="17">
        <v>3165</v>
      </c>
      <c r="H67" s="17">
        <v>3730</v>
      </c>
      <c r="I67" s="17">
        <v>4098</v>
      </c>
      <c r="J67" s="17">
        <v>4324</v>
      </c>
      <c r="K67" s="17">
        <v>4474</v>
      </c>
      <c r="L67" s="17">
        <v>4631</v>
      </c>
      <c r="M67" s="17">
        <v>5501</v>
      </c>
      <c r="N67" s="17">
        <v>4375</v>
      </c>
      <c r="O67" s="5">
        <f t="shared" si="5"/>
        <v>0.10776222939839732</v>
      </c>
      <c r="P67" s="5">
        <f t="shared" si="6"/>
        <v>0.12347106432179152</v>
      </c>
    </row>
    <row r="68" spans="1:16" x14ac:dyDescent="0.45">
      <c r="A68" s="18">
        <v>68</v>
      </c>
      <c r="B68" s="18">
        <v>127.496659543094</v>
      </c>
      <c r="C68" s="18">
        <v>37.210569771547199</v>
      </c>
      <c r="D68" s="16">
        <v>44849</v>
      </c>
      <c r="E68" s="9">
        <v>44588</v>
      </c>
      <c r="F68" s="17">
        <v>2626</v>
      </c>
      <c r="G68" s="17">
        <v>3278</v>
      </c>
      <c r="H68" s="17">
        <v>4019</v>
      </c>
      <c r="I68" s="17">
        <v>4297</v>
      </c>
      <c r="J68" s="17">
        <v>4377</v>
      </c>
      <c r="K68" s="17">
        <v>4516</v>
      </c>
      <c r="L68" s="17">
        <v>4535</v>
      </c>
      <c r="M68" s="17">
        <v>5846</v>
      </c>
      <c r="N68" s="17">
        <v>4291</v>
      </c>
      <c r="O68" s="5">
        <f t="shared" si="5"/>
        <v>6.0322656067336916E-2</v>
      </c>
      <c r="P68" s="5">
        <f t="shared" si="6"/>
        <v>0.1588159285798191</v>
      </c>
    </row>
    <row r="69" spans="1:16" x14ac:dyDescent="0.45">
      <c r="A69" s="18">
        <v>69</v>
      </c>
      <c r="B69" s="18">
        <v>127.496583456906</v>
      </c>
      <c r="C69" s="18">
        <v>37.211029228452801</v>
      </c>
      <c r="D69" s="16">
        <v>44849</v>
      </c>
      <c r="E69" s="9">
        <v>44588</v>
      </c>
      <c r="F69" s="17">
        <v>2643</v>
      </c>
      <c r="G69" s="17">
        <v>3293</v>
      </c>
      <c r="H69" s="17">
        <v>4021</v>
      </c>
      <c r="I69" s="17">
        <v>4267</v>
      </c>
      <c r="J69" s="17">
        <v>4364</v>
      </c>
      <c r="K69" s="17">
        <v>4457</v>
      </c>
      <c r="L69" s="17">
        <v>4538</v>
      </c>
      <c r="M69" s="17">
        <v>5637</v>
      </c>
      <c r="N69" s="17">
        <v>4203</v>
      </c>
      <c r="O69" s="5">
        <f t="shared" si="5"/>
        <v>6.0404252833274913E-2</v>
      </c>
      <c r="P69" s="5">
        <f t="shared" si="6"/>
        <v>0.1470989963774571</v>
      </c>
    </row>
    <row r="70" spans="1:16" x14ac:dyDescent="0.45">
      <c r="A70" s="18">
        <v>70</v>
      </c>
      <c r="B70" s="18">
        <v>127.500638086188</v>
      </c>
      <c r="C70" s="18">
        <v>37.208465857735803</v>
      </c>
      <c r="D70" s="16">
        <v>44849</v>
      </c>
      <c r="E70" s="9">
        <v>44588</v>
      </c>
      <c r="F70" s="17">
        <v>2650</v>
      </c>
      <c r="G70" s="17">
        <v>3249</v>
      </c>
      <c r="H70" s="17">
        <v>3856</v>
      </c>
      <c r="I70" s="17">
        <v>4104</v>
      </c>
      <c r="J70" s="17">
        <v>4147</v>
      </c>
      <c r="K70" s="17">
        <v>4251</v>
      </c>
      <c r="L70" s="17">
        <v>4302</v>
      </c>
      <c r="M70" s="17">
        <v>5505</v>
      </c>
      <c r="N70" s="17">
        <v>4119</v>
      </c>
      <c r="O70" s="5">
        <f t="shared" si="5"/>
        <v>5.4670262319195882E-2</v>
      </c>
      <c r="P70" s="5">
        <f t="shared" si="6"/>
        <v>0.14767363452461227</v>
      </c>
    </row>
    <row r="71" spans="1:16" x14ac:dyDescent="0.45">
      <c r="A71" s="18">
        <v>71</v>
      </c>
      <c r="B71" s="18">
        <v>127.500362456906</v>
      </c>
      <c r="C71" s="18">
        <v>37.208286314641498</v>
      </c>
      <c r="D71" s="16">
        <v>44849</v>
      </c>
      <c r="E71" s="9">
        <v>44588</v>
      </c>
      <c r="F71" s="17">
        <v>2194</v>
      </c>
      <c r="G71" s="17">
        <v>2746</v>
      </c>
      <c r="H71" s="17">
        <v>3472</v>
      </c>
      <c r="I71" s="17">
        <v>3738</v>
      </c>
      <c r="J71" s="17">
        <v>3778</v>
      </c>
      <c r="K71" s="17">
        <v>3884</v>
      </c>
      <c r="L71" s="17">
        <v>3857</v>
      </c>
      <c r="M71" s="17">
        <v>4960</v>
      </c>
      <c r="N71" s="17">
        <v>3838</v>
      </c>
      <c r="O71" s="5">
        <f t="shared" si="5"/>
        <v>5.253104106972302E-2</v>
      </c>
      <c r="P71" s="5">
        <f t="shared" si="6"/>
        <v>0.16439964095836498</v>
      </c>
    </row>
    <row r="72" spans="1:16" x14ac:dyDescent="0.45">
      <c r="A72" s="18">
        <v>72</v>
      </c>
      <c r="B72" s="18">
        <v>127.500027456906</v>
      </c>
      <c r="C72" s="18">
        <v>37.208115857735798</v>
      </c>
      <c r="D72" s="16">
        <v>44849</v>
      </c>
      <c r="E72" s="9">
        <v>44588</v>
      </c>
      <c r="F72" s="17">
        <v>2122</v>
      </c>
      <c r="G72" s="17">
        <v>2631</v>
      </c>
      <c r="H72" s="17">
        <v>3259</v>
      </c>
      <c r="I72" s="17">
        <v>3543</v>
      </c>
      <c r="J72" s="17">
        <v>3598</v>
      </c>
      <c r="K72" s="17">
        <v>3695</v>
      </c>
      <c r="L72" s="17">
        <v>3842</v>
      </c>
      <c r="M72" s="17">
        <v>4692</v>
      </c>
      <c r="N72" s="17">
        <v>3610</v>
      </c>
      <c r="O72" s="5">
        <f t="shared" si="5"/>
        <v>8.2101112519363473E-2</v>
      </c>
      <c r="P72" s="5">
        <f t="shared" si="6"/>
        <v>0.14279554437657205</v>
      </c>
    </row>
    <row r="73" spans="1:16" x14ac:dyDescent="0.45">
      <c r="A73" s="18">
        <v>73</v>
      </c>
      <c r="B73" s="18">
        <v>127.498623086188</v>
      </c>
      <c r="C73" s="18">
        <v>37.2093854870188</v>
      </c>
      <c r="D73" s="16">
        <v>44849</v>
      </c>
      <c r="E73" s="9">
        <v>44588</v>
      </c>
      <c r="F73" s="17">
        <v>2506</v>
      </c>
      <c r="G73" s="17">
        <v>3082</v>
      </c>
      <c r="H73" s="17">
        <v>3683</v>
      </c>
      <c r="I73" s="17">
        <v>3897</v>
      </c>
      <c r="J73" s="17">
        <v>3955</v>
      </c>
      <c r="K73" s="17">
        <v>4027</v>
      </c>
      <c r="L73" s="17">
        <v>4140</v>
      </c>
      <c r="M73" s="17">
        <v>4893</v>
      </c>
      <c r="N73" s="17">
        <v>3756</v>
      </c>
      <c r="O73" s="5">
        <f t="shared" si="5"/>
        <v>5.8417486897609609E-2</v>
      </c>
      <c r="P73" s="5">
        <f t="shared" si="6"/>
        <v>0.12679017211930102</v>
      </c>
    </row>
    <row r="74" spans="1:16" x14ac:dyDescent="0.45">
      <c r="A74" s="18">
        <v>74</v>
      </c>
      <c r="B74" s="18">
        <v>127.499403</v>
      </c>
      <c r="C74" s="18">
        <v>37.208725771547201</v>
      </c>
      <c r="D74" s="16">
        <v>44849</v>
      </c>
      <c r="E74" s="9">
        <v>44588</v>
      </c>
      <c r="F74" s="17">
        <v>2270</v>
      </c>
      <c r="G74" s="17">
        <v>2855</v>
      </c>
      <c r="H74" s="17">
        <v>3492</v>
      </c>
      <c r="I74" s="17">
        <v>3731</v>
      </c>
      <c r="J74" s="17">
        <v>3749</v>
      </c>
      <c r="K74" s="17">
        <v>3860</v>
      </c>
      <c r="L74" s="17">
        <v>3982</v>
      </c>
      <c r="M74" s="17">
        <v>4998</v>
      </c>
      <c r="N74" s="17">
        <v>3832</v>
      </c>
      <c r="O74" s="5">
        <f t="shared" si="5"/>
        <v>6.556061011506556E-2</v>
      </c>
      <c r="P74" s="5">
        <f t="shared" si="6"/>
        <v>0.15181115181115182</v>
      </c>
    </row>
    <row r="75" spans="1:16" x14ac:dyDescent="0.45">
      <c r="A75" s="18">
        <v>75</v>
      </c>
      <c r="B75" s="18">
        <v>127.499209543094</v>
      </c>
      <c r="C75" s="18">
        <v>37.208416314641497</v>
      </c>
      <c r="D75" s="16">
        <v>44849</v>
      </c>
      <c r="E75" s="9">
        <v>44588</v>
      </c>
      <c r="F75" s="17">
        <v>2639</v>
      </c>
      <c r="G75" s="17">
        <v>3286</v>
      </c>
      <c r="H75" s="17">
        <v>3894</v>
      </c>
      <c r="I75" s="17">
        <v>4178</v>
      </c>
      <c r="J75" s="17">
        <v>4213</v>
      </c>
      <c r="K75" s="17">
        <v>4320</v>
      </c>
      <c r="L75" s="17">
        <v>4367</v>
      </c>
      <c r="M75" s="17">
        <v>5543</v>
      </c>
      <c r="N75" s="17">
        <v>4074</v>
      </c>
      <c r="O75" s="5">
        <f t="shared" si="5"/>
        <v>5.7256990679094538E-2</v>
      </c>
      <c r="P75" s="5">
        <f t="shared" si="6"/>
        <v>0.14784406738429726</v>
      </c>
    </row>
    <row r="76" spans="1:16" x14ac:dyDescent="0.45">
      <c r="A76" s="18">
        <v>76</v>
      </c>
      <c r="B76" s="18">
        <v>127.49262299999999</v>
      </c>
      <c r="C76" s="18">
        <v>37.198357771547201</v>
      </c>
      <c r="D76" s="16">
        <v>44849</v>
      </c>
      <c r="E76" s="9">
        <v>44588</v>
      </c>
      <c r="F76" s="17">
        <v>2234</v>
      </c>
      <c r="G76" s="17">
        <v>2764</v>
      </c>
      <c r="H76" s="17">
        <v>3232</v>
      </c>
      <c r="I76" s="17">
        <v>3529</v>
      </c>
      <c r="J76" s="17">
        <v>3700</v>
      </c>
      <c r="K76" s="17">
        <v>3789</v>
      </c>
      <c r="L76" s="17">
        <v>3962</v>
      </c>
      <c r="M76" s="17">
        <v>4886</v>
      </c>
      <c r="N76" s="17">
        <v>4013</v>
      </c>
      <c r="O76" s="5">
        <f t="shared" si="5"/>
        <v>0.10147345009730331</v>
      </c>
      <c r="P76" s="5">
        <f t="shared" si="6"/>
        <v>0.13427413720832751</v>
      </c>
    </row>
    <row r="77" spans="1:16" x14ac:dyDescent="0.45">
      <c r="A77" s="18">
        <v>77</v>
      </c>
      <c r="B77" s="18">
        <v>127.492392172377</v>
      </c>
      <c r="C77" s="18">
        <v>37.198814685358499</v>
      </c>
      <c r="D77" s="16">
        <v>44849</v>
      </c>
      <c r="E77" s="9">
        <v>44588</v>
      </c>
      <c r="F77" s="17">
        <v>2135</v>
      </c>
      <c r="G77" s="17">
        <v>2577</v>
      </c>
      <c r="H77" s="17">
        <v>2989</v>
      </c>
      <c r="I77" s="17">
        <v>3415</v>
      </c>
      <c r="J77" s="17">
        <v>3600</v>
      </c>
      <c r="K77" s="17">
        <v>3633</v>
      </c>
      <c r="L77" s="17">
        <v>3923</v>
      </c>
      <c r="M77" s="17">
        <v>5035</v>
      </c>
      <c r="N77" s="17">
        <v>4146</v>
      </c>
      <c r="O77" s="5">
        <f t="shared" si="5"/>
        <v>0.13512731481481483</v>
      </c>
      <c r="P77" s="5">
        <f t="shared" si="6"/>
        <v>0.1396108507314302</v>
      </c>
    </row>
    <row r="78" spans="1:16" x14ac:dyDescent="0.45">
      <c r="A78" s="18">
        <v>78</v>
      </c>
      <c r="B78" s="18">
        <v>127.492980913811</v>
      </c>
      <c r="C78" s="18">
        <v>37.198761685358498</v>
      </c>
      <c r="D78" s="16">
        <v>44849</v>
      </c>
      <c r="E78" s="9">
        <v>44588</v>
      </c>
      <c r="F78" s="17">
        <v>2320</v>
      </c>
      <c r="G78" s="17">
        <v>2859</v>
      </c>
      <c r="H78" s="17">
        <v>3352</v>
      </c>
      <c r="I78" s="17">
        <v>3667</v>
      </c>
      <c r="J78" s="17">
        <v>3765</v>
      </c>
      <c r="K78" s="17">
        <v>3896</v>
      </c>
      <c r="L78" s="17">
        <v>4018</v>
      </c>
      <c r="M78" s="17">
        <v>5066</v>
      </c>
      <c r="N78" s="17">
        <v>4184</v>
      </c>
      <c r="O78" s="5">
        <f t="shared" si="5"/>
        <v>9.0366350067842605E-2</v>
      </c>
      <c r="P78" s="5">
        <f t="shared" si="6"/>
        <v>0.14095960965031173</v>
      </c>
    </row>
    <row r="79" spans="1:16" x14ac:dyDescent="0.45">
      <c r="A79" s="18">
        <v>79</v>
      </c>
      <c r="B79" s="18">
        <v>127.493402284528</v>
      </c>
      <c r="C79" s="18">
        <v>37.198989943924502</v>
      </c>
      <c r="D79" s="16">
        <v>44849</v>
      </c>
      <c r="E79" s="9">
        <v>44588</v>
      </c>
      <c r="F79" s="17">
        <v>2470</v>
      </c>
      <c r="G79" s="17">
        <v>2982</v>
      </c>
      <c r="H79" s="17">
        <v>3479</v>
      </c>
      <c r="I79" s="17">
        <v>3808</v>
      </c>
      <c r="J79" s="17">
        <v>3956</v>
      </c>
      <c r="K79" s="17">
        <v>4092</v>
      </c>
      <c r="L79" s="17">
        <v>4229</v>
      </c>
      <c r="M79" s="17">
        <v>5246</v>
      </c>
      <c r="N79" s="17">
        <v>4349</v>
      </c>
      <c r="O79" s="5">
        <f t="shared" si="5"/>
        <v>9.7301504929942911E-2</v>
      </c>
      <c r="P79" s="5">
        <f t="shared" si="6"/>
        <v>0.13135373443983403</v>
      </c>
    </row>
    <row r="80" spans="1:16" x14ac:dyDescent="0.45">
      <c r="A80" s="18">
        <v>80</v>
      </c>
      <c r="B80" s="18">
        <v>127.493729827622</v>
      </c>
      <c r="C80" s="18">
        <v>37.199309771547199</v>
      </c>
      <c r="D80" s="16">
        <v>44849</v>
      </c>
      <c r="E80" s="9">
        <v>44588</v>
      </c>
      <c r="F80" s="17">
        <v>2201</v>
      </c>
      <c r="G80" s="17">
        <v>2620</v>
      </c>
      <c r="H80" s="17">
        <v>3023</v>
      </c>
      <c r="I80" s="17">
        <v>3216</v>
      </c>
      <c r="J80" s="17">
        <v>3425</v>
      </c>
      <c r="K80" s="17">
        <v>3538</v>
      </c>
      <c r="L80" s="17">
        <v>3747</v>
      </c>
      <c r="M80" s="17">
        <v>4550</v>
      </c>
      <c r="N80" s="17">
        <v>3702</v>
      </c>
      <c r="O80" s="5">
        <f t="shared" si="5"/>
        <v>0.1069423929098966</v>
      </c>
      <c r="P80" s="5">
        <f t="shared" si="6"/>
        <v>0.12018341838621403</v>
      </c>
    </row>
    <row r="81" spans="1:16" x14ac:dyDescent="0.45">
      <c r="A81" s="18">
        <v>81</v>
      </c>
      <c r="B81" s="18">
        <v>127.494528456906</v>
      </c>
      <c r="C81" s="18">
        <v>37.1992247715472</v>
      </c>
      <c r="D81" s="16">
        <v>44849</v>
      </c>
      <c r="E81" s="9">
        <v>44588</v>
      </c>
      <c r="F81" s="17">
        <v>2164</v>
      </c>
      <c r="G81" s="17">
        <v>2670</v>
      </c>
      <c r="H81" s="17">
        <v>3085</v>
      </c>
      <c r="I81" s="17">
        <v>3341</v>
      </c>
      <c r="J81" s="17">
        <v>3601</v>
      </c>
      <c r="K81" s="17">
        <v>3773</v>
      </c>
      <c r="L81" s="17">
        <v>3988</v>
      </c>
      <c r="M81" s="17">
        <v>4872</v>
      </c>
      <c r="N81" s="17">
        <v>4074</v>
      </c>
      <c r="O81" s="5">
        <f t="shared" si="5"/>
        <v>0.12766859889721477</v>
      </c>
      <c r="P81" s="5">
        <f t="shared" si="6"/>
        <v>0.12793252533843646</v>
      </c>
    </row>
    <row r="82" spans="1:16" x14ac:dyDescent="0.45">
      <c r="A82" s="18">
        <v>82</v>
      </c>
      <c r="B82" s="18">
        <v>127.49520545690601</v>
      </c>
      <c r="C82" s="18">
        <v>37.198810114226397</v>
      </c>
      <c r="D82" s="16">
        <v>44849</v>
      </c>
      <c r="E82" s="9">
        <v>44588</v>
      </c>
      <c r="F82" s="17">
        <v>2288</v>
      </c>
      <c r="G82" s="17">
        <v>2769</v>
      </c>
      <c r="H82" s="17">
        <v>3168</v>
      </c>
      <c r="I82" s="17">
        <v>3536</v>
      </c>
      <c r="J82" s="17">
        <v>3740</v>
      </c>
      <c r="K82" s="17">
        <v>3936</v>
      </c>
      <c r="L82" s="17">
        <v>4113</v>
      </c>
      <c r="M82" s="17">
        <v>5139</v>
      </c>
      <c r="N82" s="17">
        <v>4196</v>
      </c>
      <c r="O82" s="5">
        <f t="shared" si="5"/>
        <v>0.12978986402966625</v>
      </c>
      <c r="P82" s="5">
        <f t="shared" si="6"/>
        <v>0.12958933913516454</v>
      </c>
    </row>
    <row r="83" spans="1:16" x14ac:dyDescent="0.45">
      <c r="A83" s="18">
        <v>83</v>
      </c>
      <c r="B83" s="18">
        <v>127.495801543094</v>
      </c>
      <c r="C83" s="18">
        <v>37.198081885773597</v>
      </c>
      <c r="D83" s="16">
        <v>44849</v>
      </c>
      <c r="E83" s="9">
        <v>44588</v>
      </c>
      <c r="F83" s="17">
        <v>2379</v>
      </c>
      <c r="G83" s="17">
        <v>2941</v>
      </c>
      <c r="H83" s="17">
        <v>3363</v>
      </c>
      <c r="I83" s="17">
        <v>3769</v>
      </c>
      <c r="J83" s="17">
        <v>3885</v>
      </c>
      <c r="K83" s="17">
        <v>3964</v>
      </c>
      <c r="L83" s="17">
        <v>4112</v>
      </c>
      <c r="M83" s="17">
        <v>5278</v>
      </c>
      <c r="N83" s="17">
        <v>4257</v>
      </c>
      <c r="O83" s="5">
        <f t="shared" si="5"/>
        <v>0.10020066889632107</v>
      </c>
      <c r="P83" s="5">
        <f t="shared" si="6"/>
        <v>0.14208300290774517</v>
      </c>
    </row>
    <row r="84" spans="1:16" x14ac:dyDescent="0.45">
      <c r="A84" s="18">
        <v>84</v>
      </c>
      <c r="B84" s="18">
        <v>127.495504771547</v>
      </c>
      <c r="C84" s="18">
        <v>37.197545428867897</v>
      </c>
      <c r="D84" s="16">
        <v>44849</v>
      </c>
      <c r="E84" s="9">
        <v>44588</v>
      </c>
      <c r="F84" s="17">
        <v>2396</v>
      </c>
      <c r="G84" s="17">
        <v>2954</v>
      </c>
      <c r="H84" s="17">
        <v>3477</v>
      </c>
      <c r="I84" s="17">
        <v>3783</v>
      </c>
      <c r="J84" s="17">
        <v>3941</v>
      </c>
      <c r="K84" s="17">
        <v>3999</v>
      </c>
      <c r="L84" s="17">
        <v>4172</v>
      </c>
      <c r="M84" s="17">
        <v>5356</v>
      </c>
      <c r="N84" s="17">
        <v>4333</v>
      </c>
      <c r="O84" s="5">
        <f t="shared" si="5"/>
        <v>9.0861550529480972E-2</v>
      </c>
      <c r="P84" s="5">
        <f t="shared" si="6"/>
        <v>0.14706837218362445</v>
      </c>
    </row>
    <row r="85" spans="1:16" x14ac:dyDescent="0.45">
      <c r="A85" s="18">
        <v>85</v>
      </c>
      <c r="B85" s="18">
        <v>127.494616629283</v>
      </c>
      <c r="C85" s="18">
        <v>37.1973231142264</v>
      </c>
      <c r="D85" s="16">
        <v>44849</v>
      </c>
      <c r="E85" s="9">
        <v>44588</v>
      </c>
      <c r="F85" s="17">
        <v>2193</v>
      </c>
      <c r="G85" s="17">
        <v>2641</v>
      </c>
      <c r="H85" s="17">
        <v>3035</v>
      </c>
      <c r="I85" s="17">
        <v>3328</v>
      </c>
      <c r="J85" s="17">
        <v>3498</v>
      </c>
      <c r="K85" s="17">
        <v>3598</v>
      </c>
      <c r="L85" s="17">
        <v>3763</v>
      </c>
      <c r="M85" s="17">
        <v>4756</v>
      </c>
      <c r="N85" s="17">
        <v>3914</v>
      </c>
      <c r="O85" s="5">
        <f t="shared" si="5"/>
        <v>0.1070903206825537</v>
      </c>
      <c r="P85" s="5">
        <f t="shared" si="6"/>
        <v>0.13348366916418128</v>
      </c>
    </row>
    <row r="86" spans="1:16" x14ac:dyDescent="0.45">
      <c r="A86" s="18">
        <v>86</v>
      </c>
      <c r="B86" s="18">
        <v>127.494184685359</v>
      </c>
      <c r="C86" s="18">
        <v>37.197656342679302</v>
      </c>
      <c r="D86" s="16">
        <v>44849</v>
      </c>
      <c r="E86" s="9">
        <v>44588</v>
      </c>
      <c r="F86" s="17">
        <v>2460</v>
      </c>
      <c r="G86" s="17">
        <v>3029</v>
      </c>
      <c r="H86" s="17">
        <v>3486</v>
      </c>
      <c r="I86" s="17">
        <v>3887</v>
      </c>
      <c r="J86" s="17">
        <v>4007</v>
      </c>
      <c r="K86" s="17">
        <v>4092</v>
      </c>
      <c r="L86" s="17">
        <v>4366</v>
      </c>
      <c r="M86" s="17">
        <v>5396</v>
      </c>
      <c r="N86" s="17">
        <v>4322</v>
      </c>
      <c r="O86" s="5">
        <f t="shared" si="5"/>
        <v>0.11207335710646969</v>
      </c>
      <c r="P86" s="5">
        <f t="shared" si="6"/>
        <v>0.13088871912401323</v>
      </c>
    </row>
    <row r="87" spans="1:16" x14ac:dyDescent="0.45">
      <c r="A87" s="18">
        <v>87</v>
      </c>
      <c r="B87" s="18">
        <v>127.49345099999999</v>
      </c>
      <c r="C87" s="18">
        <v>37.1975201142264</v>
      </c>
      <c r="D87" s="16">
        <v>44849</v>
      </c>
      <c r="E87" s="9">
        <v>44588</v>
      </c>
      <c r="F87" s="17">
        <v>1977</v>
      </c>
      <c r="G87" s="17">
        <v>2378</v>
      </c>
      <c r="H87" s="17">
        <v>2708</v>
      </c>
      <c r="I87" s="17">
        <v>3084</v>
      </c>
      <c r="J87" s="17">
        <v>3411</v>
      </c>
      <c r="K87" s="17">
        <v>3469</v>
      </c>
      <c r="L87" s="17">
        <v>3802</v>
      </c>
      <c r="M87" s="17">
        <v>4379</v>
      </c>
      <c r="N87" s="17">
        <v>3541</v>
      </c>
      <c r="O87" s="5">
        <f t="shared" si="5"/>
        <v>0.16804915514592933</v>
      </c>
      <c r="P87" s="5">
        <f t="shared" si="6"/>
        <v>0.10166329861650862</v>
      </c>
    </row>
    <row r="88" spans="1:16" x14ac:dyDescent="0.45">
      <c r="A88" s="18">
        <v>88</v>
      </c>
      <c r="B88" s="18">
        <v>127.369273708267</v>
      </c>
      <c r="C88" s="18">
        <v>37.223550583465403</v>
      </c>
      <c r="D88" s="16">
        <v>44850</v>
      </c>
      <c r="E88" s="9">
        <v>44588</v>
      </c>
      <c r="F88" s="17">
        <v>1909</v>
      </c>
      <c r="G88" s="17">
        <v>2249</v>
      </c>
      <c r="H88" s="17">
        <v>2716</v>
      </c>
      <c r="I88" s="17">
        <v>2973</v>
      </c>
      <c r="J88" s="17">
        <v>3031</v>
      </c>
      <c r="K88" s="17">
        <v>3168</v>
      </c>
      <c r="L88" s="17">
        <v>3423</v>
      </c>
      <c r="M88" s="17">
        <v>3826</v>
      </c>
      <c r="N88" s="17">
        <v>3318</v>
      </c>
      <c r="O88" s="5">
        <f t="shared" si="5"/>
        <v>0.11516533637400228</v>
      </c>
      <c r="P88" s="5">
        <f t="shared" si="6"/>
        <v>0.10190331817416204</v>
      </c>
    </row>
    <row r="89" spans="1:16" x14ac:dyDescent="0.45">
      <c r="A89" s="18">
        <v>89</v>
      </c>
      <c r="B89" s="18">
        <v>127.369189708267</v>
      </c>
      <c r="C89" s="18">
        <v>37.224005291732702</v>
      </c>
      <c r="D89" s="16">
        <v>44850</v>
      </c>
      <c r="E89" s="9">
        <v>44588</v>
      </c>
      <c r="F89" s="17">
        <v>1917</v>
      </c>
      <c r="G89" s="17">
        <v>2266</v>
      </c>
      <c r="H89" s="17">
        <v>2785</v>
      </c>
      <c r="I89" s="17">
        <v>2999</v>
      </c>
      <c r="J89" s="17">
        <v>3085</v>
      </c>
      <c r="K89" s="17">
        <v>3264</v>
      </c>
      <c r="L89" s="17">
        <v>3484</v>
      </c>
      <c r="M89" s="17">
        <v>3887</v>
      </c>
      <c r="N89" s="17">
        <v>3356</v>
      </c>
      <c r="O89" s="5">
        <f t="shared" si="5"/>
        <v>0.11150103684798214</v>
      </c>
      <c r="P89" s="5">
        <f t="shared" si="6"/>
        <v>0.10527623622960325</v>
      </c>
    </row>
    <row r="90" spans="1:16" x14ac:dyDescent="0.45">
      <c r="A90" s="18">
        <v>90</v>
      </c>
      <c r="B90" s="18">
        <v>127.368676708267</v>
      </c>
      <c r="C90" s="18">
        <v>37.223736583465403</v>
      </c>
      <c r="D90" s="16">
        <v>44850</v>
      </c>
      <c r="E90" s="9">
        <v>44588</v>
      </c>
      <c r="F90" s="17">
        <v>1965</v>
      </c>
      <c r="G90" s="17">
        <v>2309</v>
      </c>
      <c r="H90" s="17">
        <v>2790</v>
      </c>
      <c r="I90" s="17">
        <v>2929</v>
      </c>
      <c r="J90" s="17">
        <v>3067</v>
      </c>
      <c r="K90" s="17">
        <v>3235</v>
      </c>
      <c r="L90" s="17">
        <v>3405</v>
      </c>
      <c r="M90" s="17">
        <v>3954</v>
      </c>
      <c r="N90" s="17">
        <v>3597</v>
      </c>
      <c r="O90" s="5">
        <f t="shared" si="5"/>
        <v>9.9273607748184015E-2</v>
      </c>
      <c r="P90" s="5">
        <f t="shared" si="6"/>
        <v>0.11342248637939574</v>
      </c>
    </row>
    <row r="91" spans="1:16" x14ac:dyDescent="0.45">
      <c r="A91" s="18">
        <v>91</v>
      </c>
      <c r="B91" s="18">
        <v>127.36892899999999</v>
      </c>
      <c r="C91" s="18">
        <v>37.2240587082673</v>
      </c>
      <c r="D91" s="16">
        <v>44850</v>
      </c>
      <c r="E91" s="9">
        <v>44588</v>
      </c>
      <c r="F91" s="17">
        <v>1938</v>
      </c>
      <c r="G91" s="17">
        <v>2254</v>
      </c>
      <c r="H91" s="17">
        <v>2748</v>
      </c>
      <c r="I91" s="17">
        <v>2970</v>
      </c>
      <c r="J91" s="17">
        <v>3091</v>
      </c>
      <c r="K91" s="17">
        <v>3252</v>
      </c>
      <c r="L91" s="17">
        <v>3468</v>
      </c>
      <c r="M91" s="17">
        <v>3909</v>
      </c>
      <c r="N91" s="17">
        <v>3371</v>
      </c>
      <c r="O91" s="5">
        <f t="shared" si="5"/>
        <v>0.11583011583011583</v>
      </c>
      <c r="P91" s="5">
        <f t="shared" si="6"/>
        <v>0.10370554588410844</v>
      </c>
    </row>
    <row r="92" spans="1:16" x14ac:dyDescent="0.45">
      <c r="A92" s="18">
        <v>92</v>
      </c>
      <c r="B92" s="18">
        <v>127.36800741653499</v>
      </c>
      <c r="C92" s="18">
        <v>37.223941583465397</v>
      </c>
      <c r="D92" s="16">
        <v>44850</v>
      </c>
      <c r="E92" s="9">
        <v>44588</v>
      </c>
      <c r="F92" s="17">
        <v>2020</v>
      </c>
      <c r="G92" s="17">
        <v>2366</v>
      </c>
      <c r="H92" s="17">
        <v>2779</v>
      </c>
      <c r="I92" s="17">
        <v>2995</v>
      </c>
      <c r="J92" s="17">
        <v>3128</v>
      </c>
      <c r="K92" s="17">
        <v>3287</v>
      </c>
      <c r="L92" s="17">
        <v>3403</v>
      </c>
      <c r="M92" s="17">
        <v>4060</v>
      </c>
      <c r="N92" s="17">
        <v>3630</v>
      </c>
      <c r="O92" s="5">
        <f t="shared" si="5"/>
        <v>0.10093820769977353</v>
      </c>
      <c r="P92" s="5">
        <f t="shared" si="6"/>
        <v>0.1154787147284293</v>
      </c>
    </row>
    <row r="93" spans="1:16" x14ac:dyDescent="0.45">
      <c r="A93" s="18">
        <v>93</v>
      </c>
      <c r="B93" s="18">
        <v>127.367743124802</v>
      </c>
      <c r="C93" s="18">
        <v>37.2246412496036</v>
      </c>
      <c r="D93" s="16">
        <v>44850</v>
      </c>
      <c r="E93" s="9">
        <v>44588</v>
      </c>
      <c r="F93" s="17">
        <v>2029</v>
      </c>
      <c r="G93" s="17">
        <v>2303</v>
      </c>
      <c r="H93" s="17">
        <v>2652</v>
      </c>
      <c r="I93" s="17">
        <v>2697</v>
      </c>
      <c r="J93" s="17">
        <v>2528</v>
      </c>
      <c r="K93" s="17">
        <v>2675</v>
      </c>
      <c r="L93" s="17">
        <v>3006</v>
      </c>
      <c r="M93" s="17">
        <v>3090</v>
      </c>
      <c r="N93" s="17">
        <v>2648</v>
      </c>
      <c r="O93" s="5">
        <f t="shared" si="5"/>
        <v>6.2566277836691414E-2</v>
      </c>
      <c r="P93" s="5">
        <f t="shared" si="6"/>
        <v>6.5602672357799013E-2</v>
      </c>
    </row>
  </sheetData>
  <phoneticPr fontId="18" type="noConversion"/>
  <conditionalFormatting sqref="O1 O10:O1048576">
    <cfRule type="cellIs" dxfId="29" priority="6" operator="greaterThan">
      <formula>0.3</formula>
    </cfRule>
  </conditionalFormatting>
  <conditionalFormatting sqref="P1 P10:P1048576">
    <cfRule type="cellIs" dxfId="28" priority="5" operator="lessThan">
      <formula>0.15</formula>
    </cfRule>
  </conditionalFormatting>
  <conditionalFormatting sqref="O1">
    <cfRule type="cellIs" dxfId="27" priority="3" operator="greaterThan">
      <formula>0.3</formula>
    </cfRule>
    <cfRule type="cellIs" dxfId="26" priority="4" operator="greaterThan">
      <formula>0.3</formula>
    </cfRule>
  </conditionalFormatting>
  <conditionalFormatting sqref="O2:O9">
    <cfRule type="cellIs" dxfId="25" priority="2" operator="greaterThan">
      <formula>0.3</formula>
    </cfRule>
  </conditionalFormatting>
  <conditionalFormatting sqref="P2:P9">
    <cfRule type="cellIs" dxfId="24" priority="1" operator="lessThan">
      <formula>0.15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topLeftCell="E1" workbookViewId="0">
      <pane ySplit="1" topLeftCell="A2" activePane="bottomLeft" state="frozen"/>
      <selection pane="bottomLeft" activeCell="X1" sqref="X1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2" width="12.33203125" style="3" customWidth="1"/>
    <col min="23" max="23" width="4.9140625" style="7" bestFit="1" customWidth="1"/>
    <col min="24" max="16384" width="8.6640625" style="3"/>
  </cols>
  <sheetData>
    <row r="1" spans="1:23" x14ac:dyDescent="0.45">
      <c r="A1" s="12" t="s">
        <v>0</v>
      </c>
      <c r="B1" s="12" t="s">
        <v>12</v>
      </c>
      <c r="C1" s="12" t="s">
        <v>13</v>
      </c>
      <c r="D1" s="12" t="s">
        <v>77</v>
      </c>
      <c r="E1" s="12" t="s">
        <v>76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13" t="s">
        <v>10</v>
      </c>
      <c r="P1" s="13" t="s">
        <v>11</v>
      </c>
      <c r="Q1" s="10" t="s">
        <v>50</v>
      </c>
      <c r="R1" s="10" t="s">
        <v>51</v>
      </c>
      <c r="S1" s="13" t="s">
        <v>14</v>
      </c>
      <c r="T1" s="13" t="s">
        <v>166</v>
      </c>
      <c r="U1" s="13" t="s">
        <v>167</v>
      </c>
      <c r="V1" s="13" t="s">
        <v>168</v>
      </c>
      <c r="W1" s="11" t="s">
        <v>15</v>
      </c>
    </row>
    <row r="2" spans="1:23" x14ac:dyDescent="0.45">
      <c r="A2" s="2">
        <v>1</v>
      </c>
      <c r="B2" s="14">
        <v>365430.36690000002</v>
      </c>
      <c r="C2" s="14">
        <v>4113029.8050000002</v>
      </c>
      <c r="D2" s="9">
        <v>44768</v>
      </c>
      <c r="E2" s="9">
        <v>44578</v>
      </c>
      <c r="F2" s="4">
        <v>885</v>
      </c>
      <c r="G2" s="4">
        <v>1290</v>
      </c>
      <c r="H2" s="4">
        <v>1654</v>
      </c>
      <c r="I2" s="4">
        <v>1923</v>
      </c>
      <c r="J2" s="4">
        <v>2840</v>
      </c>
      <c r="K2" s="4">
        <v>2874</v>
      </c>
      <c r="L2" s="4">
        <v>2944</v>
      </c>
      <c r="M2" s="4">
        <v>3471</v>
      </c>
      <c r="N2" s="4">
        <v>2591</v>
      </c>
      <c r="O2" s="5">
        <f t="shared" ref="O2:O9" si="0">(L2-H2)/(L2+H2)</f>
        <v>0.28055676381035233</v>
      </c>
      <c r="P2" s="5">
        <f t="shared" ref="P2:P9" si="1">((M2+H2)-(L2+F2))/((M2+H2)+(L2+F2))</f>
        <v>0.14473978110341748</v>
      </c>
      <c r="S2" s="3">
        <v>0.7</v>
      </c>
      <c r="T2" s="22">
        <v>68</v>
      </c>
      <c r="U2" s="22">
        <v>30.5</v>
      </c>
      <c r="V2" s="22">
        <v>1.6</v>
      </c>
      <c r="W2" s="15">
        <v>0.71</v>
      </c>
    </row>
    <row r="3" spans="1:23" x14ac:dyDescent="0.45">
      <c r="A3" s="2">
        <v>2</v>
      </c>
      <c r="B3" s="14">
        <v>365491.25640000001</v>
      </c>
      <c r="C3" s="14">
        <v>4113087.7119999998</v>
      </c>
      <c r="D3" s="9">
        <v>44768</v>
      </c>
      <c r="E3" s="9">
        <v>44578</v>
      </c>
      <c r="F3" s="4">
        <v>1337</v>
      </c>
      <c r="G3" s="4">
        <v>1893</v>
      </c>
      <c r="H3" s="4">
        <v>2540</v>
      </c>
      <c r="I3" s="4">
        <v>3106</v>
      </c>
      <c r="J3" s="4">
        <v>3448</v>
      </c>
      <c r="K3" s="4">
        <v>3586</v>
      </c>
      <c r="L3" s="4">
        <v>3879</v>
      </c>
      <c r="M3" s="4">
        <v>4792</v>
      </c>
      <c r="N3" s="4">
        <v>3749</v>
      </c>
      <c r="O3" s="5">
        <f t="shared" si="0"/>
        <v>0.20859947032248013</v>
      </c>
      <c r="P3" s="5">
        <f t="shared" si="1"/>
        <v>0.16863245138667518</v>
      </c>
      <c r="S3" s="3">
        <v>0.75</v>
      </c>
      <c r="T3" s="22">
        <v>75.2</v>
      </c>
      <c r="U3" s="22">
        <v>23.6</v>
      </c>
      <c r="V3" s="22">
        <v>1.2</v>
      </c>
      <c r="W3" s="15">
        <v>0.86</v>
      </c>
    </row>
    <row r="4" spans="1:23" x14ac:dyDescent="0.45">
      <c r="A4" s="2">
        <v>3</v>
      </c>
      <c r="B4" s="14">
        <v>365586.4927</v>
      </c>
      <c r="C4" s="14">
        <v>4113166.7990000001</v>
      </c>
      <c r="D4" s="9">
        <v>44768</v>
      </c>
      <c r="E4" s="9">
        <v>44578</v>
      </c>
      <c r="F4" s="4">
        <v>1321</v>
      </c>
      <c r="G4" s="4">
        <v>1932</v>
      </c>
      <c r="H4" s="4">
        <v>2505</v>
      </c>
      <c r="I4" s="4">
        <v>3099</v>
      </c>
      <c r="J4" s="4">
        <v>3430</v>
      </c>
      <c r="K4" s="4">
        <v>3620</v>
      </c>
      <c r="L4" s="4">
        <v>3786</v>
      </c>
      <c r="M4" s="4">
        <v>4687</v>
      </c>
      <c r="N4" s="4">
        <v>3586</v>
      </c>
      <c r="O4" s="5">
        <f t="shared" si="0"/>
        <v>0.20362422508345254</v>
      </c>
      <c r="P4" s="5">
        <f t="shared" si="1"/>
        <v>0.169525977721766</v>
      </c>
      <c r="S4" s="3">
        <v>0.8</v>
      </c>
      <c r="T4" s="22">
        <v>63.8</v>
      </c>
      <c r="U4" s="22">
        <v>33.5</v>
      </c>
      <c r="V4" s="22">
        <v>2.7</v>
      </c>
      <c r="W4" s="15">
        <v>0.87</v>
      </c>
    </row>
    <row r="5" spans="1:23" x14ac:dyDescent="0.45">
      <c r="A5" s="2">
        <v>4</v>
      </c>
      <c r="B5" s="14">
        <v>365288.76939999999</v>
      </c>
      <c r="C5" s="14">
        <v>4113029.7850000001</v>
      </c>
      <c r="D5" s="9">
        <v>44768</v>
      </c>
      <c r="E5" s="9">
        <v>44578</v>
      </c>
      <c r="F5" s="4">
        <v>1225</v>
      </c>
      <c r="G5" s="4">
        <v>1837</v>
      </c>
      <c r="H5" s="4">
        <v>2282</v>
      </c>
      <c r="I5" s="4">
        <v>2900</v>
      </c>
      <c r="J5" s="4">
        <v>3289</v>
      </c>
      <c r="K5" s="4">
        <v>3518</v>
      </c>
      <c r="L5" s="4">
        <v>3757</v>
      </c>
      <c r="M5" s="4">
        <v>4440</v>
      </c>
      <c r="N5" s="4">
        <v>3341</v>
      </c>
      <c r="O5" s="5">
        <f t="shared" si="0"/>
        <v>0.24424573604901473</v>
      </c>
      <c r="P5" s="5">
        <f t="shared" si="1"/>
        <v>0.14866712235133286</v>
      </c>
      <c r="S5" s="3">
        <v>1</v>
      </c>
      <c r="T5" s="22">
        <v>77.8</v>
      </c>
      <c r="U5" s="22">
        <v>17.600000000000001</v>
      </c>
      <c r="V5" s="22">
        <v>4.7</v>
      </c>
      <c r="W5" s="15">
        <v>1</v>
      </c>
    </row>
    <row r="6" spans="1:23" x14ac:dyDescent="0.45">
      <c r="A6" s="2">
        <v>5</v>
      </c>
      <c r="B6" s="14">
        <v>365147.98440000002</v>
      </c>
      <c r="C6" s="14">
        <v>4113445.0189999999</v>
      </c>
      <c r="D6" s="9">
        <v>44768</v>
      </c>
      <c r="E6" s="9">
        <v>44578</v>
      </c>
      <c r="F6" s="4">
        <v>1193</v>
      </c>
      <c r="G6" s="4">
        <v>1654</v>
      </c>
      <c r="H6" s="4">
        <v>2134</v>
      </c>
      <c r="I6" s="4">
        <v>2083</v>
      </c>
      <c r="J6" s="4">
        <v>2555</v>
      </c>
      <c r="K6" s="4">
        <v>2586</v>
      </c>
      <c r="L6" s="4">
        <v>2574</v>
      </c>
      <c r="M6" s="4">
        <v>3628</v>
      </c>
      <c r="N6" s="4">
        <v>3122</v>
      </c>
      <c r="O6" s="5">
        <f t="shared" si="0"/>
        <v>9.3457943925233641E-2</v>
      </c>
      <c r="P6" s="5">
        <f t="shared" si="1"/>
        <v>0.20936089831042082</v>
      </c>
      <c r="S6" s="3">
        <v>0.7</v>
      </c>
      <c r="T6" s="22">
        <v>81.099999999999994</v>
      </c>
      <c r="U6" s="22">
        <v>16</v>
      </c>
      <c r="V6" s="22">
        <v>2.9</v>
      </c>
      <c r="W6" s="15">
        <v>0.84</v>
      </c>
    </row>
    <row r="7" spans="1:23" x14ac:dyDescent="0.45">
      <c r="A7" s="2">
        <v>6</v>
      </c>
      <c r="B7" s="14">
        <v>365834.58659999998</v>
      </c>
      <c r="C7" s="14">
        <v>4111509.8820000002</v>
      </c>
      <c r="D7" s="9">
        <v>44768</v>
      </c>
      <c r="E7" s="9">
        <v>44578</v>
      </c>
      <c r="F7" s="4">
        <v>1484</v>
      </c>
      <c r="G7" s="4">
        <v>2050</v>
      </c>
      <c r="H7" s="4">
        <v>2531</v>
      </c>
      <c r="I7" s="4">
        <v>2977</v>
      </c>
      <c r="J7" s="4">
        <v>3121</v>
      </c>
      <c r="K7" s="4">
        <v>3295</v>
      </c>
      <c r="L7" s="4">
        <v>3530</v>
      </c>
      <c r="M7" s="4">
        <v>4363</v>
      </c>
      <c r="N7" s="4">
        <v>3260</v>
      </c>
      <c r="O7" s="5">
        <f t="shared" si="0"/>
        <v>0.16482428642138261</v>
      </c>
      <c r="P7" s="5">
        <f t="shared" si="1"/>
        <v>0.15787705744037622</v>
      </c>
      <c r="S7" s="3">
        <v>0.7</v>
      </c>
      <c r="T7" s="22">
        <v>68</v>
      </c>
      <c r="U7" s="22">
        <v>30.3</v>
      </c>
      <c r="V7" s="22">
        <v>1.7</v>
      </c>
      <c r="W7" s="15">
        <v>1.07</v>
      </c>
    </row>
    <row r="8" spans="1:23" x14ac:dyDescent="0.45">
      <c r="A8" s="2">
        <v>7</v>
      </c>
      <c r="B8" s="14">
        <v>366891.87729999999</v>
      </c>
      <c r="C8" s="14">
        <v>4112647.8139999998</v>
      </c>
      <c r="D8" s="9">
        <v>44768</v>
      </c>
      <c r="E8" s="9">
        <v>44578</v>
      </c>
      <c r="F8" s="4">
        <v>1086</v>
      </c>
      <c r="G8" s="4">
        <v>1577</v>
      </c>
      <c r="H8" s="4">
        <v>2233</v>
      </c>
      <c r="I8" s="4">
        <v>2619</v>
      </c>
      <c r="J8" s="4">
        <v>2753</v>
      </c>
      <c r="K8" s="4">
        <v>2879</v>
      </c>
      <c r="L8" s="4">
        <v>3011</v>
      </c>
      <c r="M8" s="4">
        <v>3955</v>
      </c>
      <c r="N8" s="4">
        <v>2922</v>
      </c>
      <c r="O8" s="5">
        <f t="shared" si="0"/>
        <v>0.14836003051106025</v>
      </c>
      <c r="P8" s="5">
        <f t="shared" si="1"/>
        <v>0.20330578512396694</v>
      </c>
      <c r="S8" s="3">
        <v>0.65</v>
      </c>
      <c r="T8" s="22">
        <v>66.2</v>
      </c>
      <c r="U8" s="22">
        <v>32.5</v>
      </c>
      <c r="V8" s="22">
        <v>1.4</v>
      </c>
      <c r="W8" s="15">
        <v>0.47</v>
      </c>
    </row>
    <row r="9" spans="1:23" x14ac:dyDescent="0.45">
      <c r="A9" s="2">
        <v>8</v>
      </c>
      <c r="B9" s="14">
        <v>366851.64669999998</v>
      </c>
      <c r="C9" s="14">
        <v>4112671.9479999999</v>
      </c>
      <c r="D9" s="9">
        <v>44768</v>
      </c>
      <c r="E9" s="9">
        <v>44578</v>
      </c>
      <c r="F9" s="4">
        <v>1073</v>
      </c>
      <c r="G9" s="4">
        <v>1573</v>
      </c>
      <c r="H9" s="4">
        <v>2340</v>
      </c>
      <c r="I9" s="4">
        <v>2684</v>
      </c>
      <c r="J9" s="4">
        <v>2836</v>
      </c>
      <c r="K9" s="4">
        <v>2911</v>
      </c>
      <c r="L9" s="4">
        <v>3149</v>
      </c>
      <c r="M9" s="4">
        <v>4308</v>
      </c>
      <c r="N9" s="4">
        <v>3145</v>
      </c>
      <c r="O9" s="5">
        <f t="shared" si="0"/>
        <v>0.14738568045181272</v>
      </c>
      <c r="P9" s="5">
        <f t="shared" si="1"/>
        <v>0.22318307267709292</v>
      </c>
      <c r="S9" s="3">
        <v>0.6</v>
      </c>
      <c r="T9" s="22">
        <v>67.400000000000006</v>
      </c>
      <c r="U9" s="22">
        <v>32.6</v>
      </c>
      <c r="V9" s="22">
        <v>0</v>
      </c>
      <c r="W9" s="15">
        <v>0.52</v>
      </c>
    </row>
    <row r="10" spans="1:23" x14ac:dyDescent="0.45">
      <c r="A10" s="2">
        <v>10</v>
      </c>
      <c r="B10" s="2">
        <v>368060.67325927201</v>
      </c>
      <c r="C10" s="2">
        <v>4112028.2388585899</v>
      </c>
      <c r="D10" s="9">
        <v>44800</v>
      </c>
      <c r="E10" s="9">
        <v>44578</v>
      </c>
      <c r="F10" s="4">
        <v>601</v>
      </c>
      <c r="G10" s="4">
        <v>1070</v>
      </c>
      <c r="H10" s="4">
        <v>1709</v>
      </c>
      <c r="I10" s="4">
        <v>1915</v>
      </c>
      <c r="J10" s="4">
        <v>2031</v>
      </c>
      <c r="K10" s="4">
        <v>2162</v>
      </c>
      <c r="L10" s="4">
        <v>2204</v>
      </c>
      <c r="M10" s="4">
        <v>2956</v>
      </c>
      <c r="N10" s="4">
        <v>2160</v>
      </c>
      <c r="O10" s="5">
        <f>(L10-H10)/(L10+H10)</f>
        <v>0.12650140557117301</v>
      </c>
      <c r="P10" s="5">
        <f>((M10+H10)-(L10+F10))/((M10+H10)+(L10+F10))</f>
        <v>0.24899598393574296</v>
      </c>
      <c r="Q10" s="3">
        <v>23</v>
      </c>
      <c r="R10" s="3">
        <v>37</v>
      </c>
      <c r="S10" s="3">
        <f>Q10/R10</f>
        <v>0.6216216216216216</v>
      </c>
      <c r="W10" s="21">
        <v>0.3</v>
      </c>
    </row>
    <row r="11" spans="1:23" x14ac:dyDescent="0.45">
      <c r="A11" s="2">
        <v>11</v>
      </c>
      <c r="B11" s="2">
        <v>367632.28481283202</v>
      </c>
      <c r="C11" s="2">
        <v>4111490.82168931</v>
      </c>
      <c r="D11" s="9">
        <v>44800</v>
      </c>
      <c r="E11" s="9">
        <v>44578</v>
      </c>
      <c r="F11" s="4">
        <v>1748</v>
      </c>
      <c r="G11" s="4">
        <v>2448</v>
      </c>
      <c r="H11" s="4">
        <v>3276</v>
      </c>
      <c r="I11" s="4">
        <v>3660</v>
      </c>
      <c r="J11" s="4">
        <v>3843</v>
      </c>
      <c r="K11" s="4">
        <v>3907</v>
      </c>
      <c r="L11" s="4">
        <v>4017</v>
      </c>
      <c r="M11" s="4">
        <v>5209</v>
      </c>
      <c r="N11" s="4">
        <v>4058</v>
      </c>
      <c r="O11" s="5">
        <f t="shared" ref="O11:O34" si="2">(L11-H11)/(L11+H11)</f>
        <v>0.10160427807486631</v>
      </c>
      <c r="P11" s="5">
        <f t="shared" ref="P11:P34" si="3">((M11+H11)-(L11+F11))/((M11+H11)+(L11+F11))</f>
        <v>0.19087719298245615</v>
      </c>
      <c r="Q11" s="3">
        <v>22</v>
      </c>
      <c r="R11" s="3">
        <v>42</v>
      </c>
      <c r="S11" s="3">
        <f t="shared" ref="S11:S34" si="4">Q11/R11</f>
        <v>0.52380952380952384</v>
      </c>
      <c r="W11" s="21">
        <v>1</v>
      </c>
    </row>
    <row r="12" spans="1:23" x14ac:dyDescent="0.45">
      <c r="A12" s="2">
        <v>12</v>
      </c>
      <c r="B12" s="2">
        <v>367673.49251910101</v>
      </c>
      <c r="C12" s="2">
        <v>4111467.6423545298</v>
      </c>
      <c r="D12" s="9">
        <v>44800</v>
      </c>
      <c r="E12" s="9">
        <v>44578</v>
      </c>
      <c r="F12" s="4">
        <v>1254</v>
      </c>
      <c r="G12" s="4">
        <v>1784</v>
      </c>
      <c r="H12" s="4">
        <v>2295</v>
      </c>
      <c r="I12" s="4">
        <v>2457</v>
      </c>
      <c r="J12" s="4">
        <v>2605</v>
      </c>
      <c r="K12" s="4">
        <v>2714</v>
      </c>
      <c r="L12" s="4">
        <v>3062</v>
      </c>
      <c r="M12" s="4">
        <v>4208</v>
      </c>
      <c r="N12" s="4">
        <v>3199</v>
      </c>
      <c r="O12" s="5">
        <f t="shared" si="2"/>
        <v>0.14317715139070375</v>
      </c>
      <c r="P12" s="5">
        <f t="shared" si="3"/>
        <v>0.20214437563545615</v>
      </c>
      <c r="Q12" s="3">
        <v>38</v>
      </c>
      <c r="R12" s="3">
        <v>46</v>
      </c>
      <c r="S12" s="3">
        <f t="shared" si="4"/>
        <v>0.82608695652173914</v>
      </c>
      <c r="W12" s="21">
        <v>1.54</v>
      </c>
    </row>
    <row r="13" spans="1:23" x14ac:dyDescent="0.45">
      <c r="A13" s="2">
        <v>13</v>
      </c>
      <c r="B13" s="2">
        <v>367800.54961343599</v>
      </c>
      <c r="C13" s="2">
        <v>4111388.6609175201</v>
      </c>
      <c r="D13" s="9">
        <v>44800</v>
      </c>
      <c r="E13" s="9">
        <v>44578</v>
      </c>
      <c r="F13" s="4">
        <v>684</v>
      </c>
      <c r="G13" s="4">
        <v>1047</v>
      </c>
      <c r="H13" s="4">
        <v>1440</v>
      </c>
      <c r="I13" s="4">
        <v>1527</v>
      </c>
      <c r="J13" s="4">
        <v>1752</v>
      </c>
      <c r="K13" s="4">
        <v>1949</v>
      </c>
      <c r="L13" s="4">
        <v>2225</v>
      </c>
      <c r="M13" s="4">
        <v>3741</v>
      </c>
      <c r="N13" s="4">
        <v>2540</v>
      </c>
      <c r="O13" s="5">
        <f t="shared" si="2"/>
        <v>0.21418826739427013</v>
      </c>
      <c r="P13" s="5">
        <f t="shared" si="3"/>
        <v>0.280840543881335</v>
      </c>
      <c r="Q13" s="3">
        <v>16</v>
      </c>
      <c r="R13" s="3">
        <v>37</v>
      </c>
      <c r="S13" s="3">
        <f t="shared" si="4"/>
        <v>0.43243243243243246</v>
      </c>
      <c r="W13" s="21">
        <v>0.9</v>
      </c>
    </row>
    <row r="14" spans="1:23" x14ac:dyDescent="0.45">
      <c r="A14" s="2">
        <v>14</v>
      </c>
      <c r="B14" s="2">
        <v>367964.88151255797</v>
      </c>
      <c r="C14" s="2">
        <v>4110663.98643971</v>
      </c>
      <c r="D14" s="9">
        <v>44800</v>
      </c>
      <c r="E14" s="9">
        <v>44578</v>
      </c>
      <c r="F14" s="4">
        <v>1845</v>
      </c>
      <c r="G14" s="4">
        <v>2506</v>
      </c>
      <c r="H14" s="4">
        <v>3342</v>
      </c>
      <c r="I14" s="4">
        <v>3721</v>
      </c>
      <c r="J14" s="4">
        <v>3813</v>
      </c>
      <c r="K14" s="4">
        <v>3956</v>
      </c>
      <c r="L14" s="4">
        <v>4115</v>
      </c>
      <c r="M14" s="4">
        <v>5727</v>
      </c>
      <c r="N14" s="4">
        <v>4170</v>
      </c>
      <c r="O14" s="5">
        <f t="shared" si="2"/>
        <v>0.10366098967413169</v>
      </c>
      <c r="P14" s="5">
        <f t="shared" si="3"/>
        <v>0.20686672433295628</v>
      </c>
      <c r="Q14" s="3">
        <v>16</v>
      </c>
      <c r="R14" s="3">
        <v>40</v>
      </c>
      <c r="S14" s="3">
        <f t="shared" si="4"/>
        <v>0.4</v>
      </c>
      <c r="W14" s="21">
        <v>1.46</v>
      </c>
    </row>
    <row r="15" spans="1:23" x14ac:dyDescent="0.45">
      <c r="A15" s="2">
        <v>15</v>
      </c>
      <c r="B15" s="2">
        <v>370030.95189970703</v>
      </c>
      <c r="C15" s="2">
        <v>4108975.8252669899</v>
      </c>
      <c r="D15" s="9">
        <v>44800</v>
      </c>
      <c r="E15" s="9">
        <v>44578</v>
      </c>
      <c r="F15" s="4">
        <v>1663</v>
      </c>
      <c r="G15" s="4">
        <v>2311</v>
      </c>
      <c r="H15" s="4">
        <v>3140</v>
      </c>
      <c r="I15" s="4">
        <v>3493</v>
      </c>
      <c r="J15" s="4">
        <v>3580</v>
      </c>
      <c r="K15" s="4">
        <v>3738</v>
      </c>
      <c r="L15" s="4">
        <v>3935</v>
      </c>
      <c r="M15" s="4">
        <v>5013</v>
      </c>
      <c r="N15" s="4">
        <v>3634</v>
      </c>
      <c r="O15" s="5">
        <f t="shared" si="2"/>
        <v>0.11236749116607773</v>
      </c>
      <c r="P15" s="5">
        <f t="shared" si="3"/>
        <v>0.18580466875136353</v>
      </c>
      <c r="Q15" s="3">
        <v>22</v>
      </c>
      <c r="R15" s="3">
        <v>44</v>
      </c>
      <c r="S15" s="3">
        <f t="shared" si="4"/>
        <v>0.5</v>
      </c>
      <c r="W15" s="21">
        <v>0.81</v>
      </c>
    </row>
    <row r="16" spans="1:23" x14ac:dyDescent="0.45">
      <c r="A16" s="2">
        <v>16</v>
      </c>
      <c r="B16" s="2">
        <v>370083.35237618699</v>
      </c>
      <c r="C16" s="2">
        <v>4108922.7723055198</v>
      </c>
      <c r="D16" s="9">
        <v>44800</v>
      </c>
      <c r="E16" s="9">
        <v>44578</v>
      </c>
      <c r="F16" s="4">
        <v>1806</v>
      </c>
      <c r="G16" s="4">
        <v>2513</v>
      </c>
      <c r="H16" s="4">
        <v>3307</v>
      </c>
      <c r="I16" s="4">
        <v>3563</v>
      </c>
      <c r="J16" s="4">
        <v>3717</v>
      </c>
      <c r="K16" s="4">
        <v>3800</v>
      </c>
      <c r="L16" s="4">
        <v>3965</v>
      </c>
      <c r="M16" s="4">
        <v>4927</v>
      </c>
      <c r="N16" s="4">
        <v>3693</v>
      </c>
      <c r="O16" s="5">
        <f t="shared" si="2"/>
        <v>9.0484048404840478E-2</v>
      </c>
      <c r="P16" s="5">
        <f t="shared" si="3"/>
        <v>0.17586576222777581</v>
      </c>
      <c r="Q16" s="3">
        <v>20</v>
      </c>
      <c r="R16" s="3">
        <v>42</v>
      </c>
      <c r="S16" s="3">
        <f t="shared" si="4"/>
        <v>0.47619047619047616</v>
      </c>
      <c r="W16" s="21">
        <v>0.48</v>
      </c>
    </row>
    <row r="17" spans="1:23" x14ac:dyDescent="0.45">
      <c r="A17" s="2">
        <v>17</v>
      </c>
      <c r="B17" s="2">
        <v>370001.699007963</v>
      </c>
      <c r="C17" s="2">
        <v>4109160.6456401902</v>
      </c>
      <c r="D17" s="9">
        <v>44800</v>
      </c>
      <c r="E17" s="9">
        <v>44578</v>
      </c>
      <c r="F17" s="4">
        <v>1429</v>
      </c>
      <c r="G17" s="4">
        <v>2032</v>
      </c>
      <c r="H17" s="4">
        <v>2830</v>
      </c>
      <c r="I17" s="4">
        <v>3352</v>
      </c>
      <c r="J17" s="4">
        <v>3420</v>
      </c>
      <c r="K17" s="4">
        <v>3581</v>
      </c>
      <c r="L17" s="4">
        <v>3856</v>
      </c>
      <c r="M17" s="4">
        <v>4794</v>
      </c>
      <c r="N17" s="4">
        <v>3393</v>
      </c>
      <c r="O17" s="5">
        <f t="shared" si="2"/>
        <v>0.15345498055638648</v>
      </c>
      <c r="P17" s="5">
        <f t="shared" si="3"/>
        <v>0.18119141684096368</v>
      </c>
      <c r="Q17" s="3">
        <v>12</v>
      </c>
      <c r="R17" s="3">
        <v>36</v>
      </c>
      <c r="S17" s="3">
        <f t="shared" si="4"/>
        <v>0.33333333333333331</v>
      </c>
      <c r="W17" s="21">
        <v>1.01</v>
      </c>
    </row>
    <row r="18" spans="1:23" x14ac:dyDescent="0.45">
      <c r="A18" s="2">
        <v>18</v>
      </c>
      <c r="B18" s="2">
        <v>369956.82837512798</v>
      </c>
      <c r="C18" s="2">
        <v>4109222.6098474399</v>
      </c>
      <c r="D18" s="9">
        <v>44800</v>
      </c>
      <c r="E18" s="9">
        <v>44578</v>
      </c>
      <c r="F18" s="4">
        <v>1228</v>
      </c>
      <c r="G18" s="4">
        <v>1934</v>
      </c>
      <c r="H18" s="4">
        <v>3004</v>
      </c>
      <c r="I18" s="4">
        <v>3317</v>
      </c>
      <c r="J18" s="4">
        <v>3446</v>
      </c>
      <c r="K18" s="4">
        <v>3616</v>
      </c>
      <c r="L18" s="4">
        <v>3602</v>
      </c>
      <c r="M18" s="4">
        <v>4555</v>
      </c>
      <c r="N18" s="4">
        <v>3319</v>
      </c>
      <c r="O18" s="5">
        <f t="shared" si="2"/>
        <v>9.0523766273085074E-2</v>
      </c>
      <c r="P18" s="5">
        <f t="shared" si="3"/>
        <v>0.22027605133586245</v>
      </c>
      <c r="Q18" s="3">
        <v>20</v>
      </c>
      <c r="R18" s="3">
        <v>25</v>
      </c>
      <c r="S18" s="3">
        <f t="shared" si="4"/>
        <v>0.8</v>
      </c>
      <c r="W18" s="21">
        <v>1.28</v>
      </c>
    </row>
    <row r="19" spans="1:23" x14ac:dyDescent="0.45">
      <c r="A19" s="2">
        <v>19</v>
      </c>
      <c r="B19" s="2">
        <v>369943.29596204998</v>
      </c>
      <c r="C19" s="2">
        <v>4109130.0196527001</v>
      </c>
      <c r="D19" s="9">
        <v>44800</v>
      </c>
      <c r="E19" s="9">
        <v>44578</v>
      </c>
      <c r="F19" s="4">
        <v>1130</v>
      </c>
      <c r="G19" s="4">
        <v>1769</v>
      </c>
      <c r="H19" s="4">
        <v>2710</v>
      </c>
      <c r="I19" s="4">
        <v>2911</v>
      </c>
      <c r="J19" s="4">
        <v>3082</v>
      </c>
      <c r="K19" s="4">
        <v>3176</v>
      </c>
      <c r="L19" s="4">
        <v>3349</v>
      </c>
      <c r="M19" s="4">
        <v>4287</v>
      </c>
      <c r="N19" s="4">
        <v>3030</v>
      </c>
      <c r="O19" s="5">
        <f t="shared" si="2"/>
        <v>0.1054629476811355</v>
      </c>
      <c r="P19" s="5">
        <f t="shared" si="3"/>
        <v>0.21941443011502265</v>
      </c>
      <c r="Q19" s="3">
        <v>12</v>
      </c>
      <c r="R19" s="3">
        <v>39</v>
      </c>
      <c r="S19" s="3">
        <f t="shared" si="4"/>
        <v>0.30769230769230771</v>
      </c>
      <c r="W19" s="21">
        <v>1.08</v>
      </c>
    </row>
    <row r="20" spans="1:23" x14ac:dyDescent="0.45">
      <c r="A20" s="2">
        <v>20</v>
      </c>
      <c r="B20" s="2">
        <v>368799.03874365101</v>
      </c>
      <c r="C20" s="2">
        <v>4109839.0339039299</v>
      </c>
      <c r="D20" s="9">
        <v>44800</v>
      </c>
      <c r="E20" s="9">
        <v>44578</v>
      </c>
      <c r="F20" s="4">
        <v>1964</v>
      </c>
      <c r="G20" s="4">
        <v>2661</v>
      </c>
      <c r="H20" s="4">
        <v>3383</v>
      </c>
      <c r="I20" s="4">
        <v>3763</v>
      </c>
      <c r="J20" s="4">
        <v>3737</v>
      </c>
      <c r="K20" s="4">
        <v>3936</v>
      </c>
      <c r="L20" s="4">
        <v>4046</v>
      </c>
      <c r="M20" s="4">
        <v>5205</v>
      </c>
      <c r="N20" s="4">
        <v>3886</v>
      </c>
      <c r="O20" s="5">
        <f t="shared" si="2"/>
        <v>8.924485125858124E-2</v>
      </c>
      <c r="P20" s="5">
        <f t="shared" si="3"/>
        <v>0.17659953418276475</v>
      </c>
      <c r="Q20" s="3">
        <v>19</v>
      </c>
      <c r="R20" s="3">
        <v>42</v>
      </c>
      <c r="S20" s="3">
        <f t="shared" si="4"/>
        <v>0.45238095238095238</v>
      </c>
      <c r="W20" s="21">
        <v>0.09</v>
      </c>
    </row>
    <row r="21" spans="1:23" x14ac:dyDescent="0.45">
      <c r="A21" s="2">
        <v>21</v>
      </c>
      <c r="B21" s="2">
        <v>368832.301355156</v>
      </c>
      <c r="C21" s="2">
        <v>4109829.8746341001</v>
      </c>
      <c r="D21" s="9">
        <v>44800</v>
      </c>
      <c r="E21" s="9">
        <v>44578</v>
      </c>
      <c r="F21" s="4">
        <v>1846</v>
      </c>
      <c r="G21" s="4">
        <v>2612</v>
      </c>
      <c r="H21" s="4">
        <v>3313</v>
      </c>
      <c r="I21" s="4">
        <v>3598</v>
      </c>
      <c r="J21" s="4">
        <v>3667</v>
      </c>
      <c r="K21" s="4">
        <v>3762</v>
      </c>
      <c r="L21" s="4">
        <v>3872</v>
      </c>
      <c r="M21" s="4">
        <v>5065</v>
      </c>
      <c r="N21" s="4">
        <v>3818</v>
      </c>
      <c r="O21" s="5">
        <f t="shared" si="2"/>
        <v>7.7800974251913707E-2</v>
      </c>
      <c r="P21" s="5">
        <f t="shared" si="3"/>
        <v>0.18870601589103292</v>
      </c>
      <c r="Q21" s="3">
        <v>22</v>
      </c>
      <c r="R21" s="3">
        <v>26</v>
      </c>
      <c r="S21" s="3">
        <f t="shared" si="4"/>
        <v>0.84615384615384615</v>
      </c>
      <c r="W21" s="21">
        <v>0.51</v>
      </c>
    </row>
    <row r="22" spans="1:23" x14ac:dyDescent="0.45">
      <c r="A22" s="2">
        <v>22</v>
      </c>
      <c r="B22" s="2">
        <v>368800.00287731999</v>
      </c>
      <c r="C22" s="2">
        <v>4109768.6521462598</v>
      </c>
      <c r="D22" s="9">
        <v>44800</v>
      </c>
      <c r="E22" s="9">
        <v>44578</v>
      </c>
      <c r="F22" s="4">
        <v>1286</v>
      </c>
      <c r="G22" s="4">
        <v>1951</v>
      </c>
      <c r="H22" s="4">
        <v>2783</v>
      </c>
      <c r="I22" s="4">
        <v>3148</v>
      </c>
      <c r="J22" s="4">
        <v>3202</v>
      </c>
      <c r="K22" s="4">
        <v>3340</v>
      </c>
      <c r="L22" s="4">
        <v>3443</v>
      </c>
      <c r="M22" s="4">
        <v>4525</v>
      </c>
      <c r="N22" s="4">
        <v>3521</v>
      </c>
      <c r="O22" s="5">
        <f t="shared" si="2"/>
        <v>0.10600706713780919</v>
      </c>
      <c r="P22" s="5">
        <f t="shared" si="3"/>
        <v>0.21425604386475036</v>
      </c>
      <c r="Q22" s="3">
        <v>19</v>
      </c>
      <c r="R22" s="3">
        <v>40</v>
      </c>
      <c r="S22" s="3">
        <f t="shared" si="4"/>
        <v>0.47499999999999998</v>
      </c>
      <c r="W22" s="21">
        <v>0.3</v>
      </c>
    </row>
    <row r="23" spans="1:23" x14ac:dyDescent="0.45">
      <c r="A23" s="2">
        <v>23</v>
      </c>
      <c r="B23" s="2">
        <v>368863.63569932501</v>
      </c>
      <c r="C23" s="2">
        <v>4109883.38405261</v>
      </c>
      <c r="D23" s="9">
        <v>44800</v>
      </c>
      <c r="E23" s="9">
        <v>44578</v>
      </c>
      <c r="F23" s="4">
        <v>1641</v>
      </c>
      <c r="G23" s="4">
        <v>2440</v>
      </c>
      <c r="H23" s="4">
        <v>3299</v>
      </c>
      <c r="I23" s="4">
        <v>3686</v>
      </c>
      <c r="J23" s="4">
        <v>3865</v>
      </c>
      <c r="K23" s="4">
        <v>3924</v>
      </c>
      <c r="L23" s="4">
        <v>3920</v>
      </c>
      <c r="M23" s="4">
        <v>5193</v>
      </c>
      <c r="N23" s="4">
        <v>3757</v>
      </c>
      <c r="O23" s="5">
        <f t="shared" si="2"/>
        <v>8.6022994874636383E-2</v>
      </c>
      <c r="P23" s="5">
        <f t="shared" si="3"/>
        <v>0.20856756564434639</v>
      </c>
      <c r="Q23" s="3">
        <v>27</v>
      </c>
      <c r="R23" s="3">
        <v>46</v>
      </c>
      <c r="S23" s="3">
        <f t="shared" si="4"/>
        <v>0.58695652173913049</v>
      </c>
      <c r="W23" s="21">
        <v>0.64</v>
      </c>
    </row>
    <row r="24" spans="1:23" x14ac:dyDescent="0.45">
      <c r="A24" s="2">
        <v>24</v>
      </c>
      <c r="B24" s="2">
        <v>368972.29959414899</v>
      </c>
      <c r="C24" s="2">
        <v>4110041.6285095699</v>
      </c>
      <c r="D24" s="9">
        <v>44800</v>
      </c>
      <c r="E24" s="9">
        <v>44578</v>
      </c>
      <c r="F24" s="4">
        <v>1077</v>
      </c>
      <c r="G24" s="4">
        <v>1678</v>
      </c>
      <c r="H24" s="4">
        <v>2515</v>
      </c>
      <c r="I24" s="4">
        <v>2802</v>
      </c>
      <c r="J24" s="4">
        <v>2895</v>
      </c>
      <c r="K24" s="4">
        <v>3064</v>
      </c>
      <c r="L24" s="4">
        <v>3280</v>
      </c>
      <c r="M24" s="4">
        <v>4533</v>
      </c>
      <c r="N24" s="4">
        <v>3245</v>
      </c>
      <c r="O24" s="5">
        <f t="shared" si="2"/>
        <v>0.13201035375323555</v>
      </c>
      <c r="P24" s="5">
        <f t="shared" si="3"/>
        <v>0.23594914511179307</v>
      </c>
      <c r="Q24" s="3">
        <v>25</v>
      </c>
      <c r="R24" s="3">
        <v>35</v>
      </c>
      <c r="S24" s="3">
        <f t="shared" si="4"/>
        <v>0.7142857142857143</v>
      </c>
      <c r="W24" s="21">
        <v>1.51</v>
      </c>
    </row>
    <row r="25" spans="1:23" x14ac:dyDescent="0.45">
      <c r="A25" s="2">
        <v>25</v>
      </c>
      <c r="B25" s="2">
        <v>368878.62266882998</v>
      </c>
      <c r="C25" s="2">
        <v>4109998.4187716702</v>
      </c>
      <c r="D25" s="9">
        <v>44800</v>
      </c>
      <c r="E25" s="9">
        <v>44578</v>
      </c>
      <c r="F25" s="4">
        <v>1150</v>
      </c>
      <c r="G25" s="4">
        <v>1674</v>
      </c>
      <c r="H25" s="4">
        <v>2474</v>
      </c>
      <c r="I25" s="4">
        <v>2819</v>
      </c>
      <c r="J25" s="4">
        <v>2966</v>
      </c>
      <c r="K25" s="4">
        <v>3129</v>
      </c>
      <c r="L25" s="4">
        <v>3231</v>
      </c>
      <c r="M25" s="4">
        <v>4347</v>
      </c>
      <c r="N25" s="4">
        <v>3135</v>
      </c>
      <c r="O25" s="5">
        <f t="shared" si="2"/>
        <v>0.1326906222611744</v>
      </c>
      <c r="P25" s="5">
        <f t="shared" si="3"/>
        <v>0.21781824674165329</v>
      </c>
      <c r="Q25" s="3">
        <v>18</v>
      </c>
      <c r="R25" s="3">
        <v>28</v>
      </c>
      <c r="S25" s="3">
        <f t="shared" si="4"/>
        <v>0.6428571428571429</v>
      </c>
      <c r="W25" s="21">
        <v>1.26</v>
      </c>
    </row>
    <row r="26" spans="1:23" x14ac:dyDescent="0.45">
      <c r="A26" s="2">
        <v>26</v>
      </c>
      <c r="B26" s="2">
        <v>368899.39013975899</v>
      </c>
      <c r="C26" s="2">
        <v>4109966.7092999299</v>
      </c>
      <c r="D26" s="9">
        <v>44800</v>
      </c>
      <c r="E26" s="9">
        <v>44578</v>
      </c>
      <c r="F26" s="4">
        <v>1120</v>
      </c>
      <c r="G26" s="4">
        <v>1687</v>
      </c>
      <c r="H26" s="4">
        <v>2458</v>
      </c>
      <c r="I26" s="4">
        <v>2640</v>
      </c>
      <c r="J26" s="4">
        <v>2852</v>
      </c>
      <c r="K26" s="4">
        <v>2912</v>
      </c>
      <c r="L26" s="4">
        <v>2972</v>
      </c>
      <c r="M26" s="4">
        <v>3989</v>
      </c>
      <c r="N26" s="4">
        <v>2809</v>
      </c>
      <c r="O26" s="5">
        <f t="shared" si="2"/>
        <v>9.4659300184162062E-2</v>
      </c>
      <c r="P26" s="5">
        <f t="shared" si="3"/>
        <v>0.22345573583831482</v>
      </c>
      <c r="Q26" s="3">
        <v>20</v>
      </c>
      <c r="R26" s="3">
        <v>30</v>
      </c>
      <c r="S26" s="3">
        <f t="shared" si="4"/>
        <v>0.66666666666666663</v>
      </c>
      <c r="W26" s="21">
        <v>1.61</v>
      </c>
    </row>
    <row r="27" spans="1:23" x14ac:dyDescent="0.45">
      <c r="A27" s="2">
        <v>27</v>
      </c>
      <c r="B27" s="2">
        <v>368916.13810018502</v>
      </c>
      <c r="C27" s="2">
        <v>4109996.6323225601</v>
      </c>
      <c r="D27" s="9">
        <v>44800</v>
      </c>
      <c r="E27" s="9">
        <v>44578</v>
      </c>
      <c r="F27" s="4">
        <v>1014</v>
      </c>
      <c r="G27" s="4">
        <v>1571</v>
      </c>
      <c r="H27" s="4">
        <v>2302</v>
      </c>
      <c r="I27" s="4">
        <v>2409</v>
      </c>
      <c r="J27" s="4">
        <v>2589</v>
      </c>
      <c r="K27" s="4">
        <v>2668</v>
      </c>
      <c r="L27" s="4">
        <v>2860</v>
      </c>
      <c r="M27" s="4">
        <v>3905</v>
      </c>
      <c r="N27" s="4">
        <v>2774</v>
      </c>
      <c r="O27" s="5">
        <f t="shared" si="2"/>
        <v>0.10809763657497094</v>
      </c>
      <c r="P27" s="5">
        <f t="shared" si="3"/>
        <v>0.23142545382402541</v>
      </c>
      <c r="Q27" s="3">
        <v>15</v>
      </c>
      <c r="R27" s="3">
        <v>30</v>
      </c>
      <c r="S27" s="3">
        <f t="shared" si="4"/>
        <v>0.5</v>
      </c>
      <c r="W27" s="21">
        <v>1.39</v>
      </c>
    </row>
    <row r="28" spans="1:23" x14ac:dyDescent="0.45">
      <c r="A28" s="2">
        <v>28</v>
      </c>
      <c r="B28" s="2">
        <v>370023.51063135301</v>
      </c>
      <c r="C28" s="2">
        <v>4109956.3256803001</v>
      </c>
      <c r="D28" s="9">
        <v>44800</v>
      </c>
      <c r="E28" s="9">
        <v>44578</v>
      </c>
      <c r="F28" s="4">
        <v>1409</v>
      </c>
      <c r="G28" s="4">
        <v>2010</v>
      </c>
      <c r="H28" s="4">
        <v>2601</v>
      </c>
      <c r="I28" s="4">
        <v>3092</v>
      </c>
      <c r="J28" s="4">
        <v>3214</v>
      </c>
      <c r="K28" s="4">
        <v>3360</v>
      </c>
      <c r="L28" s="4">
        <v>3406</v>
      </c>
      <c r="M28" s="4">
        <v>4300</v>
      </c>
      <c r="N28" s="4">
        <v>3342</v>
      </c>
      <c r="O28" s="5">
        <f t="shared" si="2"/>
        <v>0.13401032129182619</v>
      </c>
      <c r="P28" s="5">
        <f t="shared" si="3"/>
        <v>0.17804711505633322</v>
      </c>
      <c r="Q28" s="3">
        <v>27</v>
      </c>
      <c r="R28" s="3">
        <v>46</v>
      </c>
      <c r="S28" s="3">
        <f t="shared" si="4"/>
        <v>0.58695652173913049</v>
      </c>
      <c r="W28" s="21">
        <v>0.51</v>
      </c>
    </row>
    <row r="29" spans="1:23" x14ac:dyDescent="0.45">
      <c r="A29" s="2">
        <v>29</v>
      </c>
      <c r="B29" s="2">
        <v>370029.539897107</v>
      </c>
      <c r="C29" s="2">
        <v>4109925.2861269698</v>
      </c>
      <c r="D29" s="9">
        <v>44800</v>
      </c>
      <c r="E29" s="9">
        <v>44578</v>
      </c>
      <c r="F29" s="4">
        <v>1213</v>
      </c>
      <c r="G29" s="4">
        <v>1830</v>
      </c>
      <c r="H29" s="4">
        <v>2515</v>
      </c>
      <c r="I29" s="4">
        <v>2981</v>
      </c>
      <c r="J29" s="4">
        <v>3044</v>
      </c>
      <c r="K29" s="4">
        <v>3152</v>
      </c>
      <c r="L29" s="4">
        <v>3324</v>
      </c>
      <c r="M29" s="4">
        <v>4218</v>
      </c>
      <c r="N29" s="4">
        <v>3214</v>
      </c>
      <c r="O29" s="5">
        <f t="shared" si="2"/>
        <v>0.13855112176742593</v>
      </c>
      <c r="P29" s="5">
        <f t="shared" si="3"/>
        <v>0.1948535936113576</v>
      </c>
      <c r="Q29" s="3">
        <v>49</v>
      </c>
      <c r="R29" s="3">
        <v>46</v>
      </c>
      <c r="S29" s="3">
        <f t="shared" si="4"/>
        <v>1.0652173913043479</v>
      </c>
      <c r="W29" s="21">
        <v>0.68</v>
      </c>
    </row>
    <row r="30" spans="1:23" x14ac:dyDescent="0.45">
      <c r="A30" s="2">
        <v>30</v>
      </c>
      <c r="B30" s="2">
        <v>369991.13124119502</v>
      </c>
      <c r="C30" s="2">
        <v>4109983.56902926</v>
      </c>
      <c r="D30" s="9">
        <v>44800</v>
      </c>
      <c r="E30" s="9">
        <v>44578</v>
      </c>
      <c r="F30" s="4">
        <v>987</v>
      </c>
      <c r="G30" s="4">
        <v>1554</v>
      </c>
      <c r="H30" s="4">
        <v>2180</v>
      </c>
      <c r="I30" s="4">
        <v>2548</v>
      </c>
      <c r="J30" s="4">
        <v>2690</v>
      </c>
      <c r="K30" s="4">
        <v>2775</v>
      </c>
      <c r="L30" s="4">
        <v>2914</v>
      </c>
      <c r="M30" s="4">
        <v>4027</v>
      </c>
      <c r="N30" s="4">
        <v>2999</v>
      </c>
      <c r="O30" s="5">
        <f t="shared" si="2"/>
        <v>0.14409108755398509</v>
      </c>
      <c r="P30" s="5">
        <f t="shared" si="3"/>
        <v>0.22813612979817965</v>
      </c>
      <c r="Q30" s="3">
        <v>28</v>
      </c>
      <c r="R30" s="3">
        <v>45</v>
      </c>
      <c r="S30" s="3">
        <f t="shared" si="4"/>
        <v>0.62222222222222223</v>
      </c>
      <c r="W30" s="21">
        <v>0.65</v>
      </c>
    </row>
    <row r="31" spans="1:23" x14ac:dyDescent="0.45">
      <c r="A31" s="2">
        <v>31</v>
      </c>
      <c r="B31" s="2">
        <v>370050.13048935198</v>
      </c>
      <c r="C31" s="2">
        <v>4110017.4573149099</v>
      </c>
      <c r="D31" s="9">
        <v>44800</v>
      </c>
      <c r="E31" s="9">
        <v>44578</v>
      </c>
      <c r="F31" s="4">
        <v>1546</v>
      </c>
      <c r="G31" s="4">
        <v>2206</v>
      </c>
      <c r="H31" s="4">
        <v>2931</v>
      </c>
      <c r="I31" s="4">
        <v>3206</v>
      </c>
      <c r="J31" s="4">
        <v>3303</v>
      </c>
      <c r="K31" s="4">
        <v>3395</v>
      </c>
      <c r="L31" s="4">
        <v>3500</v>
      </c>
      <c r="M31" s="4">
        <v>4618</v>
      </c>
      <c r="N31" s="4">
        <v>3592</v>
      </c>
      <c r="O31" s="5">
        <f t="shared" si="2"/>
        <v>8.8477686207432751E-2</v>
      </c>
      <c r="P31" s="5">
        <f t="shared" si="3"/>
        <v>0.19872965462485112</v>
      </c>
      <c r="Q31" s="3">
        <v>25</v>
      </c>
      <c r="R31" s="3">
        <v>45</v>
      </c>
      <c r="S31" s="3">
        <f t="shared" si="4"/>
        <v>0.55555555555555558</v>
      </c>
      <c r="W31" s="21">
        <v>0.66</v>
      </c>
    </row>
    <row r="32" spans="1:23" x14ac:dyDescent="0.45">
      <c r="A32" s="2">
        <v>32</v>
      </c>
      <c r="B32" s="2">
        <v>370133.98194455402</v>
      </c>
      <c r="C32" s="2">
        <v>4109968.7765766</v>
      </c>
      <c r="D32" s="9">
        <v>44800</v>
      </c>
      <c r="E32" s="9">
        <v>44578</v>
      </c>
      <c r="F32" s="4">
        <v>1260</v>
      </c>
      <c r="G32" s="4">
        <v>1899</v>
      </c>
      <c r="H32" s="4">
        <v>2697</v>
      </c>
      <c r="I32" s="4">
        <v>2958</v>
      </c>
      <c r="J32" s="4">
        <v>3005</v>
      </c>
      <c r="K32" s="4">
        <v>3175</v>
      </c>
      <c r="L32" s="4">
        <v>3257</v>
      </c>
      <c r="M32" s="4">
        <v>4157</v>
      </c>
      <c r="N32" s="4">
        <v>3323</v>
      </c>
      <c r="O32" s="5">
        <f t="shared" si="2"/>
        <v>9.4054417198522006E-2</v>
      </c>
      <c r="P32" s="5">
        <f t="shared" si="3"/>
        <v>0.20552282121185472</v>
      </c>
      <c r="Q32" s="3">
        <v>20</v>
      </c>
      <c r="R32" s="3">
        <v>40</v>
      </c>
      <c r="S32" s="3">
        <f t="shared" si="4"/>
        <v>0.5</v>
      </c>
      <c r="W32" s="21">
        <v>0.9</v>
      </c>
    </row>
    <row r="33" spans="1:23" x14ac:dyDescent="0.45">
      <c r="A33" s="2">
        <v>33</v>
      </c>
      <c r="B33" s="2">
        <v>370095.18250289903</v>
      </c>
      <c r="C33" s="2">
        <v>4109968.8324031401</v>
      </c>
      <c r="D33" s="9">
        <v>44800</v>
      </c>
      <c r="E33" s="9">
        <v>44578</v>
      </c>
      <c r="F33" s="4">
        <v>1544</v>
      </c>
      <c r="G33" s="4">
        <v>2196</v>
      </c>
      <c r="H33" s="4">
        <v>2976</v>
      </c>
      <c r="I33" s="4">
        <v>3200</v>
      </c>
      <c r="J33" s="4">
        <v>3382</v>
      </c>
      <c r="K33" s="4">
        <v>3375</v>
      </c>
      <c r="L33" s="4">
        <v>3434</v>
      </c>
      <c r="M33" s="4">
        <v>4416</v>
      </c>
      <c r="N33" s="4">
        <v>3505</v>
      </c>
      <c r="O33" s="5">
        <f t="shared" si="2"/>
        <v>7.1450858034321371E-2</v>
      </c>
      <c r="P33" s="5">
        <f t="shared" si="3"/>
        <v>0.19514955537590944</v>
      </c>
      <c r="Q33" s="3">
        <v>25</v>
      </c>
      <c r="R33" s="3">
        <v>40</v>
      </c>
      <c r="S33" s="3">
        <f t="shared" si="4"/>
        <v>0.625</v>
      </c>
      <c r="W33" s="21">
        <v>1.27</v>
      </c>
    </row>
    <row r="34" spans="1:23" x14ac:dyDescent="0.45">
      <c r="A34" s="2">
        <v>34</v>
      </c>
      <c r="B34" s="2">
        <v>370133.75863841397</v>
      </c>
      <c r="C34" s="2">
        <v>4110002.0491913198</v>
      </c>
      <c r="D34" s="9">
        <v>44800</v>
      </c>
      <c r="E34" s="9">
        <v>44578</v>
      </c>
      <c r="F34" s="4">
        <v>1406</v>
      </c>
      <c r="G34" s="4">
        <v>2132</v>
      </c>
      <c r="H34" s="4">
        <v>2943</v>
      </c>
      <c r="I34" s="4">
        <v>3262</v>
      </c>
      <c r="J34" s="4">
        <v>3370</v>
      </c>
      <c r="K34" s="4">
        <v>3391</v>
      </c>
      <c r="L34" s="4">
        <v>3563</v>
      </c>
      <c r="M34" s="4">
        <v>4657</v>
      </c>
      <c r="N34" s="4">
        <v>3767</v>
      </c>
      <c r="O34" s="5">
        <f t="shared" si="2"/>
        <v>9.5296649246849066E-2</v>
      </c>
      <c r="P34" s="5">
        <f t="shared" si="3"/>
        <v>0.20932452860211631</v>
      </c>
      <c r="Q34" s="3">
        <v>22</v>
      </c>
      <c r="R34" s="3">
        <v>29</v>
      </c>
      <c r="S34" s="3">
        <f t="shared" si="4"/>
        <v>0.75862068965517238</v>
      </c>
      <c r="W34" s="21">
        <v>1.32</v>
      </c>
    </row>
    <row r="35" spans="1:23" x14ac:dyDescent="0.45">
      <c r="A35" s="18">
        <v>35</v>
      </c>
      <c r="B35" s="18">
        <v>127.523977253556</v>
      </c>
      <c r="C35" s="18">
        <v>37.271079624407299</v>
      </c>
      <c r="D35" s="16">
        <v>44849</v>
      </c>
      <c r="E35" s="9">
        <v>44578</v>
      </c>
      <c r="F35" s="17">
        <v>560</v>
      </c>
      <c r="G35" s="17">
        <v>1118</v>
      </c>
      <c r="H35" s="17">
        <v>2016</v>
      </c>
      <c r="I35" s="17">
        <v>2194</v>
      </c>
      <c r="J35" s="17">
        <v>2307</v>
      </c>
      <c r="K35" s="17">
        <v>2422</v>
      </c>
      <c r="L35" s="17">
        <v>2460</v>
      </c>
      <c r="M35" s="17">
        <v>3492</v>
      </c>
      <c r="N35" s="17">
        <v>2454</v>
      </c>
      <c r="O35" s="5">
        <f t="shared" ref="O35:O93" si="5">(L35-H35)/(L35+H35)</f>
        <v>9.9195710455764072E-2</v>
      </c>
      <c r="P35" s="5">
        <f t="shared" ref="P35:P93" si="6">((M35+H35)-(L35+F35))/((M35+H35)+(L35+F35))</f>
        <v>0.29174484052532834</v>
      </c>
    </row>
    <row r="36" spans="1:23" x14ac:dyDescent="0.45">
      <c r="A36" s="18">
        <v>36</v>
      </c>
      <c r="B36" s="18">
        <v>127.52318573680699</v>
      </c>
      <c r="C36" s="18">
        <v>37.2703673847708</v>
      </c>
      <c r="D36" s="16">
        <v>44849</v>
      </c>
      <c r="E36" s="9">
        <v>44578</v>
      </c>
      <c r="F36" s="17">
        <v>1082</v>
      </c>
      <c r="G36" s="17">
        <v>1794</v>
      </c>
      <c r="H36" s="17">
        <v>2703</v>
      </c>
      <c r="I36" s="17">
        <v>2983</v>
      </c>
      <c r="J36" s="17">
        <v>3162</v>
      </c>
      <c r="K36" s="17">
        <v>3239</v>
      </c>
      <c r="L36" s="17">
        <v>3215</v>
      </c>
      <c r="M36" s="17">
        <v>4367</v>
      </c>
      <c r="N36" s="17">
        <v>2982</v>
      </c>
      <c r="O36" s="5">
        <f t="shared" si="5"/>
        <v>8.6515714768502866E-2</v>
      </c>
      <c r="P36" s="5">
        <f t="shared" si="6"/>
        <v>0.24395179027008004</v>
      </c>
    </row>
    <row r="37" spans="1:23" x14ac:dyDescent="0.45">
      <c r="A37" s="18">
        <v>37</v>
      </c>
      <c r="B37" s="18">
        <v>127.52117556421101</v>
      </c>
      <c r="C37" s="18">
        <v>37.2691517508608</v>
      </c>
      <c r="D37" s="16">
        <v>44849</v>
      </c>
      <c r="E37" s="9">
        <v>44578</v>
      </c>
      <c r="F37" s="17">
        <v>1589</v>
      </c>
      <c r="G37" s="17">
        <v>2371</v>
      </c>
      <c r="H37" s="17">
        <v>3217</v>
      </c>
      <c r="I37" s="17">
        <v>3507</v>
      </c>
      <c r="J37" s="17">
        <v>3557</v>
      </c>
      <c r="K37" s="17">
        <v>3691</v>
      </c>
      <c r="L37" s="17">
        <v>3672</v>
      </c>
      <c r="M37" s="17">
        <v>5025</v>
      </c>
      <c r="N37" s="17">
        <v>3324</v>
      </c>
      <c r="O37" s="5">
        <f t="shared" si="5"/>
        <v>6.6047321817390037E-2</v>
      </c>
      <c r="P37" s="5">
        <f t="shared" si="6"/>
        <v>0.22076575575797971</v>
      </c>
    </row>
    <row r="38" spans="1:23" x14ac:dyDescent="0.45">
      <c r="A38" s="18">
        <v>38</v>
      </c>
      <c r="B38" s="18">
        <v>127.520322207893</v>
      </c>
      <c r="C38" s="18">
        <v>37.269490448026801</v>
      </c>
      <c r="D38" s="16">
        <v>44849</v>
      </c>
      <c r="E38" s="9">
        <v>44578</v>
      </c>
      <c r="F38" s="17">
        <v>823</v>
      </c>
      <c r="G38" s="17">
        <v>1543</v>
      </c>
      <c r="H38" s="17">
        <v>2639</v>
      </c>
      <c r="I38" s="17">
        <v>2886</v>
      </c>
      <c r="J38" s="17">
        <v>3073</v>
      </c>
      <c r="K38" s="17">
        <v>3167</v>
      </c>
      <c r="L38" s="17">
        <v>3163</v>
      </c>
      <c r="M38" s="17">
        <v>4365</v>
      </c>
      <c r="N38" s="17">
        <v>2969</v>
      </c>
      <c r="O38" s="5">
        <f t="shared" si="5"/>
        <v>9.0313684936228891E-2</v>
      </c>
      <c r="P38" s="5">
        <f t="shared" si="6"/>
        <v>0.27461328480436759</v>
      </c>
    </row>
    <row r="39" spans="1:23" x14ac:dyDescent="0.45">
      <c r="A39" s="18">
        <v>39</v>
      </c>
      <c r="B39" s="18">
        <v>127.51941827237501</v>
      </c>
      <c r="C39" s="18">
        <v>37.2728454480268</v>
      </c>
      <c r="D39" s="16">
        <v>44849</v>
      </c>
      <c r="E39" s="9">
        <v>44578</v>
      </c>
      <c r="F39" s="17">
        <v>1165</v>
      </c>
      <c r="G39" s="17">
        <v>1876</v>
      </c>
      <c r="H39" s="17">
        <v>2623</v>
      </c>
      <c r="I39" s="17">
        <v>2941</v>
      </c>
      <c r="J39" s="17">
        <v>3065</v>
      </c>
      <c r="K39" s="17">
        <v>3203</v>
      </c>
      <c r="L39" s="17">
        <v>3354</v>
      </c>
      <c r="M39" s="17">
        <v>4512</v>
      </c>
      <c r="N39" s="17">
        <v>3356</v>
      </c>
      <c r="O39" s="5">
        <f t="shared" si="5"/>
        <v>0.1223021582733813</v>
      </c>
      <c r="P39" s="5">
        <f t="shared" si="6"/>
        <v>0.22447228419426807</v>
      </c>
    </row>
    <row r="40" spans="1:23" x14ac:dyDescent="0.45">
      <c r="A40" s="18">
        <v>40</v>
      </c>
      <c r="B40" s="18">
        <v>127.518856947587</v>
      </c>
      <c r="C40" s="18">
        <v>37.273386113560399</v>
      </c>
      <c r="D40" s="16">
        <v>44849</v>
      </c>
      <c r="E40" s="9">
        <v>44578</v>
      </c>
      <c r="F40" s="17">
        <v>1581</v>
      </c>
      <c r="G40" s="17">
        <v>2283</v>
      </c>
      <c r="H40" s="17">
        <v>2832</v>
      </c>
      <c r="I40" s="17">
        <v>3219</v>
      </c>
      <c r="J40" s="17">
        <v>3314</v>
      </c>
      <c r="K40" s="17">
        <v>3454</v>
      </c>
      <c r="L40" s="17">
        <v>3550</v>
      </c>
      <c r="M40" s="17">
        <v>4805</v>
      </c>
      <c r="N40" s="17">
        <v>3516</v>
      </c>
      <c r="O40" s="5">
        <f t="shared" si="5"/>
        <v>0.11250391726731432</v>
      </c>
      <c r="P40" s="5">
        <f t="shared" si="6"/>
        <v>0.1962719298245614</v>
      </c>
    </row>
    <row r="41" spans="1:23" x14ac:dyDescent="0.45">
      <c r="A41" s="18">
        <v>41</v>
      </c>
      <c r="B41" s="18">
        <v>127.51847889517499</v>
      </c>
      <c r="C41" s="18">
        <v>37.2739530262062</v>
      </c>
      <c r="D41" s="16">
        <v>44849</v>
      </c>
      <c r="E41" s="9">
        <v>44578</v>
      </c>
      <c r="F41" s="17">
        <v>1104</v>
      </c>
      <c r="G41" s="17">
        <v>1749</v>
      </c>
      <c r="H41" s="17">
        <v>2496</v>
      </c>
      <c r="I41" s="17">
        <v>2903</v>
      </c>
      <c r="J41" s="17">
        <v>3012</v>
      </c>
      <c r="K41" s="17">
        <v>3144</v>
      </c>
      <c r="L41" s="17">
        <v>3300</v>
      </c>
      <c r="M41" s="17">
        <v>4444</v>
      </c>
      <c r="N41" s="17">
        <v>3155</v>
      </c>
      <c r="O41" s="5">
        <f t="shared" si="5"/>
        <v>0.13871635610766045</v>
      </c>
      <c r="P41" s="5">
        <f t="shared" si="6"/>
        <v>0.22355430183356842</v>
      </c>
    </row>
    <row r="42" spans="1:23" x14ac:dyDescent="0.45">
      <c r="A42" s="18">
        <v>42</v>
      </c>
      <c r="B42" s="18">
        <v>127.52203813444601</v>
      </c>
      <c r="C42" s="18">
        <v>37.269773948458798</v>
      </c>
      <c r="D42" s="16">
        <v>44849</v>
      </c>
      <c r="E42" s="9">
        <v>44578</v>
      </c>
      <c r="F42" s="17">
        <v>876</v>
      </c>
      <c r="G42" s="17">
        <v>1610</v>
      </c>
      <c r="H42" s="17">
        <v>2593</v>
      </c>
      <c r="I42" s="17">
        <v>2875</v>
      </c>
      <c r="J42" s="17">
        <v>3039</v>
      </c>
      <c r="K42" s="17">
        <v>3173</v>
      </c>
      <c r="L42" s="17">
        <v>3124</v>
      </c>
      <c r="M42" s="17">
        <v>4236</v>
      </c>
      <c r="N42" s="17">
        <v>2930</v>
      </c>
      <c r="O42" s="5">
        <f t="shared" si="5"/>
        <v>9.2880881581248909E-2</v>
      </c>
      <c r="P42" s="5">
        <f t="shared" si="6"/>
        <v>0.2612429587219503</v>
      </c>
    </row>
    <row r="43" spans="1:23" x14ac:dyDescent="0.45">
      <c r="A43" s="18">
        <v>43</v>
      </c>
      <c r="B43" s="18">
        <v>127.522709628523</v>
      </c>
      <c r="C43" s="18">
        <v>37.269345721392398</v>
      </c>
      <c r="D43" s="16">
        <v>44849</v>
      </c>
      <c r="E43" s="9">
        <v>44578</v>
      </c>
      <c r="F43" s="17">
        <v>614</v>
      </c>
      <c r="G43" s="17">
        <v>1166</v>
      </c>
      <c r="H43" s="17">
        <v>1964</v>
      </c>
      <c r="I43" s="17">
        <v>2185</v>
      </c>
      <c r="J43" s="17">
        <v>2268</v>
      </c>
      <c r="K43" s="17">
        <v>2334</v>
      </c>
      <c r="L43" s="17">
        <v>2450</v>
      </c>
      <c r="M43" s="17">
        <v>3363</v>
      </c>
      <c r="N43" s="17">
        <v>2430</v>
      </c>
      <c r="O43" s="5">
        <f t="shared" si="5"/>
        <v>0.11010421386497508</v>
      </c>
      <c r="P43" s="5">
        <f t="shared" si="6"/>
        <v>0.26969371946132759</v>
      </c>
    </row>
    <row r="44" spans="1:23" x14ac:dyDescent="0.45">
      <c r="A44" s="18">
        <v>44</v>
      </c>
      <c r="B44" s="18">
        <v>127.523696</v>
      </c>
      <c r="C44" s="18">
        <v>37.269146464346001</v>
      </c>
      <c r="D44" s="16">
        <v>44849</v>
      </c>
      <c r="E44" s="9">
        <v>44578</v>
      </c>
      <c r="F44" s="17">
        <v>567</v>
      </c>
      <c r="G44" s="17">
        <v>1164</v>
      </c>
      <c r="H44" s="17">
        <v>2090</v>
      </c>
      <c r="I44" s="17">
        <v>2318</v>
      </c>
      <c r="J44" s="17">
        <v>2515</v>
      </c>
      <c r="K44" s="17">
        <v>2601</v>
      </c>
      <c r="L44" s="17">
        <v>2609</v>
      </c>
      <c r="M44" s="17">
        <v>3414</v>
      </c>
      <c r="N44" s="17">
        <v>2514</v>
      </c>
      <c r="O44" s="5">
        <f t="shared" si="5"/>
        <v>0.11044903170887423</v>
      </c>
      <c r="P44" s="5">
        <f t="shared" si="6"/>
        <v>0.26820276497695855</v>
      </c>
    </row>
    <row r="45" spans="1:23" x14ac:dyDescent="0.45">
      <c r="A45" s="18">
        <v>45</v>
      </c>
      <c r="B45" s="18">
        <v>127.523496814262</v>
      </c>
      <c r="C45" s="18">
        <v>37.268802278607602</v>
      </c>
      <c r="D45" s="16">
        <v>44849</v>
      </c>
      <c r="E45" s="9">
        <v>44578</v>
      </c>
      <c r="F45" s="17">
        <v>505</v>
      </c>
      <c r="G45" s="17">
        <v>1026</v>
      </c>
      <c r="H45" s="17">
        <v>2007</v>
      </c>
      <c r="I45" s="17">
        <v>2240</v>
      </c>
      <c r="J45" s="17">
        <v>2380</v>
      </c>
      <c r="K45" s="17">
        <v>2479</v>
      </c>
      <c r="L45" s="17">
        <v>2397</v>
      </c>
      <c r="M45" s="17">
        <v>3430</v>
      </c>
      <c r="N45" s="17">
        <v>2339</v>
      </c>
      <c r="O45" s="5">
        <f t="shared" si="5"/>
        <v>8.8555858310626706E-2</v>
      </c>
      <c r="P45" s="5">
        <f t="shared" si="6"/>
        <v>0.30399328456649477</v>
      </c>
    </row>
    <row r="46" spans="1:23" x14ac:dyDescent="0.45">
      <c r="A46" s="18">
        <v>46</v>
      </c>
      <c r="B46" s="18">
        <v>127.519622341854</v>
      </c>
      <c r="C46" s="18">
        <v>37.268656670926902</v>
      </c>
      <c r="D46" s="16">
        <v>44849</v>
      </c>
      <c r="E46" s="9">
        <v>44578</v>
      </c>
      <c r="F46" s="17">
        <v>1115</v>
      </c>
      <c r="G46" s="17">
        <v>1996</v>
      </c>
      <c r="H46" s="17">
        <v>2980</v>
      </c>
      <c r="I46" s="17">
        <v>3153</v>
      </c>
      <c r="J46" s="17">
        <v>3319</v>
      </c>
      <c r="K46" s="17">
        <v>3442</v>
      </c>
      <c r="L46" s="17">
        <v>3389</v>
      </c>
      <c r="M46" s="17">
        <v>4589</v>
      </c>
      <c r="N46" s="17">
        <v>3309</v>
      </c>
      <c r="O46" s="5">
        <f t="shared" si="5"/>
        <v>6.4217302559271466E-2</v>
      </c>
      <c r="P46" s="5">
        <f t="shared" si="6"/>
        <v>0.25387227698169468</v>
      </c>
    </row>
    <row r="47" spans="1:23" x14ac:dyDescent="0.45">
      <c r="A47" s="18">
        <v>47</v>
      </c>
      <c r="B47" s="18">
        <v>127.519654367415</v>
      </c>
      <c r="C47" s="18">
        <v>37.269117696488202</v>
      </c>
      <c r="D47" s="16">
        <v>44849</v>
      </c>
      <c r="E47" s="9">
        <v>44578</v>
      </c>
      <c r="F47" s="17">
        <v>778</v>
      </c>
      <c r="G47" s="17">
        <v>1430</v>
      </c>
      <c r="H47" s="17">
        <v>2380</v>
      </c>
      <c r="I47" s="17">
        <v>2693</v>
      </c>
      <c r="J47" s="17">
        <v>2819</v>
      </c>
      <c r="K47" s="17">
        <v>2948</v>
      </c>
      <c r="L47" s="17">
        <v>2910</v>
      </c>
      <c r="M47" s="17">
        <v>4067</v>
      </c>
      <c r="N47" s="17">
        <v>2863</v>
      </c>
      <c r="O47" s="5">
        <f t="shared" si="5"/>
        <v>0.1001890359168242</v>
      </c>
      <c r="P47" s="5">
        <f t="shared" si="6"/>
        <v>0.27222496299950666</v>
      </c>
    </row>
    <row r="48" spans="1:23" x14ac:dyDescent="0.45">
      <c r="A48" s="18">
        <v>48</v>
      </c>
      <c r="B48" s="18">
        <v>127.52024431629199</v>
      </c>
      <c r="C48" s="18">
        <v>37.268045012780703</v>
      </c>
      <c r="D48" s="16">
        <v>44849</v>
      </c>
      <c r="E48" s="9">
        <v>44578</v>
      </c>
      <c r="F48" s="17">
        <v>838</v>
      </c>
      <c r="G48" s="17">
        <v>1421</v>
      </c>
      <c r="H48" s="17">
        <v>2175</v>
      </c>
      <c r="I48" s="17">
        <v>2397</v>
      </c>
      <c r="J48" s="17">
        <v>2372</v>
      </c>
      <c r="K48" s="17">
        <v>2449</v>
      </c>
      <c r="L48" s="17">
        <v>2623</v>
      </c>
      <c r="M48" s="17">
        <v>3390</v>
      </c>
      <c r="N48" s="17">
        <v>2511</v>
      </c>
      <c r="O48" s="5">
        <f t="shared" si="5"/>
        <v>9.3372238432680277E-2</v>
      </c>
      <c r="P48" s="5">
        <f t="shared" si="6"/>
        <v>0.23310436516729449</v>
      </c>
    </row>
    <row r="49" spans="1:16" x14ac:dyDescent="0.45">
      <c r="A49" s="18">
        <v>49</v>
      </c>
      <c r="B49" s="18">
        <v>127.51892341853799</v>
      </c>
      <c r="C49" s="18">
        <v>37.270635875417497</v>
      </c>
      <c r="D49" s="16">
        <v>44849</v>
      </c>
      <c r="E49" s="9">
        <v>44578</v>
      </c>
      <c r="F49" s="17">
        <v>1257</v>
      </c>
      <c r="G49" s="17">
        <v>2033</v>
      </c>
      <c r="H49" s="17">
        <v>2773</v>
      </c>
      <c r="I49" s="17">
        <v>3047</v>
      </c>
      <c r="J49" s="17">
        <v>3244</v>
      </c>
      <c r="K49" s="17">
        <v>3357</v>
      </c>
      <c r="L49" s="17">
        <v>3454</v>
      </c>
      <c r="M49" s="17">
        <v>4576</v>
      </c>
      <c r="N49" s="17">
        <v>3552</v>
      </c>
      <c r="O49" s="5">
        <f t="shared" si="5"/>
        <v>0.10936245383009476</v>
      </c>
      <c r="P49" s="5">
        <f t="shared" si="6"/>
        <v>0.2187396351575456</v>
      </c>
    </row>
    <row r="50" spans="1:16" x14ac:dyDescent="0.45">
      <c r="A50" s="18">
        <v>50</v>
      </c>
      <c r="B50" s="18">
        <v>127.519400025561</v>
      </c>
      <c r="C50" s="18">
        <v>37.270983354634403</v>
      </c>
      <c r="D50" s="16">
        <v>44849</v>
      </c>
      <c r="E50" s="9">
        <v>44578</v>
      </c>
      <c r="F50" s="17">
        <v>1237</v>
      </c>
      <c r="G50" s="17">
        <v>1948</v>
      </c>
      <c r="H50" s="17">
        <v>2606</v>
      </c>
      <c r="I50" s="17">
        <v>3060</v>
      </c>
      <c r="J50" s="17">
        <v>3311</v>
      </c>
      <c r="K50" s="17">
        <v>3423</v>
      </c>
      <c r="L50" s="17">
        <v>3392</v>
      </c>
      <c r="M50" s="17">
        <v>4867</v>
      </c>
      <c r="N50" s="17">
        <v>3756</v>
      </c>
      <c r="O50" s="5">
        <f t="shared" si="5"/>
        <v>0.13104368122707569</v>
      </c>
      <c r="P50" s="5">
        <f t="shared" si="6"/>
        <v>0.23500247892910262</v>
      </c>
    </row>
    <row r="51" spans="1:16" x14ac:dyDescent="0.45">
      <c r="A51" s="18">
        <v>51</v>
      </c>
      <c r="B51" s="18">
        <v>127.520054316292</v>
      </c>
      <c r="C51" s="18">
        <v>37.2712579872193</v>
      </c>
      <c r="D51" s="16">
        <v>44849</v>
      </c>
      <c r="E51" s="9">
        <v>44578</v>
      </c>
      <c r="F51" s="17">
        <v>1365</v>
      </c>
      <c r="G51" s="17">
        <v>2040</v>
      </c>
      <c r="H51" s="17">
        <v>2670</v>
      </c>
      <c r="I51" s="17">
        <v>3133</v>
      </c>
      <c r="J51" s="17">
        <v>3196</v>
      </c>
      <c r="K51" s="17">
        <v>3396</v>
      </c>
      <c r="L51" s="17">
        <v>3499</v>
      </c>
      <c r="M51" s="17">
        <v>4518</v>
      </c>
      <c r="N51" s="17">
        <v>3502</v>
      </c>
      <c r="O51" s="5">
        <f t="shared" si="5"/>
        <v>0.13438158534608527</v>
      </c>
      <c r="P51" s="5">
        <f t="shared" si="6"/>
        <v>0.19283106538333886</v>
      </c>
    </row>
    <row r="52" spans="1:16" x14ac:dyDescent="0.45">
      <c r="A52" s="18">
        <v>52</v>
      </c>
      <c r="B52" s="18">
        <v>127.52054502556101</v>
      </c>
      <c r="C52" s="18">
        <v>37.271746670926902</v>
      </c>
      <c r="D52" s="16">
        <v>44849</v>
      </c>
      <c r="E52" s="9">
        <v>44578</v>
      </c>
      <c r="F52" s="17">
        <v>883</v>
      </c>
      <c r="G52" s="17">
        <v>1525</v>
      </c>
      <c r="H52" s="17">
        <v>2257</v>
      </c>
      <c r="I52" s="17">
        <v>2486</v>
      </c>
      <c r="J52" s="17">
        <v>2652</v>
      </c>
      <c r="K52" s="17">
        <v>2787</v>
      </c>
      <c r="L52" s="17">
        <v>2872</v>
      </c>
      <c r="M52" s="17">
        <v>3914</v>
      </c>
      <c r="N52" s="17">
        <v>2944</v>
      </c>
      <c r="O52" s="5">
        <f t="shared" si="5"/>
        <v>0.11990641450575161</v>
      </c>
      <c r="P52" s="5">
        <f t="shared" si="6"/>
        <v>0.24340116864799516</v>
      </c>
    </row>
    <row r="53" spans="1:16" x14ac:dyDescent="0.45">
      <c r="A53" s="18">
        <v>53</v>
      </c>
      <c r="B53" s="18">
        <v>127.52105034185399</v>
      </c>
      <c r="C53" s="18">
        <v>37.2720559105354</v>
      </c>
      <c r="D53" s="16">
        <v>44849</v>
      </c>
      <c r="E53" s="9">
        <v>44578</v>
      </c>
      <c r="F53" s="17">
        <v>923</v>
      </c>
      <c r="G53" s="17">
        <v>1584</v>
      </c>
      <c r="H53" s="17">
        <v>2256</v>
      </c>
      <c r="I53" s="17">
        <v>2616</v>
      </c>
      <c r="J53" s="17">
        <v>2730</v>
      </c>
      <c r="K53" s="17">
        <v>2815</v>
      </c>
      <c r="L53" s="17">
        <v>2853</v>
      </c>
      <c r="M53" s="17">
        <v>4057</v>
      </c>
      <c r="N53" s="17">
        <v>2996</v>
      </c>
      <c r="O53" s="5">
        <f t="shared" si="5"/>
        <v>0.11685261303581915</v>
      </c>
      <c r="P53" s="5">
        <f t="shared" si="6"/>
        <v>0.25146198830409355</v>
      </c>
    </row>
    <row r="54" spans="1:16" x14ac:dyDescent="0.45">
      <c r="A54" s="18">
        <v>54</v>
      </c>
      <c r="B54" s="18">
        <v>127.519006632585</v>
      </c>
      <c r="C54" s="18">
        <v>37.274267012780697</v>
      </c>
      <c r="D54" s="16">
        <v>44849</v>
      </c>
      <c r="E54" s="9">
        <v>44578</v>
      </c>
      <c r="F54" s="17">
        <v>1613</v>
      </c>
      <c r="G54" s="17">
        <v>2324</v>
      </c>
      <c r="H54" s="17">
        <v>2931</v>
      </c>
      <c r="I54" s="17">
        <v>3332</v>
      </c>
      <c r="J54" s="17">
        <v>3510</v>
      </c>
      <c r="K54" s="17">
        <v>3609</v>
      </c>
      <c r="L54" s="17">
        <v>3762</v>
      </c>
      <c r="M54" s="17">
        <v>5000</v>
      </c>
      <c r="N54" s="17">
        <v>3610</v>
      </c>
      <c r="O54" s="5">
        <f t="shared" si="5"/>
        <v>0.12415956969968624</v>
      </c>
      <c r="P54" s="5">
        <f t="shared" si="6"/>
        <v>0.19209379227416204</v>
      </c>
    </row>
    <row r="55" spans="1:16" x14ac:dyDescent="0.45">
      <c r="A55" s="18">
        <v>55</v>
      </c>
      <c r="B55" s="18">
        <v>127.51940528204101</v>
      </c>
      <c r="C55" s="18">
        <v>37.273521224278603</v>
      </c>
      <c r="D55" s="16">
        <v>44849</v>
      </c>
      <c r="E55" s="9">
        <v>44578</v>
      </c>
      <c r="F55" s="17">
        <v>1857</v>
      </c>
      <c r="G55" s="17">
        <v>2556</v>
      </c>
      <c r="H55" s="17">
        <v>3214</v>
      </c>
      <c r="I55" s="17">
        <v>3548</v>
      </c>
      <c r="J55" s="17">
        <v>3589</v>
      </c>
      <c r="K55" s="17">
        <v>3694</v>
      </c>
      <c r="L55" s="17">
        <v>3761</v>
      </c>
      <c r="M55" s="17">
        <v>4965</v>
      </c>
      <c r="N55" s="17">
        <v>3496</v>
      </c>
      <c r="O55" s="5">
        <f t="shared" si="5"/>
        <v>7.8422939068100356E-2</v>
      </c>
      <c r="P55" s="5">
        <f t="shared" si="6"/>
        <v>0.18562006233239109</v>
      </c>
    </row>
    <row r="56" spans="1:16" x14ac:dyDescent="0.45">
      <c r="A56" s="18">
        <v>56</v>
      </c>
      <c r="B56" s="18">
        <v>127.52000116485</v>
      </c>
      <c r="C56" s="18">
        <v>37.2731811778782</v>
      </c>
      <c r="D56" s="16">
        <v>44849</v>
      </c>
      <c r="E56" s="9">
        <v>44578</v>
      </c>
      <c r="F56" s="17">
        <v>1195</v>
      </c>
      <c r="G56" s="17">
        <v>1876</v>
      </c>
      <c r="H56" s="17">
        <v>2521</v>
      </c>
      <c r="I56" s="17">
        <v>2832</v>
      </c>
      <c r="J56" s="17">
        <v>2951</v>
      </c>
      <c r="K56" s="17">
        <v>3087</v>
      </c>
      <c r="L56" s="17">
        <v>3221</v>
      </c>
      <c r="M56" s="17">
        <v>4221</v>
      </c>
      <c r="N56" s="17">
        <v>3201</v>
      </c>
      <c r="O56" s="5">
        <f t="shared" si="5"/>
        <v>0.12190874259839778</v>
      </c>
      <c r="P56" s="5">
        <f t="shared" si="6"/>
        <v>0.20846029754436279</v>
      </c>
    </row>
    <row r="57" spans="1:16" x14ac:dyDescent="0.45">
      <c r="A57" s="18">
        <v>57</v>
      </c>
      <c r="B57" s="18">
        <v>127.520633155844</v>
      </c>
      <c r="C57" s="18">
        <v>37.272798995671401</v>
      </c>
      <c r="D57" s="16">
        <v>44849</v>
      </c>
      <c r="E57" s="9">
        <v>44578</v>
      </c>
      <c r="F57" s="17">
        <v>1208</v>
      </c>
      <c r="G57" s="17">
        <v>1811</v>
      </c>
      <c r="H57" s="17">
        <v>2462</v>
      </c>
      <c r="I57" s="17">
        <v>2864</v>
      </c>
      <c r="J57" s="17">
        <v>2982</v>
      </c>
      <c r="K57" s="17">
        <v>3074</v>
      </c>
      <c r="L57" s="17">
        <v>3248</v>
      </c>
      <c r="M57" s="17">
        <v>4378</v>
      </c>
      <c r="N57" s="17">
        <v>3182</v>
      </c>
      <c r="O57" s="5">
        <f t="shared" si="5"/>
        <v>0.13765323992994746</v>
      </c>
      <c r="P57" s="5">
        <f t="shared" si="6"/>
        <v>0.21104815864022664</v>
      </c>
    </row>
    <row r="58" spans="1:16" x14ac:dyDescent="0.45">
      <c r="A58" s="18">
        <v>58</v>
      </c>
      <c r="B58" s="18">
        <v>127.497155168227</v>
      </c>
      <c r="C58" s="18">
        <v>37.209338457943304</v>
      </c>
      <c r="D58" s="16">
        <v>44849</v>
      </c>
      <c r="E58" s="9">
        <v>44578</v>
      </c>
      <c r="F58" s="17">
        <v>1743</v>
      </c>
      <c r="G58" s="17">
        <v>2476</v>
      </c>
      <c r="H58" s="17">
        <v>3319</v>
      </c>
      <c r="I58" s="17">
        <v>3525</v>
      </c>
      <c r="J58" s="17">
        <v>3743</v>
      </c>
      <c r="K58" s="17">
        <v>3858</v>
      </c>
      <c r="L58" s="17">
        <v>3898</v>
      </c>
      <c r="M58" s="17">
        <v>5038</v>
      </c>
      <c r="N58" s="17">
        <v>3932</v>
      </c>
      <c r="O58" s="5">
        <f t="shared" si="5"/>
        <v>8.0227241235970623E-2</v>
      </c>
      <c r="P58" s="5">
        <f t="shared" si="6"/>
        <v>0.19402771824546364</v>
      </c>
    </row>
    <row r="59" spans="1:16" x14ac:dyDescent="0.45">
      <c r="A59" s="18">
        <v>59</v>
      </c>
      <c r="B59" s="18">
        <v>127.496601887849</v>
      </c>
      <c r="C59" s="18">
        <v>37.209428485981</v>
      </c>
      <c r="D59" s="16">
        <v>44849</v>
      </c>
      <c r="E59" s="9">
        <v>44578</v>
      </c>
      <c r="F59" s="17">
        <v>1868</v>
      </c>
      <c r="G59" s="17">
        <v>2577</v>
      </c>
      <c r="H59" s="17">
        <v>3298</v>
      </c>
      <c r="I59" s="17">
        <v>3534</v>
      </c>
      <c r="J59" s="17">
        <v>3709</v>
      </c>
      <c r="K59" s="17">
        <v>3882</v>
      </c>
      <c r="L59" s="17">
        <v>3879</v>
      </c>
      <c r="M59" s="17">
        <v>5164</v>
      </c>
      <c r="N59" s="17">
        <v>4105</v>
      </c>
      <c r="O59" s="5">
        <f t="shared" si="5"/>
        <v>8.0953044447540756E-2</v>
      </c>
      <c r="P59" s="5">
        <f t="shared" si="6"/>
        <v>0.19107607854176931</v>
      </c>
    </row>
    <row r="60" spans="1:16" x14ac:dyDescent="0.45">
      <c r="A60" s="18">
        <v>60</v>
      </c>
      <c r="B60" s="18">
        <v>127.496607835924</v>
      </c>
      <c r="C60" s="18">
        <v>37.210056968859497</v>
      </c>
      <c r="D60" s="16">
        <v>44849</v>
      </c>
      <c r="E60" s="9">
        <v>44578</v>
      </c>
      <c r="F60" s="17">
        <v>1420</v>
      </c>
      <c r="G60" s="17">
        <v>2103</v>
      </c>
      <c r="H60" s="17">
        <v>2909</v>
      </c>
      <c r="I60" s="17">
        <v>3223</v>
      </c>
      <c r="J60" s="17">
        <v>3367</v>
      </c>
      <c r="K60" s="17">
        <v>3525</v>
      </c>
      <c r="L60" s="17">
        <v>3395</v>
      </c>
      <c r="M60" s="17">
        <v>4689</v>
      </c>
      <c r="N60" s="17">
        <v>3268</v>
      </c>
      <c r="O60" s="5">
        <f t="shared" si="5"/>
        <v>7.7093908629441626E-2</v>
      </c>
      <c r="P60" s="5">
        <f t="shared" si="6"/>
        <v>0.22420043502779344</v>
      </c>
    </row>
    <row r="61" spans="1:16" x14ac:dyDescent="0.45">
      <c r="A61" s="18">
        <v>61</v>
      </c>
      <c r="B61" s="18">
        <v>127.496333827623</v>
      </c>
      <c r="C61" s="18">
        <v>37.210142771547197</v>
      </c>
      <c r="D61" s="16">
        <v>44849</v>
      </c>
      <c r="E61" s="9">
        <v>44578</v>
      </c>
      <c r="F61" s="17">
        <v>1060</v>
      </c>
      <c r="G61" s="17">
        <v>1645</v>
      </c>
      <c r="H61" s="17">
        <v>2436</v>
      </c>
      <c r="I61" s="17">
        <v>2725</v>
      </c>
      <c r="J61" s="17">
        <v>2868</v>
      </c>
      <c r="K61" s="17">
        <v>2900</v>
      </c>
      <c r="L61" s="17">
        <v>3058</v>
      </c>
      <c r="M61" s="17">
        <v>4154</v>
      </c>
      <c r="N61" s="17">
        <v>2916</v>
      </c>
      <c r="O61" s="5">
        <f t="shared" si="5"/>
        <v>0.11321441572624681</v>
      </c>
      <c r="P61" s="5">
        <f t="shared" si="6"/>
        <v>0.23085543518864401</v>
      </c>
    </row>
    <row r="62" spans="1:16" x14ac:dyDescent="0.45">
      <c r="A62" s="18">
        <v>62</v>
      </c>
      <c r="B62" s="18">
        <v>127.496336370717</v>
      </c>
      <c r="C62" s="18">
        <v>37.210400685358501</v>
      </c>
      <c r="D62" s="16">
        <v>44849</v>
      </c>
      <c r="E62" s="9">
        <v>44578</v>
      </c>
      <c r="F62" s="17">
        <v>1532</v>
      </c>
      <c r="G62" s="17">
        <v>2282</v>
      </c>
      <c r="H62" s="17">
        <v>3073</v>
      </c>
      <c r="I62" s="17">
        <v>3327</v>
      </c>
      <c r="J62" s="17">
        <v>3549</v>
      </c>
      <c r="K62" s="17">
        <v>3556</v>
      </c>
      <c r="L62" s="17">
        <v>3526</v>
      </c>
      <c r="M62" s="17">
        <v>4740</v>
      </c>
      <c r="N62" s="17">
        <v>3365</v>
      </c>
      <c r="O62" s="5">
        <f t="shared" si="5"/>
        <v>6.8646764661312323E-2</v>
      </c>
      <c r="P62" s="5">
        <f t="shared" si="6"/>
        <v>0.21404708258876545</v>
      </c>
    </row>
    <row r="63" spans="1:16" x14ac:dyDescent="0.45">
      <c r="A63" s="18">
        <v>63</v>
      </c>
      <c r="B63" s="18">
        <v>127.49739991381099</v>
      </c>
      <c r="C63" s="18">
        <v>37.208799400830102</v>
      </c>
      <c r="D63" s="16">
        <v>44849</v>
      </c>
      <c r="E63" s="9">
        <v>44578</v>
      </c>
      <c r="F63" s="17">
        <v>1580</v>
      </c>
      <c r="G63" s="17">
        <v>2244</v>
      </c>
      <c r="H63" s="17">
        <v>3010</v>
      </c>
      <c r="I63" s="17">
        <v>3230</v>
      </c>
      <c r="J63" s="17">
        <v>3324</v>
      </c>
      <c r="K63" s="17">
        <v>3459</v>
      </c>
      <c r="L63" s="17">
        <v>3600</v>
      </c>
      <c r="M63" s="17">
        <v>4736</v>
      </c>
      <c r="N63" s="17">
        <v>3514</v>
      </c>
      <c r="O63" s="5">
        <f t="shared" si="5"/>
        <v>8.9258698940998485E-2</v>
      </c>
      <c r="P63" s="5">
        <f t="shared" si="6"/>
        <v>0.19851462169271236</v>
      </c>
    </row>
    <row r="64" spans="1:16" x14ac:dyDescent="0.45">
      <c r="A64" s="18">
        <v>64</v>
      </c>
      <c r="B64" s="18">
        <v>127.496622456906</v>
      </c>
      <c r="C64" s="18">
        <v>37.208797857735803</v>
      </c>
      <c r="D64" s="16">
        <v>44849</v>
      </c>
      <c r="E64" s="9">
        <v>44578</v>
      </c>
      <c r="F64" s="17">
        <v>2223</v>
      </c>
      <c r="G64" s="17">
        <v>2886</v>
      </c>
      <c r="H64" s="17">
        <v>3609</v>
      </c>
      <c r="I64" s="17">
        <v>3843</v>
      </c>
      <c r="J64" s="17">
        <v>3970</v>
      </c>
      <c r="K64" s="17">
        <v>4138</v>
      </c>
      <c r="L64" s="17">
        <v>4233</v>
      </c>
      <c r="M64" s="17">
        <v>5323</v>
      </c>
      <c r="N64" s="17">
        <v>4151</v>
      </c>
      <c r="O64" s="5">
        <f t="shared" si="5"/>
        <v>7.957153787299158E-2</v>
      </c>
      <c r="P64" s="5">
        <f t="shared" si="6"/>
        <v>0.1609046009877827</v>
      </c>
    </row>
    <row r="65" spans="1:16" x14ac:dyDescent="0.45">
      <c r="A65" s="18">
        <v>65</v>
      </c>
      <c r="B65" s="18">
        <v>127.49695545690599</v>
      </c>
      <c r="C65" s="18">
        <v>37.208146857735798</v>
      </c>
      <c r="D65" s="16">
        <v>44849</v>
      </c>
      <c r="E65" s="9">
        <v>44578</v>
      </c>
      <c r="F65" s="17">
        <v>2417</v>
      </c>
      <c r="G65" s="17">
        <v>3176</v>
      </c>
      <c r="H65" s="17">
        <v>3856</v>
      </c>
      <c r="I65" s="17">
        <v>4239</v>
      </c>
      <c r="J65" s="17">
        <v>4503</v>
      </c>
      <c r="K65" s="17">
        <v>4663</v>
      </c>
      <c r="L65" s="17">
        <v>4767</v>
      </c>
      <c r="M65" s="17">
        <v>5917</v>
      </c>
      <c r="N65" s="17">
        <v>4469</v>
      </c>
      <c r="O65" s="5">
        <f t="shared" si="5"/>
        <v>0.10564768642003942</v>
      </c>
      <c r="P65" s="5">
        <f t="shared" si="6"/>
        <v>0.15268030901692517</v>
      </c>
    </row>
    <row r="66" spans="1:16" x14ac:dyDescent="0.45">
      <c r="A66" s="18">
        <v>66</v>
      </c>
      <c r="B66" s="18">
        <v>127.497328</v>
      </c>
      <c r="C66" s="18">
        <v>37.207930228452803</v>
      </c>
      <c r="D66" s="16">
        <v>44849</v>
      </c>
      <c r="E66" s="9">
        <v>44578</v>
      </c>
      <c r="F66" s="17">
        <v>2115</v>
      </c>
      <c r="G66" s="17">
        <v>2874</v>
      </c>
      <c r="H66" s="17">
        <v>3654</v>
      </c>
      <c r="I66" s="17">
        <v>4084</v>
      </c>
      <c r="J66" s="17">
        <v>4316</v>
      </c>
      <c r="K66" s="17">
        <v>4500</v>
      </c>
      <c r="L66" s="17">
        <v>4643</v>
      </c>
      <c r="M66" s="17">
        <v>5766</v>
      </c>
      <c r="N66" s="17">
        <v>4373</v>
      </c>
      <c r="O66" s="5">
        <f t="shared" si="5"/>
        <v>0.11919971073882125</v>
      </c>
      <c r="P66" s="5">
        <f t="shared" si="6"/>
        <v>0.16454444307083693</v>
      </c>
    </row>
    <row r="67" spans="1:16" x14ac:dyDescent="0.45">
      <c r="A67" s="18">
        <v>67</v>
      </c>
      <c r="B67" s="18">
        <v>127.497890827623</v>
      </c>
      <c r="C67" s="18">
        <v>37.2077143146414</v>
      </c>
      <c r="D67" s="16">
        <v>44849</v>
      </c>
      <c r="E67" s="9">
        <v>44578</v>
      </c>
      <c r="F67" s="17">
        <v>1967</v>
      </c>
      <c r="G67" s="17">
        <v>2663</v>
      </c>
      <c r="H67" s="17">
        <v>3474</v>
      </c>
      <c r="I67" s="17">
        <v>3979</v>
      </c>
      <c r="J67" s="17">
        <v>4168</v>
      </c>
      <c r="K67" s="17">
        <v>4352</v>
      </c>
      <c r="L67" s="17">
        <v>4514</v>
      </c>
      <c r="M67" s="17">
        <v>5713</v>
      </c>
      <c r="N67" s="17">
        <v>4253</v>
      </c>
      <c r="O67" s="5">
        <f t="shared" si="5"/>
        <v>0.13019529293940912</v>
      </c>
      <c r="P67" s="5">
        <f t="shared" si="6"/>
        <v>0.17270870564207302</v>
      </c>
    </row>
    <row r="68" spans="1:16" x14ac:dyDescent="0.45">
      <c r="A68" s="18">
        <v>68</v>
      </c>
      <c r="B68" s="18">
        <v>127.496659543094</v>
      </c>
      <c r="C68" s="18">
        <v>37.210569771547199</v>
      </c>
      <c r="D68" s="16">
        <v>44849</v>
      </c>
      <c r="E68" s="9">
        <v>44578</v>
      </c>
      <c r="F68" s="17">
        <v>1775</v>
      </c>
      <c r="G68" s="17">
        <v>2577</v>
      </c>
      <c r="H68" s="17">
        <v>3488</v>
      </c>
      <c r="I68" s="17">
        <v>3843</v>
      </c>
      <c r="J68" s="17">
        <v>3904</v>
      </c>
      <c r="K68" s="17">
        <v>3981</v>
      </c>
      <c r="L68" s="17">
        <v>4026</v>
      </c>
      <c r="M68" s="17">
        <v>5456</v>
      </c>
      <c r="N68" s="17">
        <v>3662</v>
      </c>
      <c r="O68" s="5">
        <f t="shared" si="5"/>
        <v>7.1599680596220391E-2</v>
      </c>
      <c r="P68" s="5">
        <f t="shared" si="6"/>
        <v>0.21315700237368598</v>
      </c>
    </row>
    <row r="69" spans="1:16" x14ac:dyDescent="0.45">
      <c r="A69" s="18">
        <v>69</v>
      </c>
      <c r="B69" s="18">
        <v>127.496583456906</v>
      </c>
      <c r="C69" s="18">
        <v>37.211029228452801</v>
      </c>
      <c r="D69" s="16">
        <v>44849</v>
      </c>
      <c r="E69" s="9">
        <v>44578</v>
      </c>
      <c r="F69" s="17">
        <v>1837</v>
      </c>
      <c r="G69" s="17">
        <v>2662</v>
      </c>
      <c r="H69" s="17">
        <v>3625</v>
      </c>
      <c r="I69" s="17">
        <v>3944</v>
      </c>
      <c r="J69" s="17">
        <v>4023</v>
      </c>
      <c r="K69" s="17">
        <v>4184</v>
      </c>
      <c r="L69" s="17">
        <v>4169</v>
      </c>
      <c r="M69" s="17">
        <v>5463</v>
      </c>
      <c r="N69" s="17">
        <v>3733</v>
      </c>
      <c r="O69" s="5">
        <f t="shared" si="5"/>
        <v>6.9797279958942776E-2</v>
      </c>
      <c r="P69" s="5">
        <f t="shared" si="6"/>
        <v>0.20418709420961972</v>
      </c>
    </row>
    <row r="70" spans="1:16" x14ac:dyDescent="0.45">
      <c r="A70" s="18">
        <v>70</v>
      </c>
      <c r="B70" s="18">
        <v>127.500638086188</v>
      </c>
      <c r="C70" s="18">
        <v>37.208465857735803</v>
      </c>
      <c r="D70" s="16">
        <v>44849</v>
      </c>
      <c r="E70" s="9">
        <v>44578</v>
      </c>
      <c r="F70" s="17">
        <v>1695</v>
      </c>
      <c r="G70" s="17">
        <v>2381</v>
      </c>
      <c r="H70" s="17">
        <v>3119</v>
      </c>
      <c r="I70" s="17">
        <v>3438</v>
      </c>
      <c r="J70" s="17">
        <v>3426</v>
      </c>
      <c r="K70" s="17">
        <v>3546</v>
      </c>
      <c r="L70" s="17">
        <v>3667</v>
      </c>
      <c r="M70" s="17">
        <v>4967</v>
      </c>
      <c r="N70" s="17">
        <v>3382</v>
      </c>
      <c r="O70" s="5">
        <f t="shared" si="5"/>
        <v>8.0754494547597991E-2</v>
      </c>
      <c r="P70" s="5">
        <f t="shared" si="6"/>
        <v>0.20255800118976799</v>
      </c>
    </row>
    <row r="71" spans="1:16" x14ac:dyDescent="0.45">
      <c r="A71" s="18">
        <v>71</v>
      </c>
      <c r="B71" s="18">
        <v>127.500362456906</v>
      </c>
      <c r="C71" s="18">
        <v>37.208286314641498</v>
      </c>
      <c r="D71" s="16">
        <v>44849</v>
      </c>
      <c r="E71" s="9">
        <v>44578</v>
      </c>
      <c r="F71" s="17">
        <v>1001</v>
      </c>
      <c r="G71" s="17">
        <v>1634</v>
      </c>
      <c r="H71" s="17">
        <v>2499</v>
      </c>
      <c r="I71" s="17">
        <v>2763</v>
      </c>
      <c r="J71" s="17">
        <v>2944</v>
      </c>
      <c r="K71" s="17">
        <v>3083</v>
      </c>
      <c r="L71" s="17">
        <v>3058</v>
      </c>
      <c r="M71" s="17">
        <v>4227</v>
      </c>
      <c r="N71" s="17">
        <v>2950</v>
      </c>
      <c r="O71" s="5">
        <f t="shared" si="5"/>
        <v>0.10059384560014396</v>
      </c>
      <c r="P71" s="5">
        <f t="shared" si="6"/>
        <v>0.24728789986091795</v>
      </c>
    </row>
    <row r="72" spans="1:16" x14ac:dyDescent="0.45">
      <c r="A72" s="18">
        <v>72</v>
      </c>
      <c r="B72" s="18">
        <v>127.500027456906</v>
      </c>
      <c r="C72" s="18">
        <v>37.208115857735798</v>
      </c>
      <c r="D72" s="16">
        <v>44849</v>
      </c>
      <c r="E72" s="9">
        <v>44578</v>
      </c>
      <c r="F72" s="17">
        <v>875</v>
      </c>
      <c r="G72" s="17">
        <v>1462</v>
      </c>
      <c r="H72" s="17">
        <v>2249</v>
      </c>
      <c r="I72" s="17">
        <v>2627</v>
      </c>
      <c r="J72" s="17">
        <v>2747</v>
      </c>
      <c r="K72" s="17">
        <v>2778</v>
      </c>
      <c r="L72" s="17">
        <v>2889</v>
      </c>
      <c r="M72" s="17">
        <v>3946</v>
      </c>
      <c r="N72" s="17">
        <v>2746</v>
      </c>
      <c r="O72" s="5">
        <f t="shared" si="5"/>
        <v>0.12456208641494745</v>
      </c>
      <c r="P72" s="5">
        <f t="shared" si="6"/>
        <v>0.24410081333467215</v>
      </c>
    </row>
    <row r="73" spans="1:16" x14ac:dyDescent="0.45">
      <c r="A73" s="18">
        <v>73</v>
      </c>
      <c r="B73" s="18">
        <v>127.498623086188</v>
      </c>
      <c r="C73" s="18">
        <v>37.2093854870188</v>
      </c>
      <c r="D73" s="16">
        <v>44849</v>
      </c>
      <c r="E73" s="9">
        <v>44578</v>
      </c>
      <c r="F73" s="17">
        <v>1677</v>
      </c>
      <c r="G73" s="17">
        <v>2327</v>
      </c>
      <c r="H73" s="17">
        <v>3053</v>
      </c>
      <c r="I73" s="17">
        <v>3339</v>
      </c>
      <c r="J73" s="17">
        <v>3379</v>
      </c>
      <c r="K73" s="17">
        <v>3487</v>
      </c>
      <c r="L73" s="17">
        <v>3593</v>
      </c>
      <c r="M73" s="17">
        <v>4664</v>
      </c>
      <c r="N73" s="17">
        <v>3088</v>
      </c>
      <c r="O73" s="5">
        <f t="shared" si="5"/>
        <v>8.1251880830574788E-2</v>
      </c>
      <c r="P73" s="5">
        <f t="shared" si="6"/>
        <v>0.18841918841918842</v>
      </c>
    </row>
    <row r="74" spans="1:16" x14ac:dyDescent="0.45">
      <c r="A74" s="18">
        <v>74</v>
      </c>
      <c r="B74" s="18">
        <v>127.499403</v>
      </c>
      <c r="C74" s="18">
        <v>37.208725771547201</v>
      </c>
      <c r="D74" s="16">
        <v>44849</v>
      </c>
      <c r="E74" s="9">
        <v>44578</v>
      </c>
      <c r="F74" s="17">
        <v>1284</v>
      </c>
      <c r="G74" s="17">
        <v>1953</v>
      </c>
      <c r="H74" s="17">
        <v>2769</v>
      </c>
      <c r="I74" s="17">
        <v>3049</v>
      </c>
      <c r="J74" s="17">
        <v>3196</v>
      </c>
      <c r="K74" s="17">
        <v>3296</v>
      </c>
      <c r="L74" s="17">
        <v>3312</v>
      </c>
      <c r="M74" s="17">
        <v>4534</v>
      </c>
      <c r="N74" s="17">
        <v>3138</v>
      </c>
      <c r="O74" s="5">
        <f t="shared" si="5"/>
        <v>8.9294523926985697E-2</v>
      </c>
      <c r="P74" s="5">
        <f t="shared" si="6"/>
        <v>0.22749810908479703</v>
      </c>
    </row>
    <row r="75" spans="1:16" x14ac:dyDescent="0.45">
      <c r="A75" s="18">
        <v>75</v>
      </c>
      <c r="B75" s="18">
        <v>127.499209543094</v>
      </c>
      <c r="C75" s="18">
        <v>37.208416314641497</v>
      </c>
      <c r="D75" s="16">
        <v>44849</v>
      </c>
      <c r="E75" s="9">
        <v>44578</v>
      </c>
      <c r="F75" s="17">
        <v>1707</v>
      </c>
      <c r="G75" s="17">
        <v>2434</v>
      </c>
      <c r="H75" s="17">
        <v>3253</v>
      </c>
      <c r="I75" s="17">
        <v>3547</v>
      </c>
      <c r="J75" s="17">
        <v>3652</v>
      </c>
      <c r="K75" s="17">
        <v>3730</v>
      </c>
      <c r="L75" s="17">
        <v>3727</v>
      </c>
      <c r="M75" s="17">
        <v>5128</v>
      </c>
      <c r="N75" s="17">
        <v>3430</v>
      </c>
      <c r="O75" s="5">
        <f t="shared" si="5"/>
        <v>6.7908309455587387E-2</v>
      </c>
      <c r="P75" s="5">
        <f t="shared" si="6"/>
        <v>0.21331885631559899</v>
      </c>
    </row>
    <row r="76" spans="1:16" x14ac:dyDescent="0.45">
      <c r="A76" s="18">
        <v>76</v>
      </c>
      <c r="B76" s="18">
        <v>127.49262299999999</v>
      </c>
      <c r="C76" s="18">
        <v>37.198357771547201</v>
      </c>
      <c r="D76" s="16">
        <v>44849</v>
      </c>
      <c r="E76" s="9">
        <v>44578</v>
      </c>
      <c r="F76" s="17">
        <v>1274</v>
      </c>
      <c r="G76" s="17">
        <v>1872</v>
      </c>
      <c r="H76" s="17">
        <v>2375</v>
      </c>
      <c r="I76" s="17">
        <v>2755</v>
      </c>
      <c r="J76" s="17">
        <v>2961</v>
      </c>
      <c r="K76" s="17">
        <v>3130</v>
      </c>
      <c r="L76" s="17">
        <v>3246</v>
      </c>
      <c r="M76" s="17">
        <v>4361</v>
      </c>
      <c r="N76" s="17">
        <v>3429</v>
      </c>
      <c r="O76" s="5">
        <f t="shared" si="5"/>
        <v>0.15495463440668919</v>
      </c>
      <c r="P76" s="5">
        <f t="shared" si="6"/>
        <v>0.19687277896233121</v>
      </c>
    </row>
    <row r="77" spans="1:16" x14ac:dyDescent="0.45">
      <c r="A77" s="18">
        <v>77</v>
      </c>
      <c r="B77" s="18">
        <v>127.492392172377</v>
      </c>
      <c r="C77" s="18">
        <v>37.198814685358499</v>
      </c>
      <c r="D77" s="16">
        <v>44849</v>
      </c>
      <c r="E77" s="9">
        <v>44578</v>
      </c>
      <c r="F77" s="17">
        <v>1022</v>
      </c>
      <c r="G77" s="17">
        <v>1609</v>
      </c>
      <c r="H77" s="17">
        <v>2103</v>
      </c>
      <c r="I77" s="17">
        <v>2527</v>
      </c>
      <c r="J77" s="17">
        <v>2823</v>
      </c>
      <c r="K77" s="17">
        <v>3021</v>
      </c>
      <c r="L77" s="17">
        <v>3170</v>
      </c>
      <c r="M77" s="17">
        <v>4479</v>
      </c>
      <c r="N77" s="17">
        <v>3420</v>
      </c>
      <c r="O77" s="5">
        <f t="shared" si="5"/>
        <v>0.20235160250331879</v>
      </c>
      <c r="P77" s="5">
        <f t="shared" si="6"/>
        <v>0.22183033228141824</v>
      </c>
    </row>
    <row r="78" spans="1:16" x14ac:dyDescent="0.45">
      <c r="A78" s="18">
        <v>78</v>
      </c>
      <c r="B78" s="18">
        <v>127.492980913811</v>
      </c>
      <c r="C78" s="18">
        <v>37.198761685358498</v>
      </c>
      <c r="D78" s="16">
        <v>44849</v>
      </c>
      <c r="E78" s="9">
        <v>44578</v>
      </c>
      <c r="F78" s="17">
        <v>1190</v>
      </c>
      <c r="G78" s="17">
        <v>1764</v>
      </c>
      <c r="H78" s="17">
        <v>2300</v>
      </c>
      <c r="I78" s="17">
        <v>2606</v>
      </c>
      <c r="J78" s="17">
        <v>2780</v>
      </c>
      <c r="K78" s="17">
        <v>2964</v>
      </c>
      <c r="L78" s="17">
        <v>3152</v>
      </c>
      <c r="M78" s="17">
        <v>4291</v>
      </c>
      <c r="N78" s="17">
        <v>3319</v>
      </c>
      <c r="O78" s="5">
        <f t="shared" si="5"/>
        <v>0.15627292736610418</v>
      </c>
      <c r="P78" s="5">
        <f t="shared" si="6"/>
        <v>0.2057074910820452</v>
      </c>
    </row>
    <row r="79" spans="1:16" x14ac:dyDescent="0.45">
      <c r="A79" s="18">
        <v>79</v>
      </c>
      <c r="B79" s="18">
        <v>127.493402284528</v>
      </c>
      <c r="C79" s="18">
        <v>37.198989943924502</v>
      </c>
      <c r="D79" s="16">
        <v>44849</v>
      </c>
      <c r="E79" s="9">
        <v>44578</v>
      </c>
      <c r="F79" s="17">
        <v>1422</v>
      </c>
      <c r="G79" s="17">
        <v>2017</v>
      </c>
      <c r="H79" s="17">
        <v>2538</v>
      </c>
      <c r="I79" s="17">
        <v>2953</v>
      </c>
      <c r="J79" s="17">
        <v>3111</v>
      </c>
      <c r="K79" s="17">
        <v>3200</v>
      </c>
      <c r="L79" s="17">
        <v>3313</v>
      </c>
      <c r="M79" s="17">
        <v>4443</v>
      </c>
      <c r="N79" s="17">
        <v>3466</v>
      </c>
      <c r="O79" s="5">
        <f t="shared" si="5"/>
        <v>0.13245599042898651</v>
      </c>
      <c r="P79" s="5">
        <f t="shared" si="6"/>
        <v>0.19170365312393309</v>
      </c>
    </row>
    <row r="80" spans="1:16" x14ac:dyDescent="0.45">
      <c r="A80" s="18">
        <v>80</v>
      </c>
      <c r="B80" s="18">
        <v>127.493729827622</v>
      </c>
      <c r="C80" s="18">
        <v>37.199309771547199</v>
      </c>
      <c r="D80" s="16">
        <v>44849</v>
      </c>
      <c r="E80" s="9">
        <v>44578</v>
      </c>
      <c r="F80" s="17">
        <v>1082</v>
      </c>
      <c r="G80" s="17">
        <v>1505</v>
      </c>
      <c r="H80" s="17">
        <v>1928</v>
      </c>
      <c r="I80" s="17">
        <v>2343</v>
      </c>
      <c r="J80" s="17">
        <v>2443</v>
      </c>
      <c r="K80" s="17">
        <v>2555</v>
      </c>
      <c r="L80" s="17">
        <v>2713</v>
      </c>
      <c r="M80" s="17">
        <v>3727</v>
      </c>
      <c r="N80" s="17">
        <v>2848</v>
      </c>
      <c r="O80" s="5">
        <f t="shared" si="5"/>
        <v>0.1691445809092868</v>
      </c>
      <c r="P80" s="5">
        <f t="shared" si="6"/>
        <v>0.19682539682539682</v>
      </c>
    </row>
    <row r="81" spans="1:16" x14ac:dyDescent="0.45">
      <c r="A81" s="18">
        <v>81</v>
      </c>
      <c r="B81" s="18">
        <v>127.494528456906</v>
      </c>
      <c r="C81" s="18">
        <v>37.1992247715472</v>
      </c>
      <c r="D81" s="16">
        <v>44849</v>
      </c>
      <c r="E81" s="9">
        <v>44578</v>
      </c>
      <c r="F81" s="17">
        <v>1208</v>
      </c>
      <c r="G81" s="17">
        <v>1796</v>
      </c>
      <c r="H81" s="17">
        <v>2245</v>
      </c>
      <c r="I81" s="17">
        <v>2713</v>
      </c>
      <c r="J81" s="17">
        <v>2873</v>
      </c>
      <c r="K81" s="17">
        <v>3099</v>
      </c>
      <c r="L81" s="17">
        <v>3499</v>
      </c>
      <c r="M81" s="17">
        <v>4561</v>
      </c>
      <c r="N81" s="17">
        <v>3433</v>
      </c>
      <c r="O81" s="5">
        <f t="shared" si="5"/>
        <v>0.21831476323119778</v>
      </c>
      <c r="P81" s="5">
        <f t="shared" si="6"/>
        <v>0.18231564318596369</v>
      </c>
    </row>
    <row r="82" spans="1:16" x14ac:dyDescent="0.45">
      <c r="A82" s="18">
        <v>82</v>
      </c>
      <c r="B82" s="18">
        <v>127.49520545690601</v>
      </c>
      <c r="C82" s="18">
        <v>37.198810114226397</v>
      </c>
      <c r="D82" s="16">
        <v>44849</v>
      </c>
      <c r="E82" s="9">
        <v>44578</v>
      </c>
      <c r="F82" s="17">
        <v>1179</v>
      </c>
      <c r="G82" s="17">
        <v>1694</v>
      </c>
      <c r="H82" s="17">
        <v>2113</v>
      </c>
      <c r="I82" s="17">
        <v>2564</v>
      </c>
      <c r="J82" s="17">
        <v>2876</v>
      </c>
      <c r="K82" s="17">
        <v>3017</v>
      </c>
      <c r="L82" s="17">
        <v>3235</v>
      </c>
      <c r="M82" s="17">
        <v>4371</v>
      </c>
      <c r="N82" s="17">
        <v>3353</v>
      </c>
      <c r="O82" s="5">
        <f t="shared" si="5"/>
        <v>0.20979805534779356</v>
      </c>
      <c r="P82" s="5">
        <f t="shared" si="6"/>
        <v>0.18994310882730775</v>
      </c>
    </row>
    <row r="83" spans="1:16" x14ac:dyDescent="0.45">
      <c r="A83" s="18">
        <v>83</v>
      </c>
      <c r="B83" s="18">
        <v>127.495801543094</v>
      </c>
      <c r="C83" s="18">
        <v>37.198081885773597</v>
      </c>
      <c r="D83" s="16">
        <v>44849</v>
      </c>
      <c r="E83" s="9">
        <v>44578</v>
      </c>
      <c r="F83" s="17">
        <v>1358</v>
      </c>
      <c r="G83" s="17">
        <v>1939</v>
      </c>
      <c r="H83" s="17">
        <v>2418</v>
      </c>
      <c r="I83" s="17">
        <v>2745</v>
      </c>
      <c r="J83" s="17">
        <v>2953</v>
      </c>
      <c r="K83" s="17">
        <v>3094</v>
      </c>
      <c r="L83" s="17">
        <v>3249</v>
      </c>
      <c r="M83" s="17">
        <v>4379</v>
      </c>
      <c r="N83" s="17">
        <v>3325</v>
      </c>
      <c r="O83" s="5">
        <f t="shared" si="5"/>
        <v>0.14663843303335097</v>
      </c>
      <c r="P83" s="5">
        <f t="shared" si="6"/>
        <v>0.19203788144510697</v>
      </c>
    </row>
    <row r="84" spans="1:16" x14ac:dyDescent="0.45">
      <c r="A84" s="18">
        <v>84</v>
      </c>
      <c r="B84" s="18">
        <v>127.495504771547</v>
      </c>
      <c r="C84" s="18">
        <v>37.197545428867897</v>
      </c>
      <c r="D84" s="16">
        <v>44849</v>
      </c>
      <c r="E84" s="9">
        <v>44578</v>
      </c>
      <c r="F84" s="17">
        <v>1338</v>
      </c>
      <c r="G84" s="17">
        <v>1883</v>
      </c>
      <c r="H84" s="17">
        <v>2433</v>
      </c>
      <c r="I84" s="17">
        <v>2848</v>
      </c>
      <c r="J84" s="17">
        <v>2997</v>
      </c>
      <c r="K84" s="17">
        <v>3058</v>
      </c>
      <c r="L84" s="17">
        <v>3269</v>
      </c>
      <c r="M84" s="17">
        <v>4480</v>
      </c>
      <c r="N84" s="17">
        <v>3415</v>
      </c>
      <c r="O84" s="5">
        <f t="shared" si="5"/>
        <v>0.14661522272886707</v>
      </c>
      <c r="P84" s="5">
        <f t="shared" si="6"/>
        <v>0.20017361111111112</v>
      </c>
    </row>
    <row r="85" spans="1:16" x14ac:dyDescent="0.45">
      <c r="A85" s="18">
        <v>85</v>
      </c>
      <c r="B85" s="18">
        <v>127.494616629283</v>
      </c>
      <c r="C85" s="18">
        <v>37.1973231142264</v>
      </c>
      <c r="D85" s="16">
        <v>44849</v>
      </c>
      <c r="E85" s="9">
        <v>44578</v>
      </c>
      <c r="F85" s="17">
        <v>1208</v>
      </c>
      <c r="G85" s="17">
        <v>1748</v>
      </c>
      <c r="H85" s="17">
        <v>2216</v>
      </c>
      <c r="I85" s="17">
        <v>2476</v>
      </c>
      <c r="J85" s="17">
        <v>2729</v>
      </c>
      <c r="K85" s="17">
        <v>2920</v>
      </c>
      <c r="L85" s="17">
        <v>3157</v>
      </c>
      <c r="M85" s="17">
        <v>4318</v>
      </c>
      <c r="N85" s="17">
        <v>3371</v>
      </c>
      <c r="O85" s="5">
        <f t="shared" si="5"/>
        <v>0.17513493392890378</v>
      </c>
      <c r="P85" s="5">
        <f t="shared" si="6"/>
        <v>0.19900908340214699</v>
      </c>
    </row>
    <row r="86" spans="1:16" x14ac:dyDescent="0.45">
      <c r="A86" s="18">
        <v>86</v>
      </c>
      <c r="B86" s="18">
        <v>127.494184685359</v>
      </c>
      <c r="C86" s="18">
        <v>37.197656342679302</v>
      </c>
      <c r="D86" s="16">
        <v>44849</v>
      </c>
      <c r="E86" s="9">
        <v>44578</v>
      </c>
      <c r="F86" s="17">
        <v>1573</v>
      </c>
      <c r="G86" s="17">
        <v>2229</v>
      </c>
      <c r="H86" s="17">
        <v>2695</v>
      </c>
      <c r="I86" s="17">
        <v>3136</v>
      </c>
      <c r="J86" s="17">
        <v>3306</v>
      </c>
      <c r="K86" s="17">
        <v>3474</v>
      </c>
      <c r="L86" s="17">
        <v>3667</v>
      </c>
      <c r="M86" s="17">
        <v>4866</v>
      </c>
      <c r="N86" s="17">
        <v>3662</v>
      </c>
      <c r="O86" s="5">
        <f t="shared" si="5"/>
        <v>0.15278214397988055</v>
      </c>
      <c r="P86" s="5">
        <f t="shared" si="6"/>
        <v>0.18131395984688697</v>
      </c>
    </row>
    <row r="87" spans="1:16" x14ac:dyDescent="0.45">
      <c r="A87" s="18">
        <v>87</v>
      </c>
      <c r="B87" s="18">
        <v>127.49345099999999</v>
      </c>
      <c r="C87" s="18">
        <v>37.1975201142264</v>
      </c>
      <c r="D87" s="16">
        <v>44849</v>
      </c>
      <c r="E87" s="9">
        <v>44578</v>
      </c>
      <c r="F87" s="17">
        <v>921</v>
      </c>
      <c r="G87" s="17">
        <v>1405</v>
      </c>
      <c r="H87" s="17">
        <v>1815</v>
      </c>
      <c r="I87" s="17">
        <v>2239</v>
      </c>
      <c r="J87" s="17">
        <v>2589</v>
      </c>
      <c r="K87" s="17">
        <v>2779</v>
      </c>
      <c r="L87" s="17">
        <v>3029</v>
      </c>
      <c r="M87" s="17">
        <v>4062</v>
      </c>
      <c r="N87" s="17">
        <v>3124</v>
      </c>
      <c r="O87" s="5">
        <f t="shared" si="5"/>
        <v>0.25061932287365812</v>
      </c>
      <c r="P87" s="5">
        <f t="shared" si="6"/>
        <v>0.19609239849394525</v>
      </c>
    </row>
    <row r="88" spans="1:16" x14ac:dyDescent="0.45">
      <c r="A88" s="18">
        <v>88</v>
      </c>
      <c r="B88" s="18">
        <v>127.369273708267</v>
      </c>
      <c r="C88" s="18">
        <v>37.223550583465403</v>
      </c>
      <c r="D88" s="16">
        <v>44850</v>
      </c>
      <c r="E88" s="9">
        <v>44578</v>
      </c>
      <c r="F88" s="17">
        <v>737</v>
      </c>
      <c r="G88" s="17">
        <v>1135</v>
      </c>
      <c r="H88" s="17">
        <v>1707</v>
      </c>
      <c r="I88" s="17">
        <v>1972</v>
      </c>
      <c r="J88" s="17">
        <v>2109</v>
      </c>
      <c r="K88" s="17">
        <v>2253</v>
      </c>
      <c r="L88" s="17">
        <v>2445</v>
      </c>
      <c r="M88" s="17">
        <v>2978</v>
      </c>
      <c r="N88" s="17">
        <v>2353</v>
      </c>
      <c r="O88" s="5">
        <f t="shared" si="5"/>
        <v>0.1777456647398844</v>
      </c>
      <c r="P88" s="5">
        <f t="shared" si="6"/>
        <v>0.19105122664293886</v>
      </c>
    </row>
    <row r="89" spans="1:16" x14ac:dyDescent="0.45">
      <c r="A89" s="18">
        <v>89</v>
      </c>
      <c r="B89" s="18">
        <v>127.369189708267</v>
      </c>
      <c r="C89" s="18">
        <v>37.224005291732702</v>
      </c>
      <c r="D89" s="16">
        <v>44850</v>
      </c>
      <c r="E89" s="9">
        <v>44578</v>
      </c>
      <c r="F89" s="17">
        <v>805</v>
      </c>
      <c r="G89" s="17">
        <v>1226</v>
      </c>
      <c r="H89" s="17">
        <v>1825</v>
      </c>
      <c r="I89" s="17">
        <v>2088</v>
      </c>
      <c r="J89" s="17">
        <v>2252</v>
      </c>
      <c r="K89" s="17">
        <v>2405</v>
      </c>
      <c r="L89" s="17">
        <v>2611</v>
      </c>
      <c r="M89" s="17">
        <v>3007</v>
      </c>
      <c r="N89" s="17">
        <v>2397</v>
      </c>
      <c r="O89" s="5">
        <f t="shared" si="5"/>
        <v>0.17718665464382327</v>
      </c>
      <c r="P89" s="5">
        <f t="shared" si="6"/>
        <v>0.1716779825412221</v>
      </c>
    </row>
    <row r="90" spans="1:16" x14ac:dyDescent="0.45">
      <c r="A90" s="18">
        <v>90</v>
      </c>
      <c r="B90" s="18">
        <v>127.368676708267</v>
      </c>
      <c r="C90" s="18">
        <v>37.223736583465403</v>
      </c>
      <c r="D90" s="16">
        <v>44850</v>
      </c>
      <c r="E90" s="9">
        <v>44578</v>
      </c>
      <c r="F90" s="17">
        <v>774</v>
      </c>
      <c r="G90" s="17">
        <v>1242</v>
      </c>
      <c r="H90" s="17">
        <v>1821</v>
      </c>
      <c r="I90" s="17">
        <v>2084</v>
      </c>
      <c r="J90" s="17">
        <v>2211</v>
      </c>
      <c r="K90" s="17">
        <v>2301</v>
      </c>
      <c r="L90" s="17">
        <v>2522</v>
      </c>
      <c r="M90" s="17">
        <v>3239</v>
      </c>
      <c r="N90" s="17">
        <v>2766</v>
      </c>
      <c r="O90" s="5">
        <f t="shared" si="5"/>
        <v>0.16140916417223117</v>
      </c>
      <c r="P90" s="5">
        <f t="shared" si="6"/>
        <v>0.21110579224509335</v>
      </c>
    </row>
    <row r="91" spans="1:16" x14ac:dyDescent="0.45">
      <c r="A91" s="18">
        <v>91</v>
      </c>
      <c r="B91" s="18">
        <v>127.36892899999999</v>
      </c>
      <c r="C91" s="18">
        <v>37.2240587082673</v>
      </c>
      <c r="D91" s="16">
        <v>44850</v>
      </c>
      <c r="E91" s="9">
        <v>44578</v>
      </c>
      <c r="F91" s="17">
        <v>794</v>
      </c>
      <c r="G91" s="17">
        <v>1221</v>
      </c>
      <c r="H91" s="17">
        <v>1820</v>
      </c>
      <c r="I91" s="17">
        <v>2109</v>
      </c>
      <c r="J91" s="17">
        <v>2285</v>
      </c>
      <c r="K91" s="17">
        <v>2394</v>
      </c>
      <c r="L91" s="17">
        <v>2662</v>
      </c>
      <c r="M91" s="17">
        <v>3105</v>
      </c>
      <c r="N91" s="17">
        <v>2479</v>
      </c>
      <c r="O91" s="5">
        <f t="shared" si="5"/>
        <v>0.18786256135653726</v>
      </c>
      <c r="P91" s="5">
        <f t="shared" si="6"/>
        <v>0.17527741319651594</v>
      </c>
    </row>
    <row r="92" spans="1:16" x14ac:dyDescent="0.45">
      <c r="A92" s="18">
        <v>92</v>
      </c>
      <c r="B92" s="18">
        <v>127.36800741653499</v>
      </c>
      <c r="C92" s="18">
        <v>37.223941583465397</v>
      </c>
      <c r="D92" s="16">
        <v>44850</v>
      </c>
      <c r="E92" s="9">
        <v>44578</v>
      </c>
      <c r="F92" s="17">
        <v>845</v>
      </c>
      <c r="G92" s="17">
        <v>1272</v>
      </c>
      <c r="H92" s="17">
        <v>1802</v>
      </c>
      <c r="I92" s="17">
        <v>1976</v>
      </c>
      <c r="J92" s="17">
        <v>2145</v>
      </c>
      <c r="K92" s="17">
        <v>2260</v>
      </c>
      <c r="L92" s="17">
        <v>2489</v>
      </c>
      <c r="M92" s="17">
        <v>3114</v>
      </c>
      <c r="N92" s="17">
        <v>2628</v>
      </c>
      <c r="O92" s="5">
        <f t="shared" si="5"/>
        <v>0.16010254020041947</v>
      </c>
      <c r="P92" s="5">
        <f t="shared" si="6"/>
        <v>0.19175757575757577</v>
      </c>
    </row>
    <row r="93" spans="1:16" x14ac:dyDescent="0.45">
      <c r="A93" s="18">
        <v>93</v>
      </c>
      <c r="B93" s="18">
        <v>127.367743124802</v>
      </c>
      <c r="C93" s="18">
        <v>37.2246412496036</v>
      </c>
      <c r="D93" s="16">
        <v>44850</v>
      </c>
      <c r="E93" s="9">
        <v>44578</v>
      </c>
      <c r="F93" s="17">
        <v>725</v>
      </c>
      <c r="G93" s="17">
        <v>1070</v>
      </c>
      <c r="H93" s="17">
        <v>1524</v>
      </c>
      <c r="I93" s="17">
        <v>1595</v>
      </c>
      <c r="J93" s="17">
        <v>1693</v>
      </c>
      <c r="K93" s="17">
        <v>1705</v>
      </c>
      <c r="L93" s="17">
        <v>1934</v>
      </c>
      <c r="M93" s="17">
        <v>2354</v>
      </c>
      <c r="N93" s="17">
        <v>1930</v>
      </c>
      <c r="O93" s="5">
        <f t="shared" si="5"/>
        <v>0.11856564488143435</v>
      </c>
      <c r="P93" s="5">
        <f t="shared" si="6"/>
        <v>0.18647697720666973</v>
      </c>
    </row>
  </sheetData>
  <phoneticPr fontId="18" type="noConversion"/>
  <conditionalFormatting sqref="O1 O10:O1048576">
    <cfRule type="cellIs" dxfId="23" priority="6" operator="greaterThan">
      <formula>0.3</formula>
    </cfRule>
  </conditionalFormatting>
  <conditionalFormatting sqref="P1 P10:P1048576">
    <cfRule type="cellIs" dxfId="22" priority="5" operator="lessThan">
      <formula>0.15</formula>
    </cfRule>
  </conditionalFormatting>
  <conditionalFormatting sqref="O1">
    <cfRule type="cellIs" dxfId="21" priority="3" operator="greaterThan">
      <formula>0.3</formula>
    </cfRule>
    <cfRule type="cellIs" dxfId="20" priority="4" operator="greaterThan">
      <formula>0.3</formula>
    </cfRule>
  </conditionalFormatting>
  <conditionalFormatting sqref="O2:O9">
    <cfRule type="cellIs" dxfId="19" priority="2" operator="greaterThan">
      <formula>0.3</formula>
    </cfRule>
  </conditionalFormatting>
  <conditionalFormatting sqref="P2:P9">
    <cfRule type="cellIs" dxfId="18" priority="1" operator="lessThan">
      <formula>0.15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topLeftCell="E1" workbookViewId="0">
      <pane ySplit="1" topLeftCell="A2" activePane="bottomLeft" state="frozen"/>
      <selection pane="bottomLeft" activeCell="X1" sqref="X1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2" width="12.33203125" style="3" customWidth="1"/>
    <col min="23" max="23" width="4.9140625" style="7" bestFit="1" customWidth="1"/>
    <col min="24" max="16384" width="8.6640625" style="3"/>
  </cols>
  <sheetData>
    <row r="1" spans="1:23" x14ac:dyDescent="0.45">
      <c r="A1" s="12" t="s">
        <v>0</v>
      </c>
      <c r="B1" s="12" t="s">
        <v>12</v>
      </c>
      <c r="C1" s="12" t="s">
        <v>13</v>
      </c>
      <c r="D1" s="12" t="s">
        <v>77</v>
      </c>
      <c r="E1" s="12" t="s">
        <v>76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13" t="s">
        <v>10</v>
      </c>
      <c r="P1" s="13" t="s">
        <v>11</v>
      </c>
      <c r="Q1" s="10" t="s">
        <v>50</v>
      </c>
      <c r="R1" s="10" t="s">
        <v>51</v>
      </c>
      <c r="S1" s="13" t="s">
        <v>14</v>
      </c>
      <c r="T1" s="13" t="s">
        <v>166</v>
      </c>
      <c r="U1" s="13" t="s">
        <v>167</v>
      </c>
      <c r="V1" s="13" t="s">
        <v>168</v>
      </c>
      <c r="W1" s="11" t="s">
        <v>15</v>
      </c>
    </row>
    <row r="2" spans="1:23" x14ac:dyDescent="0.45">
      <c r="A2" s="2">
        <v>1</v>
      </c>
      <c r="B2" s="14">
        <v>365430.36690000002</v>
      </c>
      <c r="C2" s="14">
        <v>4113029.8050000002</v>
      </c>
      <c r="D2" s="9">
        <v>44768</v>
      </c>
      <c r="E2" s="9">
        <v>44573</v>
      </c>
      <c r="F2" s="4">
        <v>1442</v>
      </c>
      <c r="G2" s="4">
        <v>1733</v>
      </c>
      <c r="H2" s="4">
        <v>1983</v>
      </c>
      <c r="I2" s="4">
        <v>2657</v>
      </c>
      <c r="J2" s="4">
        <v>3079</v>
      </c>
      <c r="K2" s="4">
        <v>3104</v>
      </c>
      <c r="L2" s="4">
        <v>3360</v>
      </c>
      <c r="M2" s="4">
        <v>2159</v>
      </c>
      <c r="N2" s="4">
        <v>1695</v>
      </c>
      <c r="O2" s="5">
        <f t="shared" ref="O2:O9" si="0">(L2-H2)/(L2+H2)</f>
        <v>0.25772038180797308</v>
      </c>
      <c r="P2" s="5">
        <f t="shared" ref="P2:P9" si="1">((M2+H2)-(L2+F2))/((M2+H2)+(L2+F2))</f>
        <v>-7.3792486583184255E-2</v>
      </c>
      <c r="S2" s="3">
        <v>0.7</v>
      </c>
      <c r="T2" s="22">
        <v>68</v>
      </c>
      <c r="U2" s="22">
        <v>30.5</v>
      </c>
      <c r="V2" s="22">
        <v>1.6</v>
      </c>
      <c r="W2" s="15">
        <v>0.71</v>
      </c>
    </row>
    <row r="3" spans="1:23" x14ac:dyDescent="0.45">
      <c r="A3" s="2">
        <v>2</v>
      </c>
      <c r="B3" s="14">
        <v>365491.25640000001</v>
      </c>
      <c r="C3" s="14">
        <v>4113087.7119999998</v>
      </c>
      <c r="D3" s="9">
        <v>44768</v>
      </c>
      <c r="E3" s="9">
        <v>44573</v>
      </c>
      <c r="F3" s="4">
        <v>1600</v>
      </c>
      <c r="G3" s="4">
        <v>2082</v>
      </c>
      <c r="H3" s="4">
        <v>2572</v>
      </c>
      <c r="I3" s="4">
        <v>3133</v>
      </c>
      <c r="J3" s="4">
        <v>3357</v>
      </c>
      <c r="K3" s="4">
        <v>3583</v>
      </c>
      <c r="L3" s="4">
        <v>3865</v>
      </c>
      <c r="M3" s="4">
        <v>3814</v>
      </c>
      <c r="N3" s="4">
        <v>3073</v>
      </c>
      <c r="O3" s="5">
        <f t="shared" si="0"/>
        <v>0.20086997048314431</v>
      </c>
      <c r="P3" s="5">
        <f t="shared" si="1"/>
        <v>7.7714960762804833E-2</v>
      </c>
      <c r="S3" s="3">
        <v>0.75</v>
      </c>
      <c r="T3" s="22">
        <v>75.2</v>
      </c>
      <c r="U3" s="22">
        <v>23.6</v>
      </c>
      <c r="V3" s="22">
        <v>1.2</v>
      </c>
      <c r="W3" s="15">
        <v>0.86</v>
      </c>
    </row>
    <row r="4" spans="1:23" x14ac:dyDescent="0.45">
      <c r="A4" s="2">
        <v>3</v>
      </c>
      <c r="B4" s="14">
        <v>365586.4927</v>
      </c>
      <c r="C4" s="14">
        <v>4113166.7990000001</v>
      </c>
      <c r="D4" s="9">
        <v>44768</v>
      </c>
      <c r="E4" s="9">
        <v>44573</v>
      </c>
      <c r="F4" s="4">
        <v>1678</v>
      </c>
      <c r="G4" s="4">
        <v>2198</v>
      </c>
      <c r="H4" s="4">
        <v>2649</v>
      </c>
      <c r="I4" s="4">
        <v>3063</v>
      </c>
      <c r="J4" s="4">
        <v>3574</v>
      </c>
      <c r="K4" s="4">
        <v>3817</v>
      </c>
      <c r="L4" s="4">
        <v>3910</v>
      </c>
      <c r="M4" s="4">
        <v>3711</v>
      </c>
      <c r="N4" s="4">
        <v>2897</v>
      </c>
      <c r="O4" s="5">
        <f t="shared" si="0"/>
        <v>0.19225491690806526</v>
      </c>
      <c r="P4" s="5">
        <f t="shared" si="1"/>
        <v>6.4613324405758288E-2</v>
      </c>
      <c r="S4" s="3">
        <v>0.8</v>
      </c>
      <c r="T4" s="22">
        <v>63.8</v>
      </c>
      <c r="U4" s="22">
        <v>33.5</v>
      </c>
      <c r="V4" s="22">
        <v>2.7</v>
      </c>
      <c r="W4" s="15">
        <v>0.87</v>
      </c>
    </row>
    <row r="5" spans="1:23" x14ac:dyDescent="0.45">
      <c r="A5" s="2">
        <v>4</v>
      </c>
      <c r="B5" s="14">
        <v>365288.76939999999</v>
      </c>
      <c r="C5" s="14">
        <v>4113029.7850000001</v>
      </c>
      <c r="D5" s="9">
        <v>44768</v>
      </c>
      <c r="E5" s="9">
        <v>44573</v>
      </c>
      <c r="F5" s="4">
        <v>1963</v>
      </c>
      <c r="G5" s="4">
        <v>2434</v>
      </c>
      <c r="H5" s="4">
        <v>2769</v>
      </c>
      <c r="I5" s="4">
        <v>3275</v>
      </c>
      <c r="J5" s="4">
        <v>3567</v>
      </c>
      <c r="K5" s="4">
        <v>3771</v>
      </c>
      <c r="L5" s="4">
        <v>3960</v>
      </c>
      <c r="M5" s="4">
        <v>3100</v>
      </c>
      <c r="N5" s="4">
        <v>2333</v>
      </c>
      <c r="O5" s="5">
        <f t="shared" si="0"/>
        <v>0.17699509585376727</v>
      </c>
      <c r="P5" s="5">
        <f t="shared" si="1"/>
        <v>-4.5793758480325644E-3</v>
      </c>
      <c r="S5" s="3">
        <v>1</v>
      </c>
      <c r="T5" s="22">
        <v>77.8</v>
      </c>
      <c r="U5" s="22">
        <v>17.600000000000001</v>
      </c>
      <c r="V5" s="22">
        <v>4.7</v>
      </c>
      <c r="W5" s="15">
        <v>1</v>
      </c>
    </row>
    <row r="6" spans="1:23" x14ac:dyDescent="0.45">
      <c r="A6" s="2">
        <v>5</v>
      </c>
      <c r="B6" s="14">
        <v>365147.98440000002</v>
      </c>
      <c r="C6" s="14">
        <v>4113445.0189999999</v>
      </c>
      <c r="D6" s="9">
        <v>44768</v>
      </c>
      <c r="E6" s="9">
        <v>44573</v>
      </c>
      <c r="F6" s="4">
        <v>1193</v>
      </c>
      <c r="G6" s="4">
        <v>1636</v>
      </c>
      <c r="H6" s="4">
        <v>2122</v>
      </c>
      <c r="I6" s="4">
        <v>2204</v>
      </c>
      <c r="J6" s="4">
        <v>2344</v>
      </c>
      <c r="K6" s="4">
        <v>2431</v>
      </c>
      <c r="L6" s="4">
        <v>2697</v>
      </c>
      <c r="M6" s="4">
        <v>3647</v>
      </c>
      <c r="N6" s="4">
        <v>3021</v>
      </c>
      <c r="O6" s="5">
        <f t="shared" si="0"/>
        <v>0.11931936086324964</v>
      </c>
      <c r="P6" s="5">
        <f t="shared" si="1"/>
        <v>0.19453359561031164</v>
      </c>
      <c r="S6" s="3">
        <v>0.7</v>
      </c>
      <c r="T6" s="22">
        <v>81.099999999999994</v>
      </c>
      <c r="U6" s="22">
        <v>16</v>
      </c>
      <c r="V6" s="22">
        <v>2.9</v>
      </c>
      <c r="W6" s="15">
        <v>0.84</v>
      </c>
    </row>
    <row r="7" spans="1:23" x14ac:dyDescent="0.45">
      <c r="A7" s="2">
        <v>6</v>
      </c>
      <c r="B7" s="14">
        <v>365834.58659999998</v>
      </c>
      <c r="C7" s="14">
        <v>4111509.8820000002</v>
      </c>
      <c r="D7" s="9">
        <v>44768</v>
      </c>
      <c r="E7" s="9">
        <v>44573</v>
      </c>
      <c r="F7" s="4">
        <v>2896</v>
      </c>
      <c r="G7" s="4">
        <v>3183</v>
      </c>
      <c r="H7" s="4">
        <v>3513</v>
      </c>
      <c r="I7" s="4">
        <v>3722</v>
      </c>
      <c r="J7" s="4">
        <v>4054</v>
      </c>
      <c r="K7" s="4">
        <v>4098</v>
      </c>
      <c r="L7" s="4">
        <v>4197</v>
      </c>
      <c r="M7" s="4">
        <v>2480</v>
      </c>
      <c r="N7" s="4">
        <v>1900</v>
      </c>
      <c r="O7" s="5">
        <f t="shared" si="0"/>
        <v>8.8715953307393E-2</v>
      </c>
      <c r="P7" s="5">
        <f t="shared" si="1"/>
        <v>-8.4059300015283514E-2</v>
      </c>
      <c r="S7" s="3">
        <v>0.7</v>
      </c>
      <c r="T7" s="22">
        <v>68</v>
      </c>
      <c r="U7" s="22">
        <v>30.3</v>
      </c>
      <c r="V7" s="22">
        <v>1.7</v>
      </c>
      <c r="W7" s="15">
        <v>1.07</v>
      </c>
    </row>
    <row r="8" spans="1:23" x14ac:dyDescent="0.45">
      <c r="A8" s="2">
        <v>7</v>
      </c>
      <c r="B8" s="14">
        <v>366891.87729999999</v>
      </c>
      <c r="C8" s="14">
        <v>4112647.8139999998</v>
      </c>
      <c r="D8" s="9">
        <v>44768</v>
      </c>
      <c r="E8" s="9">
        <v>44573</v>
      </c>
      <c r="F8" s="4">
        <v>1225</v>
      </c>
      <c r="G8" s="4">
        <v>1665</v>
      </c>
      <c r="H8" s="4">
        <v>2352</v>
      </c>
      <c r="I8" s="4">
        <v>2644</v>
      </c>
      <c r="J8" s="4">
        <v>2806</v>
      </c>
      <c r="K8" s="4">
        <v>2972</v>
      </c>
      <c r="L8" s="4">
        <v>3043</v>
      </c>
      <c r="M8" s="4">
        <v>3695</v>
      </c>
      <c r="N8" s="4">
        <v>2767</v>
      </c>
      <c r="O8" s="5">
        <f t="shared" si="0"/>
        <v>0.12808155699721965</v>
      </c>
      <c r="P8" s="5">
        <f t="shared" si="1"/>
        <v>0.17246728065923411</v>
      </c>
      <c r="S8" s="3">
        <v>0.65</v>
      </c>
      <c r="T8" s="22">
        <v>66.2</v>
      </c>
      <c r="U8" s="22">
        <v>32.5</v>
      </c>
      <c r="V8" s="22">
        <v>1.4</v>
      </c>
      <c r="W8" s="15">
        <v>0.47</v>
      </c>
    </row>
    <row r="9" spans="1:23" x14ac:dyDescent="0.45">
      <c r="A9" s="2">
        <v>8</v>
      </c>
      <c r="B9" s="14">
        <v>366851.64669999998</v>
      </c>
      <c r="C9" s="14">
        <v>4112671.9479999999</v>
      </c>
      <c r="D9" s="9">
        <v>44768</v>
      </c>
      <c r="E9" s="9">
        <v>44573</v>
      </c>
      <c r="F9" s="4">
        <v>1190</v>
      </c>
      <c r="G9" s="4">
        <v>1673</v>
      </c>
      <c r="H9" s="4">
        <v>2421</v>
      </c>
      <c r="I9" s="4">
        <v>2749</v>
      </c>
      <c r="J9" s="4">
        <v>2869</v>
      </c>
      <c r="K9" s="4">
        <v>2942</v>
      </c>
      <c r="L9" s="4">
        <v>3139</v>
      </c>
      <c r="M9" s="4">
        <v>4063</v>
      </c>
      <c r="N9" s="4">
        <v>3032</v>
      </c>
      <c r="O9" s="5">
        <f t="shared" si="0"/>
        <v>0.12913669064748201</v>
      </c>
      <c r="P9" s="5">
        <f t="shared" si="1"/>
        <v>0.19929714232867846</v>
      </c>
      <c r="S9" s="3">
        <v>0.6</v>
      </c>
      <c r="T9" s="22">
        <v>67.400000000000006</v>
      </c>
      <c r="U9" s="22">
        <v>32.6</v>
      </c>
      <c r="V9" s="22">
        <v>0</v>
      </c>
      <c r="W9" s="15">
        <v>0.52</v>
      </c>
    </row>
    <row r="10" spans="1:23" x14ac:dyDescent="0.45">
      <c r="A10" s="2">
        <v>10</v>
      </c>
      <c r="B10" s="2">
        <v>368060.67325927201</v>
      </c>
      <c r="C10" s="2">
        <v>4112028.2388585899</v>
      </c>
      <c r="D10" s="9">
        <v>44800</v>
      </c>
      <c r="E10" s="9">
        <v>44573</v>
      </c>
      <c r="F10" s="4">
        <v>603</v>
      </c>
      <c r="G10" s="4">
        <v>1063</v>
      </c>
      <c r="H10" s="4">
        <v>1667</v>
      </c>
      <c r="I10" s="4">
        <v>1762</v>
      </c>
      <c r="J10" s="4">
        <v>1963</v>
      </c>
      <c r="K10" s="4">
        <v>2090</v>
      </c>
      <c r="L10" s="4">
        <v>2134</v>
      </c>
      <c r="M10" s="4">
        <v>2794</v>
      </c>
      <c r="N10" s="4">
        <v>2210</v>
      </c>
      <c r="O10" s="5">
        <f>(L10-H10)/(L10+H10)</f>
        <v>0.12286240463036043</v>
      </c>
      <c r="P10" s="5">
        <f>((M10+H10)-(L10+F10))/((M10+H10)+(L10+F10))</f>
        <v>0.23951097527090859</v>
      </c>
      <c r="Q10" s="3">
        <v>23</v>
      </c>
      <c r="R10" s="3">
        <v>37</v>
      </c>
      <c r="S10" s="3">
        <f>Q10/R10</f>
        <v>0.6216216216216216</v>
      </c>
      <c r="W10" s="21">
        <v>0.3</v>
      </c>
    </row>
    <row r="11" spans="1:23" x14ac:dyDescent="0.45">
      <c r="A11" s="2">
        <v>11</v>
      </c>
      <c r="B11" s="2">
        <v>367632.28481283202</v>
      </c>
      <c r="C11" s="2">
        <v>4111490.82168931</v>
      </c>
      <c r="D11" s="9">
        <v>44800</v>
      </c>
      <c r="E11" s="9">
        <v>44573</v>
      </c>
      <c r="F11" s="4">
        <v>1884</v>
      </c>
      <c r="G11" s="4">
        <v>2568</v>
      </c>
      <c r="H11" s="4">
        <v>3369</v>
      </c>
      <c r="I11" s="4">
        <v>3608</v>
      </c>
      <c r="J11" s="4">
        <v>3839</v>
      </c>
      <c r="K11" s="4">
        <v>3986</v>
      </c>
      <c r="L11" s="4">
        <v>4089</v>
      </c>
      <c r="M11" s="4">
        <v>4792</v>
      </c>
      <c r="N11" s="4">
        <v>3933</v>
      </c>
      <c r="O11" s="5">
        <f t="shared" ref="O11:O34" si="2">(L11-H11)/(L11+H11)</f>
        <v>9.6540627514078839E-2</v>
      </c>
      <c r="P11" s="5">
        <f t="shared" ref="P11:P34" si="3">((M11+H11)-(L11+F11))/((M11+H11)+(L11+F11))</f>
        <v>0.15480401867836424</v>
      </c>
      <c r="Q11" s="3">
        <v>22</v>
      </c>
      <c r="R11" s="3">
        <v>42</v>
      </c>
      <c r="S11" s="3">
        <f t="shared" ref="S11:S34" si="4">Q11/R11</f>
        <v>0.52380952380952384</v>
      </c>
      <c r="W11" s="21">
        <v>1</v>
      </c>
    </row>
    <row r="12" spans="1:23" x14ac:dyDescent="0.45">
      <c r="A12" s="2">
        <v>12</v>
      </c>
      <c r="B12" s="2">
        <v>367673.49251910101</v>
      </c>
      <c r="C12" s="2">
        <v>4111467.6423545298</v>
      </c>
      <c r="D12" s="9">
        <v>44800</v>
      </c>
      <c r="E12" s="9">
        <v>44573</v>
      </c>
      <c r="F12" s="4">
        <v>2012</v>
      </c>
      <c r="G12" s="4">
        <v>2652</v>
      </c>
      <c r="H12" s="4">
        <v>3327</v>
      </c>
      <c r="I12" s="4">
        <v>3682</v>
      </c>
      <c r="J12" s="4">
        <v>3828</v>
      </c>
      <c r="K12" s="4">
        <v>3920</v>
      </c>
      <c r="L12" s="4">
        <v>3964</v>
      </c>
      <c r="M12" s="4">
        <v>4411</v>
      </c>
      <c r="N12" s="4">
        <v>3626</v>
      </c>
      <c r="O12" s="5">
        <f t="shared" si="2"/>
        <v>8.7367987930325061E-2</v>
      </c>
      <c r="P12" s="5">
        <f t="shared" si="3"/>
        <v>0.1284818433717369</v>
      </c>
      <c r="Q12" s="3">
        <v>38</v>
      </c>
      <c r="R12" s="3">
        <v>46</v>
      </c>
      <c r="S12" s="3">
        <f t="shared" si="4"/>
        <v>0.82608695652173914</v>
      </c>
      <c r="W12" s="21">
        <v>1.54</v>
      </c>
    </row>
    <row r="13" spans="1:23" x14ac:dyDescent="0.45">
      <c r="A13" s="2">
        <v>13</v>
      </c>
      <c r="B13" s="2">
        <v>367800.54961343599</v>
      </c>
      <c r="C13" s="2">
        <v>4111388.6609175201</v>
      </c>
      <c r="D13" s="9">
        <v>44800</v>
      </c>
      <c r="E13" s="9">
        <v>44573</v>
      </c>
      <c r="F13" s="4">
        <v>1945</v>
      </c>
      <c r="G13" s="4">
        <v>2589</v>
      </c>
      <c r="H13" s="4">
        <v>3417</v>
      </c>
      <c r="I13" s="4">
        <v>3655</v>
      </c>
      <c r="J13" s="4">
        <v>3705</v>
      </c>
      <c r="K13" s="4">
        <v>3892</v>
      </c>
      <c r="L13" s="4">
        <v>3815</v>
      </c>
      <c r="M13" s="4">
        <v>4681</v>
      </c>
      <c r="N13" s="4">
        <v>3857</v>
      </c>
      <c r="O13" s="5">
        <f t="shared" si="2"/>
        <v>5.5033185840707967E-2</v>
      </c>
      <c r="P13" s="5">
        <f t="shared" si="3"/>
        <v>0.16871121373935632</v>
      </c>
      <c r="Q13" s="3">
        <v>16</v>
      </c>
      <c r="R13" s="3">
        <v>37</v>
      </c>
      <c r="S13" s="3">
        <f t="shared" si="4"/>
        <v>0.43243243243243246</v>
      </c>
      <c r="W13" s="21">
        <v>0.9</v>
      </c>
    </row>
    <row r="14" spans="1:23" x14ac:dyDescent="0.45">
      <c r="A14" s="2">
        <v>14</v>
      </c>
      <c r="B14" s="2">
        <v>367964.88151255797</v>
      </c>
      <c r="C14" s="2">
        <v>4110663.98643971</v>
      </c>
      <c r="D14" s="9">
        <v>44800</v>
      </c>
      <c r="E14" s="9">
        <v>44573</v>
      </c>
      <c r="F14" s="4">
        <v>2081</v>
      </c>
      <c r="G14" s="4">
        <v>2722</v>
      </c>
      <c r="H14" s="4">
        <v>3550</v>
      </c>
      <c r="I14" s="4">
        <v>3809</v>
      </c>
      <c r="J14" s="4">
        <v>3945</v>
      </c>
      <c r="K14" s="4">
        <v>4058</v>
      </c>
      <c r="L14" s="4">
        <v>4224</v>
      </c>
      <c r="M14" s="4">
        <v>5195</v>
      </c>
      <c r="N14" s="4">
        <v>4035</v>
      </c>
      <c r="O14" s="5">
        <f t="shared" si="2"/>
        <v>8.6699253923334191E-2</v>
      </c>
      <c r="P14" s="5">
        <f t="shared" si="3"/>
        <v>0.16212624584717608</v>
      </c>
      <c r="Q14" s="3">
        <v>16</v>
      </c>
      <c r="R14" s="3">
        <v>40</v>
      </c>
      <c r="S14" s="3">
        <f t="shared" si="4"/>
        <v>0.4</v>
      </c>
      <c r="W14" s="21">
        <v>1.46</v>
      </c>
    </row>
    <row r="15" spans="1:23" x14ac:dyDescent="0.45">
      <c r="A15" s="2">
        <v>15</v>
      </c>
      <c r="B15" s="2">
        <v>370030.95189970703</v>
      </c>
      <c r="C15" s="2">
        <v>4108975.8252669899</v>
      </c>
      <c r="D15" s="9">
        <v>44800</v>
      </c>
      <c r="E15" s="9">
        <v>44573</v>
      </c>
      <c r="F15" s="4">
        <v>1723</v>
      </c>
      <c r="G15" s="4">
        <v>2419</v>
      </c>
      <c r="H15" s="4">
        <v>3242</v>
      </c>
      <c r="I15" s="4">
        <v>3501</v>
      </c>
      <c r="J15" s="4">
        <v>3662</v>
      </c>
      <c r="K15" s="4">
        <v>3808</v>
      </c>
      <c r="L15" s="4">
        <v>3949</v>
      </c>
      <c r="M15" s="4">
        <v>4789</v>
      </c>
      <c r="N15" s="4">
        <v>3629</v>
      </c>
      <c r="O15" s="5">
        <f t="shared" si="2"/>
        <v>9.8317341120845503E-2</v>
      </c>
      <c r="P15" s="5">
        <f t="shared" si="3"/>
        <v>0.17215208348536817</v>
      </c>
      <c r="Q15" s="3">
        <v>22</v>
      </c>
      <c r="R15" s="3">
        <v>44</v>
      </c>
      <c r="S15" s="3">
        <f t="shared" si="4"/>
        <v>0.5</v>
      </c>
      <c r="W15" s="21">
        <v>0.81</v>
      </c>
    </row>
    <row r="16" spans="1:23" x14ac:dyDescent="0.45">
      <c r="A16" s="2">
        <v>16</v>
      </c>
      <c r="B16" s="2">
        <v>370083.35237618699</v>
      </c>
      <c r="C16" s="2">
        <v>4108922.7723055198</v>
      </c>
      <c r="D16" s="9">
        <v>44800</v>
      </c>
      <c r="E16" s="9">
        <v>44573</v>
      </c>
      <c r="F16" s="4">
        <v>1966</v>
      </c>
      <c r="G16" s="4">
        <v>2657</v>
      </c>
      <c r="H16" s="4">
        <v>3472</v>
      </c>
      <c r="I16" s="4">
        <v>3660</v>
      </c>
      <c r="J16" s="4">
        <v>3755</v>
      </c>
      <c r="K16" s="4">
        <v>3908</v>
      </c>
      <c r="L16" s="4">
        <v>3978</v>
      </c>
      <c r="M16" s="4">
        <v>4450</v>
      </c>
      <c r="N16" s="4">
        <v>3483</v>
      </c>
      <c r="O16" s="5">
        <f t="shared" si="2"/>
        <v>6.7919463087248319E-2</v>
      </c>
      <c r="P16" s="5">
        <f t="shared" si="3"/>
        <v>0.14265108899466319</v>
      </c>
      <c r="Q16" s="3">
        <v>20</v>
      </c>
      <c r="R16" s="3">
        <v>42</v>
      </c>
      <c r="S16" s="3">
        <f t="shared" si="4"/>
        <v>0.47619047619047616</v>
      </c>
      <c r="W16" s="21">
        <v>0.48</v>
      </c>
    </row>
    <row r="17" spans="1:23" x14ac:dyDescent="0.45">
      <c r="A17" s="2">
        <v>17</v>
      </c>
      <c r="B17" s="2">
        <v>370001.699007963</v>
      </c>
      <c r="C17" s="2">
        <v>4109160.6456401902</v>
      </c>
      <c r="D17" s="9">
        <v>44800</v>
      </c>
      <c r="E17" s="9">
        <v>44573</v>
      </c>
      <c r="F17" s="4">
        <v>1569</v>
      </c>
      <c r="G17" s="4">
        <v>2098</v>
      </c>
      <c r="H17" s="4">
        <v>2892</v>
      </c>
      <c r="I17" s="4">
        <v>3234</v>
      </c>
      <c r="J17" s="4">
        <v>3518</v>
      </c>
      <c r="K17" s="4">
        <v>3679</v>
      </c>
      <c r="L17" s="4">
        <v>3861</v>
      </c>
      <c r="M17" s="4">
        <v>4102</v>
      </c>
      <c r="N17" s="4">
        <v>2983</v>
      </c>
      <c r="O17" s="5">
        <f t="shared" si="2"/>
        <v>0.14349178143047533</v>
      </c>
      <c r="P17" s="5">
        <f t="shared" si="3"/>
        <v>0.1258853831294269</v>
      </c>
      <c r="Q17" s="3">
        <v>12</v>
      </c>
      <c r="R17" s="3">
        <v>36</v>
      </c>
      <c r="S17" s="3">
        <f t="shared" si="4"/>
        <v>0.33333333333333331</v>
      </c>
      <c r="W17" s="21">
        <v>1.01</v>
      </c>
    </row>
    <row r="18" spans="1:23" x14ac:dyDescent="0.45">
      <c r="A18" s="2">
        <v>18</v>
      </c>
      <c r="B18" s="2">
        <v>369956.82837512798</v>
      </c>
      <c r="C18" s="2">
        <v>4109222.6098474399</v>
      </c>
      <c r="D18" s="9">
        <v>44800</v>
      </c>
      <c r="E18" s="9">
        <v>44573</v>
      </c>
      <c r="F18" s="4">
        <v>1206</v>
      </c>
      <c r="G18" s="4">
        <v>1917</v>
      </c>
      <c r="H18" s="4">
        <v>2880</v>
      </c>
      <c r="I18" s="4">
        <v>3109</v>
      </c>
      <c r="J18" s="4">
        <v>3308</v>
      </c>
      <c r="K18" s="4">
        <v>3490</v>
      </c>
      <c r="L18" s="4">
        <v>3405</v>
      </c>
      <c r="M18" s="4">
        <v>4247</v>
      </c>
      <c r="N18" s="4">
        <v>3342</v>
      </c>
      <c r="O18" s="5">
        <f t="shared" si="2"/>
        <v>8.3532219570405727E-2</v>
      </c>
      <c r="P18" s="5">
        <f t="shared" si="3"/>
        <v>0.21434656670642357</v>
      </c>
      <c r="Q18" s="3">
        <v>20</v>
      </c>
      <c r="R18" s="3">
        <v>25</v>
      </c>
      <c r="S18" s="3">
        <f t="shared" si="4"/>
        <v>0.8</v>
      </c>
      <c r="W18" s="21">
        <v>1.28</v>
      </c>
    </row>
    <row r="19" spans="1:23" x14ac:dyDescent="0.45">
      <c r="A19" s="2">
        <v>19</v>
      </c>
      <c r="B19" s="2">
        <v>369943.29596204998</v>
      </c>
      <c r="C19" s="2">
        <v>4109130.0196527001</v>
      </c>
      <c r="D19" s="9">
        <v>44800</v>
      </c>
      <c r="E19" s="9">
        <v>44573</v>
      </c>
      <c r="F19" s="4">
        <v>1336</v>
      </c>
      <c r="G19" s="4">
        <v>1889</v>
      </c>
      <c r="H19" s="4">
        <v>2746</v>
      </c>
      <c r="I19" s="4">
        <v>2913</v>
      </c>
      <c r="J19" s="4">
        <v>3028</v>
      </c>
      <c r="K19" s="4">
        <v>3129</v>
      </c>
      <c r="L19" s="4">
        <v>3210</v>
      </c>
      <c r="M19" s="4">
        <v>3704</v>
      </c>
      <c r="N19" s="4">
        <v>2837</v>
      </c>
      <c r="O19" s="5">
        <f t="shared" si="2"/>
        <v>7.7904633982538621E-2</v>
      </c>
      <c r="P19" s="5">
        <f t="shared" si="3"/>
        <v>0.17315387413604946</v>
      </c>
      <c r="Q19" s="3">
        <v>12</v>
      </c>
      <c r="R19" s="3">
        <v>39</v>
      </c>
      <c r="S19" s="3">
        <f t="shared" si="4"/>
        <v>0.30769230769230771</v>
      </c>
      <c r="W19" s="21">
        <v>1.08</v>
      </c>
    </row>
    <row r="20" spans="1:23" x14ac:dyDescent="0.45">
      <c r="A20" s="2">
        <v>20</v>
      </c>
      <c r="B20" s="2">
        <v>368799.03874365101</v>
      </c>
      <c r="C20" s="2">
        <v>4109839.0339039299</v>
      </c>
      <c r="D20" s="9">
        <v>44800</v>
      </c>
      <c r="E20" s="9">
        <v>44573</v>
      </c>
      <c r="F20" s="4">
        <v>1999</v>
      </c>
      <c r="G20" s="4">
        <v>2713</v>
      </c>
      <c r="H20" s="4">
        <v>3423</v>
      </c>
      <c r="I20" s="4">
        <v>3614</v>
      </c>
      <c r="J20" s="4">
        <v>3746</v>
      </c>
      <c r="K20" s="4">
        <v>3887</v>
      </c>
      <c r="L20" s="4">
        <v>3890</v>
      </c>
      <c r="M20" s="4">
        <v>4896</v>
      </c>
      <c r="N20" s="4">
        <v>3904</v>
      </c>
      <c r="O20" s="5">
        <f t="shared" si="2"/>
        <v>6.3858881444003826E-2</v>
      </c>
      <c r="P20" s="5">
        <f t="shared" si="3"/>
        <v>0.1710304054054054</v>
      </c>
      <c r="Q20" s="3">
        <v>19</v>
      </c>
      <c r="R20" s="3">
        <v>42</v>
      </c>
      <c r="S20" s="3">
        <f t="shared" si="4"/>
        <v>0.45238095238095238</v>
      </c>
      <c r="W20" s="21">
        <v>0.09</v>
      </c>
    </row>
    <row r="21" spans="1:23" x14ac:dyDescent="0.45">
      <c r="A21" s="2">
        <v>21</v>
      </c>
      <c r="B21" s="2">
        <v>368832.301355156</v>
      </c>
      <c r="C21" s="2">
        <v>4109829.8746341001</v>
      </c>
      <c r="D21" s="9">
        <v>44800</v>
      </c>
      <c r="E21" s="9">
        <v>44573</v>
      </c>
      <c r="F21" s="4">
        <v>1961</v>
      </c>
      <c r="G21" s="4">
        <v>2671</v>
      </c>
      <c r="H21" s="4">
        <v>3356</v>
      </c>
      <c r="I21" s="4">
        <v>3640</v>
      </c>
      <c r="J21" s="4">
        <v>3730</v>
      </c>
      <c r="K21" s="4">
        <v>3791</v>
      </c>
      <c r="L21" s="4">
        <v>3926</v>
      </c>
      <c r="M21" s="4">
        <v>4784</v>
      </c>
      <c r="N21" s="4">
        <v>3787</v>
      </c>
      <c r="O21" s="5">
        <f t="shared" si="2"/>
        <v>7.8275199121120576E-2</v>
      </c>
      <c r="P21" s="5">
        <f t="shared" si="3"/>
        <v>0.16061880658729594</v>
      </c>
      <c r="Q21" s="3">
        <v>22</v>
      </c>
      <c r="R21" s="3">
        <v>26</v>
      </c>
      <c r="S21" s="3">
        <f t="shared" si="4"/>
        <v>0.84615384615384615</v>
      </c>
      <c r="W21" s="21">
        <v>0.51</v>
      </c>
    </row>
    <row r="22" spans="1:23" x14ac:dyDescent="0.45">
      <c r="A22" s="2">
        <v>22</v>
      </c>
      <c r="B22" s="2">
        <v>368800.00287731999</v>
      </c>
      <c r="C22" s="2">
        <v>4109768.6521462598</v>
      </c>
      <c r="D22" s="9">
        <v>44800</v>
      </c>
      <c r="E22" s="9">
        <v>44573</v>
      </c>
      <c r="F22" s="4">
        <v>1473</v>
      </c>
      <c r="G22" s="4">
        <v>2119</v>
      </c>
      <c r="H22" s="4">
        <v>2933</v>
      </c>
      <c r="I22" s="4">
        <v>3202</v>
      </c>
      <c r="J22" s="4">
        <v>3310</v>
      </c>
      <c r="K22" s="4">
        <v>3470</v>
      </c>
      <c r="L22" s="4">
        <v>3505</v>
      </c>
      <c r="M22" s="4">
        <v>4356</v>
      </c>
      <c r="N22" s="4">
        <v>3510</v>
      </c>
      <c r="O22" s="5">
        <f t="shared" si="2"/>
        <v>8.8847468157812984E-2</v>
      </c>
      <c r="P22" s="5">
        <f t="shared" si="3"/>
        <v>0.18839161979294042</v>
      </c>
      <c r="Q22" s="3">
        <v>19</v>
      </c>
      <c r="R22" s="3">
        <v>40</v>
      </c>
      <c r="S22" s="3">
        <f t="shared" si="4"/>
        <v>0.47499999999999998</v>
      </c>
      <c r="W22" s="21">
        <v>0.3</v>
      </c>
    </row>
    <row r="23" spans="1:23" x14ac:dyDescent="0.45">
      <c r="A23" s="2">
        <v>23</v>
      </c>
      <c r="B23" s="2">
        <v>368863.63569932501</v>
      </c>
      <c r="C23" s="2">
        <v>4109883.38405261</v>
      </c>
      <c r="D23" s="9">
        <v>44800</v>
      </c>
      <c r="E23" s="9">
        <v>44573</v>
      </c>
      <c r="F23" s="4">
        <v>1644</v>
      </c>
      <c r="G23" s="4">
        <v>2419</v>
      </c>
      <c r="H23" s="4">
        <v>3336</v>
      </c>
      <c r="I23" s="4">
        <v>3663</v>
      </c>
      <c r="J23" s="4">
        <v>3903</v>
      </c>
      <c r="K23" s="4">
        <v>3905</v>
      </c>
      <c r="L23" s="4">
        <v>3954</v>
      </c>
      <c r="M23" s="4">
        <v>4999</v>
      </c>
      <c r="N23" s="4">
        <v>3754</v>
      </c>
      <c r="O23" s="5">
        <f t="shared" si="2"/>
        <v>8.4773662551440324E-2</v>
      </c>
      <c r="P23" s="5">
        <f t="shared" si="3"/>
        <v>0.19644010622263691</v>
      </c>
      <c r="Q23" s="3">
        <v>27</v>
      </c>
      <c r="R23" s="3">
        <v>46</v>
      </c>
      <c r="S23" s="3">
        <f t="shared" si="4"/>
        <v>0.58695652173913049</v>
      </c>
      <c r="W23" s="21">
        <v>0.64</v>
      </c>
    </row>
    <row r="24" spans="1:23" x14ac:dyDescent="0.45">
      <c r="A24" s="2">
        <v>24</v>
      </c>
      <c r="B24" s="2">
        <v>368972.29959414899</v>
      </c>
      <c r="C24" s="2">
        <v>4110041.6285095699</v>
      </c>
      <c r="D24" s="9">
        <v>44800</v>
      </c>
      <c r="E24" s="9">
        <v>44573</v>
      </c>
      <c r="F24" s="4">
        <v>1254</v>
      </c>
      <c r="G24" s="4">
        <v>1784</v>
      </c>
      <c r="H24" s="4">
        <v>2589</v>
      </c>
      <c r="I24" s="4">
        <v>2713</v>
      </c>
      <c r="J24" s="4">
        <v>2896</v>
      </c>
      <c r="K24" s="4">
        <v>3072</v>
      </c>
      <c r="L24" s="4">
        <v>3267</v>
      </c>
      <c r="M24" s="4">
        <v>4178</v>
      </c>
      <c r="N24" s="4">
        <v>3183</v>
      </c>
      <c r="O24" s="5">
        <f t="shared" si="2"/>
        <v>0.11577868852459017</v>
      </c>
      <c r="P24" s="5">
        <f t="shared" si="3"/>
        <v>0.1989723600283487</v>
      </c>
      <c r="Q24" s="3">
        <v>25</v>
      </c>
      <c r="R24" s="3">
        <v>35</v>
      </c>
      <c r="S24" s="3">
        <f t="shared" si="4"/>
        <v>0.7142857142857143</v>
      </c>
      <c r="W24" s="21">
        <v>1.51</v>
      </c>
    </row>
    <row r="25" spans="1:23" x14ac:dyDescent="0.45">
      <c r="A25" s="2">
        <v>25</v>
      </c>
      <c r="B25" s="2">
        <v>368878.62266882998</v>
      </c>
      <c r="C25" s="2">
        <v>4109998.4187716702</v>
      </c>
      <c r="D25" s="9">
        <v>44800</v>
      </c>
      <c r="E25" s="9">
        <v>44573</v>
      </c>
      <c r="F25" s="4">
        <v>1536</v>
      </c>
      <c r="G25" s="4">
        <v>2008</v>
      </c>
      <c r="H25" s="4">
        <v>2702</v>
      </c>
      <c r="I25" s="4">
        <v>2995</v>
      </c>
      <c r="J25" s="4">
        <v>3170</v>
      </c>
      <c r="K25" s="4">
        <v>3296</v>
      </c>
      <c r="L25" s="4">
        <v>3412</v>
      </c>
      <c r="M25" s="4">
        <v>3588</v>
      </c>
      <c r="N25" s="4">
        <v>2701</v>
      </c>
      <c r="O25" s="5">
        <f t="shared" si="2"/>
        <v>0.11612692181877658</v>
      </c>
      <c r="P25" s="5">
        <f t="shared" si="3"/>
        <v>0.11941626623954441</v>
      </c>
      <c r="Q25" s="3">
        <v>18</v>
      </c>
      <c r="R25" s="3">
        <v>28</v>
      </c>
      <c r="S25" s="3">
        <f t="shared" si="4"/>
        <v>0.6428571428571429</v>
      </c>
      <c r="W25" s="21">
        <v>1.26</v>
      </c>
    </row>
    <row r="26" spans="1:23" x14ac:dyDescent="0.45">
      <c r="A26" s="2">
        <v>26</v>
      </c>
      <c r="B26" s="2">
        <v>368899.39013975899</v>
      </c>
      <c r="C26" s="2">
        <v>4109966.7092999299</v>
      </c>
      <c r="D26" s="9">
        <v>44800</v>
      </c>
      <c r="E26" s="9">
        <v>44573</v>
      </c>
      <c r="F26" s="4">
        <v>1341</v>
      </c>
      <c r="G26" s="4">
        <v>1828</v>
      </c>
      <c r="H26" s="4">
        <v>2560</v>
      </c>
      <c r="I26" s="4">
        <v>2893</v>
      </c>
      <c r="J26" s="4">
        <v>3011</v>
      </c>
      <c r="K26" s="4">
        <v>3072</v>
      </c>
      <c r="L26" s="4">
        <v>3312</v>
      </c>
      <c r="M26" s="4">
        <v>3443</v>
      </c>
      <c r="N26" s="4">
        <v>2543</v>
      </c>
      <c r="O26" s="5">
        <f t="shared" si="2"/>
        <v>0.12806539509536785</v>
      </c>
      <c r="P26" s="5">
        <f t="shared" si="3"/>
        <v>0.1266891891891892</v>
      </c>
      <c r="Q26" s="3">
        <v>20</v>
      </c>
      <c r="R26" s="3">
        <v>30</v>
      </c>
      <c r="S26" s="3">
        <f t="shared" si="4"/>
        <v>0.66666666666666663</v>
      </c>
      <c r="W26" s="21">
        <v>1.61</v>
      </c>
    </row>
    <row r="27" spans="1:23" x14ac:dyDescent="0.45">
      <c r="A27" s="2">
        <v>27</v>
      </c>
      <c r="B27" s="2">
        <v>368916.13810018502</v>
      </c>
      <c r="C27" s="2">
        <v>4109996.6323225601</v>
      </c>
      <c r="D27" s="9">
        <v>44800</v>
      </c>
      <c r="E27" s="9">
        <v>44573</v>
      </c>
      <c r="F27" s="4">
        <v>1333</v>
      </c>
      <c r="G27" s="4">
        <v>1850</v>
      </c>
      <c r="H27" s="4">
        <v>2571</v>
      </c>
      <c r="I27" s="4">
        <v>2728</v>
      </c>
      <c r="J27" s="4">
        <v>2708</v>
      </c>
      <c r="K27" s="4">
        <v>2822</v>
      </c>
      <c r="L27" s="4">
        <v>2932</v>
      </c>
      <c r="M27" s="4">
        <v>3478</v>
      </c>
      <c r="N27" s="4">
        <v>2618</v>
      </c>
      <c r="O27" s="5">
        <f t="shared" si="2"/>
        <v>6.5600581500999455E-2</v>
      </c>
      <c r="P27" s="5">
        <f t="shared" si="3"/>
        <v>0.17296878029862323</v>
      </c>
      <c r="Q27" s="3">
        <v>15</v>
      </c>
      <c r="R27" s="3">
        <v>30</v>
      </c>
      <c r="S27" s="3">
        <f t="shared" si="4"/>
        <v>0.5</v>
      </c>
      <c r="W27" s="21">
        <v>1.39</v>
      </c>
    </row>
    <row r="28" spans="1:23" x14ac:dyDescent="0.45">
      <c r="A28" s="2">
        <v>28</v>
      </c>
      <c r="B28" s="2">
        <v>370023.51063135301</v>
      </c>
      <c r="C28" s="2">
        <v>4109956.3256803001</v>
      </c>
      <c r="D28" s="9">
        <v>44800</v>
      </c>
      <c r="E28" s="9">
        <v>44573</v>
      </c>
      <c r="F28" s="4">
        <v>1556</v>
      </c>
      <c r="G28" s="4">
        <v>2139</v>
      </c>
      <c r="H28" s="4">
        <v>2682</v>
      </c>
      <c r="I28" s="4">
        <v>3012</v>
      </c>
      <c r="J28" s="4">
        <v>3238</v>
      </c>
      <c r="K28" s="4">
        <v>3303</v>
      </c>
      <c r="L28" s="4">
        <v>3499</v>
      </c>
      <c r="M28" s="4">
        <v>4138</v>
      </c>
      <c r="N28" s="4">
        <v>3322</v>
      </c>
      <c r="O28" s="5">
        <f t="shared" si="2"/>
        <v>0.13217925901957611</v>
      </c>
      <c r="P28" s="5">
        <f t="shared" si="3"/>
        <v>0.14863157894736842</v>
      </c>
      <c r="Q28" s="3">
        <v>27</v>
      </c>
      <c r="R28" s="3">
        <v>46</v>
      </c>
      <c r="S28" s="3">
        <f t="shared" si="4"/>
        <v>0.58695652173913049</v>
      </c>
      <c r="W28" s="21">
        <v>0.51</v>
      </c>
    </row>
    <row r="29" spans="1:23" x14ac:dyDescent="0.45">
      <c r="A29" s="2">
        <v>29</v>
      </c>
      <c r="B29" s="2">
        <v>370029.539897107</v>
      </c>
      <c r="C29" s="2">
        <v>4109925.2861269698</v>
      </c>
      <c r="D29" s="9">
        <v>44800</v>
      </c>
      <c r="E29" s="9">
        <v>44573</v>
      </c>
      <c r="F29" s="4">
        <v>1277</v>
      </c>
      <c r="G29" s="4">
        <v>1886</v>
      </c>
      <c r="H29" s="4">
        <v>2457</v>
      </c>
      <c r="I29" s="4">
        <v>2782</v>
      </c>
      <c r="J29" s="4">
        <v>3035</v>
      </c>
      <c r="K29" s="4">
        <v>3205</v>
      </c>
      <c r="L29" s="4">
        <v>3282</v>
      </c>
      <c r="M29" s="4">
        <v>4039</v>
      </c>
      <c r="N29" s="4">
        <v>3197</v>
      </c>
      <c r="O29" s="5">
        <f t="shared" si="2"/>
        <v>0.14375326711970726</v>
      </c>
      <c r="P29" s="5">
        <f t="shared" si="3"/>
        <v>0.17521483491632744</v>
      </c>
      <c r="Q29" s="3">
        <v>49</v>
      </c>
      <c r="R29" s="3">
        <v>46</v>
      </c>
      <c r="S29" s="3">
        <f t="shared" si="4"/>
        <v>1.0652173913043479</v>
      </c>
      <c r="W29" s="21">
        <v>0.68</v>
      </c>
    </row>
    <row r="30" spans="1:23" x14ac:dyDescent="0.45">
      <c r="A30" s="2">
        <v>30</v>
      </c>
      <c r="B30" s="2">
        <v>369991.13124119502</v>
      </c>
      <c r="C30" s="2">
        <v>4109983.56902926</v>
      </c>
      <c r="D30" s="9">
        <v>44800</v>
      </c>
      <c r="E30" s="9">
        <v>44573</v>
      </c>
      <c r="F30" s="4">
        <v>973</v>
      </c>
      <c r="G30" s="4">
        <v>1533</v>
      </c>
      <c r="H30" s="4">
        <v>2136</v>
      </c>
      <c r="I30" s="4">
        <v>2464</v>
      </c>
      <c r="J30" s="4">
        <v>2648</v>
      </c>
      <c r="K30" s="4">
        <v>2769</v>
      </c>
      <c r="L30" s="4">
        <v>2866</v>
      </c>
      <c r="M30" s="4">
        <v>3993</v>
      </c>
      <c r="N30" s="4">
        <v>3114</v>
      </c>
      <c r="O30" s="5">
        <f t="shared" si="2"/>
        <v>0.14594162335065974</v>
      </c>
      <c r="P30" s="5">
        <f t="shared" si="3"/>
        <v>0.22973515248796147</v>
      </c>
      <c r="Q30" s="3">
        <v>28</v>
      </c>
      <c r="R30" s="3">
        <v>45</v>
      </c>
      <c r="S30" s="3">
        <f t="shared" si="4"/>
        <v>0.62222222222222223</v>
      </c>
      <c r="W30" s="21">
        <v>0.65</v>
      </c>
    </row>
    <row r="31" spans="1:23" x14ac:dyDescent="0.45">
      <c r="A31" s="2">
        <v>31</v>
      </c>
      <c r="B31" s="2">
        <v>370050.13048935198</v>
      </c>
      <c r="C31" s="2">
        <v>4110017.4573149099</v>
      </c>
      <c r="D31" s="9">
        <v>44800</v>
      </c>
      <c r="E31" s="9">
        <v>44573</v>
      </c>
      <c r="F31" s="4">
        <v>1620</v>
      </c>
      <c r="G31" s="4">
        <v>2193</v>
      </c>
      <c r="H31" s="4">
        <v>2875</v>
      </c>
      <c r="I31" s="4">
        <v>3114</v>
      </c>
      <c r="J31" s="4">
        <v>3188</v>
      </c>
      <c r="K31" s="4">
        <v>3299</v>
      </c>
      <c r="L31" s="4">
        <v>3289</v>
      </c>
      <c r="M31" s="4">
        <v>3738</v>
      </c>
      <c r="N31" s="4">
        <v>3060</v>
      </c>
      <c r="O31" s="5">
        <f t="shared" si="2"/>
        <v>6.7164179104477612E-2</v>
      </c>
      <c r="P31" s="5">
        <f t="shared" si="3"/>
        <v>0.14789099114737025</v>
      </c>
      <c r="Q31" s="3">
        <v>25</v>
      </c>
      <c r="R31" s="3">
        <v>45</v>
      </c>
      <c r="S31" s="3">
        <f t="shared" si="4"/>
        <v>0.55555555555555558</v>
      </c>
      <c r="W31" s="21">
        <v>0.66</v>
      </c>
    </row>
    <row r="32" spans="1:23" x14ac:dyDescent="0.45">
      <c r="A32" s="2">
        <v>32</v>
      </c>
      <c r="B32" s="2">
        <v>370133.98194455402</v>
      </c>
      <c r="C32" s="2">
        <v>4109968.7765766</v>
      </c>
      <c r="D32" s="9">
        <v>44800</v>
      </c>
      <c r="E32" s="9">
        <v>44573</v>
      </c>
      <c r="F32" s="4">
        <v>1353</v>
      </c>
      <c r="G32" s="4">
        <v>1888</v>
      </c>
      <c r="H32" s="4">
        <v>2666</v>
      </c>
      <c r="I32" s="4">
        <v>2905</v>
      </c>
      <c r="J32" s="4">
        <v>2979</v>
      </c>
      <c r="K32" s="4">
        <v>3118</v>
      </c>
      <c r="L32" s="4">
        <v>3203</v>
      </c>
      <c r="M32" s="4">
        <v>3600</v>
      </c>
      <c r="N32" s="4">
        <v>3011</v>
      </c>
      <c r="O32" s="5">
        <f t="shared" si="2"/>
        <v>9.1497699778497185E-2</v>
      </c>
      <c r="P32" s="5">
        <f t="shared" si="3"/>
        <v>0.15801145814082423</v>
      </c>
      <c r="Q32" s="3">
        <v>20</v>
      </c>
      <c r="R32" s="3">
        <v>40</v>
      </c>
      <c r="S32" s="3">
        <f t="shared" si="4"/>
        <v>0.5</v>
      </c>
      <c r="W32" s="21">
        <v>0.9</v>
      </c>
    </row>
    <row r="33" spans="1:23" x14ac:dyDescent="0.45">
      <c r="A33" s="2">
        <v>33</v>
      </c>
      <c r="B33" s="2">
        <v>370095.18250289903</v>
      </c>
      <c r="C33" s="2">
        <v>4109968.8324031401</v>
      </c>
      <c r="D33" s="9">
        <v>44800</v>
      </c>
      <c r="E33" s="9">
        <v>44573</v>
      </c>
      <c r="F33" s="4">
        <v>1595</v>
      </c>
      <c r="G33" s="4">
        <v>2229</v>
      </c>
      <c r="H33" s="4">
        <v>2958</v>
      </c>
      <c r="I33" s="4">
        <v>3204</v>
      </c>
      <c r="J33" s="4">
        <v>3405</v>
      </c>
      <c r="K33" s="4">
        <v>3404</v>
      </c>
      <c r="L33" s="4">
        <v>3498</v>
      </c>
      <c r="M33" s="4">
        <v>3844</v>
      </c>
      <c r="N33" s="4">
        <v>3196</v>
      </c>
      <c r="O33" s="5">
        <f t="shared" si="2"/>
        <v>8.3643122676579931E-2</v>
      </c>
      <c r="P33" s="5">
        <f t="shared" si="3"/>
        <v>0.14367381252627154</v>
      </c>
      <c r="Q33" s="3">
        <v>25</v>
      </c>
      <c r="R33" s="3">
        <v>40</v>
      </c>
      <c r="S33" s="3">
        <f t="shared" si="4"/>
        <v>0.625</v>
      </c>
      <c r="W33" s="21">
        <v>1.27</v>
      </c>
    </row>
    <row r="34" spans="1:23" x14ac:dyDescent="0.45">
      <c r="A34" s="2">
        <v>34</v>
      </c>
      <c r="B34" s="2">
        <v>370133.75863841397</v>
      </c>
      <c r="C34" s="2">
        <v>4110002.0491913198</v>
      </c>
      <c r="D34" s="9">
        <v>44800</v>
      </c>
      <c r="E34" s="9">
        <v>44573</v>
      </c>
      <c r="F34" s="4">
        <v>1581</v>
      </c>
      <c r="G34" s="4">
        <v>2239</v>
      </c>
      <c r="H34" s="4">
        <v>3010</v>
      </c>
      <c r="I34" s="4">
        <v>3199</v>
      </c>
      <c r="J34" s="4">
        <v>3323</v>
      </c>
      <c r="K34" s="4">
        <v>3453</v>
      </c>
      <c r="L34" s="4">
        <v>3524</v>
      </c>
      <c r="M34" s="4">
        <v>3996</v>
      </c>
      <c r="N34" s="4">
        <v>3358</v>
      </c>
      <c r="O34" s="5">
        <f t="shared" si="2"/>
        <v>7.8665442301805943E-2</v>
      </c>
      <c r="P34" s="5">
        <f t="shared" si="3"/>
        <v>0.15696474279580547</v>
      </c>
      <c r="Q34" s="3">
        <v>22</v>
      </c>
      <c r="R34" s="3">
        <v>29</v>
      </c>
      <c r="S34" s="3">
        <f t="shared" si="4"/>
        <v>0.75862068965517238</v>
      </c>
      <c r="W34" s="21">
        <v>1.32</v>
      </c>
    </row>
    <row r="35" spans="1:23" x14ac:dyDescent="0.45">
      <c r="A35" s="18">
        <v>35</v>
      </c>
      <c r="B35" s="18">
        <v>127.523977253556</v>
      </c>
      <c r="C35" s="18">
        <v>37.271079624407299</v>
      </c>
      <c r="D35" s="16">
        <v>44849</v>
      </c>
      <c r="E35" s="9">
        <v>44573</v>
      </c>
      <c r="F35" s="17">
        <v>595</v>
      </c>
      <c r="G35" s="17">
        <v>1112</v>
      </c>
      <c r="H35" s="17">
        <v>1992</v>
      </c>
      <c r="I35" s="17">
        <v>2149</v>
      </c>
      <c r="J35" s="17">
        <v>2291</v>
      </c>
      <c r="K35" s="17">
        <v>2437</v>
      </c>
      <c r="L35" s="17">
        <v>2449</v>
      </c>
      <c r="M35" s="17">
        <v>3532</v>
      </c>
      <c r="N35" s="17">
        <v>2602</v>
      </c>
      <c r="O35" s="5">
        <f t="shared" ref="O35:O93" si="5">(L35-H35)/(L35+H35)</f>
        <v>0.10290475118216617</v>
      </c>
      <c r="P35" s="5">
        <f t="shared" ref="P35:P93" si="6">((M35+H35)-(L35+F35))/((M35+H35)+(L35+F35))</f>
        <v>0.28944911297852477</v>
      </c>
    </row>
    <row r="36" spans="1:23" x14ac:dyDescent="0.45">
      <c r="A36" s="18">
        <v>36</v>
      </c>
      <c r="B36" s="18">
        <v>127.52318573680699</v>
      </c>
      <c r="C36" s="18">
        <v>37.2703673847708</v>
      </c>
      <c r="D36" s="16">
        <v>44849</v>
      </c>
      <c r="E36" s="9">
        <v>44573</v>
      </c>
      <c r="F36" s="17">
        <v>1037</v>
      </c>
      <c r="G36" s="17">
        <v>1730</v>
      </c>
      <c r="H36" s="17">
        <v>2637</v>
      </c>
      <c r="I36" s="17">
        <v>2944</v>
      </c>
      <c r="J36" s="17">
        <v>3035</v>
      </c>
      <c r="K36" s="17">
        <v>3092</v>
      </c>
      <c r="L36" s="17">
        <v>3156</v>
      </c>
      <c r="M36" s="17">
        <v>4378</v>
      </c>
      <c r="N36" s="17">
        <v>3152</v>
      </c>
      <c r="O36" s="5">
        <f t="shared" si="5"/>
        <v>8.9590885551527707E-2</v>
      </c>
      <c r="P36" s="5">
        <f t="shared" si="6"/>
        <v>0.25178443968593861</v>
      </c>
    </row>
    <row r="37" spans="1:23" x14ac:dyDescent="0.45">
      <c r="A37" s="18">
        <v>37</v>
      </c>
      <c r="B37" s="18">
        <v>127.52117556421101</v>
      </c>
      <c r="C37" s="18">
        <v>37.2691517508608</v>
      </c>
      <c r="D37" s="16">
        <v>44849</v>
      </c>
      <c r="E37" s="9">
        <v>44573</v>
      </c>
      <c r="F37" s="17">
        <v>1703</v>
      </c>
      <c r="G37" s="17">
        <v>2425</v>
      </c>
      <c r="H37" s="17">
        <v>3235</v>
      </c>
      <c r="I37" s="17">
        <v>3440</v>
      </c>
      <c r="J37" s="17">
        <v>3521</v>
      </c>
      <c r="K37" s="17">
        <v>3613</v>
      </c>
      <c r="L37" s="17">
        <v>3614</v>
      </c>
      <c r="M37" s="17">
        <v>4625</v>
      </c>
      <c r="N37" s="17">
        <v>3250</v>
      </c>
      <c r="O37" s="5">
        <f t="shared" si="5"/>
        <v>5.5336545481092132E-2</v>
      </c>
      <c r="P37" s="5">
        <f t="shared" si="6"/>
        <v>0.19298778174091219</v>
      </c>
    </row>
    <row r="38" spans="1:23" x14ac:dyDescent="0.45">
      <c r="A38" s="18">
        <v>38</v>
      </c>
      <c r="B38" s="18">
        <v>127.520322207893</v>
      </c>
      <c r="C38" s="18">
        <v>37.269490448026801</v>
      </c>
      <c r="D38" s="16">
        <v>44849</v>
      </c>
      <c r="E38" s="9">
        <v>44573</v>
      </c>
      <c r="F38" s="17">
        <v>944</v>
      </c>
      <c r="G38" s="17">
        <v>1613</v>
      </c>
      <c r="H38" s="17">
        <v>2643</v>
      </c>
      <c r="I38" s="17">
        <v>2954</v>
      </c>
      <c r="J38" s="17">
        <v>3061</v>
      </c>
      <c r="K38" s="17">
        <v>3167</v>
      </c>
      <c r="L38" s="17">
        <v>3206</v>
      </c>
      <c r="M38" s="17">
        <v>4300</v>
      </c>
      <c r="N38" s="17">
        <v>3029</v>
      </c>
      <c r="O38" s="5">
        <f t="shared" si="5"/>
        <v>9.6255770217131137E-2</v>
      </c>
      <c r="P38" s="5">
        <f t="shared" si="6"/>
        <v>0.25178040205535024</v>
      </c>
    </row>
    <row r="39" spans="1:23" x14ac:dyDescent="0.45">
      <c r="A39" s="18">
        <v>39</v>
      </c>
      <c r="B39" s="18">
        <v>127.51941827237501</v>
      </c>
      <c r="C39" s="18">
        <v>37.2728454480268</v>
      </c>
      <c r="D39" s="16">
        <v>44849</v>
      </c>
      <c r="E39" s="9">
        <v>44573</v>
      </c>
      <c r="F39" s="17">
        <v>1199</v>
      </c>
      <c r="G39" s="17">
        <v>1881</v>
      </c>
      <c r="H39" s="17">
        <v>2576</v>
      </c>
      <c r="I39" s="17">
        <v>2935</v>
      </c>
      <c r="J39" s="17">
        <v>3065</v>
      </c>
      <c r="K39" s="17">
        <v>3286</v>
      </c>
      <c r="L39" s="17">
        <v>3256</v>
      </c>
      <c r="M39" s="17">
        <v>4374</v>
      </c>
      <c r="N39" s="17">
        <v>3321</v>
      </c>
      <c r="O39" s="5">
        <f t="shared" si="5"/>
        <v>0.11659807956104253</v>
      </c>
      <c r="P39" s="5">
        <f t="shared" si="6"/>
        <v>0.21876370013152127</v>
      </c>
    </row>
    <row r="40" spans="1:23" x14ac:dyDescent="0.45">
      <c r="A40" s="18">
        <v>40</v>
      </c>
      <c r="B40" s="18">
        <v>127.518856947587</v>
      </c>
      <c r="C40" s="18">
        <v>37.273386113560399</v>
      </c>
      <c r="D40" s="16">
        <v>44849</v>
      </c>
      <c r="E40" s="9">
        <v>44573</v>
      </c>
      <c r="F40" s="17">
        <v>1784</v>
      </c>
      <c r="G40" s="17">
        <v>2433</v>
      </c>
      <c r="H40" s="17">
        <v>2962</v>
      </c>
      <c r="I40" s="17">
        <v>3164</v>
      </c>
      <c r="J40" s="17">
        <v>3353</v>
      </c>
      <c r="K40" s="17">
        <v>3539</v>
      </c>
      <c r="L40" s="17">
        <v>3548</v>
      </c>
      <c r="M40" s="17">
        <v>4261</v>
      </c>
      <c r="N40" s="17">
        <v>3294</v>
      </c>
      <c r="O40" s="5">
        <f t="shared" si="5"/>
        <v>9.0015360983102921E-2</v>
      </c>
      <c r="P40" s="5">
        <f t="shared" si="6"/>
        <v>0.1506172839506173</v>
      </c>
    </row>
    <row r="41" spans="1:23" x14ac:dyDescent="0.45">
      <c r="A41" s="18">
        <v>41</v>
      </c>
      <c r="B41" s="18">
        <v>127.51847889517499</v>
      </c>
      <c r="C41" s="18">
        <v>37.2739530262062</v>
      </c>
      <c r="D41" s="16">
        <v>44849</v>
      </c>
      <c r="E41" s="9">
        <v>44573</v>
      </c>
      <c r="F41" s="17">
        <v>1279</v>
      </c>
      <c r="G41" s="17">
        <v>1872</v>
      </c>
      <c r="H41" s="17">
        <v>2573</v>
      </c>
      <c r="I41" s="17">
        <v>2813</v>
      </c>
      <c r="J41" s="17">
        <v>2973</v>
      </c>
      <c r="K41" s="17">
        <v>3148</v>
      </c>
      <c r="L41" s="17">
        <v>3107</v>
      </c>
      <c r="M41" s="17">
        <v>4233</v>
      </c>
      <c r="N41" s="17">
        <v>3101</v>
      </c>
      <c r="O41" s="5">
        <f t="shared" si="5"/>
        <v>9.4014084507042253E-2</v>
      </c>
      <c r="P41" s="5">
        <f t="shared" si="6"/>
        <v>0.21622587562544673</v>
      </c>
    </row>
    <row r="42" spans="1:23" x14ac:dyDescent="0.45">
      <c r="A42" s="18">
        <v>42</v>
      </c>
      <c r="B42" s="18">
        <v>127.52203813444601</v>
      </c>
      <c r="C42" s="18">
        <v>37.269773948458798</v>
      </c>
      <c r="D42" s="16">
        <v>44849</v>
      </c>
      <c r="E42" s="9">
        <v>44573</v>
      </c>
      <c r="F42" s="17">
        <v>938</v>
      </c>
      <c r="G42" s="17">
        <v>1583</v>
      </c>
      <c r="H42" s="17">
        <v>2502</v>
      </c>
      <c r="I42" s="17">
        <v>2768</v>
      </c>
      <c r="J42" s="17">
        <v>2850</v>
      </c>
      <c r="K42" s="17">
        <v>2951</v>
      </c>
      <c r="L42" s="17">
        <v>2943</v>
      </c>
      <c r="M42" s="17">
        <v>4020</v>
      </c>
      <c r="N42" s="17">
        <v>2975</v>
      </c>
      <c r="O42" s="5">
        <f t="shared" si="5"/>
        <v>8.0991735537190079E-2</v>
      </c>
      <c r="P42" s="5">
        <f t="shared" si="6"/>
        <v>0.25386907622801114</v>
      </c>
    </row>
    <row r="43" spans="1:23" x14ac:dyDescent="0.45">
      <c r="A43" s="18">
        <v>43</v>
      </c>
      <c r="B43" s="18">
        <v>127.522709628523</v>
      </c>
      <c r="C43" s="18">
        <v>37.269345721392398</v>
      </c>
      <c r="D43" s="16">
        <v>44849</v>
      </c>
      <c r="E43" s="9">
        <v>44573</v>
      </c>
      <c r="F43" s="17">
        <v>621</v>
      </c>
      <c r="G43" s="17">
        <v>1121</v>
      </c>
      <c r="H43" s="17">
        <v>1914</v>
      </c>
      <c r="I43" s="17">
        <v>2055</v>
      </c>
      <c r="J43" s="17">
        <v>2175</v>
      </c>
      <c r="K43" s="17">
        <v>2268</v>
      </c>
      <c r="L43" s="17">
        <v>2316</v>
      </c>
      <c r="M43" s="17">
        <v>3343</v>
      </c>
      <c r="N43" s="17">
        <v>2545</v>
      </c>
      <c r="O43" s="5">
        <f t="shared" si="5"/>
        <v>9.50354609929078E-2</v>
      </c>
      <c r="P43" s="5">
        <f t="shared" si="6"/>
        <v>0.28313400048816206</v>
      </c>
    </row>
    <row r="44" spans="1:23" x14ac:dyDescent="0.45">
      <c r="A44" s="18">
        <v>44</v>
      </c>
      <c r="B44" s="18">
        <v>127.523696</v>
      </c>
      <c r="C44" s="18">
        <v>37.269146464346001</v>
      </c>
      <c r="D44" s="16">
        <v>44849</v>
      </c>
      <c r="E44" s="9">
        <v>44573</v>
      </c>
      <c r="F44" s="17">
        <v>679</v>
      </c>
      <c r="G44" s="17">
        <v>1216</v>
      </c>
      <c r="H44" s="17">
        <v>2099</v>
      </c>
      <c r="I44" s="17">
        <v>2358</v>
      </c>
      <c r="J44" s="17">
        <v>2443</v>
      </c>
      <c r="K44" s="17">
        <v>2559</v>
      </c>
      <c r="L44" s="17">
        <v>2613</v>
      </c>
      <c r="M44" s="17">
        <v>3414</v>
      </c>
      <c r="N44" s="17">
        <v>2552</v>
      </c>
      <c r="O44" s="5">
        <f t="shared" si="5"/>
        <v>0.10908319185059423</v>
      </c>
      <c r="P44" s="5">
        <f t="shared" si="6"/>
        <v>0.25224304372515616</v>
      </c>
    </row>
    <row r="45" spans="1:23" x14ac:dyDescent="0.45">
      <c r="A45" s="18">
        <v>45</v>
      </c>
      <c r="B45" s="18">
        <v>127.523496814262</v>
      </c>
      <c r="C45" s="18">
        <v>37.268802278607602</v>
      </c>
      <c r="D45" s="16">
        <v>44849</v>
      </c>
      <c r="E45" s="9">
        <v>44573</v>
      </c>
      <c r="F45" s="17">
        <v>512</v>
      </c>
      <c r="G45" s="17">
        <v>995</v>
      </c>
      <c r="H45" s="17">
        <v>1894</v>
      </c>
      <c r="I45" s="17">
        <v>2087</v>
      </c>
      <c r="J45" s="17">
        <v>2212</v>
      </c>
      <c r="K45" s="17">
        <v>2283</v>
      </c>
      <c r="L45" s="17">
        <v>2301</v>
      </c>
      <c r="M45" s="17">
        <v>3281</v>
      </c>
      <c r="N45" s="17">
        <v>2376</v>
      </c>
      <c r="O45" s="5">
        <f t="shared" si="5"/>
        <v>9.7020262216924905E-2</v>
      </c>
      <c r="P45" s="5">
        <f t="shared" si="6"/>
        <v>0.29569354031046569</v>
      </c>
    </row>
    <row r="46" spans="1:23" x14ac:dyDescent="0.45">
      <c r="A46" s="18">
        <v>46</v>
      </c>
      <c r="B46" s="18">
        <v>127.519622341854</v>
      </c>
      <c r="C46" s="18">
        <v>37.268656670926902</v>
      </c>
      <c r="D46" s="16">
        <v>44849</v>
      </c>
      <c r="E46" s="9">
        <v>44573</v>
      </c>
      <c r="F46" s="17">
        <v>1289</v>
      </c>
      <c r="G46" s="17">
        <v>2079</v>
      </c>
      <c r="H46" s="17">
        <v>3015</v>
      </c>
      <c r="I46" s="17">
        <v>3175</v>
      </c>
      <c r="J46" s="17">
        <v>3280</v>
      </c>
      <c r="K46" s="17">
        <v>3361</v>
      </c>
      <c r="L46" s="17">
        <v>3462</v>
      </c>
      <c r="M46" s="17">
        <v>4398</v>
      </c>
      <c r="N46" s="17">
        <v>3284</v>
      </c>
      <c r="O46" s="5">
        <f t="shared" si="5"/>
        <v>6.9013432144511347E-2</v>
      </c>
      <c r="P46" s="5">
        <f t="shared" si="6"/>
        <v>0.21884248602433409</v>
      </c>
    </row>
    <row r="47" spans="1:23" x14ac:dyDescent="0.45">
      <c r="A47" s="18">
        <v>47</v>
      </c>
      <c r="B47" s="18">
        <v>127.519654367415</v>
      </c>
      <c r="C47" s="18">
        <v>37.269117696488202</v>
      </c>
      <c r="D47" s="16">
        <v>44849</v>
      </c>
      <c r="E47" s="9">
        <v>44573</v>
      </c>
      <c r="F47" s="17">
        <v>907</v>
      </c>
      <c r="G47" s="17">
        <v>1475</v>
      </c>
      <c r="H47" s="17">
        <v>2352</v>
      </c>
      <c r="I47" s="17">
        <v>2676</v>
      </c>
      <c r="J47" s="17">
        <v>2784</v>
      </c>
      <c r="K47" s="17">
        <v>2897</v>
      </c>
      <c r="L47" s="17">
        <v>2921</v>
      </c>
      <c r="M47" s="17">
        <v>3855</v>
      </c>
      <c r="N47" s="17">
        <v>2850</v>
      </c>
      <c r="O47" s="5">
        <f t="shared" si="5"/>
        <v>0.1079082116442253</v>
      </c>
      <c r="P47" s="5">
        <f t="shared" si="6"/>
        <v>0.23707025411061286</v>
      </c>
    </row>
    <row r="48" spans="1:23" x14ac:dyDescent="0.45">
      <c r="A48" s="18">
        <v>48</v>
      </c>
      <c r="B48" s="18">
        <v>127.52024431629199</v>
      </c>
      <c r="C48" s="18">
        <v>37.268045012780703</v>
      </c>
      <c r="D48" s="16">
        <v>44849</v>
      </c>
      <c r="E48" s="9">
        <v>44573</v>
      </c>
      <c r="F48" s="17">
        <v>886</v>
      </c>
      <c r="G48" s="17">
        <v>1385</v>
      </c>
      <c r="H48" s="17">
        <v>2121</v>
      </c>
      <c r="I48" s="17">
        <v>2301</v>
      </c>
      <c r="J48" s="17">
        <v>2472</v>
      </c>
      <c r="K48" s="17">
        <v>2638</v>
      </c>
      <c r="L48" s="17">
        <v>2526</v>
      </c>
      <c r="M48" s="17">
        <v>3404</v>
      </c>
      <c r="N48" s="17">
        <v>2673</v>
      </c>
      <c r="O48" s="5">
        <f t="shared" si="5"/>
        <v>8.7153001936733379E-2</v>
      </c>
      <c r="P48" s="5">
        <f t="shared" si="6"/>
        <v>0.23643280742978628</v>
      </c>
    </row>
    <row r="49" spans="1:16" x14ac:dyDescent="0.45">
      <c r="A49" s="18">
        <v>49</v>
      </c>
      <c r="B49" s="18">
        <v>127.51892341853799</v>
      </c>
      <c r="C49" s="18">
        <v>37.270635875417497</v>
      </c>
      <c r="D49" s="16">
        <v>44849</v>
      </c>
      <c r="E49" s="9">
        <v>44573</v>
      </c>
      <c r="F49" s="17">
        <v>1243</v>
      </c>
      <c r="G49" s="17">
        <v>1998</v>
      </c>
      <c r="H49" s="17">
        <v>2729</v>
      </c>
      <c r="I49" s="17">
        <v>3082</v>
      </c>
      <c r="J49" s="17">
        <v>3143</v>
      </c>
      <c r="K49" s="17">
        <v>3359</v>
      </c>
      <c r="L49" s="17">
        <v>3429</v>
      </c>
      <c r="M49" s="17">
        <v>4716</v>
      </c>
      <c r="N49" s="17">
        <v>3803</v>
      </c>
      <c r="O49" s="5">
        <f t="shared" si="5"/>
        <v>0.11367327054238389</v>
      </c>
      <c r="P49" s="5">
        <f t="shared" si="6"/>
        <v>0.22885202607906246</v>
      </c>
    </row>
    <row r="50" spans="1:16" x14ac:dyDescent="0.45">
      <c r="A50" s="18">
        <v>50</v>
      </c>
      <c r="B50" s="18">
        <v>127.519400025561</v>
      </c>
      <c r="C50" s="18">
        <v>37.270983354634403</v>
      </c>
      <c r="D50" s="16">
        <v>44849</v>
      </c>
      <c r="E50" s="9">
        <v>44573</v>
      </c>
      <c r="F50" s="17">
        <v>1300</v>
      </c>
      <c r="G50" s="17">
        <v>1881</v>
      </c>
      <c r="H50" s="17">
        <v>2530</v>
      </c>
      <c r="I50" s="17">
        <v>3028</v>
      </c>
      <c r="J50" s="17">
        <v>3113</v>
      </c>
      <c r="K50" s="17">
        <v>3238</v>
      </c>
      <c r="L50" s="17">
        <v>3519</v>
      </c>
      <c r="M50" s="17">
        <v>4788</v>
      </c>
      <c r="N50" s="17">
        <v>3714</v>
      </c>
      <c r="O50" s="5">
        <f t="shared" si="5"/>
        <v>0.1634980988593156</v>
      </c>
      <c r="P50" s="5">
        <f t="shared" si="6"/>
        <v>0.20589931614072671</v>
      </c>
    </row>
    <row r="51" spans="1:16" x14ac:dyDescent="0.45">
      <c r="A51" s="18">
        <v>51</v>
      </c>
      <c r="B51" s="18">
        <v>127.520054316292</v>
      </c>
      <c r="C51" s="18">
        <v>37.2712579872193</v>
      </c>
      <c r="D51" s="16">
        <v>44849</v>
      </c>
      <c r="E51" s="9">
        <v>44573</v>
      </c>
      <c r="F51" s="17">
        <v>1495</v>
      </c>
      <c r="G51" s="17">
        <v>2092</v>
      </c>
      <c r="H51" s="17">
        <v>2648</v>
      </c>
      <c r="I51" s="17">
        <v>3005</v>
      </c>
      <c r="J51" s="17">
        <v>3182</v>
      </c>
      <c r="K51" s="17">
        <v>3303</v>
      </c>
      <c r="L51" s="17">
        <v>3260</v>
      </c>
      <c r="M51" s="17">
        <v>3825</v>
      </c>
      <c r="N51" s="17">
        <v>3188</v>
      </c>
      <c r="O51" s="5">
        <f t="shared" si="5"/>
        <v>0.1035883547731889</v>
      </c>
      <c r="P51" s="5">
        <f t="shared" si="6"/>
        <v>0.1530103313145707</v>
      </c>
    </row>
    <row r="52" spans="1:16" x14ac:dyDescent="0.45">
      <c r="A52" s="18">
        <v>52</v>
      </c>
      <c r="B52" s="18">
        <v>127.52054502556101</v>
      </c>
      <c r="C52" s="18">
        <v>37.271746670926902</v>
      </c>
      <c r="D52" s="16">
        <v>44849</v>
      </c>
      <c r="E52" s="9">
        <v>44573</v>
      </c>
      <c r="F52" s="17">
        <v>949</v>
      </c>
      <c r="G52" s="17">
        <v>1543</v>
      </c>
      <c r="H52" s="17">
        <v>2241</v>
      </c>
      <c r="I52" s="17">
        <v>2472</v>
      </c>
      <c r="J52" s="17">
        <v>2680</v>
      </c>
      <c r="K52" s="17">
        <v>2778</v>
      </c>
      <c r="L52" s="17">
        <v>2846</v>
      </c>
      <c r="M52" s="17">
        <v>3873</v>
      </c>
      <c r="N52" s="17">
        <v>3044</v>
      </c>
      <c r="O52" s="5">
        <f t="shared" si="5"/>
        <v>0.11893060743070571</v>
      </c>
      <c r="P52" s="5">
        <f t="shared" si="6"/>
        <v>0.23402966999697244</v>
      </c>
    </row>
    <row r="53" spans="1:16" x14ac:dyDescent="0.45">
      <c r="A53" s="18">
        <v>53</v>
      </c>
      <c r="B53" s="18">
        <v>127.52105034185399</v>
      </c>
      <c r="C53" s="18">
        <v>37.2720559105354</v>
      </c>
      <c r="D53" s="16">
        <v>44849</v>
      </c>
      <c r="E53" s="9">
        <v>44573</v>
      </c>
      <c r="F53" s="17">
        <v>1027</v>
      </c>
      <c r="G53" s="17">
        <v>1627</v>
      </c>
      <c r="H53" s="17">
        <v>2340</v>
      </c>
      <c r="I53" s="17">
        <v>2604</v>
      </c>
      <c r="J53" s="17">
        <v>2774</v>
      </c>
      <c r="K53" s="17">
        <v>2904</v>
      </c>
      <c r="L53" s="17">
        <v>2943</v>
      </c>
      <c r="M53" s="17">
        <v>4146</v>
      </c>
      <c r="N53" s="17">
        <v>3145</v>
      </c>
      <c r="O53" s="5">
        <f t="shared" si="5"/>
        <v>0.11413969335604771</v>
      </c>
      <c r="P53" s="5">
        <f t="shared" si="6"/>
        <v>0.24062739097169089</v>
      </c>
    </row>
    <row r="54" spans="1:16" x14ac:dyDescent="0.45">
      <c r="A54" s="18">
        <v>54</v>
      </c>
      <c r="B54" s="18">
        <v>127.519006632585</v>
      </c>
      <c r="C54" s="18">
        <v>37.274267012780697</v>
      </c>
      <c r="D54" s="16">
        <v>44849</v>
      </c>
      <c r="E54" s="9">
        <v>44573</v>
      </c>
      <c r="F54" s="17">
        <v>1629</v>
      </c>
      <c r="G54" s="17">
        <v>2264</v>
      </c>
      <c r="H54" s="17">
        <v>2873</v>
      </c>
      <c r="I54" s="17">
        <v>3165</v>
      </c>
      <c r="J54" s="17">
        <v>3445</v>
      </c>
      <c r="K54" s="17">
        <v>3586</v>
      </c>
      <c r="L54" s="17">
        <v>3626</v>
      </c>
      <c r="M54" s="17">
        <v>4789</v>
      </c>
      <c r="N54" s="17">
        <v>3646</v>
      </c>
      <c r="O54" s="5">
        <f t="shared" si="5"/>
        <v>0.11586397907370365</v>
      </c>
      <c r="P54" s="5">
        <f t="shared" si="6"/>
        <v>0.18634357823023923</v>
      </c>
    </row>
    <row r="55" spans="1:16" x14ac:dyDescent="0.45">
      <c r="A55" s="18">
        <v>55</v>
      </c>
      <c r="B55" s="18">
        <v>127.51940528204101</v>
      </c>
      <c r="C55" s="18">
        <v>37.273521224278603</v>
      </c>
      <c r="D55" s="16">
        <v>44849</v>
      </c>
      <c r="E55" s="9">
        <v>44573</v>
      </c>
      <c r="F55" s="17">
        <v>1886</v>
      </c>
      <c r="G55" s="17">
        <v>2511</v>
      </c>
      <c r="H55" s="17">
        <v>3114</v>
      </c>
      <c r="I55" s="17">
        <v>3369</v>
      </c>
      <c r="J55" s="17">
        <v>3456</v>
      </c>
      <c r="K55" s="17">
        <v>3560</v>
      </c>
      <c r="L55" s="17">
        <v>3546</v>
      </c>
      <c r="M55" s="17">
        <v>4319</v>
      </c>
      <c r="N55" s="17">
        <v>3219</v>
      </c>
      <c r="O55" s="5">
        <f t="shared" si="5"/>
        <v>6.4864864864864868E-2</v>
      </c>
      <c r="P55" s="5">
        <f t="shared" si="6"/>
        <v>0.15553828216090168</v>
      </c>
    </row>
    <row r="56" spans="1:16" x14ac:dyDescent="0.45">
      <c r="A56" s="18">
        <v>56</v>
      </c>
      <c r="B56" s="18">
        <v>127.52000116485</v>
      </c>
      <c r="C56" s="18">
        <v>37.2731811778782</v>
      </c>
      <c r="D56" s="16">
        <v>44849</v>
      </c>
      <c r="E56" s="9">
        <v>44573</v>
      </c>
      <c r="F56" s="17">
        <v>1327</v>
      </c>
      <c r="G56" s="17">
        <v>1950</v>
      </c>
      <c r="H56" s="17">
        <v>2567</v>
      </c>
      <c r="I56" s="17">
        <v>2807</v>
      </c>
      <c r="J56" s="17">
        <v>2979</v>
      </c>
      <c r="K56" s="17">
        <v>3112</v>
      </c>
      <c r="L56" s="17">
        <v>3120</v>
      </c>
      <c r="M56" s="17">
        <v>4054</v>
      </c>
      <c r="N56" s="17">
        <v>3180</v>
      </c>
      <c r="O56" s="5">
        <f t="shared" si="5"/>
        <v>9.7239317742219097E-2</v>
      </c>
      <c r="P56" s="5">
        <f t="shared" si="6"/>
        <v>0.19642211781713045</v>
      </c>
    </row>
    <row r="57" spans="1:16" x14ac:dyDescent="0.45">
      <c r="A57" s="18">
        <v>57</v>
      </c>
      <c r="B57" s="18">
        <v>127.520633155844</v>
      </c>
      <c r="C57" s="18">
        <v>37.272798995671401</v>
      </c>
      <c r="D57" s="16">
        <v>44849</v>
      </c>
      <c r="E57" s="9">
        <v>44573</v>
      </c>
      <c r="F57" s="17">
        <v>1336</v>
      </c>
      <c r="G57" s="17">
        <v>1927</v>
      </c>
      <c r="H57" s="17">
        <v>2505</v>
      </c>
      <c r="I57" s="17">
        <v>2851</v>
      </c>
      <c r="J57" s="17">
        <v>2987</v>
      </c>
      <c r="K57" s="17">
        <v>3142</v>
      </c>
      <c r="L57" s="17">
        <v>3189</v>
      </c>
      <c r="M57" s="17">
        <v>3955</v>
      </c>
      <c r="N57" s="17">
        <v>3051</v>
      </c>
      <c r="O57" s="5">
        <f t="shared" si="5"/>
        <v>0.12012644889357219</v>
      </c>
      <c r="P57" s="5">
        <f t="shared" si="6"/>
        <v>0.17614929449248976</v>
      </c>
    </row>
    <row r="58" spans="1:16" x14ac:dyDescent="0.45">
      <c r="A58" s="18">
        <v>58</v>
      </c>
      <c r="B58" s="18">
        <v>127.497155168227</v>
      </c>
      <c r="C58" s="18">
        <v>37.209338457943304</v>
      </c>
      <c r="D58" s="16">
        <v>44849</v>
      </c>
      <c r="E58" s="9">
        <v>44573</v>
      </c>
      <c r="F58" s="17">
        <v>1917</v>
      </c>
      <c r="G58" s="17">
        <v>2482</v>
      </c>
      <c r="H58" s="17">
        <v>3249</v>
      </c>
      <c r="I58" s="17">
        <v>3541</v>
      </c>
      <c r="J58" s="17">
        <v>3624</v>
      </c>
      <c r="K58" s="17">
        <v>3664</v>
      </c>
      <c r="L58" s="17">
        <v>3851</v>
      </c>
      <c r="M58" s="17">
        <v>4235</v>
      </c>
      <c r="N58" s="17">
        <v>3350</v>
      </c>
      <c r="O58" s="5">
        <f t="shared" si="5"/>
        <v>8.4788732394366198E-2</v>
      </c>
      <c r="P58" s="5">
        <f t="shared" si="6"/>
        <v>0.12948988831874433</v>
      </c>
    </row>
    <row r="59" spans="1:16" x14ac:dyDescent="0.45">
      <c r="A59" s="18">
        <v>59</v>
      </c>
      <c r="B59" s="18">
        <v>127.496601887849</v>
      </c>
      <c r="C59" s="18">
        <v>37.209428485981</v>
      </c>
      <c r="D59" s="16">
        <v>44849</v>
      </c>
      <c r="E59" s="9">
        <v>44573</v>
      </c>
      <c r="F59" s="17">
        <v>2413</v>
      </c>
      <c r="G59" s="17">
        <v>3022</v>
      </c>
      <c r="H59" s="17">
        <v>3638</v>
      </c>
      <c r="I59" s="17">
        <v>3788</v>
      </c>
      <c r="J59" s="17">
        <v>3796</v>
      </c>
      <c r="K59" s="17">
        <v>3852</v>
      </c>
      <c r="L59" s="17">
        <v>4169</v>
      </c>
      <c r="M59" s="17">
        <v>4309</v>
      </c>
      <c r="N59" s="17">
        <v>3544</v>
      </c>
      <c r="O59" s="5">
        <f t="shared" si="5"/>
        <v>6.8015883181759954E-2</v>
      </c>
      <c r="P59" s="5">
        <f t="shared" si="6"/>
        <v>9.3950030972537679E-2</v>
      </c>
    </row>
    <row r="60" spans="1:16" x14ac:dyDescent="0.45">
      <c r="A60" s="18">
        <v>60</v>
      </c>
      <c r="B60" s="18">
        <v>127.496607835924</v>
      </c>
      <c r="C60" s="18">
        <v>37.210056968859497</v>
      </c>
      <c r="D60" s="16">
        <v>44849</v>
      </c>
      <c r="E60" s="9">
        <v>44573</v>
      </c>
      <c r="F60" s="17">
        <v>1741</v>
      </c>
      <c r="G60" s="17">
        <v>2265</v>
      </c>
      <c r="H60" s="17">
        <v>3001</v>
      </c>
      <c r="I60" s="17">
        <v>3134</v>
      </c>
      <c r="J60" s="17">
        <v>3238</v>
      </c>
      <c r="K60" s="17">
        <v>3369</v>
      </c>
      <c r="L60" s="17">
        <v>3374</v>
      </c>
      <c r="M60" s="17">
        <v>3694</v>
      </c>
      <c r="N60" s="17">
        <v>2664</v>
      </c>
      <c r="O60" s="5">
        <f t="shared" si="5"/>
        <v>5.8509803921568626E-2</v>
      </c>
      <c r="P60" s="5">
        <f t="shared" si="6"/>
        <v>0.13378492802709568</v>
      </c>
    </row>
    <row r="61" spans="1:16" x14ac:dyDescent="0.45">
      <c r="A61" s="18">
        <v>61</v>
      </c>
      <c r="B61" s="18">
        <v>127.496333827623</v>
      </c>
      <c r="C61" s="18">
        <v>37.210142771547197</v>
      </c>
      <c r="D61" s="16">
        <v>44849</v>
      </c>
      <c r="E61" s="9">
        <v>44573</v>
      </c>
      <c r="F61" s="17">
        <v>1387</v>
      </c>
      <c r="G61" s="17">
        <v>1860</v>
      </c>
      <c r="H61" s="17">
        <v>2580</v>
      </c>
      <c r="I61" s="17">
        <v>2929</v>
      </c>
      <c r="J61" s="17">
        <v>3005</v>
      </c>
      <c r="K61" s="17">
        <v>3114</v>
      </c>
      <c r="L61" s="17">
        <v>3089</v>
      </c>
      <c r="M61" s="17">
        <v>3542</v>
      </c>
      <c r="N61" s="17">
        <v>2627</v>
      </c>
      <c r="O61" s="5">
        <f t="shared" si="5"/>
        <v>8.9786558475921679E-2</v>
      </c>
      <c r="P61" s="5">
        <f t="shared" si="6"/>
        <v>0.15531232307982637</v>
      </c>
    </row>
    <row r="62" spans="1:16" x14ac:dyDescent="0.45">
      <c r="A62" s="18">
        <v>62</v>
      </c>
      <c r="B62" s="18">
        <v>127.496336370717</v>
      </c>
      <c r="C62" s="18">
        <v>37.210400685358501</v>
      </c>
      <c r="D62" s="16">
        <v>44849</v>
      </c>
      <c r="E62" s="9">
        <v>44573</v>
      </c>
      <c r="F62" s="17">
        <v>1901</v>
      </c>
      <c r="G62" s="17">
        <v>2540</v>
      </c>
      <c r="H62" s="17">
        <v>3300</v>
      </c>
      <c r="I62" s="17">
        <v>3482</v>
      </c>
      <c r="J62" s="17">
        <v>3462</v>
      </c>
      <c r="K62" s="17">
        <v>3599</v>
      </c>
      <c r="L62" s="17">
        <v>3750</v>
      </c>
      <c r="M62" s="17">
        <v>4395</v>
      </c>
      <c r="N62" s="17">
        <v>3126</v>
      </c>
      <c r="O62" s="5">
        <f t="shared" si="5"/>
        <v>6.3829787234042548E-2</v>
      </c>
      <c r="P62" s="5">
        <f t="shared" si="6"/>
        <v>0.15315450322193916</v>
      </c>
    </row>
    <row r="63" spans="1:16" x14ac:dyDescent="0.45">
      <c r="A63" s="18">
        <v>63</v>
      </c>
      <c r="B63" s="18">
        <v>127.49739991381099</v>
      </c>
      <c r="C63" s="18">
        <v>37.208799400830102</v>
      </c>
      <c r="D63" s="16">
        <v>44849</v>
      </c>
      <c r="E63" s="9">
        <v>44573</v>
      </c>
      <c r="F63" s="17">
        <v>2434</v>
      </c>
      <c r="G63" s="17">
        <v>2905</v>
      </c>
      <c r="H63" s="17">
        <v>3584</v>
      </c>
      <c r="I63" s="17">
        <v>3741</v>
      </c>
      <c r="J63" s="17">
        <v>3855</v>
      </c>
      <c r="K63" s="17">
        <v>3930</v>
      </c>
      <c r="L63" s="17">
        <v>4010</v>
      </c>
      <c r="M63" s="17">
        <v>3527</v>
      </c>
      <c r="N63" s="17">
        <v>2799</v>
      </c>
      <c r="O63" s="5">
        <f t="shared" si="5"/>
        <v>5.6096918619963132E-2</v>
      </c>
      <c r="P63" s="5">
        <f t="shared" si="6"/>
        <v>4.9206934710438952E-2</v>
      </c>
    </row>
    <row r="64" spans="1:16" x14ac:dyDescent="0.45">
      <c r="A64" s="18">
        <v>64</v>
      </c>
      <c r="B64" s="18">
        <v>127.496622456906</v>
      </c>
      <c r="C64" s="18">
        <v>37.208797857735803</v>
      </c>
      <c r="D64" s="16">
        <v>44849</v>
      </c>
      <c r="E64" s="9">
        <v>44573</v>
      </c>
      <c r="F64" s="17">
        <v>3735</v>
      </c>
      <c r="G64" s="17">
        <v>4112</v>
      </c>
      <c r="H64" s="17">
        <v>4648</v>
      </c>
      <c r="I64" s="17">
        <v>4808</v>
      </c>
      <c r="J64" s="17">
        <v>4888</v>
      </c>
      <c r="K64" s="17">
        <v>4878</v>
      </c>
      <c r="L64" s="17">
        <v>4896</v>
      </c>
      <c r="M64" s="17">
        <v>2680</v>
      </c>
      <c r="N64" s="17">
        <v>2196</v>
      </c>
      <c r="O64" s="5">
        <f t="shared" si="5"/>
        <v>2.5984911986588432E-2</v>
      </c>
      <c r="P64" s="5">
        <f t="shared" si="6"/>
        <v>-8.1646719719280655E-2</v>
      </c>
    </row>
    <row r="65" spans="1:16" x14ac:dyDescent="0.45">
      <c r="A65" s="18">
        <v>65</v>
      </c>
      <c r="B65" s="18">
        <v>127.49695545690599</v>
      </c>
      <c r="C65" s="18">
        <v>37.208146857735798</v>
      </c>
      <c r="D65" s="16">
        <v>44849</v>
      </c>
      <c r="E65" s="9">
        <v>44573</v>
      </c>
      <c r="F65" s="17">
        <v>2960</v>
      </c>
      <c r="G65" s="17">
        <v>3578</v>
      </c>
      <c r="H65" s="17">
        <v>4220</v>
      </c>
      <c r="I65" s="17">
        <v>4456</v>
      </c>
      <c r="J65" s="17">
        <v>4739</v>
      </c>
      <c r="K65" s="17">
        <v>4818</v>
      </c>
      <c r="L65" s="17">
        <v>4944</v>
      </c>
      <c r="M65" s="17">
        <v>4622</v>
      </c>
      <c r="N65" s="17">
        <v>3592</v>
      </c>
      <c r="O65" s="5">
        <f t="shared" si="5"/>
        <v>7.9004801396769964E-2</v>
      </c>
      <c r="P65" s="5">
        <f t="shared" si="6"/>
        <v>5.6013376328675507E-2</v>
      </c>
    </row>
    <row r="66" spans="1:16" x14ac:dyDescent="0.45">
      <c r="A66" s="18">
        <v>66</v>
      </c>
      <c r="B66" s="18">
        <v>127.497328</v>
      </c>
      <c r="C66" s="18">
        <v>37.207930228452803</v>
      </c>
      <c r="D66" s="16">
        <v>44849</v>
      </c>
      <c r="E66" s="9">
        <v>44573</v>
      </c>
      <c r="F66" s="17">
        <v>2256</v>
      </c>
      <c r="G66" s="17">
        <v>2975</v>
      </c>
      <c r="H66" s="17">
        <v>3700</v>
      </c>
      <c r="I66" s="17">
        <v>4070</v>
      </c>
      <c r="J66" s="17">
        <v>4373</v>
      </c>
      <c r="K66" s="17">
        <v>4536</v>
      </c>
      <c r="L66" s="17">
        <v>4662</v>
      </c>
      <c r="M66" s="17">
        <v>5101</v>
      </c>
      <c r="N66" s="17">
        <v>3946</v>
      </c>
      <c r="O66" s="5">
        <f t="shared" si="5"/>
        <v>0.11504424778761062</v>
      </c>
      <c r="P66" s="5">
        <f t="shared" si="6"/>
        <v>0.11979133532667473</v>
      </c>
    </row>
    <row r="67" spans="1:16" x14ac:dyDescent="0.45">
      <c r="A67" s="18">
        <v>67</v>
      </c>
      <c r="B67" s="18">
        <v>127.497890827623</v>
      </c>
      <c r="C67" s="18">
        <v>37.2077143146414</v>
      </c>
      <c r="D67" s="16">
        <v>44849</v>
      </c>
      <c r="E67" s="9">
        <v>44573</v>
      </c>
      <c r="F67" s="17">
        <v>2161</v>
      </c>
      <c r="G67" s="17">
        <v>2855</v>
      </c>
      <c r="H67" s="17">
        <v>3649</v>
      </c>
      <c r="I67" s="17">
        <v>4037</v>
      </c>
      <c r="J67" s="17">
        <v>4376</v>
      </c>
      <c r="K67" s="17">
        <v>4453</v>
      </c>
      <c r="L67" s="17">
        <v>4599</v>
      </c>
      <c r="M67" s="17">
        <v>4947</v>
      </c>
      <c r="N67" s="17">
        <v>3823</v>
      </c>
      <c r="O67" s="5">
        <f t="shared" si="5"/>
        <v>0.11517943743937924</v>
      </c>
      <c r="P67" s="5">
        <f t="shared" si="6"/>
        <v>0.11956238603803074</v>
      </c>
    </row>
    <row r="68" spans="1:16" x14ac:dyDescent="0.45">
      <c r="A68" s="18">
        <v>68</v>
      </c>
      <c r="B68" s="18">
        <v>127.496659543094</v>
      </c>
      <c r="C68" s="18">
        <v>37.210569771547199</v>
      </c>
      <c r="D68" s="16">
        <v>44849</v>
      </c>
      <c r="E68" s="9">
        <v>44573</v>
      </c>
      <c r="F68" s="17">
        <v>2047</v>
      </c>
      <c r="G68" s="17">
        <v>2703</v>
      </c>
      <c r="H68" s="17">
        <v>3577</v>
      </c>
      <c r="I68" s="17">
        <v>3730</v>
      </c>
      <c r="J68" s="17">
        <v>3829</v>
      </c>
      <c r="K68" s="17">
        <v>3955</v>
      </c>
      <c r="L68" s="17">
        <v>3964</v>
      </c>
      <c r="M68" s="17">
        <v>4701</v>
      </c>
      <c r="N68" s="17">
        <v>3350</v>
      </c>
      <c r="O68" s="5">
        <f t="shared" si="5"/>
        <v>5.1319453653361623E-2</v>
      </c>
      <c r="P68" s="5">
        <f t="shared" si="6"/>
        <v>0.15865350969277067</v>
      </c>
    </row>
    <row r="69" spans="1:16" x14ac:dyDescent="0.45">
      <c r="A69" s="18">
        <v>69</v>
      </c>
      <c r="B69" s="18">
        <v>127.496583456906</v>
      </c>
      <c r="C69" s="18">
        <v>37.211029228452801</v>
      </c>
      <c r="D69" s="16">
        <v>44849</v>
      </c>
      <c r="E69" s="9">
        <v>44573</v>
      </c>
      <c r="F69" s="17">
        <v>2033</v>
      </c>
      <c r="G69" s="17">
        <v>2707</v>
      </c>
      <c r="H69" s="17">
        <v>3588</v>
      </c>
      <c r="I69" s="17">
        <v>3858</v>
      </c>
      <c r="J69" s="17">
        <v>3952</v>
      </c>
      <c r="K69" s="17">
        <v>3940</v>
      </c>
      <c r="L69" s="17">
        <v>4017</v>
      </c>
      <c r="M69" s="17">
        <v>4608</v>
      </c>
      <c r="N69" s="17">
        <v>3365</v>
      </c>
      <c r="O69" s="5">
        <f t="shared" si="5"/>
        <v>5.6410256410256411E-2</v>
      </c>
      <c r="P69" s="5">
        <f t="shared" si="6"/>
        <v>0.15063877579671486</v>
      </c>
    </row>
    <row r="70" spans="1:16" x14ac:dyDescent="0.45">
      <c r="A70" s="18">
        <v>70</v>
      </c>
      <c r="B70" s="18">
        <v>127.500638086188</v>
      </c>
      <c r="C70" s="18">
        <v>37.208465857735803</v>
      </c>
      <c r="D70" s="16">
        <v>44849</v>
      </c>
      <c r="E70" s="9">
        <v>44573</v>
      </c>
      <c r="F70" s="17">
        <v>2023</v>
      </c>
      <c r="G70" s="17">
        <v>2622</v>
      </c>
      <c r="H70" s="17">
        <v>3349</v>
      </c>
      <c r="I70" s="17">
        <v>3567</v>
      </c>
      <c r="J70" s="17">
        <v>3657</v>
      </c>
      <c r="K70" s="17">
        <v>3781</v>
      </c>
      <c r="L70" s="17">
        <v>3732</v>
      </c>
      <c r="M70" s="17">
        <v>4499</v>
      </c>
      <c r="N70" s="17">
        <v>3243</v>
      </c>
      <c r="O70" s="5">
        <f t="shared" si="5"/>
        <v>5.4088405592430451E-2</v>
      </c>
      <c r="P70" s="5">
        <f t="shared" si="6"/>
        <v>0.15386311842975814</v>
      </c>
    </row>
    <row r="71" spans="1:16" x14ac:dyDescent="0.45">
      <c r="A71" s="18">
        <v>71</v>
      </c>
      <c r="B71" s="18">
        <v>127.500362456906</v>
      </c>
      <c r="C71" s="18">
        <v>37.208286314641498</v>
      </c>
      <c r="D71" s="16">
        <v>44849</v>
      </c>
      <c r="E71" s="9">
        <v>44573</v>
      </c>
      <c r="F71" s="17">
        <v>1370</v>
      </c>
      <c r="G71" s="17">
        <v>1964</v>
      </c>
      <c r="H71" s="17">
        <v>2713</v>
      </c>
      <c r="I71" s="17">
        <v>2975</v>
      </c>
      <c r="J71" s="17">
        <v>3028</v>
      </c>
      <c r="K71" s="17">
        <v>3184</v>
      </c>
      <c r="L71" s="17">
        <v>3194</v>
      </c>
      <c r="M71" s="17">
        <v>3988</v>
      </c>
      <c r="N71" s="17">
        <v>2938</v>
      </c>
      <c r="O71" s="5">
        <f t="shared" si="5"/>
        <v>8.1428813272388698E-2</v>
      </c>
      <c r="P71" s="5">
        <f t="shared" si="6"/>
        <v>0.18970261873058145</v>
      </c>
    </row>
    <row r="72" spans="1:16" x14ac:dyDescent="0.45">
      <c r="A72" s="18">
        <v>72</v>
      </c>
      <c r="B72" s="18">
        <v>127.500027456906</v>
      </c>
      <c r="C72" s="18">
        <v>37.208115857735798</v>
      </c>
      <c r="D72" s="16">
        <v>44849</v>
      </c>
      <c r="E72" s="9">
        <v>44573</v>
      </c>
      <c r="F72" s="17">
        <v>1163</v>
      </c>
      <c r="G72" s="17">
        <v>1690</v>
      </c>
      <c r="H72" s="17">
        <v>2454</v>
      </c>
      <c r="I72" s="17">
        <v>2561</v>
      </c>
      <c r="J72" s="17">
        <v>2728</v>
      </c>
      <c r="K72" s="17">
        <v>2866</v>
      </c>
      <c r="L72" s="17">
        <v>2811</v>
      </c>
      <c r="M72" s="17">
        <v>3542</v>
      </c>
      <c r="N72" s="17">
        <v>2690</v>
      </c>
      <c r="O72" s="5">
        <f t="shared" si="5"/>
        <v>6.7806267806267806E-2</v>
      </c>
      <c r="P72" s="5">
        <f t="shared" si="6"/>
        <v>0.20280842527582749</v>
      </c>
    </row>
    <row r="73" spans="1:16" x14ac:dyDescent="0.45">
      <c r="A73" s="18">
        <v>73</v>
      </c>
      <c r="B73" s="18">
        <v>127.498623086188</v>
      </c>
      <c r="C73" s="18">
        <v>37.2093854870188</v>
      </c>
      <c r="D73" s="16">
        <v>44849</v>
      </c>
      <c r="E73" s="9">
        <v>44573</v>
      </c>
      <c r="F73" s="17">
        <v>2049</v>
      </c>
      <c r="G73" s="17">
        <v>2605</v>
      </c>
      <c r="H73" s="17">
        <v>3270</v>
      </c>
      <c r="I73" s="17">
        <v>3453</v>
      </c>
      <c r="J73" s="17">
        <v>3526</v>
      </c>
      <c r="K73" s="17">
        <v>3581</v>
      </c>
      <c r="L73" s="17">
        <v>3593</v>
      </c>
      <c r="M73" s="17">
        <v>4182</v>
      </c>
      <c r="N73" s="17">
        <v>3019</v>
      </c>
      <c r="O73" s="5">
        <f t="shared" si="5"/>
        <v>4.7063966195541311E-2</v>
      </c>
      <c r="P73" s="5">
        <f t="shared" si="6"/>
        <v>0.1382312509546357</v>
      </c>
    </row>
    <row r="74" spans="1:16" x14ac:dyDescent="0.45">
      <c r="A74" s="18">
        <v>74</v>
      </c>
      <c r="B74" s="18">
        <v>127.499403</v>
      </c>
      <c r="C74" s="18">
        <v>37.208725771547201</v>
      </c>
      <c r="D74" s="16">
        <v>44849</v>
      </c>
      <c r="E74" s="9">
        <v>44573</v>
      </c>
      <c r="F74" s="17">
        <v>1614</v>
      </c>
      <c r="G74" s="17">
        <v>2216</v>
      </c>
      <c r="H74" s="17">
        <v>2998</v>
      </c>
      <c r="I74" s="17">
        <v>3204</v>
      </c>
      <c r="J74" s="17">
        <v>3321</v>
      </c>
      <c r="K74" s="17">
        <v>3322</v>
      </c>
      <c r="L74" s="17">
        <v>3443</v>
      </c>
      <c r="M74" s="17">
        <v>4256</v>
      </c>
      <c r="N74" s="17">
        <v>3131</v>
      </c>
      <c r="O74" s="5">
        <f t="shared" si="5"/>
        <v>6.9088650830616369E-2</v>
      </c>
      <c r="P74" s="5">
        <f t="shared" si="6"/>
        <v>0.17845828933474128</v>
      </c>
    </row>
    <row r="75" spans="1:16" x14ac:dyDescent="0.45">
      <c r="A75" s="18">
        <v>75</v>
      </c>
      <c r="B75" s="18">
        <v>127.499209543094</v>
      </c>
      <c r="C75" s="18">
        <v>37.208416314641497</v>
      </c>
      <c r="D75" s="16">
        <v>44849</v>
      </c>
      <c r="E75" s="9">
        <v>44573</v>
      </c>
      <c r="F75" s="17">
        <v>1978</v>
      </c>
      <c r="G75" s="17">
        <v>2622</v>
      </c>
      <c r="H75" s="17">
        <v>3431</v>
      </c>
      <c r="I75" s="17">
        <v>3581</v>
      </c>
      <c r="J75" s="17">
        <v>3612</v>
      </c>
      <c r="K75" s="17">
        <v>3787</v>
      </c>
      <c r="L75" s="17">
        <v>3744</v>
      </c>
      <c r="M75" s="17">
        <v>4529</v>
      </c>
      <c r="N75" s="17">
        <v>3208</v>
      </c>
      <c r="O75" s="5">
        <f t="shared" si="5"/>
        <v>4.362369337979094E-2</v>
      </c>
      <c r="P75" s="5">
        <f t="shared" si="6"/>
        <v>0.16357257710860984</v>
      </c>
    </row>
    <row r="76" spans="1:16" x14ac:dyDescent="0.45">
      <c r="A76" s="18">
        <v>76</v>
      </c>
      <c r="B76" s="18">
        <v>127.49262299999999</v>
      </c>
      <c r="C76" s="18">
        <v>37.198357771547201</v>
      </c>
      <c r="D76" s="16">
        <v>44849</v>
      </c>
      <c r="E76" s="9">
        <v>44573</v>
      </c>
      <c r="F76" s="17">
        <v>1670</v>
      </c>
      <c r="G76" s="17">
        <v>2203</v>
      </c>
      <c r="H76" s="17">
        <v>2582</v>
      </c>
      <c r="I76" s="17">
        <v>2996</v>
      </c>
      <c r="J76" s="17">
        <v>3188</v>
      </c>
      <c r="K76" s="17">
        <v>3342</v>
      </c>
      <c r="L76" s="17">
        <v>3405</v>
      </c>
      <c r="M76" s="17">
        <v>4033</v>
      </c>
      <c r="N76" s="17">
        <v>3291</v>
      </c>
      <c r="O76" s="5">
        <f t="shared" si="5"/>
        <v>0.13746450643059963</v>
      </c>
      <c r="P76" s="5">
        <f t="shared" si="6"/>
        <v>0.1317365269461078</v>
      </c>
    </row>
    <row r="77" spans="1:16" x14ac:dyDescent="0.45">
      <c r="A77" s="18">
        <v>77</v>
      </c>
      <c r="B77" s="18">
        <v>127.492392172377</v>
      </c>
      <c r="C77" s="18">
        <v>37.198814685358499</v>
      </c>
      <c r="D77" s="16">
        <v>44849</v>
      </c>
      <c r="E77" s="9">
        <v>44573</v>
      </c>
      <c r="F77" s="17">
        <v>1135</v>
      </c>
      <c r="G77" s="17">
        <v>1744</v>
      </c>
      <c r="H77" s="17">
        <v>2189</v>
      </c>
      <c r="I77" s="17">
        <v>2680</v>
      </c>
      <c r="J77" s="17">
        <v>2964</v>
      </c>
      <c r="K77" s="17">
        <v>3144</v>
      </c>
      <c r="L77" s="17">
        <v>3268</v>
      </c>
      <c r="M77" s="17">
        <v>4449</v>
      </c>
      <c r="N77" s="17">
        <v>3532</v>
      </c>
      <c r="O77" s="5">
        <f t="shared" si="5"/>
        <v>0.19772768920652373</v>
      </c>
      <c r="P77" s="5">
        <f t="shared" si="6"/>
        <v>0.20242731636627118</v>
      </c>
    </row>
    <row r="78" spans="1:16" x14ac:dyDescent="0.45">
      <c r="A78" s="18">
        <v>78</v>
      </c>
      <c r="B78" s="18">
        <v>127.492980913811</v>
      </c>
      <c r="C78" s="18">
        <v>37.198761685358498</v>
      </c>
      <c r="D78" s="16">
        <v>44849</v>
      </c>
      <c r="E78" s="9">
        <v>44573</v>
      </c>
      <c r="F78" s="17">
        <v>1351</v>
      </c>
      <c r="G78" s="17">
        <v>1859</v>
      </c>
      <c r="H78" s="17">
        <v>2344</v>
      </c>
      <c r="I78" s="17">
        <v>2633</v>
      </c>
      <c r="J78" s="17">
        <v>2816</v>
      </c>
      <c r="K78" s="17">
        <v>3044</v>
      </c>
      <c r="L78" s="17">
        <v>3075</v>
      </c>
      <c r="M78" s="17">
        <v>3960</v>
      </c>
      <c r="N78" s="17">
        <v>3175</v>
      </c>
      <c r="O78" s="5">
        <f t="shared" si="5"/>
        <v>0.13489573722088946</v>
      </c>
      <c r="P78" s="5">
        <f t="shared" si="6"/>
        <v>0.17502329916123019</v>
      </c>
    </row>
    <row r="79" spans="1:16" x14ac:dyDescent="0.45">
      <c r="A79" s="18">
        <v>79</v>
      </c>
      <c r="B79" s="18">
        <v>127.493402284528</v>
      </c>
      <c r="C79" s="18">
        <v>37.198989943924502</v>
      </c>
      <c r="D79" s="16">
        <v>44849</v>
      </c>
      <c r="E79" s="9">
        <v>44573</v>
      </c>
      <c r="F79" s="17">
        <v>1681</v>
      </c>
      <c r="G79" s="17">
        <v>2212</v>
      </c>
      <c r="H79" s="17">
        <v>2662</v>
      </c>
      <c r="I79" s="17">
        <v>2932</v>
      </c>
      <c r="J79" s="17">
        <v>3117</v>
      </c>
      <c r="K79" s="17">
        <v>3242</v>
      </c>
      <c r="L79" s="17">
        <v>3342</v>
      </c>
      <c r="M79" s="17">
        <v>3827</v>
      </c>
      <c r="N79" s="17">
        <v>3104</v>
      </c>
      <c r="O79" s="5">
        <f t="shared" si="5"/>
        <v>0.11325782811459027</v>
      </c>
      <c r="P79" s="5">
        <f t="shared" si="6"/>
        <v>0.1273453787352328</v>
      </c>
    </row>
    <row r="80" spans="1:16" x14ac:dyDescent="0.45">
      <c r="A80" s="18">
        <v>80</v>
      </c>
      <c r="B80" s="18">
        <v>127.493729827622</v>
      </c>
      <c r="C80" s="18">
        <v>37.199309771547199</v>
      </c>
      <c r="D80" s="16">
        <v>44849</v>
      </c>
      <c r="E80" s="9">
        <v>44573</v>
      </c>
      <c r="F80" s="17">
        <v>1384</v>
      </c>
      <c r="G80" s="17">
        <v>1723</v>
      </c>
      <c r="H80" s="17">
        <v>2093</v>
      </c>
      <c r="I80" s="17">
        <v>2396</v>
      </c>
      <c r="J80" s="17">
        <v>2584</v>
      </c>
      <c r="K80" s="17">
        <v>2655</v>
      </c>
      <c r="L80" s="17">
        <v>2844</v>
      </c>
      <c r="M80" s="17">
        <v>3191</v>
      </c>
      <c r="N80" s="17">
        <v>2608</v>
      </c>
      <c r="O80" s="5">
        <f t="shared" si="5"/>
        <v>0.15211667004253596</v>
      </c>
      <c r="P80" s="5">
        <f t="shared" si="6"/>
        <v>0.11101766190075694</v>
      </c>
    </row>
    <row r="81" spans="1:16" x14ac:dyDescent="0.45">
      <c r="A81" s="18">
        <v>81</v>
      </c>
      <c r="B81" s="18">
        <v>127.494528456906</v>
      </c>
      <c r="C81" s="18">
        <v>37.1992247715472</v>
      </c>
      <c r="D81" s="16">
        <v>44849</v>
      </c>
      <c r="E81" s="9">
        <v>44573</v>
      </c>
      <c r="F81" s="17">
        <v>1288</v>
      </c>
      <c r="G81" s="17">
        <v>1816</v>
      </c>
      <c r="H81" s="17">
        <v>2238</v>
      </c>
      <c r="I81" s="17">
        <v>2789</v>
      </c>
      <c r="J81" s="17">
        <v>3065</v>
      </c>
      <c r="K81" s="17">
        <v>3244</v>
      </c>
      <c r="L81" s="17">
        <v>3487</v>
      </c>
      <c r="M81" s="17">
        <v>4546</v>
      </c>
      <c r="N81" s="17">
        <v>3551</v>
      </c>
      <c r="O81" s="5">
        <f t="shared" si="5"/>
        <v>0.21816593886462882</v>
      </c>
      <c r="P81" s="5">
        <f t="shared" si="6"/>
        <v>0.17380396228047409</v>
      </c>
    </row>
    <row r="82" spans="1:16" x14ac:dyDescent="0.45">
      <c r="A82" s="18">
        <v>82</v>
      </c>
      <c r="B82" s="18">
        <v>127.49520545690601</v>
      </c>
      <c r="C82" s="18">
        <v>37.198810114226397</v>
      </c>
      <c r="D82" s="16">
        <v>44849</v>
      </c>
      <c r="E82" s="9">
        <v>44573</v>
      </c>
      <c r="F82" s="17">
        <v>1191</v>
      </c>
      <c r="G82" s="17">
        <v>1698</v>
      </c>
      <c r="H82" s="17">
        <v>2030</v>
      </c>
      <c r="I82" s="17">
        <v>2487</v>
      </c>
      <c r="J82" s="17">
        <v>2821</v>
      </c>
      <c r="K82" s="17">
        <v>2985</v>
      </c>
      <c r="L82" s="17">
        <v>3228</v>
      </c>
      <c r="M82" s="17">
        <v>4174</v>
      </c>
      <c r="N82" s="17">
        <v>3271</v>
      </c>
      <c r="O82" s="5">
        <f t="shared" si="5"/>
        <v>0.22784328642069226</v>
      </c>
      <c r="P82" s="5">
        <f t="shared" si="6"/>
        <v>0.16803162948319683</v>
      </c>
    </row>
    <row r="83" spans="1:16" x14ac:dyDescent="0.45">
      <c r="A83" s="18">
        <v>83</v>
      </c>
      <c r="B83" s="18">
        <v>127.495801543094</v>
      </c>
      <c r="C83" s="18">
        <v>37.198081885773597</v>
      </c>
      <c r="D83" s="16">
        <v>44849</v>
      </c>
      <c r="E83" s="9">
        <v>44573</v>
      </c>
      <c r="F83" s="17">
        <v>1449</v>
      </c>
      <c r="G83" s="17">
        <v>1996</v>
      </c>
      <c r="H83" s="17">
        <v>2363</v>
      </c>
      <c r="I83" s="17">
        <v>2777</v>
      </c>
      <c r="J83" s="17">
        <v>2951</v>
      </c>
      <c r="K83" s="17">
        <v>3086</v>
      </c>
      <c r="L83" s="17">
        <v>3166</v>
      </c>
      <c r="M83" s="17">
        <v>4079</v>
      </c>
      <c r="N83" s="17">
        <v>3221</v>
      </c>
      <c r="O83" s="5">
        <f t="shared" si="5"/>
        <v>0.14523421956954241</v>
      </c>
      <c r="P83" s="5">
        <f t="shared" si="6"/>
        <v>0.16523469295468934</v>
      </c>
    </row>
    <row r="84" spans="1:16" x14ac:dyDescent="0.45">
      <c r="A84" s="18">
        <v>84</v>
      </c>
      <c r="B84" s="18">
        <v>127.495504771547</v>
      </c>
      <c r="C84" s="18">
        <v>37.197545428867897</v>
      </c>
      <c r="D84" s="16">
        <v>44849</v>
      </c>
      <c r="E84" s="9">
        <v>44573</v>
      </c>
      <c r="F84" s="17">
        <v>1415</v>
      </c>
      <c r="G84" s="17">
        <v>1935</v>
      </c>
      <c r="H84" s="17">
        <v>2434</v>
      </c>
      <c r="I84" s="17">
        <v>2830</v>
      </c>
      <c r="J84" s="17">
        <v>3005</v>
      </c>
      <c r="K84" s="17">
        <v>3144</v>
      </c>
      <c r="L84" s="17">
        <v>3276</v>
      </c>
      <c r="M84" s="17">
        <v>4356</v>
      </c>
      <c r="N84" s="17">
        <v>3402</v>
      </c>
      <c r="O84" s="5">
        <f t="shared" si="5"/>
        <v>0.14746059544658494</v>
      </c>
      <c r="P84" s="5">
        <f t="shared" si="6"/>
        <v>0.18282379583659961</v>
      </c>
    </row>
    <row r="85" spans="1:16" x14ac:dyDescent="0.45">
      <c r="A85" s="18">
        <v>85</v>
      </c>
      <c r="B85" s="18">
        <v>127.494616629283</v>
      </c>
      <c r="C85" s="18">
        <v>37.1973231142264</v>
      </c>
      <c r="D85" s="16">
        <v>44849</v>
      </c>
      <c r="E85" s="9">
        <v>44573</v>
      </c>
      <c r="F85" s="17">
        <v>1231</v>
      </c>
      <c r="G85" s="17">
        <v>1807</v>
      </c>
      <c r="H85" s="17">
        <v>2186</v>
      </c>
      <c r="I85" s="17">
        <v>2569</v>
      </c>
      <c r="J85" s="17">
        <v>2780</v>
      </c>
      <c r="K85" s="17">
        <v>2939</v>
      </c>
      <c r="L85" s="17">
        <v>3142</v>
      </c>
      <c r="M85" s="17">
        <v>4218</v>
      </c>
      <c r="N85" s="17">
        <v>3406</v>
      </c>
      <c r="O85" s="5">
        <f t="shared" si="5"/>
        <v>0.17942942942942944</v>
      </c>
      <c r="P85" s="5">
        <f t="shared" si="6"/>
        <v>0.18845689895147072</v>
      </c>
    </row>
    <row r="86" spans="1:16" x14ac:dyDescent="0.45">
      <c r="A86" s="18">
        <v>86</v>
      </c>
      <c r="B86" s="18">
        <v>127.494184685359</v>
      </c>
      <c r="C86" s="18">
        <v>37.197656342679302</v>
      </c>
      <c r="D86" s="16">
        <v>44849</v>
      </c>
      <c r="E86" s="9">
        <v>44573</v>
      </c>
      <c r="F86" s="17">
        <v>1594</v>
      </c>
      <c r="G86" s="17">
        <v>2216</v>
      </c>
      <c r="H86" s="17">
        <v>2671</v>
      </c>
      <c r="I86" s="17">
        <v>3129</v>
      </c>
      <c r="J86" s="17">
        <v>3362</v>
      </c>
      <c r="K86" s="17">
        <v>3568</v>
      </c>
      <c r="L86" s="17">
        <v>3687</v>
      </c>
      <c r="M86" s="17">
        <v>4867</v>
      </c>
      <c r="N86" s="17">
        <v>3745</v>
      </c>
      <c r="O86" s="5">
        <f t="shared" si="5"/>
        <v>0.15979867882982071</v>
      </c>
      <c r="P86" s="5">
        <f t="shared" si="6"/>
        <v>0.1760667758795538</v>
      </c>
    </row>
    <row r="87" spans="1:16" x14ac:dyDescent="0.45">
      <c r="A87" s="18">
        <v>87</v>
      </c>
      <c r="B87" s="18">
        <v>127.49345099999999</v>
      </c>
      <c r="C87" s="18">
        <v>37.1975201142264</v>
      </c>
      <c r="D87" s="16">
        <v>44849</v>
      </c>
      <c r="E87" s="9">
        <v>44573</v>
      </c>
      <c r="F87" s="17">
        <v>1001</v>
      </c>
      <c r="G87" s="17">
        <v>1461</v>
      </c>
      <c r="H87" s="17">
        <v>1828</v>
      </c>
      <c r="I87" s="17">
        <v>2306</v>
      </c>
      <c r="J87" s="17">
        <v>2752</v>
      </c>
      <c r="K87" s="17">
        <v>2925</v>
      </c>
      <c r="L87" s="17">
        <v>3195</v>
      </c>
      <c r="M87" s="17">
        <v>3826</v>
      </c>
      <c r="N87" s="17">
        <v>2875</v>
      </c>
      <c r="O87" s="5">
        <f t="shared" si="5"/>
        <v>0.2721481186541907</v>
      </c>
      <c r="P87" s="5">
        <f t="shared" si="6"/>
        <v>0.14802030456852791</v>
      </c>
    </row>
    <row r="88" spans="1:16" x14ac:dyDescent="0.45">
      <c r="A88" s="18">
        <v>88</v>
      </c>
      <c r="B88" s="18">
        <v>127.369273708267</v>
      </c>
      <c r="C88" s="18">
        <v>37.223550583465403</v>
      </c>
      <c r="D88" s="16">
        <v>44850</v>
      </c>
      <c r="E88" s="9">
        <v>44573</v>
      </c>
      <c r="F88" s="17">
        <v>1338</v>
      </c>
      <c r="G88" s="17">
        <v>1654</v>
      </c>
      <c r="H88" s="17">
        <v>2175</v>
      </c>
      <c r="I88" s="17">
        <v>2357</v>
      </c>
      <c r="J88" s="17">
        <v>2503</v>
      </c>
      <c r="K88" s="17">
        <v>2642</v>
      </c>
      <c r="L88" s="17">
        <v>2828</v>
      </c>
      <c r="M88" s="17">
        <v>2500</v>
      </c>
      <c r="N88" s="17">
        <v>2021</v>
      </c>
      <c r="O88" s="5">
        <f t="shared" si="5"/>
        <v>0.13052168698780731</v>
      </c>
      <c r="P88" s="5">
        <f t="shared" si="6"/>
        <v>5.7572672774573015E-2</v>
      </c>
    </row>
    <row r="89" spans="1:16" x14ac:dyDescent="0.45">
      <c r="A89" s="18">
        <v>89</v>
      </c>
      <c r="B89" s="18">
        <v>127.369189708267</v>
      </c>
      <c r="C89" s="18">
        <v>37.224005291732702</v>
      </c>
      <c r="D89" s="16">
        <v>44850</v>
      </c>
      <c r="E89" s="9">
        <v>44573</v>
      </c>
      <c r="F89" s="17">
        <v>1418</v>
      </c>
      <c r="G89" s="17">
        <v>1774</v>
      </c>
      <c r="H89" s="17">
        <v>2323</v>
      </c>
      <c r="I89" s="17">
        <v>2567</v>
      </c>
      <c r="J89" s="17">
        <v>2671</v>
      </c>
      <c r="K89" s="17">
        <v>2823</v>
      </c>
      <c r="L89" s="17">
        <v>2974</v>
      </c>
      <c r="M89" s="17">
        <v>2630</v>
      </c>
      <c r="N89" s="17">
        <v>2153</v>
      </c>
      <c r="O89" s="5">
        <f t="shared" si="5"/>
        <v>0.12289975457806306</v>
      </c>
      <c r="P89" s="5">
        <f t="shared" si="6"/>
        <v>6.003210272873194E-2</v>
      </c>
    </row>
    <row r="90" spans="1:16" x14ac:dyDescent="0.45">
      <c r="A90" s="18">
        <v>90</v>
      </c>
      <c r="B90" s="18">
        <v>127.368676708267</v>
      </c>
      <c r="C90" s="18">
        <v>37.223736583465403</v>
      </c>
      <c r="D90" s="16">
        <v>44850</v>
      </c>
      <c r="E90" s="9">
        <v>44573</v>
      </c>
      <c r="F90" s="17">
        <v>1103</v>
      </c>
      <c r="G90" s="17">
        <v>1478</v>
      </c>
      <c r="H90" s="17">
        <v>2019</v>
      </c>
      <c r="I90" s="17">
        <v>2174</v>
      </c>
      <c r="J90" s="17">
        <v>2314</v>
      </c>
      <c r="K90" s="17">
        <v>2500</v>
      </c>
      <c r="L90" s="17">
        <v>2610</v>
      </c>
      <c r="M90" s="17">
        <v>2894</v>
      </c>
      <c r="N90" s="17">
        <v>2564</v>
      </c>
      <c r="O90" s="5">
        <f t="shared" si="5"/>
        <v>0.12767336357744652</v>
      </c>
      <c r="P90" s="5">
        <f t="shared" si="6"/>
        <v>0.13911430558775795</v>
      </c>
    </row>
    <row r="91" spans="1:16" x14ac:dyDescent="0.45">
      <c r="A91" s="18">
        <v>91</v>
      </c>
      <c r="B91" s="18">
        <v>127.36892899999999</v>
      </c>
      <c r="C91" s="18">
        <v>37.2240587082673</v>
      </c>
      <c r="D91" s="16">
        <v>44850</v>
      </c>
      <c r="E91" s="9">
        <v>44573</v>
      </c>
      <c r="F91" s="17">
        <v>1409</v>
      </c>
      <c r="G91" s="17">
        <v>1711</v>
      </c>
      <c r="H91" s="17">
        <v>2285</v>
      </c>
      <c r="I91" s="17">
        <v>2502</v>
      </c>
      <c r="J91" s="17">
        <v>2697</v>
      </c>
      <c r="K91" s="17">
        <v>2768</v>
      </c>
      <c r="L91" s="17">
        <v>2997</v>
      </c>
      <c r="M91" s="17">
        <v>2694</v>
      </c>
      <c r="N91" s="17">
        <v>2176</v>
      </c>
      <c r="O91" s="5">
        <f t="shared" si="5"/>
        <v>0.13479742521772056</v>
      </c>
      <c r="P91" s="5">
        <f t="shared" si="6"/>
        <v>6.1054874800213106E-2</v>
      </c>
    </row>
    <row r="92" spans="1:16" x14ac:dyDescent="0.45">
      <c r="A92" s="18">
        <v>92</v>
      </c>
      <c r="B92" s="18">
        <v>127.36800741653499</v>
      </c>
      <c r="C92" s="18">
        <v>37.223941583465397</v>
      </c>
      <c r="D92" s="16">
        <v>44850</v>
      </c>
      <c r="E92" s="9">
        <v>44573</v>
      </c>
      <c r="F92" s="17">
        <v>1297</v>
      </c>
      <c r="G92" s="17">
        <v>1633</v>
      </c>
      <c r="H92" s="17">
        <v>2119</v>
      </c>
      <c r="I92" s="17">
        <v>2292</v>
      </c>
      <c r="J92" s="17">
        <v>2393</v>
      </c>
      <c r="K92" s="17">
        <v>2537</v>
      </c>
      <c r="L92" s="17">
        <v>2717</v>
      </c>
      <c r="M92" s="17">
        <v>2704</v>
      </c>
      <c r="N92" s="17">
        <v>2324</v>
      </c>
      <c r="O92" s="5">
        <f t="shared" si="5"/>
        <v>0.12365591397849462</v>
      </c>
      <c r="P92" s="5">
        <f t="shared" si="6"/>
        <v>9.15469050582777E-2</v>
      </c>
    </row>
    <row r="93" spans="1:16" x14ac:dyDescent="0.45">
      <c r="A93" s="18">
        <v>93</v>
      </c>
      <c r="B93" s="18">
        <v>127.367743124802</v>
      </c>
      <c r="C93" s="18">
        <v>37.2246412496036</v>
      </c>
      <c r="D93" s="16">
        <v>44850</v>
      </c>
      <c r="E93" s="9">
        <v>44573</v>
      </c>
      <c r="F93" s="17">
        <v>1684</v>
      </c>
      <c r="G93" s="17">
        <v>1848</v>
      </c>
      <c r="H93" s="17">
        <v>2163</v>
      </c>
      <c r="I93" s="17">
        <v>2062</v>
      </c>
      <c r="J93" s="17">
        <v>2209</v>
      </c>
      <c r="K93" s="17">
        <v>2733</v>
      </c>
      <c r="L93" s="17">
        <v>2358</v>
      </c>
      <c r="M93" s="17">
        <v>1648</v>
      </c>
      <c r="N93" s="17">
        <v>1417</v>
      </c>
      <c r="O93" s="5">
        <f t="shared" si="5"/>
        <v>4.3132050431320505E-2</v>
      </c>
      <c r="P93" s="5">
        <f t="shared" si="6"/>
        <v>-2.9415509996179805E-2</v>
      </c>
    </row>
  </sheetData>
  <phoneticPr fontId="18" type="noConversion"/>
  <conditionalFormatting sqref="O1 O10:O1048576">
    <cfRule type="cellIs" dxfId="17" priority="6" operator="greaterThan">
      <formula>0.3</formula>
    </cfRule>
  </conditionalFormatting>
  <conditionalFormatting sqref="P1 P10:P1048576">
    <cfRule type="cellIs" dxfId="16" priority="5" operator="lessThan">
      <formula>0.15</formula>
    </cfRule>
  </conditionalFormatting>
  <conditionalFormatting sqref="O1">
    <cfRule type="cellIs" dxfId="15" priority="3" operator="greaterThan">
      <formula>0.3</formula>
    </cfRule>
    <cfRule type="cellIs" dxfId="14" priority="4" operator="greaterThan">
      <formula>0.3</formula>
    </cfRule>
  </conditionalFormatting>
  <conditionalFormatting sqref="O2:O9">
    <cfRule type="cellIs" dxfId="13" priority="2" operator="greaterThan">
      <formula>0.3</formula>
    </cfRule>
  </conditionalFormatting>
  <conditionalFormatting sqref="P2:P9">
    <cfRule type="cellIs" dxfId="12" priority="1" operator="lessThan">
      <formula>0.15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topLeftCell="E1" workbookViewId="0">
      <pane ySplit="1" topLeftCell="A2" activePane="bottomLeft" state="frozen"/>
      <selection pane="bottomLeft" activeCell="X1" sqref="X1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2" width="12.33203125" style="3" customWidth="1"/>
    <col min="23" max="23" width="4.9140625" style="7" bestFit="1" customWidth="1"/>
    <col min="24" max="16384" width="8.6640625" style="3"/>
  </cols>
  <sheetData>
    <row r="1" spans="1:23" x14ac:dyDescent="0.45">
      <c r="A1" s="12" t="s">
        <v>0</v>
      </c>
      <c r="B1" s="12" t="s">
        <v>12</v>
      </c>
      <c r="C1" s="12" t="s">
        <v>13</v>
      </c>
      <c r="D1" s="12" t="s">
        <v>77</v>
      </c>
      <c r="E1" s="12" t="s">
        <v>76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13" t="s">
        <v>10</v>
      </c>
      <c r="P1" s="13" t="s">
        <v>11</v>
      </c>
      <c r="Q1" s="10" t="s">
        <v>50</v>
      </c>
      <c r="R1" s="10" t="s">
        <v>51</v>
      </c>
      <c r="S1" s="13" t="s">
        <v>14</v>
      </c>
      <c r="T1" s="13" t="s">
        <v>166</v>
      </c>
      <c r="U1" s="13" t="s">
        <v>167</v>
      </c>
      <c r="V1" s="13" t="s">
        <v>168</v>
      </c>
      <c r="W1" s="11" t="s">
        <v>15</v>
      </c>
    </row>
    <row r="2" spans="1:23" x14ac:dyDescent="0.45">
      <c r="A2" s="2">
        <v>1</v>
      </c>
      <c r="B2" s="14">
        <v>365430.36690000002</v>
      </c>
      <c r="C2" s="14">
        <v>4113029.8050000002</v>
      </c>
      <c r="D2" s="9">
        <v>44768</v>
      </c>
      <c r="E2" s="9">
        <v>44568</v>
      </c>
      <c r="F2" s="4">
        <v>987</v>
      </c>
      <c r="G2" s="4">
        <v>1401</v>
      </c>
      <c r="H2" s="4">
        <v>1714</v>
      </c>
      <c r="I2" s="4">
        <v>2383</v>
      </c>
      <c r="J2" s="4">
        <v>2856</v>
      </c>
      <c r="K2" s="4">
        <v>2857</v>
      </c>
      <c r="L2" s="4">
        <v>3160</v>
      </c>
      <c r="M2" s="4">
        <v>3566</v>
      </c>
      <c r="N2" s="4">
        <v>2489</v>
      </c>
      <c r="O2" s="5">
        <f t="shared" ref="O2:O9" si="0">(L2-H2)/(L2+H2)</f>
        <v>0.2966762412802626</v>
      </c>
      <c r="P2" s="5">
        <f t="shared" ref="P2:P9" si="1">((M2+H2)-(L2+F2))/((M2+H2)+(L2+F2))</f>
        <v>0.12018669778296383</v>
      </c>
      <c r="S2" s="3">
        <v>0.7</v>
      </c>
      <c r="T2" s="22">
        <v>68</v>
      </c>
      <c r="U2" s="22">
        <v>30.5</v>
      </c>
      <c r="V2" s="22">
        <v>1.6</v>
      </c>
      <c r="W2" s="15">
        <v>0.71</v>
      </c>
    </row>
    <row r="3" spans="1:23" x14ac:dyDescent="0.45">
      <c r="A3" s="2">
        <v>2</v>
      </c>
      <c r="B3" s="14">
        <v>365491.25640000001</v>
      </c>
      <c r="C3" s="14">
        <v>4113087.7119999998</v>
      </c>
      <c r="D3" s="9">
        <v>44768</v>
      </c>
      <c r="E3" s="9">
        <v>44568</v>
      </c>
      <c r="F3" s="4">
        <v>1297</v>
      </c>
      <c r="G3" s="4">
        <v>1837</v>
      </c>
      <c r="H3" s="4">
        <v>2430</v>
      </c>
      <c r="I3" s="4">
        <v>2881</v>
      </c>
      <c r="J3" s="4">
        <v>3261</v>
      </c>
      <c r="K3" s="4">
        <v>3511</v>
      </c>
      <c r="L3" s="4">
        <v>3781</v>
      </c>
      <c r="M3" s="4">
        <v>4614</v>
      </c>
      <c r="N3" s="4">
        <v>3635</v>
      </c>
      <c r="O3" s="5">
        <f t="shared" si="0"/>
        <v>0.21751730800193206</v>
      </c>
      <c r="P3" s="5">
        <f t="shared" si="1"/>
        <v>0.16218445801022935</v>
      </c>
      <c r="S3" s="3">
        <v>0.75</v>
      </c>
      <c r="T3" s="22">
        <v>75.2</v>
      </c>
      <c r="U3" s="22">
        <v>23.6</v>
      </c>
      <c r="V3" s="22">
        <v>1.2</v>
      </c>
      <c r="W3" s="15">
        <v>0.86</v>
      </c>
    </row>
    <row r="4" spans="1:23" x14ac:dyDescent="0.45">
      <c r="A4" s="2">
        <v>3</v>
      </c>
      <c r="B4" s="14">
        <v>365586.4927</v>
      </c>
      <c r="C4" s="14">
        <v>4113166.7990000001</v>
      </c>
      <c r="D4" s="9">
        <v>44768</v>
      </c>
      <c r="E4" s="9">
        <v>44568</v>
      </c>
      <c r="F4" s="4">
        <v>1358</v>
      </c>
      <c r="G4" s="4">
        <v>1976</v>
      </c>
      <c r="H4" s="4">
        <v>2447</v>
      </c>
      <c r="I4" s="4">
        <v>2983</v>
      </c>
      <c r="J4" s="4">
        <v>3436</v>
      </c>
      <c r="K4" s="4">
        <v>3552</v>
      </c>
      <c r="L4" s="4">
        <v>3764</v>
      </c>
      <c r="M4" s="4">
        <v>4545</v>
      </c>
      <c r="N4" s="4">
        <v>3445</v>
      </c>
      <c r="O4" s="5">
        <f t="shared" si="0"/>
        <v>0.21204314925132828</v>
      </c>
      <c r="P4" s="5">
        <f t="shared" si="1"/>
        <v>0.15436684827472347</v>
      </c>
      <c r="S4" s="3">
        <v>0.8</v>
      </c>
      <c r="T4" s="22">
        <v>63.8</v>
      </c>
      <c r="U4" s="22">
        <v>33.5</v>
      </c>
      <c r="V4" s="22">
        <v>2.7</v>
      </c>
      <c r="W4" s="15">
        <v>0.87</v>
      </c>
    </row>
    <row r="5" spans="1:23" x14ac:dyDescent="0.45">
      <c r="A5" s="2">
        <v>4</v>
      </c>
      <c r="B5" s="14">
        <v>365288.76939999999</v>
      </c>
      <c r="C5" s="14">
        <v>4113029.7850000001</v>
      </c>
      <c r="D5" s="9">
        <v>44768</v>
      </c>
      <c r="E5" s="9">
        <v>44568</v>
      </c>
      <c r="F5" s="4">
        <v>1224</v>
      </c>
      <c r="G5" s="4">
        <v>1845</v>
      </c>
      <c r="H5" s="4">
        <v>2197</v>
      </c>
      <c r="I5" s="4">
        <v>2836</v>
      </c>
      <c r="J5" s="4">
        <v>3352</v>
      </c>
      <c r="K5" s="4">
        <v>3540</v>
      </c>
      <c r="L5" s="4">
        <v>3803</v>
      </c>
      <c r="M5" s="4">
        <v>4323</v>
      </c>
      <c r="N5" s="4">
        <v>3185</v>
      </c>
      <c r="O5" s="5">
        <f t="shared" si="0"/>
        <v>0.26766666666666666</v>
      </c>
      <c r="P5" s="5">
        <f t="shared" si="1"/>
        <v>0.1292976530700615</v>
      </c>
      <c r="S5" s="3">
        <v>1</v>
      </c>
      <c r="T5" s="22">
        <v>77.8</v>
      </c>
      <c r="U5" s="22">
        <v>17.600000000000001</v>
      </c>
      <c r="V5" s="22">
        <v>4.7</v>
      </c>
      <c r="W5" s="15">
        <v>1</v>
      </c>
    </row>
    <row r="6" spans="1:23" x14ac:dyDescent="0.45">
      <c r="A6" s="2">
        <v>5</v>
      </c>
      <c r="B6" s="14">
        <v>365147.98440000002</v>
      </c>
      <c r="C6" s="14">
        <v>4113445.0189999999</v>
      </c>
      <c r="D6" s="9">
        <v>44768</v>
      </c>
      <c r="E6" s="9">
        <v>44568</v>
      </c>
      <c r="F6" s="4">
        <v>1225</v>
      </c>
      <c r="G6" s="4">
        <v>1658</v>
      </c>
      <c r="H6" s="4">
        <v>2137</v>
      </c>
      <c r="I6" s="4">
        <v>2398</v>
      </c>
      <c r="J6" s="4">
        <v>2418</v>
      </c>
      <c r="K6" s="4">
        <v>2382</v>
      </c>
      <c r="L6" s="4">
        <v>2685</v>
      </c>
      <c r="M6" s="4">
        <v>3687</v>
      </c>
      <c r="N6" s="4">
        <v>3059</v>
      </c>
      <c r="O6" s="5">
        <f t="shared" si="0"/>
        <v>0.11364579012857735</v>
      </c>
      <c r="P6" s="5">
        <f t="shared" si="1"/>
        <v>0.19663036778302856</v>
      </c>
      <c r="S6" s="3">
        <v>0.7</v>
      </c>
      <c r="T6" s="22">
        <v>81.099999999999994</v>
      </c>
      <c r="U6" s="22">
        <v>16</v>
      </c>
      <c r="V6" s="22">
        <v>2.9</v>
      </c>
      <c r="W6" s="15">
        <v>0.84</v>
      </c>
    </row>
    <row r="7" spans="1:23" x14ac:dyDescent="0.45">
      <c r="A7" s="2">
        <v>6</v>
      </c>
      <c r="B7" s="14">
        <v>365834.58659999998</v>
      </c>
      <c r="C7" s="14">
        <v>4111509.8820000002</v>
      </c>
      <c r="D7" s="9">
        <v>44768</v>
      </c>
      <c r="E7" s="9">
        <v>44568</v>
      </c>
      <c r="F7" s="4">
        <v>1466</v>
      </c>
      <c r="G7" s="4">
        <v>2017</v>
      </c>
      <c r="H7" s="4">
        <v>2507</v>
      </c>
      <c r="I7" s="4">
        <v>2830</v>
      </c>
      <c r="J7" s="4">
        <v>3194</v>
      </c>
      <c r="K7" s="4">
        <v>3316</v>
      </c>
      <c r="L7" s="4">
        <v>3426</v>
      </c>
      <c r="M7" s="4">
        <v>4197</v>
      </c>
      <c r="N7" s="4">
        <v>3108</v>
      </c>
      <c r="O7" s="5">
        <f t="shared" si="0"/>
        <v>0.1548963424911512</v>
      </c>
      <c r="P7" s="5">
        <f t="shared" si="1"/>
        <v>0.15626077957916523</v>
      </c>
      <c r="S7" s="3">
        <v>0.7</v>
      </c>
      <c r="T7" s="22">
        <v>68</v>
      </c>
      <c r="U7" s="22">
        <v>30.3</v>
      </c>
      <c r="V7" s="22">
        <v>1.7</v>
      </c>
      <c r="W7" s="15">
        <v>1.07</v>
      </c>
    </row>
    <row r="8" spans="1:23" x14ac:dyDescent="0.45">
      <c r="A8" s="2">
        <v>7</v>
      </c>
      <c r="B8" s="14">
        <v>366891.87729999999</v>
      </c>
      <c r="C8" s="14">
        <v>4112647.8139999998</v>
      </c>
      <c r="D8" s="9">
        <v>44768</v>
      </c>
      <c r="E8" s="9">
        <v>44568</v>
      </c>
      <c r="F8" s="4">
        <v>1125</v>
      </c>
      <c r="G8" s="4">
        <v>1637</v>
      </c>
      <c r="H8" s="4">
        <v>2291</v>
      </c>
      <c r="I8" s="4">
        <v>2517</v>
      </c>
      <c r="J8" s="4">
        <v>2733</v>
      </c>
      <c r="K8" s="4">
        <v>2786</v>
      </c>
      <c r="L8" s="4">
        <v>3063</v>
      </c>
      <c r="M8" s="4">
        <v>3833</v>
      </c>
      <c r="N8" s="4">
        <v>2747</v>
      </c>
      <c r="O8" s="5">
        <f t="shared" si="0"/>
        <v>0.14419125887187151</v>
      </c>
      <c r="P8" s="5">
        <f t="shared" si="1"/>
        <v>0.18774243599689683</v>
      </c>
      <c r="S8" s="3">
        <v>0.65</v>
      </c>
      <c r="T8" s="22">
        <v>66.2</v>
      </c>
      <c r="U8" s="22">
        <v>32.5</v>
      </c>
      <c r="V8" s="22">
        <v>1.4</v>
      </c>
      <c r="W8" s="15">
        <v>0.47</v>
      </c>
    </row>
    <row r="9" spans="1:23" x14ac:dyDescent="0.45">
      <c r="A9" s="2">
        <v>8</v>
      </c>
      <c r="B9" s="14">
        <v>366851.64669999998</v>
      </c>
      <c r="C9" s="14">
        <v>4112671.9479999999</v>
      </c>
      <c r="D9" s="9">
        <v>44768</v>
      </c>
      <c r="E9" s="9">
        <v>44568</v>
      </c>
      <c r="F9" s="4">
        <v>1133</v>
      </c>
      <c r="G9" s="4">
        <v>1639</v>
      </c>
      <c r="H9" s="4">
        <v>2342</v>
      </c>
      <c r="I9" s="4">
        <v>2669</v>
      </c>
      <c r="J9" s="4">
        <v>2806</v>
      </c>
      <c r="K9" s="4">
        <v>2968</v>
      </c>
      <c r="L9" s="4">
        <v>3154</v>
      </c>
      <c r="M9" s="4">
        <v>4152</v>
      </c>
      <c r="N9" s="4">
        <v>2906</v>
      </c>
      <c r="O9" s="5">
        <f t="shared" si="0"/>
        <v>0.1477438136826783</v>
      </c>
      <c r="P9" s="5">
        <f t="shared" si="1"/>
        <v>0.20471199332158427</v>
      </c>
      <c r="S9" s="3">
        <v>0.6</v>
      </c>
      <c r="T9" s="22">
        <v>67.400000000000006</v>
      </c>
      <c r="U9" s="22">
        <v>32.6</v>
      </c>
      <c r="V9" s="22">
        <v>0</v>
      </c>
      <c r="W9" s="15">
        <v>0.52</v>
      </c>
    </row>
    <row r="10" spans="1:23" x14ac:dyDescent="0.45">
      <c r="A10" s="2">
        <v>10</v>
      </c>
      <c r="B10" s="2">
        <v>368060.67325927201</v>
      </c>
      <c r="C10" s="2">
        <v>4112028.2388585899</v>
      </c>
      <c r="D10" s="9">
        <v>44800</v>
      </c>
      <c r="E10" s="9">
        <v>44568</v>
      </c>
      <c r="F10" s="4">
        <v>587</v>
      </c>
      <c r="G10" s="4">
        <v>1062</v>
      </c>
      <c r="H10" s="4">
        <v>1642</v>
      </c>
      <c r="I10" s="4">
        <v>1848</v>
      </c>
      <c r="J10" s="4">
        <v>1953</v>
      </c>
      <c r="K10" s="4">
        <v>2053</v>
      </c>
      <c r="L10" s="4">
        <v>2119</v>
      </c>
      <c r="M10" s="4">
        <v>2794</v>
      </c>
      <c r="N10" s="4">
        <v>2074</v>
      </c>
      <c r="O10" s="5">
        <f>(L10-H10)/(L10+H10)</f>
        <v>0.12682797128423293</v>
      </c>
      <c r="P10" s="5">
        <f>((M10+H10)-(L10+F10))/((M10+H10)+(L10+F10))</f>
        <v>0.24222906748809858</v>
      </c>
      <c r="Q10" s="3">
        <v>23</v>
      </c>
      <c r="R10" s="3">
        <v>37</v>
      </c>
      <c r="S10" s="3">
        <f>Q10/R10</f>
        <v>0.6216216216216216</v>
      </c>
      <c r="W10" s="21">
        <v>0.3</v>
      </c>
    </row>
    <row r="11" spans="1:23" x14ac:dyDescent="0.45">
      <c r="A11" s="2">
        <v>11</v>
      </c>
      <c r="B11" s="2">
        <v>367632.28481283202</v>
      </c>
      <c r="C11" s="2">
        <v>4111490.82168931</v>
      </c>
      <c r="D11" s="9">
        <v>44800</v>
      </c>
      <c r="E11" s="9">
        <v>44568</v>
      </c>
      <c r="F11" s="4">
        <v>1692</v>
      </c>
      <c r="G11" s="4">
        <v>2419</v>
      </c>
      <c r="H11" s="4">
        <v>3268</v>
      </c>
      <c r="I11" s="4">
        <v>3692</v>
      </c>
      <c r="J11" s="4">
        <v>3755</v>
      </c>
      <c r="K11" s="4">
        <v>3927</v>
      </c>
      <c r="L11" s="4">
        <v>4055</v>
      </c>
      <c r="M11" s="4">
        <v>5210</v>
      </c>
      <c r="N11" s="4">
        <v>4043</v>
      </c>
      <c r="O11" s="5">
        <f t="shared" ref="O11:O34" si="2">(L11-H11)/(L11+H11)</f>
        <v>0.1074696162774819</v>
      </c>
      <c r="P11" s="5">
        <f t="shared" ref="P11:P34" si="3">((M11+H11)-(L11+F11))/((M11+H11)+(L11+F11))</f>
        <v>0.19198594024604571</v>
      </c>
      <c r="Q11" s="3">
        <v>22</v>
      </c>
      <c r="R11" s="3">
        <v>42</v>
      </c>
      <c r="S11" s="3">
        <f t="shared" ref="S11:S34" si="4">Q11/R11</f>
        <v>0.52380952380952384</v>
      </c>
      <c r="W11" s="21">
        <v>1</v>
      </c>
    </row>
    <row r="12" spans="1:23" x14ac:dyDescent="0.45">
      <c r="A12" s="2">
        <v>12</v>
      </c>
      <c r="B12" s="2">
        <v>367673.49251910101</v>
      </c>
      <c r="C12" s="2">
        <v>4111467.6423545298</v>
      </c>
      <c r="D12" s="9">
        <v>44800</v>
      </c>
      <c r="E12" s="9">
        <v>44568</v>
      </c>
      <c r="F12" s="4">
        <v>1615</v>
      </c>
      <c r="G12" s="4">
        <v>2344</v>
      </c>
      <c r="H12" s="4">
        <v>3101</v>
      </c>
      <c r="I12" s="4">
        <v>3448</v>
      </c>
      <c r="J12" s="4">
        <v>3556</v>
      </c>
      <c r="K12" s="4">
        <v>3690</v>
      </c>
      <c r="L12" s="4">
        <v>3862</v>
      </c>
      <c r="M12" s="4">
        <v>4890</v>
      </c>
      <c r="N12" s="4">
        <v>3759</v>
      </c>
      <c r="O12" s="5">
        <f t="shared" si="2"/>
        <v>0.10929197185121356</v>
      </c>
      <c r="P12" s="5">
        <f t="shared" si="3"/>
        <v>0.18666468666468666</v>
      </c>
      <c r="Q12" s="3">
        <v>38</v>
      </c>
      <c r="R12" s="3">
        <v>46</v>
      </c>
      <c r="S12" s="3">
        <f t="shared" si="4"/>
        <v>0.82608695652173914</v>
      </c>
      <c r="W12" s="21">
        <v>1.54</v>
      </c>
    </row>
    <row r="13" spans="1:23" x14ac:dyDescent="0.45">
      <c r="A13" s="2">
        <v>13</v>
      </c>
      <c r="B13" s="2">
        <v>367800.54961343599</v>
      </c>
      <c r="C13" s="2">
        <v>4111388.6609175201</v>
      </c>
      <c r="D13" s="9">
        <v>44800</v>
      </c>
      <c r="E13" s="9">
        <v>44568</v>
      </c>
      <c r="F13" s="4">
        <v>1674</v>
      </c>
      <c r="G13" s="4">
        <v>2401</v>
      </c>
      <c r="H13" s="4">
        <v>3169</v>
      </c>
      <c r="I13" s="4">
        <v>3435</v>
      </c>
      <c r="J13" s="4">
        <v>3603</v>
      </c>
      <c r="K13" s="4">
        <v>3594</v>
      </c>
      <c r="L13" s="4">
        <v>3629</v>
      </c>
      <c r="M13" s="4">
        <v>4780</v>
      </c>
      <c r="N13" s="4">
        <v>3673</v>
      </c>
      <c r="O13" s="5">
        <f t="shared" si="2"/>
        <v>6.7666960870844367E-2</v>
      </c>
      <c r="P13" s="5">
        <f t="shared" si="3"/>
        <v>0.19966797464533656</v>
      </c>
      <c r="Q13" s="3">
        <v>16</v>
      </c>
      <c r="R13" s="3">
        <v>37</v>
      </c>
      <c r="S13" s="3">
        <f t="shared" si="4"/>
        <v>0.43243243243243246</v>
      </c>
      <c r="W13" s="21">
        <v>0.9</v>
      </c>
    </row>
    <row r="14" spans="1:23" x14ac:dyDescent="0.45">
      <c r="A14" s="2">
        <v>14</v>
      </c>
      <c r="B14" s="2">
        <v>367964.88151255797</v>
      </c>
      <c r="C14" s="2">
        <v>4110663.98643971</v>
      </c>
      <c r="D14" s="9">
        <v>44800</v>
      </c>
      <c r="E14" s="9">
        <v>44568</v>
      </c>
      <c r="F14" s="4">
        <v>1707</v>
      </c>
      <c r="G14" s="4">
        <v>2358</v>
      </c>
      <c r="H14" s="4">
        <v>3184</v>
      </c>
      <c r="I14" s="4">
        <v>3459</v>
      </c>
      <c r="J14" s="4">
        <v>3717</v>
      </c>
      <c r="K14" s="4">
        <v>3811</v>
      </c>
      <c r="L14" s="4">
        <v>4060</v>
      </c>
      <c r="M14" s="4">
        <v>5640</v>
      </c>
      <c r="N14" s="4">
        <v>4117</v>
      </c>
      <c r="O14" s="5">
        <f t="shared" si="2"/>
        <v>0.12092766427388184</v>
      </c>
      <c r="P14" s="5">
        <f t="shared" si="3"/>
        <v>0.20951271331642793</v>
      </c>
      <c r="Q14" s="3">
        <v>16</v>
      </c>
      <c r="R14" s="3">
        <v>40</v>
      </c>
      <c r="S14" s="3">
        <f t="shared" si="4"/>
        <v>0.4</v>
      </c>
      <c r="W14" s="21">
        <v>1.46</v>
      </c>
    </row>
    <row r="15" spans="1:23" x14ac:dyDescent="0.45">
      <c r="A15" s="2">
        <v>15</v>
      </c>
      <c r="B15" s="2">
        <v>370030.95189970703</v>
      </c>
      <c r="C15" s="2">
        <v>4108975.8252669899</v>
      </c>
      <c r="D15" s="9">
        <v>44800</v>
      </c>
      <c r="E15" s="9">
        <v>44568</v>
      </c>
      <c r="F15" s="4">
        <v>1673</v>
      </c>
      <c r="G15" s="4">
        <v>2358</v>
      </c>
      <c r="H15" s="4">
        <v>3141</v>
      </c>
      <c r="I15" s="4">
        <v>3520</v>
      </c>
      <c r="J15" s="4">
        <v>3582</v>
      </c>
      <c r="K15" s="4">
        <v>3717</v>
      </c>
      <c r="L15" s="4">
        <v>3929</v>
      </c>
      <c r="M15" s="4">
        <v>4817</v>
      </c>
      <c r="N15" s="4">
        <v>3501</v>
      </c>
      <c r="O15" s="5">
        <f t="shared" si="2"/>
        <v>0.11145685997171145</v>
      </c>
      <c r="P15" s="5">
        <f t="shared" si="3"/>
        <v>0.17374631268436577</v>
      </c>
      <c r="Q15" s="3">
        <v>22</v>
      </c>
      <c r="R15" s="3">
        <v>44</v>
      </c>
      <c r="S15" s="3">
        <f t="shared" si="4"/>
        <v>0.5</v>
      </c>
      <c r="W15" s="21">
        <v>0.81</v>
      </c>
    </row>
    <row r="16" spans="1:23" x14ac:dyDescent="0.45">
      <c r="A16" s="2">
        <v>16</v>
      </c>
      <c r="B16" s="2">
        <v>370083.35237618699</v>
      </c>
      <c r="C16" s="2">
        <v>4108922.7723055198</v>
      </c>
      <c r="D16" s="9">
        <v>44800</v>
      </c>
      <c r="E16" s="9">
        <v>44568</v>
      </c>
      <c r="F16" s="4">
        <v>1759</v>
      </c>
      <c r="G16" s="4">
        <v>2482</v>
      </c>
      <c r="H16" s="4">
        <v>3255</v>
      </c>
      <c r="I16" s="4">
        <v>3558</v>
      </c>
      <c r="J16" s="4">
        <v>3697</v>
      </c>
      <c r="K16" s="4">
        <v>3785</v>
      </c>
      <c r="L16" s="4">
        <v>3850</v>
      </c>
      <c r="M16" s="4">
        <v>4834</v>
      </c>
      <c r="N16" s="4">
        <v>3600</v>
      </c>
      <c r="O16" s="5">
        <f t="shared" si="2"/>
        <v>8.3743842364532015E-2</v>
      </c>
      <c r="P16" s="5">
        <f t="shared" si="3"/>
        <v>0.18104832822309827</v>
      </c>
      <c r="Q16" s="3">
        <v>20</v>
      </c>
      <c r="R16" s="3">
        <v>42</v>
      </c>
      <c r="S16" s="3">
        <f t="shared" si="4"/>
        <v>0.47619047619047616</v>
      </c>
      <c r="W16" s="21">
        <v>0.48</v>
      </c>
    </row>
    <row r="17" spans="1:23" x14ac:dyDescent="0.45">
      <c r="A17" s="2">
        <v>17</v>
      </c>
      <c r="B17" s="2">
        <v>370001.699007963</v>
      </c>
      <c r="C17" s="2">
        <v>4109160.6456401902</v>
      </c>
      <c r="D17" s="9">
        <v>44800</v>
      </c>
      <c r="E17" s="9">
        <v>44568</v>
      </c>
      <c r="F17" s="4">
        <v>1427</v>
      </c>
      <c r="G17" s="4">
        <v>2023</v>
      </c>
      <c r="H17" s="4">
        <v>2771</v>
      </c>
      <c r="I17" s="4">
        <v>3302</v>
      </c>
      <c r="J17" s="4">
        <v>3343</v>
      </c>
      <c r="K17" s="4">
        <v>3594</v>
      </c>
      <c r="L17" s="4">
        <v>3833</v>
      </c>
      <c r="M17" s="4">
        <v>4667</v>
      </c>
      <c r="N17" s="4">
        <v>3238</v>
      </c>
      <c r="O17" s="5">
        <f t="shared" si="2"/>
        <v>0.16081162931556633</v>
      </c>
      <c r="P17" s="5">
        <f t="shared" si="3"/>
        <v>0.17152307449992124</v>
      </c>
      <c r="Q17" s="3">
        <v>12</v>
      </c>
      <c r="R17" s="3">
        <v>36</v>
      </c>
      <c r="S17" s="3">
        <f t="shared" si="4"/>
        <v>0.33333333333333331</v>
      </c>
      <c r="W17" s="21">
        <v>1.01</v>
      </c>
    </row>
    <row r="18" spans="1:23" x14ac:dyDescent="0.45">
      <c r="A18" s="2">
        <v>18</v>
      </c>
      <c r="B18" s="2">
        <v>369956.82837512798</v>
      </c>
      <c r="C18" s="2">
        <v>4109222.6098474399</v>
      </c>
      <c r="D18" s="9">
        <v>44800</v>
      </c>
      <c r="E18" s="9">
        <v>44568</v>
      </c>
      <c r="F18" s="4">
        <v>1172</v>
      </c>
      <c r="G18" s="4">
        <v>1853</v>
      </c>
      <c r="H18" s="4">
        <v>2768</v>
      </c>
      <c r="I18" s="4">
        <v>3112</v>
      </c>
      <c r="J18" s="4">
        <v>3309</v>
      </c>
      <c r="K18" s="4">
        <v>3384</v>
      </c>
      <c r="L18" s="4">
        <v>3584</v>
      </c>
      <c r="M18" s="4">
        <v>4511</v>
      </c>
      <c r="N18" s="4">
        <v>3396</v>
      </c>
      <c r="O18" s="5">
        <f t="shared" si="2"/>
        <v>0.12846347607052896</v>
      </c>
      <c r="P18" s="5">
        <f t="shared" si="3"/>
        <v>0.20963855421686747</v>
      </c>
      <c r="Q18" s="3">
        <v>20</v>
      </c>
      <c r="R18" s="3">
        <v>25</v>
      </c>
      <c r="S18" s="3">
        <f t="shared" si="4"/>
        <v>0.8</v>
      </c>
      <c r="W18" s="21">
        <v>1.28</v>
      </c>
    </row>
    <row r="19" spans="1:23" x14ac:dyDescent="0.45">
      <c r="A19" s="2">
        <v>19</v>
      </c>
      <c r="B19" s="2">
        <v>369943.29596204998</v>
      </c>
      <c r="C19" s="2">
        <v>4109130.0196527001</v>
      </c>
      <c r="D19" s="9">
        <v>44800</v>
      </c>
      <c r="E19" s="9">
        <v>44568</v>
      </c>
      <c r="F19" s="4">
        <v>1084</v>
      </c>
      <c r="G19" s="4">
        <v>1741</v>
      </c>
      <c r="H19" s="4">
        <v>2635</v>
      </c>
      <c r="I19" s="4">
        <v>2875</v>
      </c>
      <c r="J19" s="4">
        <v>3193</v>
      </c>
      <c r="K19" s="4">
        <v>3128</v>
      </c>
      <c r="L19" s="4">
        <v>3130</v>
      </c>
      <c r="M19" s="4">
        <v>4156</v>
      </c>
      <c r="N19" s="4">
        <v>2960</v>
      </c>
      <c r="O19" s="5">
        <f t="shared" si="2"/>
        <v>8.5862966175195149E-2</v>
      </c>
      <c r="P19" s="5">
        <f t="shared" si="3"/>
        <v>0.23416628805088596</v>
      </c>
      <c r="Q19" s="3">
        <v>12</v>
      </c>
      <c r="R19" s="3">
        <v>39</v>
      </c>
      <c r="S19" s="3">
        <f t="shared" si="4"/>
        <v>0.30769230769230771</v>
      </c>
      <c r="W19" s="21">
        <v>1.08</v>
      </c>
    </row>
    <row r="20" spans="1:23" x14ac:dyDescent="0.45">
      <c r="A20" s="2">
        <v>20</v>
      </c>
      <c r="B20" s="2">
        <v>368799.03874365101</v>
      </c>
      <c r="C20" s="2">
        <v>4109839.0339039299</v>
      </c>
      <c r="D20" s="9">
        <v>44800</v>
      </c>
      <c r="E20" s="9">
        <v>44568</v>
      </c>
      <c r="F20" s="4">
        <v>1779</v>
      </c>
      <c r="G20" s="4">
        <v>2514</v>
      </c>
      <c r="H20" s="4">
        <v>3208</v>
      </c>
      <c r="I20" s="4">
        <v>3555</v>
      </c>
      <c r="J20" s="4">
        <v>3668</v>
      </c>
      <c r="K20" s="4">
        <v>3668</v>
      </c>
      <c r="L20" s="4">
        <v>3803</v>
      </c>
      <c r="M20" s="4">
        <v>4994</v>
      </c>
      <c r="N20" s="4">
        <v>3714</v>
      </c>
      <c r="O20" s="5">
        <f t="shared" si="2"/>
        <v>8.4866638140065606E-2</v>
      </c>
      <c r="P20" s="5">
        <f t="shared" si="3"/>
        <v>0.19007544979686594</v>
      </c>
      <c r="Q20" s="3">
        <v>19</v>
      </c>
      <c r="R20" s="3">
        <v>42</v>
      </c>
      <c r="S20" s="3">
        <f t="shared" si="4"/>
        <v>0.45238095238095238</v>
      </c>
      <c r="W20" s="21">
        <v>0.09</v>
      </c>
    </row>
    <row r="21" spans="1:23" x14ac:dyDescent="0.45">
      <c r="A21" s="2">
        <v>21</v>
      </c>
      <c r="B21" s="2">
        <v>368832.301355156</v>
      </c>
      <c r="C21" s="2">
        <v>4109829.8746341001</v>
      </c>
      <c r="D21" s="9">
        <v>44800</v>
      </c>
      <c r="E21" s="9">
        <v>44568</v>
      </c>
      <c r="F21" s="4">
        <v>1753</v>
      </c>
      <c r="G21" s="4">
        <v>2507</v>
      </c>
      <c r="H21" s="4">
        <v>3190</v>
      </c>
      <c r="I21" s="4">
        <v>3503</v>
      </c>
      <c r="J21" s="4">
        <v>3557</v>
      </c>
      <c r="K21" s="4">
        <v>3699</v>
      </c>
      <c r="L21" s="4">
        <v>3655</v>
      </c>
      <c r="M21" s="4">
        <v>4843</v>
      </c>
      <c r="N21" s="4">
        <v>3577</v>
      </c>
      <c r="O21" s="5">
        <f t="shared" si="2"/>
        <v>6.7932797662527397E-2</v>
      </c>
      <c r="P21" s="5">
        <f t="shared" si="3"/>
        <v>0.19529796890112344</v>
      </c>
      <c r="Q21" s="3">
        <v>22</v>
      </c>
      <c r="R21" s="3">
        <v>26</v>
      </c>
      <c r="S21" s="3">
        <f t="shared" si="4"/>
        <v>0.84615384615384615</v>
      </c>
      <c r="W21" s="21">
        <v>0.51</v>
      </c>
    </row>
    <row r="22" spans="1:23" x14ac:dyDescent="0.45">
      <c r="A22" s="2">
        <v>22</v>
      </c>
      <c r="B22" s="2">
        <v>368800.00287731999</v>
      </c>
      <c r="C22" s="2">
        <v>4109768.6521462598</v>
      </c>
      <c r="D22" s="9">
        <v>44800</v>
      </c>
      <c r="E22" s="9">
        <v>44568</v>
      </c>
      <c r="F22" s="4">
        <v>1346</v>
      </c>
      <c r="G22" s="4">
        <v>1996</v>
      </c>
      <c r="H22" s="4">
        <v>2719</v>
      </c>
      <c r="I22" s="4">
        <v>3046</v>
      </c>
      <c r="J22" s="4">
        <v>3198</v>
      </c>
      <c r="K22" s="4">
        <v>3275</v>
      </c>
      <c r="L22" s="4">
        <v>3370</v>
      </c>
      <c r="M22" s="4">
        <v>4403</v>
      </c>
      <c r="N22" s="4">
        <v>3375</v>
      </c>
      <c r="O22" s="5">
        <f t="shared" si="2"/>
        <v>0.10691410740679914</v>
      </c>
      <c r="P22" s="5">
        <f t="shared" si="3"/>
        <v>0.20324379118094274</v>
      </c>
      <c r="Q22" s="3">
        <v>19</v>
      </c>
      <c r="R22" s="3">
        <v>40</v>
      </c>
      <c r="S22" s="3">
        <f t="shared" si="4"/>
        <v>0.47499999999999998</v>
      </c>
      <c r="W22" s="21">
        <v>0.3</v>
      </c>
    </row>
    <row r="23" spans="1:23" x14ac:dyDescent="0.45">
      <c r="A23" s="2">
        <v>23</v>
      </c>
      <c r="B23" s="2">
        <v>368863.63569932501</v>
      </c>
      <c r="C23" s="2">
        <v>4109883.38405261</v>
      </c>
      <c r="D23" s="9">
        <v>44800</v>
      </c>
      <c r="E23" s="9">
        <v>44568</v>
      </c>
      <c r="F23" s="4">
        <v>1620</v>
      </c>
      <c r="G23" s="4">
        <v>2424</v>
      </c>
      <c r="H23" s="4">
        <v>3219</v>
      </c>
      <c r="I23" s="4">
        <v>3589</v>
      </c>
      <c r="J23" s="4">
        <v>3765</v>
      </c>
      <c r="K23" s="4">
        <v>3895</v>
      </c>
      <c r="L23" s="4">
        <v>3925</v>
      </c>
      <c r="M23" s="4">
        <v>5184</v>
      </c>
      <c r="N23" s="4">
        <v>3747</v>
      </c>
      <c r="O23" s="5">
        <f t="shared" si="2"/>
        <v>9.882418812989921E-2</v>
      </c>
      <c r="P23" s="5">
        <f t="shared" si="3"/>
        <v>0.2049039288786923</v>
      </c>
      <c r="Q23" s="3">
        <v>27</v>
      </c>
      <c r="R23" s="3">
        <v>46</v>
      </c>
      <c r="S23" s="3">
        <f t="shared" si="4"/>
        <v>0.58695652173913049</v>
      </c>
      <c r="W23" s="21">
        <v>0.64</v>
      </c>
    </row>
    <row r="24" spans="1:23" x14ac:dyDescent="0.45">
      <c r="A24" s="2">
        <v>24</v>
      </c>
      <c r="B24" s="2">
        <v>368972.29959414899</v>
      </c>
      <c r="C24" s="2">
        <v>4110041.6285095699</v>
      </c>
      <c r="D24" s="9">
        <v>44800</v>
      </c>
      <c r="E24" s="9">
        <v>44568</v>
      </c>
      <c r="F24" s="4">
        <v>1103</v>
      </c>
      <c r="G24" s="4">
        <v>1679</v>
      </c>
      <c r="H24" s="4">
        <v>2443</v>
      </c>
      <c r="I24" s="4">
        <v>2709</v>
      </c>
      <c r="J24" s="4">
        <v>2923</v>
      </c>
      <c r="K24" s="4">
        <v>3056</v>
      </c>
      <c r="L24" s="4">
        <v>3234</v>
      </c>
      <c r="M24" s="4">
        <v>4422</v>
      </c>
      <c r="N24" s="4">
        <v>3196</v>
      </c>
      <c r="O24" s="5">
        <f t="shared" si="2"/>
        <v>0.13933415536374846</v>
      </c>
      <c r="P24" s="5">
        <f t="shared" si="3"/>
        <v>0.22567398678807357</v>
      </c>
      <c r="Q24" s="3">
        <v>25</v>
      </c>
      <c r="R24" s="3">
        <v>35</v>
      </c>
      <c r="S24" s="3">
        <f t="shared" si="4"/>
        <v>0.7142857142857143</v>
      </c>
      <c r="W24" s="21">
        <v>1.51</v>
      </c>
    </row>
    <row r="25" spans="1:23" x14ac:dyDescent="0.45">
      <c r="A25" s="2">
        <v>25</v>
      </c>
      <c r="B25" s="2">
        <v>368878.62266882998</v>
      </c>
      <c r="C25" s="2">
        <v>4109998.4187716702</v>
      </c>
      <c r="D25" s="9">
        <v>44800</v>
      </c>
      <c r="E25" s="9">
        <v>44568</v>
      </c>
      <c r="F25" s="4">
        <v>1141</v>
      </c>
      <c r="G25" s="4">
        <v>1696</v>
      </c>
      <c r="H25" s="4">
        <v>2352</v>
      </c>
      <c r="I25" s="4">
        <v>2681</v>
      </c>
      <c r="J25" s="4">
        <v>2783</v>
      </c>
      <c r="K25" s="4">
        <v>3001</v>
      </c>
      <c r="L25" s="4">
        <v>3216</v>
      </c>
      <c r="M25" s="4">
        <v>4278</v>
      </c>
      <c r="N25" s="4">
        <v>2965</v>
      </c>
      <c r="O25" s="5">
        <f t="shared" si="2"/>
        <v>0.15517241379310345</v>
      </c>
      <c r="P25" s="5">
        <f t="shared" si="3"/>
        <v>0.20688085919723309</v>
      </c>
      <c r="Q25" s="3">
        <v>18</v>
      </c>
      <c r="R25" s="3">
        <v>28</v>
      </c>
      <c r="S25" s="3">
        <f t="shared" si="4"/>
        <v>0.6428571428571429</v>
      </c>
      <c r="W25" s="21">
        <v>1.26</v>
      </c>
    </row>
    <row r="26" spans="1:23" x14ac:dyDescent="0.45">
      <c r="A26" s="2">
        <v>26</v>
      </c>
      <c r="B26" s="2">
        <v>368899.39013975899</v>
      </c>
      <c r="C26" s="2">
        <v>4109966.7092999299</v>
      </c>
      <c r="D26" s="9">
        <v>44800</v>
      </c>
      <c r="E26" s="9">
        <v>44568</v>
      </c>
      <c r="F26" s="4">
        <v>1083</v>
      </c>
      <c r="G26" s="4">
        <v>1637</v>
      </c>
      <c r="H26" s="4">
        <v>2370</v>
      </c>
      <c r="I26" s="4">
        <v>2522</v>
      </c>
      <c r="J26" s="4">
        <v>2742</v>
      </c>
      <c r="K26" s="4">
        <v>2804</v>
      </c>
      <c r="L26" s="4">
        <v>2963</v>
      </c>
      <c r="M26" s="4">
        <v>3862</v>
      </c>
      <c r="N26" s="4">
        <v>2769</v>
      </c>
      <c r="O26" s="5">
        <f t="shared" si="2"/>
        <v>0.11119444965310332</v>
      </c>
      <c r="P26" s="5">
        <f t="shared" si="3"/>
        <v>0.21268729324771357</v>
      </c>
      <c r="Q26" s="3">
        <v>20</v>
      </c>
      <c r="R26" s="3">
        <v>30</v>
      </c>
      <c r="S26" s="3">
        <f t="shared" si="4"/>
        <v>0.66666666666666663</v>
      </c>
      <c r="W26" s="21">
        <v>1.61</v>
      </c>
    </row>
    <row r="27" spans="1:23" x14ac:dyDescent="0.45">
      <c r="A27" s="2">
        <v>27</v>
      </c>
      <c r="B27" s="2">
        <v>368916.13810018502</v>
      </c>
      <c r="C27" s="2">
        <v>4109996.6323225601</v>
      </c>
      <c r="D27" s="9">
        <v>44800</v>
      </c>
      <c r="E27" s="9">
        <v>44568</v>
      </c>
      <c r="F27" s="4">
        <v>985</v>
      </c>
      <c r="G27" s="4">
        <v>1514</v>
      </c>
      <c r="H27" s="4">
        <v>2200</v>
      </c>
      <c r="I27" s="4">
        <v>2445</v>
      </c>
      <c r="J27" s="4">
        <v>2477</v>
      </c>
      <c r="K27" s="4">
        <v>2742</v>
      </c>
      <c r="L27" s="4">
        <v>2809</v>
      </c>
      <c r="M27" s="4">
        <v>3732</v>
      </c>
      <c r="N27" s="4">
        <v>2617</v>
      </c>
      <c r="O27" s="5">
        <f t="shared" si="2"/>
        <v>0.12158115392293871</v>
      </c>
      <c r="P27" s="5">
        <f t="shared" si="3"/>
        <v>0.21982315443142095</v>
      </c>
      <c r="Q27" s="3">
        <v>15</v>
      </c>
      <c r="R27" s="3">
        <v>30</v>
      </c>
      <c r="S27" s="3">
        <f t="shared" si="4"/>
        <v>0.5</v>
      </c>
      <c r="W27" s="21">
        <v>1.39</v>
      </c>
    </row>
    <row r="28" spans="1:23" x14ac:dyDescent="0.45">
      <c r="A28" s="2">
        <v>28</v>
      </c>
      <c r="B28" s="2">
        <v>370023.51063135301</v>
      </c>
      <c r="C28" s="2">
        <v>4109956.3256803001</v>
      </c>
      <c r="D28" s="9">
        <v>44800</v>
      </c>
      <c r="E28" s="9">
        <v>44568</v>
      </c>
      <c r="F28" s="4">
        <v>1316</v>
      </c>
      <c r="G28" s="4">
        <v>1939</v>
      </c>
      <c r="H28" s="4">
        <v>2487</v>
      </c>
      <c r="I28" s="4">
        <v>2963</v>
      </c>
      <c r="J28" s="4">
        <v>2994</v>
      </c>
      <c r="K28" s="4">
        <v>3171</v>
      </c>
      <c r="L28" s="4">
        <v>3357</v>
      </c>
      <c r="M28" s="4">
        <v>4247</v>
      </c>
      <c r="N28" s="4">
        <v>3244</v>
      </c>
      <c r="O28" s="5">
        <f t="shared" si="2"/>
        <v>0.14887063655030802</v>
      </c>
      <c r="P28" s="5">
        <f t="shared" si="3"/>
        <v>0.18067853072674672</v>
      </c>
      <c r="Q28" s="3">
        <v>27</v>
      </c>
      <c r="R28" s="3">
        <v>46</v>
      </c>
      <c r="S28" s="3">
        <f t="shared" si="4"/>
        <v>0.58695652173913049</v>
      </c>
      <c r="W28" s="21">
        <v>0.51</v>
      </c>
    </row>
    <row r="29" spans="1:23" x14ac:dyDescent="0.45">
      <c r="A29" s="2">
        <v>29</v>
      </c>
      <c r="B29" s="2">
        <v>370029.539897107</v>
      </c>
      <c r="C29" s="2">
        <v>4109925.2861269698</v>
      </c>
      <c r="D29" s="9">
        <v>44800</v>
      </c>
      <c r="E29" s="9">
        <v>44568</v>
      </c>
      <c r="F29" s="4">
        <v>1168</v>
      </c>
      <c r="G29" s="4">
        <v>1759</v>
      </c>
      <c r="H29" s="4">
        <v>2345</v>
      </c>
      <c r="I29" s="4">
        <v>2774</v>
      </c>
      <c r="J29" s="4">
        <v>2837</v>
      </c>
      <c r="K29" s="4">
        <v>3001</v>
      </c>
      <c r="L29" s="4">
        <v>3148</v>
      </c>
      <c r="M29" s="4">
        <v>4059</v>
      </c>
      <c r="N29" s="4">
        <v>3053</v>
      </c>
      <c r="O29" s="5">
        <f t="shared" si="2"/>
        <v>0.14618605497906426</v>
      </c>
      <c r="P29" s="5">
        <f t="shared" si="3"/>
        <v>0.19477611940298509</v>
      </c>
      <c r="Q29" s="3">
        <v>49</v>
      </c>
      <c r="R29" s="3">
        <v>46</v>
      </c>
      <c r="S29" s="3">
        <f t="shared" si="4"/>
        <v>1.0652173913043479</v>
      </c>
      <c r="W29" s="21">
        <v>0.68</v>
      </c>
    </row>
    <row r="30" spans="1:23" x14ac:dyDescent="0.45">
      <c r="A30" s="2">
        <v>30</v>
      </c>
      <c r="B30" s="2">
        <v>369991.13124119502</v>
      </c>
      <c r="C30" s="2">
        <v>4109983.56902926</v>
      </c>
      <c r="D30" s="9">
        <v>44800</v>
      </c>
      <c r="E30" s="9">
        <v>44568</v>
      </c>
      <c r="F30" s="4">
        <v>1001</v>
      </c>
      <c r="G30" s="4">
        <v>1560</v>
      </c>
      <c r="H30" s="4">
        <v>2103</v>
      </c>
      <c r="I30" s="4">
        <v>2485</v>
      </c>
      <c r="J30" s="4">
        <v>2687</v>
      </c>
      <c r="K30" s="4">
        <v>2803</v>
      </c>
      <c r="L30" s="4">
        <v>2866</v>
      </c>
      <c r="M30" s="4">
        <v>3959</v>
      </c>
      <c r="N30" s="4">
        <v>2990</v>
      </c>
      <c r="O30" s="5">
        <f t="shared" si="2"/>
        <v>0.15355202253974642</v>
      </c>
      <c r="P30" s="5">
        <f t="shared" si="3"/>
        <v>0.22106959411823951</v>
      </c>
      <c r="Q30" s="3">
        <v>28</v>
      </c>
      <c r="R30" s="3">
        <v>45</v>
      </c>
      <c r="S30" s="3">
        <f t="shared" si="4"/>
        <v>0.62222222222222223</v>
      </c>
      <c r="W30" s="21">
        <v>0.65</v>
      </c>
    </row>
    <row r="31" spans="1:23" x14ac:dyDescent="0.45">
      <c r="A31" s="2">
        <v>31</v>
      </c>
      <c r="B31" s="2">
        <v>370050.13048935198</v>
      </c>
      <c r="C31" s="2">
        <v>4110017.4573149099</v>
      </c>
      <c r="D31" s="9">
        <v>44800</v>
      </c>
      <c r="E31" s="9">
        <v>44568</v>
      </c>
      <c r="F31" s="4">
        <v>1516</v>
      </c>
      <c r="G31" s="4">
        <v>2137</v>
      </c>
      <c r="H31" s="4">
        <v>2880</v>
      </c>
      <c r="I31" s="4">
        <v>3144</v>
      </c>
      <c r="J31" s="4">
        <v>3172</v>
      </c>
      <c r="K31" s="4">
        <v>3372</v>
      </c>
      <c r="L31" s="4">
        <v>3438</v>
      </c>
      <c r="M31" s="4">
        <v>4489</v>
      </c>
      <c r="N31" s="4">
        <v>3457</v>
      </c>
      <c r="O31" s="5">
        <f t="shared" si="2"/>
        <v>8.8319088319088315E-2</v>
      </c>
      <c r="P31" s="5">
        <f t="shared" si="3"/>
        <v>0.19597500608618032</v>
      </c>
      <c r="Q31" s="3">
        <v>25</v>
      </c>
      <c r="R31" s="3">
        <v>45</v>
      </c>
      <c r="S31" s="3">
        <f t="shared" si="4"/>
        <v>0.55555555555555558</v>
      </c>
      <c r="W31" s="21">
        <v>0.66</v>
      </c>
    </row>
    <row r="32" spans="1:23" x14ac:dyDescent="0.45">
      <c r="A32" s="2">
        <v>32</v>
      </c>
      <c r="B32" s="2">
        <v>370133.98194455402</v>
      </c>
      <c r="C32" s="2">
        <v>4109968.7765766</v>
      </c>
      <c r="D32" s="9">
        <v>44800</v>
      </c>
      <c r="E32" s="9">
        <v>44568</v>
      </c>
      <c r="F32" s="4">
        <v>1228</v>
      </c>
      <c r="G32" s="4">
        <v>1904</v>
      </c>
      <c r="H32" s="4">
        <v>2631</v>
      </c>
      <c r="I32" s="4">
        <v>2899</v>
      </c>
      <c r="J32" s="4">
        <v>2950</v>
      </c>
      <c r="K32" s="4">
        <v>3047</v>
      </c>
      <c r="L32" s="4">
        <v>3104</v>
      </c>
      <c r="M32" s="4">
        <v>3975</v>
      </c>
      <c r="N32" s="4">
        <v>3158</v>
      </c>
      <c r="O32" s="5">
        <f t="shared" si="2"/>
        <v>8.2476024411508281E-2</v>
      </c>
      <c r="P32" s="5">
        <f t="shared" si="3"/>
        <v>0.20789906747120132</v>
      </c>
      <c r="Q32" s="3">
        <v>20</v>
      </c>
      <c r="R32" s="3">
        <v>40</v>
      </c>
      <c r="S32" s="3">
        <f t="shared" si="4"/>
        <v>0.5</v>
      </c>
      <c r="W32" s="21">
        <v>0.9</v>
      </c>
    </row>
    <row r="33" spans="1:23" x14ac:dyDescent="0.45">
      <c r="A33" s="2">
        <v>33</v>
      </c>
      <c r="B33" s="2">
        <v>370095.18250289903</v>
      </c>
      <c r="C33" s="2">
        <v>4109968.8324031401</v>
      </c>
      <c r="D33" s="9">
        <v>44800</v>
      </c>
      <c r="E33" s="9">
        <v>44568</v>
      </c>
      <c r="F33" s="4">
        <v>1500</v>
      </c>
      <c r="G33" s="4">
        <v>2123</v>
      </c>
      <c r="H33" s="4">
        <v>2861</v>
      </c>
      <c r="I33" s="4">
        <v>2972</v>
      </c>
      <c r="J33" s="4">
        <v>3069</v>
      </c>
      <c r="K33" s="4">
        <v>3218</v>
      </c>
      <c r="L33" s="4">
        <v>3432</v>
      </c>
      <c r="M33" s="4">
        <v>4243</v>
      </c>
      <c r="N33" s="4">
        <v>3307</v>
      </c>
      <c r="O33" s="5">
        <f t="shared" si="2"/>
        <v>9.0735738121722545E-2</v>
      </c>
      <c r="P33" s="5">
        <f t="shared" si="3"/>
        <v>0.18045862412761715</v>
      </c>
      <c r="Q33" s="3">
        <v>25</v>
      </c>
      <c r="R33" s="3">
        <v>40</v>
      </c>
      <c r="S33" s="3">
        <f t="shared" si="4"/>
        <v>0.625</v>
      </c>
      <c r="W33" s="21">
        <v>1.27</v>
      </c>
    </row>
    <row r="34" spans="1:23" x14ac:dyDescent="0.45">
      <c r="A34" s="2">
        <v>34</v>
      </c>
      <c r="B34" s="2">
        <v>370133.75863841397</v>
      </c>
      <c r="C34" s="2">
        <v>4110002.0491913198</v>
      </c>
      <c r="D34" s="9">
        <v>44800</v>
      </c>
      <c r="E34" s="9">
        <v>44568</v>
      </c>
      <c r="F34" s="4">
        <v>1328</v>
      </c>
      <c r="G34" s="4">
        <v>2024</v>
      </c>
      <c r="H34" s="4">
        <v>2834</v>
      </c>
      <c r="I34" s="4">
        <v>3129</v>
      </c>
      <c r="J34" s="4">
        <v>3212</v>
      </c>
      <c r="K34" s="4">
        <v>3326</v>
      </c>
      <c r="L34" s="4">
        <v>3503</v>
      </c>
      <c r="M34" s="4">
        <v>4480</v>
      </c>
      <c r="N34" s="4">
        <v>3576</v>
      </c>
      <c r="O34" s="5">
        <f t="shared" si="2"/>
        <v>0.10557045920782705</v>
      </c>
      <c r="P34" s="5">
        <f t="shared" si="3"/>
        <v>0.20444627418690819</v>
      </c>
      <c r="Q34" s="3">
        <v>22</v>
      </c>
      <c r="R34" s="3">
        <v>29</v>
      </c>
      <c r="S34" s="3">
        <f t="shared" si="4"/>
        <v>0.75862068965517238</v>
      </c>
      <c r="W34" s="21">
        <v>1.32</v>
      </c>
    </row>
    <row r="35" spans="1:23" x14ac:dyDescent="0.45">
      <c r="A35" s="18">
        <v>35</v>
      </c>
      <c r="B35" s="18">
        <v>127.523977253556</v>
      </c>
      <c r="C35" s="18">
        <v>37.271079624407299</v>
      </c>
      <c r="D35" s="16">
        <v>44849</v>
      </c>
      <c r="E35" s="9">
        <v>44568</v>
      </c>
      <c r="F35" s="17">
        <v>625</v>
      </c>
      <c r="G35" s="17">
        <v>1142</v>
      </c>
      <c r="H35" s="17">
        <v>1944</v>
      </c>
      <c r="I35" s="17">
        <v>2110</v>
      </c>
      <c r="J35" s="17">
        <v>2296</v>
      </c>
      <c r="K35" s="17">
        <v>2410</v>
      </c>
      <c r="L35" s="17">
        <v>2359</v>
      </c>
      <c r="M35" s="17">
        <v>3393</v>
      </c>
      <c r="N35" s="17">
        <v>2377</v>
      </c>
      <c r="O35" s="5">
        <f t="shared" ref="O35:O93" si="5">(L35-H35)/(L35+H35)</f>
        <v>9.6444341157332095E-2</v>
      </c>
      <c r="P35" s="5">
        <f t="shared" ref="P35:P93" si="6">((M35+H35)-(L35+F35))/((M35+H35)+(L35+F35))</f>
        <v>0.28277851219805311</v>
      </c>
    </row>
    <row r="36" spans="1:23" x14ac:dyDescent="0.45">
      <c r="A36" s="18">
        <v>36</v>
      </c>
      <c r="B36" s="18">
        <v>127.52318573680699</v>
      </c>
      <c r="C36" s="18">
        <v>37.2703673847708</v>
      </c>
      <c r="D36" s="16">
        <v>44849</v>
      </c>
      <c r="E36" s="9">
        <v>44568</v>
      </c>
      <c r="F36" s="17">
        <v>1068</v>
      </c>
      <c r="G36" s="17">
        <v>1734</v>
      </c>
      <c r="H36" s="17">
        <v>2598</v>
      </c>
      <c r="I36" s="17">
        <v>2897</v>
      </c>
      <c r="J36" s="17">
        <v>2999</v>
      </c>
      <c r="K36" s="17">
        <v>3054</v>
      </c>
      <c r="L36" s="17">
        <v>3131</v>
      </c>
      <c r="M36" s="17">
        <v>4338</v>
      </c>
      <c r="N36" s="17">
        <v>2896</v>
      </c>
      <c r="O36" s="5">
        <f t="shared" si="5"/>
        <v>9.3035433758072966E-2</v>
      </c>
      <c r="P36" s="5">
        <f t="shared" si="6"/>
        <v>0.24580152671755726</v>
      </c>
    </row>
    <row r="37" spans="1:23" x14ac:dyDescent="0.45">
      <c r="A37" s="18">
        <v>37</v>
      </c>
      <c r="B37" s="18">
        <v>127.52117556421101</v>
      </c>
      <c r="C37" s="18">
        <v>37.2691517508608</v>
      </c>
      <c r="D37" s="16">
        <v>44849</v>
      </c>
      <c r="E37" s="9">
        <v>44568</v>
      </c>
      <c r="F37" s="17">
        <v>1404</v>
      </c>
      <c r="G37" s="17">
        <v>2125</v>
      </c>
      <c r="H37" s="17">
        <v>2919</v>
      </c>
      <c r="I37" s="17">
        <v>3185</v>
      </c>
      <c r="J37" s="17">
        <v>3296</v>
      </c>
      <c r="K37" s="17">
        <v>3400</v>
      </c>
      <c r="L37" s="17">
        <v>3413</v>
      </c>
      <c r="M37" s="17">
        <v>4870</v>
      </c>
      <c r="N37" s="17">
        <v>3166</v>
      </c>
      <c r="O37" s="5">
        <f t="shared" si="5"/>
        <v>7.8016424510423246E-2</v>
      </c>
      <c r="P37" s="5">
        <f t="shared" si="6"/>
        <v>0.23576074884975409</v>
      </c>
    </row>
    <row r="38" spans="1:23" x14ac:dyDescent="0.45">
      <c r="A38" s="18">
        <v>38</v>
      </c>
      <c r="B38" s="18">
        <v>127.520322207893</v>
      </c>
      <c r="C38" s="18">
        <v>37.269490448026801</v>
      </c>
      <c r="D38" s="16">
        <v>44849</v>
      </c>
      <c r="E38" s="9">
        <v>44568</v>
      </c>
      <c r="F38" s="17">
        <v>891</v>
      </c>
      <c r="G38" s="17">
        <v>1511</v>
      </c>
      <c r="H38" s="17">
        <v>2473</v>
      </c>
      <c r="I38" s="17">
        <v>2758</v>
      </c>
      <c r="J38" s="17">
        <v>2878</v>
      </c>
      <c r="K38" s="17">
        <v>2971</v>
      </c>
      <c r="L38" s="17">
        <v>2972</v>
      </c>
      <c r="M38" s="17">
        <v>4288</v>
      </c>
      <c r="N38" s="17">
        <v>2872</v>
      </c>
      <c r="O38" s="5">
        <f t="shared" si="5"/>
        <v>9.1643709825528011E-2</v>
      </c>
      <c r="P38" s="5">
        <f t="shared" si="6"/>
        <v>0.2727786144578313</v>
      </c>
    </row>
    <row r="39" spans="1:23" x14ac:dyDescent="0.45">
      <c r="A39" s="18">
        <v>39</v>
      </c>
      <c r="B39" s="18">
        <v>127.51941827237501</v>
      </c>
      <c r="C39" s="18">
        <v>37.2728454480268</v>
      </c>
      <c r="D39" s="16">
        <v>44849</v>
      </c>
      <c r="E39" s="9">
        <v>44568</v>
      </c>
      <c r="F39" s="17">
        <v>1212</v>
      </c>
      <c r="G39" s="17">
        <v>1904</v>
      </c>
      <c r="H39" s="17">
        <v>2601</v>
      </c>
      <c r="I39" s="17">
        <v>2889</v>
      </c>
      <c r="J39" s="17">
        <v>3083</v>
      </c>
      <c r="K39" s="17">
        <v>3232</v>
      </c>
      <c r="L39" s="17">
        <v>3287</v>
      </c>
      <c r="M39" s="17">
        <v>4485</v>
      </c>
      <c r="N39" s="17">
        <v>3268</v>
      </c>
      <c r="O39" s="5">
        <f t="shared" si="5"/>
        <v>0.11650815217391304</v>
      </c>
      <c r="P39" s="5">
        <f t="shared" si="6"/>
        <v>0.22330599913681484</v>
      </c>
    </row>
    <row r="40" spans="1:23" x14ac:dyDescent="0.45">
      <c r="A40" s="18">
        <v>40</v>
      </c>
      <c r="B40" s="18">
        <v>127.518856947587</v>
      </c>
      <c r="C40" s="18">
        <v>37.273386113560399</v>
      </c>
      <c r="D40" s="16">
        <v>44849</v>
      </c>
      <c r="E40" s="9">
        <v>44568</v>
      </c>
      <c r="F40" s="17">
        <v>1524</v>
      </c>
      <c r="G40" s="17">
        <v>2195</v>
      </c>
      <c r="H40" s="17">
        <v>2736</v>
      </c>
      <c r="I40" s="17">
        <v>3089</v>
      </c>
      <c r="J40" s="17">
        <v>3263</v>
      </c>
      <c r="K40" s="17">
        <v>3309</v>
      </c>
      <c r="L40" s="17">
        <v>3426</v>
      </c>
      <c r="M40" s="17">
        <v>4654</v>
      </c>
      <c r="N40" s="17">
        <v>3367</v>
      </c>
      <c r="O40" s="5">
        <f t="shared" si="5"/>
        <v>0.11197663096397274</v>
      </c>
      <c r="P40" s="5">
        <f t="shared" si="6"/>
        <v>0.19773095623987033</v>
      </c>
    </row>
    <row r="41" spans="1:23" x14ac:dyDescent="0.45">
      <c r="A41" s="18">
        <v>41</v>
      </c>
      <c r="B41" s="18">
        <v>127.51847889517499</v>
      </c>
      <c r="C41" s="18">
        <v>37.2739530262062</v>
      </c>
      <c r="D41" s="16">
        <v>44849</v>
      </c>
      <c r="E41" s="9">
        <v>44568</v>
      </c>
      <c r="F41" s="17">
        <v>1120</v>
      </c>
      <c r="G41" s="17">
        <v>1757</v>
      </c>
      <c r="H41" s="17">
        <v>2432</v>
      </c>
      <c r="I41" s="17">
        <v>2720</v>
      </c>
      <c r="J41" s="17">
        <v>2913</v>
      </c>
      <c r="K41" s="17">
        <v>3036</v>
      </c>
      <c r="L41" s="17">
        <v>3078</v>
      </c>
      <c r="M41" s="17">
        <v>4328</v>
      </c>
      <c r="N41" s="17">
        <v>3094</v>
      </c>
      <c r="O41" s="5">
        <f t="shared" si="5"/>
        <v>0.11724137931034483</v>
      </c>
      <c r="P41" s="5">
        <f t="shared" si="6"/>
        <v>0.23380178864756343</v>
      </c>
    </row>
    <row r="42" spans="1:23" x14ac:dyDescent="0.45">
      <c r="A42" s="18">
        <v>42</v>
      </c>
      <c r="B42" s="18">
        <v>127.52203813444601</v>
      </c>
      <c r="C42" s="18">
        <v>37.269773948458798</v>
      </c>
      <c r="D42" s="16">
        <v>44849</v>
      </c>
      <c r="E42" s="9">
        <v>44568</v>
      </c>
      <c r="F42" s="17">
        <v>910</v>
      </c>
      <c r="G42" s="17">
        <v>1554</v>
      </c>
      <c r="H42" s="17">
        <v>2446</v>
      </c>
      <c r="I42" s="17">
        <v>2745</v>
      </c>
      <c r="J42" s="17">
        <v>2861</v>
      </c>
      <c r="K42" s="17">
        <v>2949</v>
      </c>
      <c r="L42" s="17">
        <v>2964</v>
      </c>
      <c r="M42" s="17">
        <v>4132</v>
      </c>
      <c r="N42" s="17">
        <v>2870</v>
      </c>
      <c r="O42" s="5">
        <f t="shared" si="5"/>
        <v>9.5748613678373382E-2</v>
      </c>
      <c r="P42" s="5">
        <f t="shared" si="6"/>
        <v>0.25870646766169153</v>
      </c>
    </row>
    <row r="43" spans="1:23" x14ac:dyDescent="0.45">
      <c r="A43" s="18">
        <v>43</v>
      </c>
      <c r="B43" s="18">
        <v>127.522709628523</v>
      </c>
      <c r="C43" s="18">
        <v>37.269345721392398</v>
      </c>
      <c r="D43" s="16">
        <v>44849</v>
      </c>
      <c r="E43" s="9">
        <v>44568</v>
      </c>
      <c r="F43" s="17">
        <v>736</v>
      </c>
      <c r="G43" s="17">
        <v>1211</v>
      </c>
      <c r="H43" s="17">
        <v>1898</v>
      </c>
      <c r="I43" s="17">
        <v>2105</v>
      </c>
      <c r="J43" s="17">
        <v>2212</v>
      </c>
      <c r="K43" s="17">
        <v>2338</v>
      </c>
      <c r="L43" s="17">
        <v>2360</v>
      </c>
      <c r="M43" s="17">
        <v>3320</v>
      </c>
      <c r="N43" s="17">
        <v>2393</v>
      </c>
      <c r="O43" s="5">
        <f t="shared" si="5"/>
        <v>0.10850164396430249</v>
      </c>
      <c r="P43" s="5">
        <f t="shared" si="6"/>
        <v>0.2552321385614626</v>
      </c>
    </row>
    <row r="44" spans="1:23" x14ac:dyDescent="0.45">
      <c r="A44" s="18">
        <v>44</v>
      </c>
      <c r="B44" s="18">
        <v>127.523696</v>
      </c>
      <c r="C44" s="18">
        <v>37.269146464346001</v>
      </c>
      <c r="D44" s="16">
        <v>44849</v>
      </c>
      <c r="E44" s="9">
        <v>44568</v>
      </c>
      <c r="F44" s="17">
        <v>610</v>
      </c>
      <c r="G44" s="17">
        <v>1178</v>
      </c>
      <c r="H44" s="17">
        <v>2001</v>
      </c>
      <c r="I44" s="17">
        <v>2207</v>
      </c>
      <c r="J44" s="17">
        <v>2328</v>
      </c>
      <c r="K44" s="17">
        <v>2413</v>
      </c>
      <c r="L44" s="17">
        <v>2456</v>
      </c>
      <c r="M44" s="17">
        <v>3318</v>
      </c>
      <c r="N44" s="17">
        <v>2414</v>
      </c>
      <c r="O44" s="5">
        <f t="shared" si="5"/>
        <v>0.10208660533991475</v>
      </c>
      <c r="P44" s="5">
        <f t="shared" si="6"/>
        <v>0.26869409660107335</v>
      </c>
    </row>
    <row r="45" spans="1:23" x14ac:dyDescent="0.45">
      <c r="A45" s="18">
        <v>45</v>
      </c>
      <c r="B45" s="18">
        <v>127.523496814262</v>
      </c>
      <c r="C45" s="18">
        <v>37.268802278607602</v>
      </c>
      <c r="D45" s="16">
        <v>44849</v>
      </c>
      <c r="E45" s="9">
        <v>44568</v>
      </c>
      <c r="F45" s="17">
        <v>578</v>
      </c>
      <c r="G45" s="17">
        <v>1055</v>
      </c>
      <c r="H45" s="17">
        <v>1890</v>
      </c>
      <c r="I45" s="17">
        <v>2166</v>
      </c>
      <c r="J45" s="17">
        <v>2253</v>
      </c>
      <c r="K45" s="17">
        <v>2307</v>
      </c>
      <c r="L45" s="17">
        <v>2294</v>
      </c>
      <c r="M45" s="17">
        <v>3302</v>
      </c>
      <c r="N45" s="17">
        <v>2253</v>
      </c>
      <c r="O45" s="5">
        <f t="shared" si="5"/>
        <v>9.6558317399617594E-2</v>
      </c>
      <c r="P45" s="5">
        <f t="shared" si="6"/>
        <v>0.28769841269841268</v>
      </c>
    </row>
    <row r="46" spans="1:23" x14ac:dyDescent="0.45">
      <c r="A46" s="18">
        <v>46</v>
      </c>
      <c r="B46" s="18">
        <v>127.519622341854</v>
      </c>
      <c r="C46" s="18">
        <v>37.268656670926902</v>
      </c>
      <c r="D46" s="16">
        <v>44849</v>
      </c>
      <c r="E46" s="9">
        <v>44568</v>
      </c>
      <c r="F46" s="17">
        <v>1113</v>
      </c>
      <c r="G46" s="17">
        <v>1891</v>
      </c>
      <c r="H46" s="17">
        <v>2780</v>
      </c>
      <c r="I46" s="17">
        <v>3056</v>
      </c>
      <c r="J46" s="17">
        <v>3169</v>
      </c>
      <c r="K46" s="17">
        <v>3298</v>
      </c>
      <c r="L46" s="17">
        <v>3302</v>
      </c>
      <c r="M46" s="17">
        <v>4496</v>
      </c>
      <c r="N46" s="17">
        <v>3156</v>
      </c>
      <c r="O46" s="5">
        <f t="shared" si="5"/>
        <v>8.5827030582045383E-2</v>
      </c>
      <c r="P46" s="5">
        <f t="shared" si="6"/>
        <v>0.24471815926781285</v>
      </c>
    </row>
    <row r="47" spans="1:23" x14ac:dyDescent="0.45">
      <c r="A47" s="18">
        <v>47</v>
      </c>
      <c r="B47" s="18">
        <v>127.519654367415</v>
      </c>
      <c r="C47" s="18">
        <v>37.269117696488202</v>
      </c>
      <c r="D47" s="16">
        <v>44849</v>
      </c>
      <c r="E47" s="9">
        <v>44568</v>
      </c>
      <c r="F47" s="17">
        <v>875</v>
      </c>
      <c r="G47" s="17">
        <v>1454</v>
      </c>
      <c r="H47" s="17">
        <v>2310</v>
      </c>
      <c r="I47" s="17">
        <v>2618</v>
      </c>
      <c r="J47" s="17">
        <v>2737</v>
      </c>
      <c r="K47" s="17">
        <v>2817</v>
      </c>
      <c r="L47" s="17">
        <v>2884</v>
      </c>
      <c r="M47" s="17">
        <v>4007</v>
      </c>
      <c r="N47" s="17">
        <v>2761</v>
      </c>
      <c r="O47" s="5">
        <f t="shared" si="5"/>
        <v>0.11051212938005391</v>
      </c>
      <c r="P47" s="5">
        <f t="shared" si="6"/>
        <v>0.25387058356490672</v>
      </c>
    </row>
    <row r="48" spans="1:23" x14ac:dyDescent="0.45">
      <c r="A48" s="18">
        <v>48</v>
      </c>
      <c r="B48" s="18">
        <v>127.52024431629199</v>
      </c>
      <c r="C48" s="18">
        <v>37.268045012780703</v>
      </c>
      <c r="D48" s="16">
        <v>44849</v>
      </c>
      <c r="E48" s="9">
        <v>44568</v>
      </c>
      <c r="F48" s="17">
        <v>834</v>
      </c>
      <c r="G48" s="17">
        <v>1377</v>
      </c>
      <c r="H48" s="17">
        <v>2004</v>
      </c>
      <c r="I48" s="17">
        <v>2060</v>
      </c>
      <c r="J48" s="17">
        <v>2281</v>
      </c>
      <c r="K48" s="17">
        <v>2377</v>
      </c>
      <c r="L48" s="17">
        <v>2238</v>
      </c>
      <c r="M48" s="17">
        <v>3097</v>
      </c>
      <c r="N48" s="17">
        <v>2394</v>
      </c>
      <c r="O48" s="5">
        <f t="shared" si="5"/>
        <v>5.5162659123055166E-2</v>
      </c>
      <c r="P48" s="5">
        <f t="shared" si="6"/>
        <v>0.24825645417839226</v>
      </c>
    </row>
    <row r="49" spans="1:16" x14ac:dyDescent="0.45">
      <c r="A49" s="18">
        <v>49</v>
      </c>
      <c r="B49" s="18">
        <v>127.51892341853799</v>
      </c>
      <c r="C49" s="18">
        <v>37.270635875417497</v>
      </c>
      <c r="D49" s="16">
        <v>44849</v>
      </c>
      <c r="E49" s="9">
        <v>44568</v>
      </c>
      <c r="F49" s="17">
        <v>1281</v>
      </c>
      <c r="G49" s="17">
        <v>2022</v>
      </c>
      <c r="H49" s="17">
        <v>2679</v>
      </c>
      <c r="I49" s="17">
        <v>3016</v>
      </c>
      <c r="J49" s="17">
        <v>3125</v>
      </c>
      <c r="K49" s="17">
        <v>3254</v>
      </c>
      <c r="L49" s="17">
        <v>3369</v>
      </c>
      <c r="M49" s="17">
        <v>4486</v>
      </c>
      <c r="N49" s="17">
        <v>3529</v>
      </c>
      <c r="O49" s="5">
        <f t="shared" si="5"/>
        <v>0.11408730158730158</v>
      </c>
      <c r="P49" s="5">
        <f t="shared" si="6"/>
        <v>0.2128650021159543</v>
      </c>
    </row>
    <row r="50" spans="1:16" x14ac:dyDescent="0.45">
      <c r="A50" s="18">
        <v>50</v>
      </c>
      <c r="B50" s="18">
        <v>127.519400025561</v>
      </c>
      <c r="C50" s="18">
        <v>37.270983354634403</v>
      </c>
      <c r="D50" s="16">
        <v>44849</v>
      </c>
      <c r="E50" s="9">
        <v>44568</v>
      </c>
      <c r="F50" s="17">
        <v>1265</v>
      </c>
      <c r="G50" s="17">
        <v>1948</v>
      </c>
      <c r="H50" s="17">
        <v>2562</v>
      </c>
      <c r="I50" s="17">
        <v>3157</v>
      </c>
      <c r="J50" s="17">
        <v>3268</v>
      </c>
      <c r="K50" s="17">
        <v>3392</v>
      </c>
      <c r="L50" s="17">
        <v>3608</v>
      </c>
      <c r="M50" s="17">
        <v>4823</v>
      </c>
      <c r="N50" s="17">
        <v>3660</v>
      </c>
      <c r="O50" s="5">
        <f t="shared" si="5"/>
        <v>0.16952998379254458</v>
      </c>
      <c r="P50" s="5">
        <f t="shared" si="6"/>
        <v>0.20492739435470714</v>
      </c>
    </row>
    <row r="51" spans="1:16" x14ac:dyDescent="0.45">
      <c r="A51" s="18">
        <v>51</v>
      </c>
      <c r="B51" s="18">
        <v>127.520054316292</v>
      </c>
      <c r="C51" s="18">
        <v>37.2712579872193</v>
      </c>
      <c r="D51" s="16">
        <v>44849</v>
      </c>
      <c r="E51" s="9">
        <v>44568</v>
      </c>
      <c r="F51" s="17">
        <v>1418</v>
      </c>
      <c r="G51" s="17">
        <v>2081</v>
      </c>
      <c r="H51" s="17">
        <v>2624</v>
      </c>
      <c r="I51" s="17">
        <v>3036</v>
      </c>
      <c r="J51" s="17">
        <v>3250</v>
      </c>
      <c r="K51" s="17">
        <v>3318</v>
      </c>
      <c r="L51" s="17">
        <v>3337</v>
      </c>
      <c r="M51" s="17">
        <v>4553</v>
      </c>
      <c r="N51" s="17">
        <v>3559</v>
      </c>
      <c r="O51" s="5">
        <f t="shared" si="5"/>
        <v>0.11961080355645026</v>
      </c>
      <c r="P51" s="5">
        <f t="shared" si="6"/>
        <v>0.20298357358364064</v>
      </c>
    </row>
    <row r="52" spans="1:16" x14ac:dyDescent="0.45">
      <c r="A52" s="18">
        <v>52</v>
      </c>
      <c r="B52" s="18">
        <v>127.52054502556101</v>
      </c>
      <c r="C52" s="18">
        <v>37.271746670926902</v>
      </c>
      <c r="D52" s="16">
        <v>44849</v>
      </c>
      <c r="E52" s="9">
        <v>44568</v>
      </c>
      <c r="F52" s="17">
        <v>955</v>
      </c>
      <c r="G52" s="17">
        <v>1559</v>
      </c>
      <c r="H52" s="17">
        <v>2223</v>
      </c>
      <c r="I52" s="17">
        <v>2502</v>
      </c>
      <c r="J52" s="17">
        <v>2622</v>
      </c>
      <c r="K52" s="17">
        <v>2735</v>
      </c>
      <c r="L52" s="17">
        <v>2787</v>
      </c>
      <c r="M52" s="17">
        <v>3814</v>
      </c>
      <c r="N52" s="17">
        <v>2879</v>
      </c>
      <c r="O52" s="5">
        <f t="shared" si="5"/>
        <v>0.1125748502994012</v>
      </c>
      <c r="P52" s="5">
        <f t="shared" si="6"/>
        <v>0.23468657326925044</v>
      </c>
    </row>
    <row r="53" spans="1:16" x14ac:dyDescent="0.45">
      <c r="A53" s="18">
        <v>53</v>
      </c>
      <c r="B53" s="18">
        <v>127.52105034185399</v>
      </c>
      <c r="C53" s="18">
        <v>37.2720559105354</v>
      </c>
      <c r="D53" s="16">
        <v>44849</v>
      </c>
      <c r="E53" s="9">
        <v>44568</v>
      </c>
      <c r="F53" s="17">
        <v>977</v>
      </c>
      <c r="G53" s="17">
        <v>1582</v>
      </c>
      <c r="H53" s="17">
        <v>2250</v>
      </c>
      <c r="I53" s="17">
        <v>2560</v>
      </c>
      <c r="J53" s="17">
        <v>2751</v>
      </c>
      <c r="K53" s="17">
        <v>2801</v>
      </c>
      <c r="L53" s="17">
        <v>2885</v>
      </c>
      <c r="M53" s="17">
        <v>3958</v>
      </c>
      <c r="N53" s="17">
        <v>2931</v>
      </c>
      <c r="O53" s="5">
        <f t="shared" si="5"/>
        <v>0.12366114897760468</v>
      </c>
      <c r="P53" s="5">
        <f t="shared" si="6"/>
        <v>0.23296921549155908</v>
      </c>
    </row>
    <row r="54" spans="1:16" x14ac:dyDescent="0.45">
      <c r="A54" s="18">
        <v>54</v>
      </c>
      <c r="B54" s="18">
        <v>127.519006632585</v>
      </c>
      <c r="C54" s="18">
        <v>37.274267012780697</v>
      </c>
      <c r="D54" s="16">
        <v>44849</v>
      </c>
      <c r="E54" s="9">
        <v>44568</v>
      </c>
      <c r="F54" s="17">
        <v>1609</v>
      </c>
      <c r="G54" s="17">
        <v>2285</v>
      </c>
      <c r="H54" s="17">
        <v>2850</v>
      </c>
      <c r="I54" s="17">
        <v>3225</v>
      </c>
      <c r="J54" s="17">
        <v>3457</v>
      </c>
      <c r="K54" s="17">
        <v>3557</v>
      </c>
      <c r="L54" s="17">
        <v>3716</v>
      </c>
      <c r="M54" s="17">
        <v>4799</v>
      </c>
      <c r="N54" s="17">
        <v>3483</v>
      </c>
      <c r="O54" s="5">
        <f t="shared" si="5"/>
        <v>0.13189156259518733</v>
      </c>
      <c r="P54" s="5">
        <f t="shared" si="6"/>
        <v>0.17912748574071219</v>
      </c>
    </row>
    <row r="55" spans="1:16" x14ac:dyDescent="0.45">
      <c r="A55" s="18">
        <v>55</v>
      </c>
      <c r="B55" s="18">
        <v>127.51940528204101</v>
      </c>
      <c r="C55" s="18">
        <v>37.273521224278603</v>
      </c>
      <c r="D55" s="16">
        <v>44849</v>
      </c>
      <c r="E55" s="9">
        <v>44568</v>
      </c>
      <c r="F55" s="17">
        <v>1784</v>
      </c>
      <c r="G55" s="17">
        <v>2469</v>
      </c>
      <c r="H55" s="17">
        <v>3072</v>
      </c>
      <c r="I55" s="17">
        <v>3346</v>
      </c>
      <c r="J55" s="17">
        <v>3467</v>
      </c>
      <c r="K55" s="17">
        <v>3549</v>
      </c>
      <c r="L55" s="17">
        <v>3618</v>
      </c>
      <c r="M55" s="17">
        <v>4820</v>
      </c>
      <c r="N55" s="17">
        <v>3407</v>
      </c>
      <c r="O55" s="5">
        <f t="shared" si="5"/>
        <v>8.1614349775784759E-2</v>
      </c>
      <c r="P55" s="5">
        <f t="shared" si="6"/>
        <v>0.18730254250037612</v>
      </c>
    </row>
    <row r="56" spans="1:16" x14ac:dyDescent="0.45">
      <c r="A56" s="18">
        <v>56</v>
      </c>
      <c r="B56" s="18">
        <v>127.52000116485</v>
      </c>
      <c r="C56" s="18">
        <v>37.2731811778782</v>
      </c>
      <c r="D56" s="16">
        <v>44849</v>
      </c>
      <c r="E56" s="9">
        <v>44568</v>
      </c>
      <c r="F56" s="17">
        <v>1230</v>
      </c>
      <c r="G56" s="17">
        <v>1878</v>
      </c>
      <c r="H56" s="17">
        <v>2432</v>
      </c>
      <c r="I56" s="17">
        <v>2720</v>
      </c>
      <c r="J56" s="17">
        <v>2886</v>
      </c>
      <c r="K56" s="17">
        <v>2974</v>
      </c>
      <c r="L56" s="17">
        <v>3120</v>
      </c>
      <c r="M56" s="17">
        <v>4132</v>
      </c>
      <c r="N56" s="17">
        <v>3097</v>
      </c>
      <c r="O56" s="5">
        <f t="shared" si="5"/>
        <v>0.1239193083573487</v>
      </c>
      <c r="P56" s="5">
        <f t="shared" si="6"/>
        <v>0.20285871357888949</v>
      </c>
    </row>
    <row r="57" spans="1:16" x14ac:dyDescent="0.45">
      <c r="A57" s="18">
        <v>57</v>
      </c>
      <c r="B57" s="18">
        <v>127.520633155844</v>
      </c>
      <c r="C57" s="18">
        <v>37.272798995671401</v>
      </c>
      <c r="D57" s="16">
        <v>44849</v>
      </c>
      <c r="E57" s="9">
        <v>44568</v>
      </c>
      <c r="F57" s="17">
        <v>1228</v>
      </c>
      <c r="G57" s="17">
        <v>1835</v>
      </c>
      <c r="H57" s="17">
        <v>2402</v>
      </c>
      <c r="I57" s="17">
        <v>2784</v>
      </c>
      <c r="J57" s="17">
        <v>3006</v>
      </c>
      <c r="K57" s="17">
        <v>3178</v>
      </c>
      <c r="L57" s="17">
        <v>3210</v>
      </c>
      <c r="M57" s="17">
        <v>4263</v>
      </c>
      <c r="N57" s="17">
        <v>3148</v>
      </c>
      <c r="O57" s="5">
        <f t="shared" si="5"/>
        <v>0.14397719173200285</v>
      </c>
      <c r="P57" s="5">
        <f t="shared" si="6"/>
        <v>0.20057642078717464</v>
      </c>
    </row>
    <row r="58" spans="1:16" x14ac:dyDescent="0.45">
      <c r="A58" s="18">
        <v>58</v>
      </c>
      <c r="B58" s="18">
        <v>127.497155168227</v>
      </c>
      <c r="C58" s="18">
        <v>37.209338457943304</v>
      </c>
      <c r="D58" s="16">
        <v>44849</v>
      </c>
      <c r="E58" s="9">
        <v>44568</v>
      </c>
      <c r="F58" s="17">
        <v>1754</v>
      </c>
      <c r="G58" s="17">
        <v>2501</v>
      </c>
      <c r="H58" s="17">
        <v>3297</v>
      </c>
      <c r="I58" s="17">
        <v>3636</v>
      </c>
      <c r="J58" s="17">
        <v>3789</v>
      </c>
      <c r="K58" s="17">
        <v>3894</v>
      </c>
      <c r="L58" s="17">
        <v>4066</v>
      </c>
      <c r="M58" s="17">
        <v>5063</v>
      </c>
      <c r="N58" s="17">
        <v>3897</v>
      </c>
      <c r="O58" s="5">
        <f t="shared" si="5"/>
        <v>0.10444112454162706</v>
      </c>
      <c r="P58" s="5">
        <f t="shared" si="6"/>
        <v>0.17912552891396333</v>
      </c>
    </row>
    <row r="59" spans="1:16" x14ac:dyDescent="0.45">
      <c r="A59" s="18">
        <v>59</v>
      </c>
      <c r="B59" s="18">
        <v>127.496601887849</v>
      </c>
      <c r="C59" s="18">
        <v>37.209428485981</v>
      </c>
      <c r="D59" s="16">
        <v>44849</v>
      </c>
      <c r="E59" s="9">
        <v>44568</v>
      </c>
      <c r="F59" s="17">
        <v>1750</v>
      </c>
      <c r="G59" s="17">
        <v>2447</v>
      </c>
      <c r="H59" s="17">
        <v>3110</v>
      </c>
      <c r="I59" s="17">
        <v>3507</v>
      </c>
      <c r="J59" s="17">
        <v>3575</v>
      </c>
      <c r="K59" s="17">
        <v>3631</v>
      </c>
      <c r="L59" s="17">
        <v>3895</v>
      </c>
      <c r="M59" s="17">
        <v>5084</v>
      </c>
      <c r="N59" s="17">
        <v>3968</v>
      </c>
      <c r="O59" s="5">
        <f t="shared" si="5"/>
        <v>0.11206281227694503</v>
      </c>
      <c r="P59" s="5">
        <f t="shared" si="6"/>
        <v>0.18418960907580029</v>
      </c>
    </row>
    <row r="60" spans="1:16" x14ac:dyDescent="0.45">
      <c r="A60" s="18">
        <v>60</v>
      </c>
      <c r="B60" s="18">
        <v>127.496607835924</v>
      </c>
      <c r="C60" s="18">
        <v>37.210056968859497</v>
      </c>
      <c r="D60" s="16">
        <v>44849</v>
      </c>
      <c r="E60" s="9">
        <v>44568</v>
      </c>
      <c r="F60" s="17">
        <v>1206</v>
      </c>
      <c r="G60" s="17">
        <v>1743</v>
      </c>
      <c r="H60" s="17">
        <v>2441</v>
      </c>
      <c r="I60" s="17">
        <v>2742</v>
      </c>
      <c r="J60" s="17">
        <v>2670</v>
      </c>
      <c r="K60" s="17">
        <v>2713</v>
      </c>
      <c r="L60" s="17">
        <v>3003</v>
      </c>
      <c r="M60" s="17">
        <v>3520</v>
      </c>
      <c r="N60" s="17">
        <v>2256</v>
      </c>
      <c r="O60" s="5">
        <f t="shared" si="5"/>
        <v>0.1032329169728141</v>
      </c>
      <c r="P60" s="5">
        <f t="shared" si="6"/>
        <v>0.17227138643067846</v>
      </c>
    </row>
    <row r="61" spans="1:16" x14ac:dyDescent="0.45">
      <c r="A61" s="18">
        <v>61</v>
      </c>
      <c r="B61" s="18">
        <v>127.496333827623</v>
      </c>
      <c r="C61" s="18">
        <v>37.210142771547197</v>
      </c>
      <c r="D61" s="16">
        <v>44849</v>
      </c>
      <c r="E61" s="9">
        <v>44568</v>
      </c>
      <c r="F61" s="17">
        <v>826</v>
      </c>
      <c r="G61" s="17">
        <v>1321</v>
      </c>
      <c r="H61" s="17">
        <v>1905</v>
      </c>
      <c r="I61" s="17">
        <v>2095</v>
      </c>
      <c r="J61" s="17">
        <v>2231</v>
      </c>
      <c r="K61" s="17">
        <v>2314</v>
      </c>
      <c r="L61" s="17">
        <v>2273</v>
      </c>
      <c r="M61" s="17">
        <v>2917</v>
      </c>
      <c r="N61" s="17">
        <v>1916</v>
      </c>
      <c r="O61" s="5">
        <f t="shared" si="5"/>
        <v>8.8080421254188607E-2</v>
      </c>
      <c r="P61" s="5">
        <f t="shared" si="6"/>
        <v>0.21752304002019948</v>
      </c>
    </row>
    <row r="62" spans="1:16" x14ac:dyDescent="0.45">
      <c r="A62" s="18">
        <v>62</v>
      </c>
      <c r="B62" s="18">
        <v>127.496336370717</v>
      </c>
      <c r="C62" s="18">
        <v>37.210400685358501</v>
      </c>
      <c r="D62" s="16">
        <v>44849</v>
      </c>
      <c r="E62" s="9">
        <v>44568</v>
      </c>
      <c r="F62" s="17">
        <v>1083</v>
      </c>
      <c r="G62" s="17">
        <v>1677</v>
      </c>
      <c r="H62" s="17">
        <v>2362</v>
      </c>
      <c r="I62" s="17">
        <v>2603</v>
      </c>
      <c r="J62" s="17">
        <v>2640</v>
      </c>
      <c r="K62" s="17">
        <v>2672</v>
      </c>
      <c r="L62" s="17">
        <v>2749</v>
      </c>
      <c r="M62" s="17">
        <v>3269</v>
      </c>
      <c r="N62" s="17">
        <v>2164</v>
      </c>
      <c r="O62" s="5">
        <f t="shared" si="5"/>
        <v>7.571903737037762E-2</v>
      </c>
      <c r="P62" s="5">
        <f t="shared" si="6"/>
        <v>0.19010884497516645</v>
      </c>
    </row>
    <row r="63" spans="1:16" x14ac:dyDescent="0.45">
      <c r="A63" s="18">
        <v>63</v>
      </c>
      <c r="B63" s="18">
        <v>127.49739991381099</v>
      </c>
      <c r="C63" s="18">
        <v>37.208799400830102</v>
      </c>
      <c r="D63" s="16">
        <v>44849</v>
      </c>
      <c r="E63" s="9">
        <v>44568</v>
      </c>
      <c r="F63" s="17">
        <v>1628</v>
      </c>
      <c r="G63" s="17">
        <v>2260</v>
      </c>
      <c r="H63" s="17">
        <v>2983</v>
      </c>
      <c r="I63" s="17">
        <v>3245</v>
      </c>
      <c r="J63" s="17">
        <v>3278</v>
      </c>
      <c r="K63" s="17">
        <v>3470</v>
      </c>
      <c r="L63" s="17">
        <v>3585</v>
      </c>
      <c r="M63" s="17">
        <v>4659</v>
      </c>
      <c r="N63" s="17">
        <v>3459</v>
      </c>
      <c r="O63" s="5">
        <f t="shared" si="5"/>
        <v>9.1656516443361757E-2</v>
      </c>
      <c r="P63" s="5">
        <f t="shared" si="6"/>
        <v>0.18895371450797355</v>
      </c>
    </row>
    <row r="64" spans="1:16" x14ac:dyDescent="0.45">
      <c r="A64" s="18">
        <v>64</v>
      </c>
      <c r="B64" s="18">
        <v>127.496622456906</v>
      </c>
      <c r="C64" s="18">
        <v>37.208797857735803</v>
      </c>
      <c r="D64" s="16">
        <v>44849</v>
      </c>
      <c r="E64" s="9">
        <v>44568</v>
      </c>
      <c r="F64" s="17">
        <v>2153</v>
      </c>
      <c r="G64" s="17">
        <v>2796</v>
      </c>
      <c r="H64" s="17">
        <v>3522</v>
      </c>
      <c r="I64" s="17">
        <v>3821</v>
      </c>
      <c r="J64" s="17">
        <v>3919</v>
      </c>
      <c r="K64" s="17">
        <v>4018</v>
      </c>
      <c r="L64" s="17">
        <v>4138</v>
      </c>
      <c r="M64" s="17">
        <v>5236</v>
      </c>
      <c r="N64" s="17">
        <v>3971</v>
      </c>
      <c r="O64" s="5">
        <f t="shared" si="5"/>
        <v>8.0417754569190605E-2</v>
      </c>
      <c r="P64" s="5">
        <f t="shared" si="6"/>
        <v>0.16393115821649279</v>
      </c>
    </row>
    <row r="65" spans="1:16" x14ac:dyDescent="0.45">
      <c r="A65" s="18">
        <v>65</v>
      </c>
      <c r="B65" s="18">
        <v>127.49695545690599</v>
      </c>
      <c r="C65" s="18">
        <v>37.208146857735798</v>
      </c>
      <c r="D65" s="16">
        <v>44849</v>
      </c>
      <c r="E65" s="9">
        <v>44568</v>
      </c>
      <c r="F65" s="17">
        <v>2333</v>
      </c>
      <c r="G65" s="17">
        <v>3102</v>
      </c>
      <c r="H65" s="17">
        <v>3805</v>
      </c>
      <c r="I65" s="17">
        <v>4173</v>
      </c>
      <c r="J65" s="17">
        <v>4441</v>
      </c>
      <c r="K65" s="17">
        <v>4649</v>
      </c>
      <c r="L65" s="17">
        <v>4741</v>
      </c>
      <c r="M65" s="17">
        <v>5894</v>
      </c>
      <c r="N65" s="17">
        <v>4420</v>
      </c>
      <c r="O65" s="5">
        <f t="shared" si="5"/>
        <v>0.10952492394102505</v>
      </c>
      <c r="P65" s="5">
        <f t="shared" si="6"/>
        <v>0.15650152030048292</v>
      </c>
    </row>
    <row r="66" spans="1:16" x14ac:dyDescent="0.45">
      <c r="A66" s="18">
        <v>66</v>
      </c>
      <c r="B66" s="18">
        <v>127.497328</v>
      </c>
      <c r="C66" s="18">
        <v>37.207930228452803</v>
      </c>
      <c r="D66" s="16">
        <v>44849</v>
      </c>
      <c r="E66" s="9">
        <v>44568</v>
      </c>
      <c r="F66" s="17">
        <v>2092</v>
      </c>
      <c r="G66" s="17">
        <v>2829</v>
      </c>
      <c r="H66" s="17">
        <v>3537</v>
      </c>
      <c r="I66" s="17">
        <v>3993</v>
      </c>
      <c r="J66" s="17">
        <v>4376</v>
      </c>
      <c r="K66" s="17">
        <v>4452</v>
      </c>
      <c r="L66" s="17">
        <v>4588</v>
      </c>
      <c r="M66" s="17">
        <v>5650</v>
      </c>
      <c r="N66" s="17">
        <v>4207</v>
      </c>
      <c r="O66" s="5">
        <f t="shared" si="5"/>
        <v>0.12935384615384615</v>
      </c>
      <c r="P66" s="5">
        <f t="shared" si="6"/>
        <v>0.15800088233440474</v>
      </c>
    </row>
    <row r="67" spans="1:16" x14ac:dyDescent="0.45">
      <c r="A67" s="18">
        <v>67</v>
      </c>
      <c r="B67" s="18">
        <v>127.497890827623</v>
      </c>
      <c r="C67" s="18">
        <v>37.2077143146414</v>
      </c>
      <c r="D67" s="16">
        <v>44849</v>
      </c>
      <c r="E67" s="9">
        <v>44568</v>
      </c>
      <c r="F67" s="17">
        <v>1947</v>
      </c>
      <c r="G67" s="17">
        <v>2667</v>
      </c>
      <c r="H67" s="17">
        <v>3416</v>
      </c>
      <c r="I67" s="17">
        <v>3847</v>
      </c>
      <c r="J67" s="17">
        <v>4160</v>
      </c>
      <c r="K67" s="17">
        <v>4261</v>
      </c>
      <c r="L67" s="17">
        <v>4405</v>
      </c>
      <c r="M67" s="17">
        <v>5593</v>
      </c>
      <c r="N67" s="17">
        <v>4207</v>
      </c>
      <c r="O67" s="5">
        <f t="shared" si="5"/>
        <v>0.12645441759365811</v>
      </c>
      <c r="P67" s="5">
        <f t="shared" si="6"/>
        <v>0.1729705097324393</v>
      </c>
    </row>
    <row r="68" spans="1:16" x14ac:dyDescent="0.45">
      <c r="A68" s="18">
        <v>68</v>
      </c>
      <c r="B68" s="18">
        <v>127.496659543094</v>
      </c>
      <c r="C68" s="18">
        <v>37.210569771547199</v>
      </c>
      <c r="D68" s="16">
        <v>44849</v>
      </c>
      <c r="E68" s="9">
        <v>44568</v>
      </c>
      <c r="F68" s="17">
        <v>1486</v>
      </c>
      <c r="G68" s="17">
        <v>2184</v>
      </c>
      <c r="H68" s="17">
        <v>2980</v>
      </c>
      <c r="I68" s="17">
        <v>3359</v>
      </c>
      <c r="J68" s="17">
        <v>3400</v>
      </c>
      <c r="K68" s="17">
        <v>3464</v>
      </c>
      <c r="L68" s="17">
        <v>3526</v>
      </c>
      <c r="M68" s="17">
        <v>4477</v>
      </c>
      <c r="N68" s="17">
        <v>2944</v>
      </c>
      <c r="O68" s="5">
        <f t="shared" si="5"/>
        <v>8.3922533046418696E-2</v>
      </c>
      <c r="P68" s="5">
        <f t="shared" si="6"/>
        <v>0.19608629400914268</v>
      </c>
    </row>
    <row r="69" spans="1:16" x14ac:dyDescent="0.45">
      <c r="A69" s="18">
        <v>69</v>
      </c>
      <c r="B69" s="18">
        <v>127.496583456906</v>
      </c>
      <c r="C69" s="18">
        <v>37.211029228452801</v>
      </c>
      <c r="D69" s="16">
        <v>44849</v>
      </c>
      <c r="E69" s="9">
        <v>44568</v>
      </c>
      <c r="F69" s="17">
        <v>1492</v>
      </c>
      <c r="G69" s="17">
        <v>2238</v>
      </c>
      <c r="H69" s="17">
        <v>3064</v>
      </c>
      <c r="I69" s="17">
        <v>3316</v>
      </c>
      <c r="J69" s="17">
        <v>3407</v>
      </c>
      <c r="K69" s="17">
        <v>3503</v>
      </c>
      <c r="L69" s="17">
        <v>3534</v>
      </c>
      <c r="M69" s="17">
        <v>4204</v>
      </c>
      <c r="N69" s="17">
        <v>2795</v>
      </c>
      <c r="O69" s="5">
        <f t="shared" si="5"/>
        <v>7.1233707183995146E-2</v>
      </c>
      <c r="P69" s="5">
        <f t="shared" si="6"/>
        <v>0.18236538148690418</v>
      </c>
    </row>
    <row r="70" spans="1:16" x14ac:dyDescent="0.45">
      <c r="A70" s="18">
        <v>70</v>
      </c>
      <c r="B70" s="18">
        <v>127.500638086188</v>
      </c>
      <c r="C70" s="18">
        <v>37.208465857735803</v>
      </c>
      <c r="D70" s="16">
        <v>44849</v>
      </c>
      <c r="E70" s="9">
        <v>44568</v>
      </c>
      <c r="F70" s="17">
        <v>1686</v>
      </c>
      <c r="G70" s="17">
        <v>2398</v>
      </c>
      <c r="H70" s="17">
        <v>3088</v>
      </c>
      <c r="I70" s="17">
        <v>3356</v>
      </c>
      <c r="J70" s="17">
        <v>3428</v>
      </c>
      <c r="K70" s="17">
        <v>3555</v>
      </c>
      <c r="L70" s="17">
        <v>3563</v>
      </c>
      <c r="M70" s="17">
        <v>4793</v>
      </c>
      <c r="N70" s="17">
        <v>3259</v>
      </c>
      <c r="O70" s="5">
        <f t="shared" si="5"/>
        <v>7.1417831904976692E-2</v>
      </c>
      <c r="P70" s="5">
        <f t="shared" si="6"/>
        <v>0.20045696877380045</v>
      </c>
    </row>
    <row r="71" spans="1:16" x14ac:dyDescent="0.45">
      <c r="A71" s="18">
        <v>71</v>
      </c>
      <c r="B71" s="18">
        <v>127.500362456906</v>
      </c>
      <c r="C71" s="18">
        <v>37.208286314641498</v>
      </c>
      <c r="D71" s="16">
        <v>44849</v>
      </c>
      <c r="E71" s="9">
        <v>44568</v>
      </c>
      <c r="F71" s="17">
        <v>1046</v>
      </c>
      <c r="G71" s="17">
        <v>1666</v>
      </c>
      <c r="H71" s="17">
        <v>2416</v>
      </c>
      <c r="I71" s="17">
        <v>2763</v>
      </c>
      <c r="J71" s="17">
        <v>2838</v>
      </c>
      <c r="K71" s="17">
        <v>2920</v>
      </c>
      <c r="L71" s="17">
        <v>2930</v>
      </c>
      <c r="M71" s="17">
        <v>4113</v>
      </c>
      <c r="N71" s="17">
        <v>2818</v>
      </c>
      <c r="O71" s="5">
        <f t="shared" si="5"/>
        <v>9.6146651702207264E-2</v>
      </c>
      <c r="P71" s="5">
        <f t="shared" si="6"/>
        <v>0.2430271299381247</v>
      </c>
    </row>
    <row r="72" spans="1:16" x14ac:dyDescent="0.45">
      <c r="A72" s="18">
        <v>72</v>
      </c>
      <c r="B72" s="18">
        <v>127.500027456906</v>
      </c>
      <c r="C72" s="18">
        <v>37.208115857735798</v>
      </c>
      <c r="D72" s="16">
        <v>44849</v>
      </c>
      <c r="E72" s="9">
        <v>44568</v>
      </c>
      <c r="F72" s="17">
        <v>982</v>
      </c>
      <c r="G72" s="17">
        <v>1535</v>
      </c>
      <c r="H72" s="17">
        <v>2236</v>
      </c>
      <c r="I72" s="17">
        <v>2632</v>
      </c>
      <c r="J72" s="17">
        <v>2715</v>
      </c>
      <c r="K72" s="17">
        <v>2767</v>
      </c>
      <c r="L72" s="17">
        <v>2862</v>
      </c>
      <c r="M72" s="17">
        <v>3876</v>
      </c>
      <c r="N72" s="17">
        <v>2718</v>
      </c>
      <c r="O72" s="5">
        <f t="shared" si="5"/>
        <v>0.12279325225578658</v>
      </c>
      <c r="P72" s="5">
        <f t="shared" si="6"/>
        <v>0.22780233025311369</v>
      </c>
    </row>
    <row r="73" spans="1:16" x14ac:dyDescent="0.45">
      <c r="A73" s="18">
        <v>73</v>
      </c>
      <c r="B73" s="18">
        <v>127.498623086188</v>
      </c>
      <c r="C73" s="18">
        <v>37.2093854870188</v>
      </c>
      <c r="D73" s="16">
        <v>44849</v>
      </c>
      <c r="E73" s="9">
        <v>44568</v>
      </c>
      <c r="F73" s="17">
        <v>1683</v>
      </c>
      <c r="G73" s="17">
        <v>2360</v>
      </c>
      <c r="H73" s="17">
        <v>3062</v>
      </c>
      <c r="I73" s="17">
        <v>3289</v>
      </c>
      <c r="J73" s="17">
        <v>3345</v>
      </c>
      <c r="K73" s="17">
        <v>3475</v>
      </c>
      <c r="L73" s="17">
        <v>3453</v>
      </c>
      <c r="M73" s="17">
        <v>4496</v>
      </c>
      <c r="N73" s="17">
        <v>3068</v>
      </c>
      <c r="O73" s="5">
        <f t="shared" si="5"/>
        <v>6.0015349194167303E-2</v>
      </c>
      <c r="P73" s="5">
        <f t="shared" si="6"/>
        <v>0.19079880258389789</v>
      </c>
    </row>
    <row r="74" spans="1:16" x14ac:dyDescent="0.45">
      <c r="A74" s="18">
        <v>74</v>
      </c>
      <c r="B74" s="18">
        <v>127.499403</v>
      </c>
      <c r="C74" s="18">
        <v>37.208725771547201</v>
      </c>
      <c r="D74" s="16">
        <v>44849</v>
      </c>
      <c r="E74" s="9">
        <v>44568</v>
      </c>
      <c r="F74" s="17">
        <v>1339</v>
      </c>
      <c r="G74" s="17">
        <v>2013</v>
      </c>
      <c r="H74" s="17">
        <v>2777</v>
      </c>
      <c r="I74" s="17">
        <v>3057</v>
      </c>
      <c r="J74" s="17">
        <v>3122</v>
      </c>
      <c r="K74" s="17">
        <v>3209</v>
      </c>
      <c r="L74" s="17">
        <v>3319</v>
      </c>
      <c r="M74" s="17">
        <v>4519</v>
      </c>
      <c r="N74" s="17">
        <v>3132</v>
      </c>
      <c r="O74" s="5">
        <f t="shared" si="5"/>
        <v>8.8910761154855647E-2</v>
      </c>
      <c r="P74" s="5">
        <f t="shared" si="6"/>
        <v>0.22067927053705871</v>
      </c>
    </row>
    <row r="75" spans="1:16" x14ac:dyDescent="0.45">
      <c r="A75" s="18">
        <v>75</v>
      </c>
      <c r="B75" s="18">
        <v>127.499209543094</v>
      </c>
      <c r="C75" s="18">
        <v>37.208416314641497</v>
      </c>
      <c r="D75" s="16">
        <v>44849</v>
      </c>
      <c r="E75" s="9">
        <v>44568</v>
      </c>
      <c r="F75" s="17">
        <v>1766</v>
      </c>
      <c r="G75" s="17">
        <v>2450</v>
      </c>
      <c r="H75" s="17">
        <v>3256</v>
      </c>
      <c r="I75" s="17">
        <v>3600</v>
      </c>
      <c r="J75" s="17">
        <v>3578</v>
      </c>
      <c r="K75" s="17">
        <v>3663</v>
      </c>
      <c r="L75" s="17">
        <v>3751</v>
      </c>
      <c r="M75" s="17">
        <v>5057</v>
      </c>
      <c r="N75" s="17">
        <v>3342</v>
      </c>
      <c r="O75" s="5">
        <f t="shared" si="5"/>
        <v>7.0643642072213506E-2</v>
      </c>
      <c r="P75" s="5">
        <f t="shared" si="6"/>
        <v>0.20216919739696312</v>
      </c>
    </row>
    <row r="76" spans="1:16" x14ac:dyDescent="0.45">
      <c r="A76" s="18">
        <v>76</v>
      </c>
      <c r="B76" s="18">
        <v>127.49262299999999</v>
      </c>
      <c r="C76" s="18">
        <v>37.198357771547201</v>
      </c>
      <c r="D76" s="16">
        <v>44849</v>
      </c>
      <c r="E76" s="9">
        <v>44568</v>
      </c>
      <c r="F76" s="17">
        <v>1262</v>
      </c>
      <c r="G76" s="17">
        <v>1883</v>
      </c>
      <c r="H76" s="17">
        <v>2301</v>
      </c>
      <c r="I76" s="17">
        <v>2746</v>
      </c>
      <c r="J76" s="17">
        <v>2920</v>
      </c>
      <c r="K76" s="17">
        <v>3095</v>
      </c>
      <c r="L76" s="17">
        <v>3300</v>
      </c>
      <c r="M76" s="17">
        <v>4285</v>
      </c>
      <c r="N76" s="17">
        <v>3384</v>
      </c>
      <c r="O76" s="5">
        <f t="shared" si="5"/>
        <v>0.1783610069630423</v>
      </c>
      <c r="P76" s="5">
        <f t="shared" si="6"/>
        <v>0.18155722999641191</v>
      </c>
    </row>
    <row r="77" spans="1:16" x14ac:dyDescent="0.45">
      <c r="A77" s="18">
        <v>77</v>
      </c>
      <c r="B77" s="18">
        <v>127.492392172377</v>
      </c>
      <c r="C77" s="18">
        <v>37.198814685358499</v>
      </c>
      <c r="D77" s="16">
        <v>44849</v>
      </c>
      <c r="E77" s="9">
        <v>44568</v>
      </c>
      <c r="F77" s="17">
        <v>1059</v>
      </c>
      <c r="G77" s="17">
        <v>1678</v>
      </c>
      <c r="H77" s="17">
        <v>2039</v>
      </c>
      <c r="I77" s="17">
        <v>2526</v>
      </c>
      <c r="J77" s="17">
        <v>2841</v>
      </c>
      <c r="K77" s="17">
        <v>2989</v>
      </c>
      <c r="L77" s="17">
        <v>3230</v>
      </c>
      <c r="M77" s="17">
        <v>4440</v>
      </c>
      <c r="N77" s="17">
        <v>3395</v>
      </c>
      <c r="O77" s="5">
        <f t="shared" si="5"/>
        <v>0.22603909660277091</v>
      </c>
      <c r="P77" s="5">
        <f t="shared" si="6"/>
        <v>0.20338038632986627</v>
      </c>
    </row>
    <row r="78" spans="1:16" x14ac:dyDescent="0.45">
      <c r="A78" s="18">
        <v>78</v>
      </c>
      <c r="B78" s="18">
        <v>127.492980913811</v>
      </c>
      <c r="C78" s="18">
        <v>37.198761685358498</v>
      </c>
      <c r="D78" s="16">
        <v>44849</v>
      </c>
      <c r="E78" s="9">
        <v>44568</v>
      </c>
      <c r="F78" s="17">
        <v>1210</v>
      </c>
      <c r="G78" s="17">
        <v>1817</v>
      </c>
      <c r="H78" s="17">
        <v>2271</v>
      </c>
      <c r="I78" s="17">
        <v>2631</v>
      </c>
      <c r="J78" s="17">
        <v>2780</v>
      </c>
      <c r="K78" s="17">
        <v>2907</v>
      </c>
      <c r="L78" s="17">
        <v>3118</v>
      </c>
      <c r="M78" s="17">
        <v>4235</v>
      </c>
      <c r="N78" s="17">
        <v>3222</v>
      </c>
      <c r="O78" s="5">
        <f t="shared" si="5"/>
        <v>0.15717201707181294</v>
      </c>
      <c r="P78" s="5">
        <f t="shared" si="6"/>
        <v>0.20103378253645929</v>
      </c>
    </row>
    <row r="79" spans="1:16" x14ac:dyDescent="0.45">
      <c r="A79" s="18">
        <v>79</v>
      </c>
      <c r="B79" s="18">
        <v>127.493402284528</v>
      </c>
      <c r="C79" s="18">
        <v>37.198989943924502</v>
      </c>
      <c r="D79" s="16">
        <v>44849</v>
      </c>
      <c r="E79" s="9">
        <v>44568</v>
      </c>
      <c r="F79" s="17">
        <v>1427</v>
      </c>
      <c r="G79" s="17">
        <v>2035</v>
      </c>
      <c r="H79" s="17">
        <v>2471</v>
      </c>
      <c r="I79" s="17">
        <v>2927</v>
      </c>
      <c r="J79" s="17">
        <v>3102</v>
      </c>
      <c r="K79" s="17">
        <v>3227</v>
      </c>
      <c r="L79" s="17">
        <v>3364</v>
      </c>
      <c r="M79" s="17">
        <v>4406</v>
      </c>
      <c r="N79" s="17">
        <v>3434</v>
      </c>
      <c r="O79" s="5">
        <f t="shared" si="5"/>
        <v>0.15304198800342758</v>
      </c>
      <c r="P79" s="5">
        <f t="shared" si="6"/>
        <v>0.17877956804936579</v>
      </c>
    </row>
    <row r="80" spans="1:16" x14ac:dyDescent="0.45">
      <c r="A80" s="18">
        <v>80</v>
      </c>
      <c r="B80" s="18">
        <v>127.493729827622</v>
      </c>
      <c r="C80" s="18">
        <v>37.199309771547199</v>
      </c>
      <c r="D80" s="16">
        <v>44849</v>
      </c>
      <c r="E80" s="9">
        <v>44568</v>
      </c>
      <c r="F80" s="17">
        <v>1102</v>
      </c>
      <c r="G80" s="17">
        <v>1543</v>
      </c>
      <c r="H80" s="17">
        <v>1916</v>
      </c>
      <c r="I80" s="17">
        <v>2368</v>
      </c>
      <c r="J80" s="17">
        <v>2485</v>
      </c>
      <c r="K80" s="17">
        <v>2684</v>
      </c>
      <c r="L80" s="17">
        <v>2847</v>
      </c>
      <c r="M80" s="17">
        <v>3697</v>
      </c>
      <c r="N80" s="17">
        <v>2810</v>
      </c>
      <c r="O80" s="5">
        <f t="shared" si="5"/>
        <v>0.19546504304010079</v>
      </c>
      <c r="P80" s="5">
        <f t="shared" si="6"/>
        <v>0.17402217109391341</v>
      </c>
    </row>
    <row r="81" spans="1:16" x14ac:dyDescent="0.45">
      <c r="A81" s="18">
        <v>81</v>
      </c>
      <c r="B81" s="18">
        <v>127.494528456906</v>
      </c>
      <c r="C81" s="18">
        <v>37.1992247715472</v>
      </c>
      <c r="D81" s="16">
        <v>44849</v>
      </c>
      <c r="E81" s="9">
        <v>44568</v>
      </c>
      <c r="F81" s="17">
        <v>1162</v>
      </c>
      <c r="G81" s="17">
        <v>1740</v>
      </c>
      <c r="H81" s="17">
        <v>2126</v>
      </c>
      <c r="I81" s="17">
        <v>2510</v>
      </c>
      <c r="J81" s="17">
        <v>2910</v>
      </c>
      <c r="K81" s="17">
        <v>3101</v>
      </c>
      <c r="L81" s="17">
        <v>3271</v>
      </c>
      <c r="M81" s="17">
        <v>4356</v>
      </c>
      <c r="N81" s="17">
        <v>3342</v>
      </c>
      <c r="O81" s="5">
        <f t="shared" si="5"/>
        <v>0.21215490087085417</v>
      </c>
      <c r="P81" s="5">
        <f t="shared" si="6"/>
        <v>0.18772331653687585</v>
      </c>
    </row>
    <row r="82" spans="1:16" x14ac:dyDescent="0.45">
      <c r="A82" s="18">
        <v>82</v>
      </c>
      <c r="B82" s="18">
        <v>127.49520545690601</v>
      </c>
      <c r="C82" s="18">
        <v>37.198810114226397</v>
      </c>
      <c r="D82" s="16">
        <v>44849</v>
      </c>
      <c r="E82" s="9">
        <v>44568</v>
      </c>
      <c r="F82" s="17">
        <v>1196</v>
      </c>
      <c r="G82" s="17">
        <v>1715</v>
      </c>
      <c r="H82" s="17">
        <v>2057</v>
      </c>
      <c r="I82" s="17">
        <v>2643</v>
      </c>
      <c r="J82" s="17">
        <v>2953</v>
      </c>
      <c r="K82" s="17">
        <v>3042</v>
      </c>
      <c r="L82" s="17">
        <v>3306</v>
      </c>
      <c r="M82" s="17">
        <v>4358</v>
      </c>
      <c r="N82" s="17">
        <v>3288</v>
      </c>
      <c r="O82" s="5">
        <f t="shared" si="5"/>
        <v>0.23289203803841133</v>
      </c>
      <c r="P82" s="5">
        <f t="shared" si="6"/>
        <v>0.17523129064761381</v>
      </c>
    </row>
    <row r="83" spans="1:16" x14ac:dyDescent="0.45">
      <c r="A83" s="18">
        <v>83</v>
      </c>
      <c r="B83" s="18">
        <v>127.495801543094</v>
      </c>
      <c r="C83" s="18">
        <v>37.198081885773597</v>
      </c>
      <c r="D83" s="16">
        <v>44849</v>
      </c>
      <c r="E83" s="9">
        <v>44568</v>
      </c>
      <c r="F83" s="17">
        <v>1371</v>
      </c>
      <c r="G83" s="17">
        <v>1949</v>
      </c>
      <c r="H83" s="17">
        <v>2342</v>
      </c>
      <c r="I83" s="17">
        <v>2770</v>
      </c>
      <c r="J83" s="17">
        <v>3007</v>
      </c>
      <c r="K83" s="17">
        <v>3069</v>
      </c>
      <c r="L83" s="17">
        <v>3192</v>
      </c>
      <c r="M83" s="17">
        <v>4300</v>
      </c>
      <c r="N83" s="17">
        <v>3256</v>
      </c>
      <c r="O83" s="5">
        <f t="shared" si="5"/>
        <v>0.15359595229490422</v>
      </c>
      <c r="P83" s="5">
        <f t="shared" si="6"/>
        <v>0.1855421686746988</v>
      </c>
    </row>
    <row r="84" spans="1:16" x14ac:dyDescent="0.45">
      <c r="A84" s="18">
        <v>84</v>
      </c>
      <c r="B84" s="18">
        <v>127.495504771547</v>
      </c>
      <c r="C84" s="18">
        <v>37.197545428867897</v>
      </c>
      <c r="D84" s="16">
        <v>44849</v>
      </c>
      <c r="E84" s="9">
        <v>44568</v>
      </c>
      <c r="F84" s="17">
        <v>1322</v>
      </c>
      <c r="G84" s="17">
        <v>1894</v>
      </c>
      <c r="H84" s="17">
        <v>2410</v>
      </c>
      <c r="I84" s="17">
        <v>2868</v>
      </c>
      <c r="J84" s="17">
        <v>3008</v>
      </c>
      <c r="K84" s="17">
        <v>3158</v>
      </c>
      <c r="L84" s="17">
        <v>3250</v>
      </c>
      <c r="M84" s="17">
        <v>4423</v>
      </c>
      <c r="N84" s="17">
        <v>3322</v>
      </c>
      <c r="O84" s="5">
        <f t="shared" si="5"/>
        <v>0.14840989399293286</v>
      </c>
      <c r="P84" s="5">
        <f t="shared" si="6"/>
        <v>0.1982463831652784</v>
      </c>
    </row>
    <row r="85" spans="1:16" x14ac:dyDescent="0.45">
      <c r="A85" s="18">
        <v>85</v>
      </c>
      <c r="B85" s="18">
        <v>127.494616629283</v>
      </c>
      <c r="C85" s="18">
        <v>37.1973231142264</v>
      </c>
      <c r="D85" s="16">
        <v>44849</v>
      </c>
      <c r="E85" s="9">
        <v>44568</v>
      </c>
      <c r="F85" s="17">
        <v>1246</v>
      </c>
      <c r="G85" s="17">
        <v>1764</v>
      </c>
      <c r="H85" s="17">
        <v>2126</v>
      </c>
      <c r="I85" s="17">
        <v>2467</v>
      </c>
      <c r="J85" s="17">
        <v>2751</v>
      </c>
      <c r="K85" s="17">
        <v>2865</v>
      </c>
      <c r="L85" s="17">
        <v>3058</v>
      </c>
      <c r="M85" s="17">
        <v>4177</v>
      </c>
      <c r="N85" s="17">
        <v>3284</v>
      </c>
      <c r="O85" s="5">
        <f t="shared" si="5"/>
        <v>0.17978395061728394</v>
      </c>
      <c r="P85" s="5">
        <f t="shared" si="6"/>
        <v>0.18846045064579994</v>
      </c>
    </row>
    <row r="86" spans="1:16" x14ac:dyDescent="0.45">
      <c r="A86" s="18">
        <v>86</v>
      </c>
      <c r="B86" s="18">
        <v>127.494184685359</v>
      </c>
      <c r="C86" s="18">
        <v>37.197656342679302</v>
      </c>
      <c r="D86" s="16">
        <v>44849</v>
      </c>
      <c r="E86" s="9">
        <v>44568</v>
      </c>
      <c r="F86" s="17">
        <v>1546</v>
      </c>
      <c r="G86" s="17">
        <v>2198</v>
      </c>
      <c r="H86" s="17">
        <v>2582</v>
      </c>
      <c r="I86" s="17">
        <v>3098</v>
      </c>
      <c r="J86" s="17">
        <v>3296</v>
      </c>
      <c r="K86" s="17">
        <v>3398</v>
      </c>
      <c r="L86" s="17">
        <v>3698</v>
      </c>
      <c r="M86" s="17">
        <v>4808</v>
      </c>
      <c r="N86" s="17">
        <v>3584</v>
      </c>
      <c r="O86" s="5">
        <f t="shared" si="5"/>
        <v>0.17770700636942674</v>
      </c>
      <c r="P86" s="5">
        <f t="shared" si="6"/>
        <v>0.16985911033718537</v>
      </c>
    </row>
    <row r="87" spans="1:16" x14ac:dyDescent="0.45">
      <c r="A87" s="18">
        <v>87</v>
      </c>
      <c r="B87" s="18">
        <v>127.49345099999999</v>
      </c>
      <c r="C87" s="18">
        <v>37.1975201142264</v>
      </c>
      <c r="D87" s="16">
        <v>44849</v>
      </c>
      <c r="E87" s="9">
        <v>44568</v>
      </c>
      <c r="F87" s="17">
        <v>871</v>
      </c>
      <c r="G87" s="17">
        <v>1368</v>
      </c>
      <c r="H87" s="17">
        <v>1667</v>
      </c>
      <c r="I87" s="17">
        <v>2156</v>
      </c>
      <c r="J87" s="17">
        <v>2634</v>
      </c>
      <c r="K87" s="17">
        <v>2789</v>
      </c>
      <c r="L87" s="17">
        <v>3062</v>
      </c>
      <c r="M87" s="17">
        <v>3883</v>
      </c>
      <c r="N87" s="17">
        <v>2858</v>
      </c>
      <c r="O87" s="5">
        <f t="shared" si="5"/>
        <v>0.29498836963417213</v>
      </c>
      <c r="P87" s="5">
        <f t="shared" si="6"/>
        <v>0.17051565960139198</v>
      </c>
    </row>
    <row r="88" spans="1:16" x14ac:dyDescent="0.45">
      <c r="A88" s="18">
        <v>88</v>
      </c>
      <c r="B88" s="18">
        <v>127.369273708267</v>
      </c>
      <c r="C88" s="18">
        <v>37.223550583465403</v>
      </c>
      <c r="D88" s="16">
        <v>44850</v>
      </c>
      <c r="E88" s="9">
        <v>44568</v>
      </c>
      <c r="F88" s="17">
        <v>791</v>
      </c>
      <c r="G88" s="17">
        <v>1178</v>
      </c>
      <c r="H88" s="17">
        <v>1715</v>
      </c>
      <c r="I88" s="17">
        <v>2007</v>
      </c>
      <c r="J88" s="17">
        <v>2051</v>
      </c>
      <c r="K88" s="17">
        <v>2278</v>
      </c>
      <c r="L88" s="17">
        <v>2470</v>
      </c>
      <c r="M88" s="17">
        <v>2867</v>
      </c>
      <c r="N88" s="17">
        <v>2293</v>
      </c>
      <c r="O88" s="5">
        <f t="shared" si="5"/>
        <v>0.18040621266427717</v>
      </c>
      <c r="P88" s="5">
        <f t="shared" si="6"/>
        <v>0.16843044753283182</v>
      </c>
    </row>
    <row r="89" spans="1:16" x14ac:dyDescent="0.45">
      <c r="A89" s="18">
        <v>89</v>
      </c>
      <c r="B89" s="18">
        <v>127.369189708267</v>
      </c>
      <c r="C89" s="18">
        <v>37.224005291732702</v>
      </c>
      <c r="D89" s="16">
        <v>44850</v>
      </c>
      <c r="E89" s="9">
        <v>44568</v>
      </c>
      <c r="F89" s="17">
        <v>824</v>
      </c>
      <c r="G89" s="17">
        <v>1264</v>
      </c>
      <c r="H89" s="17">
        <v>1834</v>
      </c>
      <c r="I89" s="17">
        <v>2066</v>
      </c>
      <c r="J89" s="17">
        <v>2284</v>
      </c>
      <c r="K89" s="17">
        <v>2393</v>
      </c>
      <c r="L89" s="17">
        <v>2651</v>
      </c>
      <c r="M89" s="17">
        <v>2948</v>
      </c>
      <c r="N89" s="17">
        <v>2351</v>
      </c>
      <c r="O89" s="5">
        <f t="shared" si="5"/>
        <v>0.18216276477146043</v>
      </c>
      <c r="P89" s="5">
        <f t="shared" si="6"/>
        <v>0.15828993581203826</v>
      </c>
    </row>
    <row r="90" spans="1:16" x14ac:dyDescent="0.45">
      <c r="A90" s="18">
        <v>90</v>
      </c>
      <c r="B90" s="18">
        <v>127.368676708267</v>
      </c>
      <c r="C90" s="18">
        <v>37.223736583465403</v>
      </c>
      <c r="D90" s="16">
        <v>44850</v>
      </c>
      <c r="E90" s="9">
        <v>44568</v>
      </c>
      <c r="F90" s="17">
        <v>816</v>
      </c>
      <c r="G90" s="17">
        <v>1274</v>
      </c>
      <c r="H90" s="17">
        <v>1807</v>
      </c>
      <c r="I90" s="17">
        <v>2017</v>
      </c>
      <c r="J90" s="17">
        <v>2152</v>
      </c>
      <c r="K90" s="17">
        <v>2310</v>
      </c>
      <c r="L90" s="17">
        <v>2528</v>
      </c>
      <c r="M90" s="17">
        <v>3146</v>
      </c>
      <c r="N90" s="17">
        <v>2680</v>
      </c>
      <c r="O90" s="5">
        <f t="shared" si="5"/>
        <v>0.16632064590542101</v>
      </c>
      <c r="P90" s="5">
        <f t="shared" si="6"/>
        <v>0.19392551524647464</v>
      </c>
    </row>
    <row r="91" spans="1:16" x14ac:dyDescent="0.45">
      <c r="A91" s="18">
        <v>91</v>
      </c>
      <c r="B91" s="18">
        <v>127.36892899999999</v>
      </c>
      <c r="C91" s="18">
        <v>37.2240587082673</v>
      </c>
      <c r="D91" s="16">
        <v>44850</v>
      </c>
      <c r="E91" s="9">
        <v>44568</v>
      </c>
      <c r="F91" s="17">
        <v>857</v>
      </c>
      <c r="G91" s="17">
        <v>1253</v>
      </c>
      <c r="H91" s="17">
        <v>1814</v>
      </c>
      <c r="I91" s="17">
        <v>2059</v>
      </c>
      <c r="J91" s="17">
        <v>2219</v>
      </c>
      <c r="K91" s="17">
        <v>2397</v>
      </c>
      <c r="L91" s="17">
        <v>2585</v>
      </c>
      <c r="M91" s="17">
        <v>2992</v>
      </c>
      <c r="N91" s="17">
        <v>2369</v>
      </c>
      <c r="O91" s="5">
        <f t="shared" si="5"/>
        <v>0.17526710616049102</v>
      </c>
      <c r="P91" s="5">
        <f t="shared" si="6"/>
        <v>0.16537342386032977</v>
      </c>
    </row>
    <row r="92" spans="1:16" x14ac:dyDescent="0.45">
      <c r="A92" s="18">
        <v>92</v>
      </c>
      <c r="B92" s="18">
        <v>127.36800741653499</v>
      </c>
      <c r="C92" s="18">
        <v>37.223941583465397</v>
      </c>
      <c r="D92" s="16">
        <v>44850</v>
      </c>
      <c r="E92" s="9">
        <v>44568</v>
      </c>
      <c r="F92" s="17">
        <v>905</v>
      </c>
      <c r="G92" s="17">
        <v>1320</v>
      </c>
      <c r="H92" s="17">
        <v>1784</v>
      </c>
      <c r="I92" s="17">
        <v>1968</v>
      </c>
      <c r="J92" s="17">
        <v>2108</v>
      </c>
      <c r="K92" s="17">
        <v>2240</v>
      </c>
      <c r="L92" s="17">
        <v>2411</v>
      </c>
      <c r="M92" s="17">
        <v>3045</v>
      </c>
      <c r="N92" s="17">
        <v>2611</v>
      </c>
      <c r="O92" s="5">
        <f t="shared" si="5"/>
        <v>0.14946364719904648</v>
      </c>
      <c r="P92" s="5">
        <f t="shared" si="6"/>
        <v>0.18575813382443215</v>
      </c>
    </row>
    <row r="93" spans="1:16" x14ac:dyDescent="0.45">
      <c r="A93" s="18">
        <v>93</v>
      </c>
      <c r="B93" s="18">
        <v>127.367743124802</v>
      </c>
      <c r="C93" s="18">
        <v>37.2246412496036</v>
      </c>
      <c r="D93" s="16">
        <v>44850</v>
      </c>
      <c r="E93" s="9">
        <v>44568</v>
      </c>
      <c r="F93" s="17">
        <v>867</v>
      </c>
      <c r="G93" s="17">
        <v>1182</v>
      </c>
      <c r="H93" s="17">
        <v>1558</v>
      </c>
      <c r="I93" s="17">
        <v>1673</v>
      </c>
      <c r="J93" s="17">
        <v>1450</v>
      </c>
      <c r="K93" s="17">
        <v>1578</v>
      </c>
      <c r="L93" s="17">
        <v>2018</v>
      </c>
      <c r="M93" s="17">
        <v>2111</v>
      </c>
      <c r="N93" s="17">
        <v>1609</v>
      </c>
      <c r="O93" s="5">
        <f t="shared" si="5"/>
        <v>0.12863534675615212</v>
      </c>
      <c r="P93" s="5">
        <f t="shared" si="6"/>
        <v>0.11962160512664022</v>
      </c>
    </row>
  </sheetData>
  <phoneticPr fontId="18" type="noConversion"/>
  <conditionalFormatting sqref="O1 O10:O1048576">
    <cfRule type="cellIs" dxfId="11" priority="6" operator="greaterThan">
      <formula>0.3</formula>
    </cfRule>
  </conditionalFormatting>
  <conditionalFormatting sqref="P1 P10:P1048576">
    <cfRule type="cellIs" dxfId="10" priority="5" operator="lessThan">
      <formula>0.15</formula>
    </cfRule>
  </conditionalFormatting>
  <conditionalFormatting sqref="O1">
    <cfRule type="cellIs" dxfId="9" priority="3" operator="greaterThan">
      <formula>0.3</formula>
    </cfRule>
    <cfRule type="cellIs" dxfId="8" priority="4" operator="greaterThan">
      <formula>0.3</formula>
    </cfRule>
  </conditionalFormatting>
  <conditionalFormatting sqref="O2:O9">
    <cfRule type="cellIs" dxfId="7" priority="2" operator="greaterThan">
      <formula>0.3</formula>
    </cfRule>
  </conditionalFormatting>
  <conditionalFormatting sqref="P2:P9">
    <cfRule type="cellIs" dxfId="6" priority="1" operator="lessThan">
      <formula>0.15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7"/>
  <sheetViews>
    <sheetView workbookViewId="0">
      <pane ySplit="1" topLeftCell="A2" activePane="bottomLeft" state="frozen"/>
      <selection pane="bottomLeft" activeCell="U1" sqref="U1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0" width="4.9140625" style="7" bestFit="1" customWidth="1"/>
    <col min="21" max="16384" width="8.6640625" style="3"/>
  </cols>
  <sheetData>
    <row r="1" spans="1:20" x14ac:dyDescent="0.45">
      <c r="A1" s="12" t="s">
        <v>0</v>
      </c>
      <c r="B1" s="12" t="s">
        <v>12</v>
      </c>
      <c r="C1" s="12" t="s">
        <v>13</v>
      </c>
      <c r="D1" s="12" t="s">
        <v>77</v>
      </c>
      <c r="E1" s="12" t="s">
        <v>76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13" t="s">
        <v>10</v>
      </c>
      <c r="P1" s="13" t="s">
        <v>11</v>
      </c>
      <c r="Q1" s="10" t="s">
        <v>50</v>
      </c>
      <c r="R1" s="10" t="s">
        <v>51</v>
      </c>
      <c r="S1" s="13" t="s">
        <v>14</v>
      </c>
      <c r="T1" s="11" t="s">
        <v>15</v>
      </c>
    </row>
    <row r="2" spans="1:20" x14ac:dyDescent="0.45">
      <c r="A2" s="2">
        <v>1</v>
      </c>
      <c r="B2" s="14">
        <v>365430.36690000002</v>
      </c>
      <c r="C2" s="14">
        <v>4113029.8050000002</v>
      </c>
      <c r="D2" s="9">
        <v>44768</v>
      </c>
      <c r="E2" s="9"/>
      <c r="F2" s="4"/>
      <c r="G2" s="4"/>
      <c r="H2" s="4"/>
      <c r="I2" s="4"/>
      <c r="J2" s="4"/>
      <c r="K2" s="4"/>
      <c r="L2" s="4"/>
      <c r="M2" s="4"/>
      <c r="N2" s="4"/>
      <c r="O2" s="5" t="e">
        <f t="shared" ref="O2:O9" si="0">(L2-H2)/(L2+H2)</f>
        <v>#DIV/0!</v>
      </c>
      <c r="P2" s="5" t="e">
        <f t="shared" ref="P2:P9" si="1">((M2+H2)-(L2+F2))/((M2+H2)+(L2+F2))</f>
        <v>#DIV/0!</v>
      </c>
      <c r="S2" s="3" t="e">
        <f t="shared" ref="S2:S9" si="2">Q2/R2</f>
        <v>#DIV/0!</v>
      </c>
      <c r="T2" s="15">
        <v>0.71</v>
      </c>
    </row>
    <row r="3" spans="1:20" x14ac:dyDescent="0.45">
      <c r="A3" s="2">
        <v>2</v>
      </c>
      <c r="B3" s="14">
        <v>365491.25640000001</v>
      </c>
      <c r="C3" s="14">
        <v>4113087.7119999998</v>
      </c>
      <c r="D3" s="9">
        <v>44768</v>
      </c>
      <c r="E3" s="9"/>
      <c r="F3" s="4"/>
      <c r="G3" s="4"/>
      <c r="H3" s="4"/>
      <c r="I3" s="4"/>
      <c r="J3" s="4"/>
      <c r="K3" s="4"/>
      <c r="L3" s="4"/>
      <c r="M3" s="4"/>
      <c r="N3" s="4"/>
      <c r="O3" s="5" t="e">
        <f t="shared" si="0"/>
        <v>#DIV/0!</v>
      </c>
      <c r="P3" s="5" t="e">
        <f t="shared" si="1"/>
        <v>#DIV/0!</v>
      </c>
      <c r="S3" s="3" t="e">
        <f t="shared" si="2"/>
        <v>#DIV/0!</v>
      </c>
      <c r="T3" s="15">
        <v>0.86</v>
      </c>
    </row>
    <row r="4" spans="1:20" x14ac:dyDescent="0.45">
      <c r="A4" s="2">
        <v>3</v>
      </c>
      <c r="B4" s="14">
        <v>365586.4927</v>
      </c>
      <c r="C4" s="14">
        <v>4113166.7990000001</v>
      </c>
      <c r="D4" s="9">
        <v>44768</v>
      </c>
      <c r="E4" s="9"/>
      <c r="F4" s="4"/>
      <c r="G4" s="4"/>
      <c r="H4" s="4"/>
      <c r="I4" s="4"/>
      <c r="J4" s="4"/>
      <c r="K4" s="4"/>
      <c r="L4" s="4"/>
      <c r="M4" s="4"/>
      <c r="N4" s="4"/>
      <c r="O4" s="5" t="e">
        <f t="shared" si="0"/>
        <v>#DIV/0!</v>
      </c>
      <c r="P4" s="5" t="e">
        <f t="shared" si="1"/>
        <v>#DIV/0!</v>
      </c>
      <c r="S4" s="3" t="e">
        <f t="shared" si="2"/>
        <v>#DIV/0!</v>
      </c>
      <c r="T4" s="15">
        <v>0.87</v>
      </c>
    </row>
    <row r="5" spans="1:20" x14ac:dyDescent="0.45">
      <c r="A5" s="2">
        <v>4</v>
      </c>
      <c r="B5" s="14">
        <v>365288.76939999999</v>
      </c>
      <c r="C5" s="14">
        <v>4113029.7850000001</v>
      </c>
      <c r="D5" s="9">
        <v>44768</v>
      </c>
      <c r="E5" s="9"/>
      <c r="F5" s="4"/>
      <c r="G5" s="4"/>
      <c r="H5" s="4"/>
      <c r="I5" s="4"/>
      <c r="J5" s="4"/>
      <c r="K5" s="4"/>
      <c r="L5" s="4"/>
      <c r="M5" s="4"/>
      <c r="N5" s="4"/>
      <c r="O5" s="5" t="e">
        <f t="shared" si="0"/>
        <v>#DIV/0!</v>
      </c>
      <c r="P5" s="5" t="e">
        <f t="shared" si="1"/>
        <v>#DIV/0!</v>
      </c>
      <c r="S5" s="3" t="e">
        <f t="shared" si="2"/>
        <v>#DIV/0!</v>
      </c>
      <c r="T5" s="15">
        <v>1</v>
      </c>
    </row>
    <row r="6" spans="1:20" x14ac:dyDescent="0.45">
      <c r="A6" s="2">
        <v>5</v>
      </c>
      <c r="B6" s="14">
        <v>365147.98440000002</v>
      </c>
      <c r="C6" s="14">
        <v>4113445.0189999999</v>
      </c>
      <c r="D6" s="9">
        <v>44768</v>
      </c>
      <c r="E6" s="9"/>
      <c r="F6" s="4"/>
      <c r="G6" s="4"/>
      <c r="H6" s="4"/>
      <c r="I6" s="4"/>
      <c r="J6" s="4"/>
      <c r="K6" s="4"/>
      <c r="L6" s="4"/>
      <c r="M6" s="4"/>
      <c r="N6" s="4"/>
      <c r="O6" s="5" t="e">
        <f t="shared" si="0"/>
        <v>#DIV/0!</v>
      </c>
      <c r="P6" s="5" t="e">
        <f t="shared" si="1"/>
        <v>#DIV/0!</v>
      </c>
      <c r="S6" s="3" t="e">
        <f t="shared" si="2"/>
        <v>#DIV/0!</v>
      </c>
      <c r="T6" s="15">
        <v>0.84</v>
      </c>
    </row>
    <row r="7" spans="1:20" x14ac:dyDescent="0.45">
      <c r="A7" s="2">
        <v>6</v>
      </c>
      <c r="B7" s="14">
        <v>365834.58659999998</v>
      </c>
      <c r="C7" s="14">
        <v>4111509.8820000002</v>
      </c>
      <c r="D7" s="9">
        <v>44768</v>
      </c>
      <c r="E7" s="9"/>
      <c r="F7" s="4"/>
      <c r="G7" s="4"/>
      <c r="H7" s="4"/>
      <c r="I7" s="4"/>
      <c r="J7" s="4"/>
      <c r="K7" s="4"/>
      <c r="L7" s="4"/>
      <c r="M7" s="4"/>
      <c r="N7" s="4"/>
      <c r="O7" s="5" t="e">
        <f t="shared" si="0"/>
        <v>#DIV/0!</v>
      </c>
      <c r="P7" s="5" t="e">
        <f t="shared" si="1"/>
        <v>#DIV/0!</v>
      </c>
      <c r="S7" s="3" t="e">
        <f t="shared" si="2"/>
        <v>#DIV/0!</v>
      </c>
      <c r="T7" s="15">
        <v>1.07</v>
      </c>
    </row>
    <row r="8" spans="1:20" x14ac:dyDescent="0.45">
      <c r="A8" s="2">
        <v>7</v>
      </c>
      <c r="B8" s="14">
        <v>366891.87729999999</v>
      </c>
      <c r="C8" s="14">
        <v>4112647.8139999998</v>
      </c>
      <c r="D8" s="9">
        <v>44768</v>
      </c>
      <c r="E8" s="9"/>
      <c r="F8" s="4"/>
      <c r="G8" s="4"/>
      <c r="H8" s="4"/>
      <c r="I8" s="4"/>
      <c r="J8" s="4"/>
      <c r="K8" s="4"/>
      <c r="L8" s="4"/>
      <c r="M8" s="4"/>
      <c r="N8" s="4"/>
      <c r="O8" s="5" t="e">
        <f t="shared" si="0"/>
        <v>#DIV/0!</v>
      </c>
      <c r="P8" s="5" t="e">
        <f t="shared" si="1"/>
        <v>#DIV/0!</v>
      </c>
      <c r="S8" s="3" t="e">
        <f t="shared" si="2"/>
        <v>#DIV/0!</v>
      </c>
      <c r="T8" s="15">
        <v>0.47</v>
      </c>
    </row>
    <row r="9" spans="1:20" x14ac:dyDescent="0.45">
      <c r="A9" s="2">
        <v>8</v>
      </c>
      <c r="B9" s="14">
        <v>366851.64669999998</v>
      </c>
      <c r="C9" s="14">
        <v>4112671.9479999999</v>
      </c>
      <c r="D9" s="9">
        <v>44768</v>
      </c>
      <c r="E9" s="9"/>
      <c r="F9" s="4"/>
      <c r="G9" s="4"/>
      <c r="H9" s="4"/>
      <c r="I9" s="4"/>
      <c r="J9" s="4"/>
      <c r="K9" s="4"/>
      <c r="L9" s="4"/>
      <c r="M9" s="4"/>
      <c r="N9" s="4"/>
      <c r="O9" s="5" t="e">
        <f t="shared" si="0"/>
        <v>#DIV/0!</v>
      </c>
      <c r="P9" s="5" t="e">
        <f t="shared" si="1"/>
        <v>#DIV/0!</v>
      </c>
      <c r="S9" s="3" t="e">
        <f t="shared" si="2"/>
        <v>#DIV/0!</v>
      </c>
      <c r="T9" s="15">
        <v>0.52</v>
      </c>
    </row>
    <row r="10" spans="1:20" x14ac:dyDescent="0.45">
      <c r="A10" s="2">
        <v>10</v>
      </c>
      <c r="B10" s="2">
        <v>368060.67325927201</v>
      </c>
      <c r="C10" s="2">
        <v>4112028.2388585899</v>
      </c>
      <c r="D10" s="9">
        <v>44800</v>
      </c>
      <c r="E10" s="9"/>
      <c r="F10" s="4"/>
      <c r="G10" s="4"/>
      <c r="H10" s="4"/>
      <c r="I10" s="4"/>
      <c r="J10" s="4"/>
      <c r="K10" s="4"/>
      <c r="L10" s="4"/>
      <c r="M10" s="4"/>
      <c r="N10" s="4"/>
      <c r="O10" s="5" t="e">
        <f>(L10-H10)/(L10+H10)</f>
        <v>#DIV/0!</v>
      </c>
      <c r="P10" s="5" t="e">
        <f>((M10+H10)-(L10+F10))/((M10+H10)+(L10+F10))</f>
        <v>#DIV/0!</v>
      </c>
      <c r="Q10" s="3">
        <v>23</v>
      </c>
      <c r="R10" s="3">
        <v>37</v>
      </c>
      <c r="S10" s="3">
        <f>Q10/R10</f>
        <v>0.6216216216216216</v>
      </c>
      <c r="T10" s="6" t="s">
        <v>16</v>
      </c>
    </row>
    <row r="11" spans="1:20" x14ac:dyDescent="0.45">
      <c r="A11" s="2">
        <v>11</v>
      </c>
      <c r="B11" s="2">
        <v>367632.28481283202</v>
      </c>
      <c r="C11" s="2">
        <v>4111490.82168931</v>
      </c>
      <c r="D11" s="9">
        <v>44800</v>
      </c>
      <c r="E11" s="9"/>
      <c r="F11" s="4"/>
      <c r="G11" s="4"/>
      <c r="H11" s="4"/>
      <c r="I11" s="4"/>
      <c r="J11" s="4"/>
      <c r="K11" s="4"/>
      <c r="L11" s="4"/>
      <c r="M11" s="4"/>
      <c r="N11" s="4"/>
      <c r="O11" s="5" t="e">
        <f t="shared" ref="O11:O34" si="3">(L11-H11)/(L11+H11)</f>
        <v>#DIV/0!</v>
      </c>
      <c r="P11" s="5" t="e">
        <f t="shared" ref="P11:P34" si="4">((M11+H11)-(L11+F11))/((M11+H11)+(L11+F11))</f>
        <v>#DIV/0!</v>
      </c>
      <c r="Q11" s="3">
        <v>22</v>
      </c>
      <c r="R11" s="3">
        <v>42</v>
      </c>
      <c r="S11" s="3">
        <f t="shared" ref="S11:S34" si="5">Q11/R11</f>
        <v>0.52380952380952384</v>
      </c>
      <c r="T11" s="6" t="s">
        <v>17</v>
      </c>
    </row>
    <row r="12" spans="1:20" x14ac:dyDescent="0.45">
      <c r="A12" s="2">
        <v>12</v>
      </c>
      <c r="B12" s="2">
        <v>367673.49251910101</v>
      </c>
      <c r="C12" s="2">
        <v>4111467.6423545298</v>
      </c>
      <c r="D12" s="9">
        <v>44800</v>
      </c>
      <c r="E12" s="9"/>
      <c r="F12" s="4"/>
      <c r="G12" s="4"/>
      <c r="H12" s="4"/>
      <c r="I12" s="4"/>
      <c r="J12" s="4"/>
      <c r="K12" s="4"/>
      <c r="L12" s="4"/>
      <c r="M12" s="4"/>
      <c r="N12" s="4"/>
      <c r="O12" s="5" t="e">
        <f t="shared" si="3"/>
        <v>#DIV/0!</v>
      </c>
      <c r="P12" s="5" t="e">
        <f t="shared" si="4"/>
        <v>#DIV/0!</v>
      </c>
      <c r="Q12" s="3">
        <v>38</v>
      </c>
      <c r="R12" s="3">
        <v>46</v>
      </c>
      <c r="S12" s="3">
        <f t="shared" si="5"/>
        <v>0.82608695652173914</v>
      </c>
      <c r="T12" s="6" t="s">
        <v>18</v>
      </c>
    </row>
    <row r="13" spans="1:20" x14ac:dyDescent="0.45">
      <c r="A13" s="2">
        <v>13</v>
      </c>
      <c r="B13" s="2">
        <v>367800.54961343599</v>
      </c>
      <c r="C13" s="2">
        <v>4111388.6609175201</v>
      </c>
      <c r="D13" s="9">
        <v>44800</v>
      </c>
      <c r="E13" s="9"/>
      <c r="F13" s="4"/>
      <c r="G13" s="4"/>
      <c r="H13" s="4"/>
      <c r="I13" s="4"/>
      <c r="J13" s="4"/>
      <c r="K13" s="4"/>
      <c r="L13" s="4"/>
      <c r="M13" s="4"/>
      <c r="N13" s="4"/>
      <c r="O13" s="5" t="e">
        <f t="shared" si="3"/>
        <v>#DIV/0!</v>
      </c>
      <c r="P13" s="5" t="e">
        <f t="shared" si="4"/>
        <v>#DIV/0!</v>
      </c>
      <c r="Q13" s="3">
        <v>16</v>
      </c>
      <c r="R13" s="3">
        <v>37</v>
      </c>
      <c r="S13" s="3">
        <f t="shared" si="5"/>
        <v>0.43243243243243246</v>
      </c>
      <c r="T13" s="6" t="s">
        <v>19</v>
      </c>
    </row>
    <row r="14" spans="1:20" x14ac:dyDescent="0.45">
      <c r="A14" s="2">
        <v>14</v>
      </c>
      <c r="B14" s="2">
        <v>367964.88151255797</v>
      </c>
      <c r="C14" s="2">
        <v>4110663.98643971</v>
      </c>
      <c r="D14" s="9">
        <v>44800</v>
      </c>
      <c r="E14" s="9"/>
      <c r="F14" s="4"/>
      <c r="G14" s="4"/>
      <c r="H14" s="4"/>
      <c r="I14" s="4"/>
      <c r="J14" s="4"/>
      <c r="K14" s="4"/>
      <c r="L14" s="4"/>
      <c r="M14" s="4"/>
      <c r="N14" s="4"/>
      <c r="O14" s="5" t="e">
        <f t="shared" si="3"/>
        <v>#DIV/0!</v>
      </c>
      <c r="P14" s="5" t="e">
        <f t="shared" si="4"/>
        <v>#DIV/0!</v>
      </c>
      <c r="Q14" s="3">
        <v>16</v>
      </c>
      <c r="R14" s="3">
        <v>40</v>
      </c>
      <c r="S14" s="3">
        <f t="shared" si="5"/>
        <v>0.4</v>
      </c>
      <c r="T14" s="6" t="s">
        <v>20</v>
      </c>
    </row>
    <row r="15" spans="1:20" x14ac:dyDescent="0.45">
      <c r="A15" s="2">
        <v>15</v>
      </c>
      <c r="B15" s="2">
        <v>370030.95189970703</v>
      </c>
      <c r="C15" s="2">
        <v>4108975.8252669899</v>
      </c>
      <c r="D15" s="9">
        <v>44800</v>
      </c>
      <c r="E15" s="9"/>
      <c r="F15" s="4"/>
      <c r="G15" s="4"/>
      <c r="H15" s="4"/>
      <c r="I15" s="4"/>
      <c r="J15" s="4"/>
      <c r="K15" s="4"/>
      <c r="L15" s="4"/>
      <c r="M15" s="4"/>
      <c r="N15" s="4"/>
      <c r="O15" s="5" t="e">
        <f t="shared" si="3"/>
        <v>#DIV/0!</v>
      </c>
      <c r="P15" s="5" t="e">
        <f t="shared" si="4"/>
        <v>#DIV/0!</v>
      </c>
      <c r="Q15" s="3">
        <v>22</v>
      </c>
      <c r="R15" s="3">
        <v>44</v>
      </c>
      <c r="S15" s="3">
        <f t="shared" si="5"/>
        <v>0.5</v>
      </c>
      <c r="T15" s="6" t="s">
        <v>21</v>
      </c>
    </row>
    <row r="16" spans="1:20" x14ac:dyDescent="0.45">
      <c r="A16" s="2">
        <v>16</v>
      </c>
      <c r="B16" s="2">
        <v>370083.35237618699</v>
      </c>
      <c r="C16" s="2">
        <v>4108922.7723055198</v>
      </c>
      <c r="D16" s="9">
        <v>44800</v>
      </c>
      <c r="E16" s="9"/>
      <c r="F16" s="4"/>
      <c r="G16" s="4"/>
      <c r="H16" s="4"/>
      <c r="I16" s="4"/>
      <c r="J16" s="4"/>
      <c r="K16" s="4"/>
      <c r="L16" s="4"/>
      <c r="M16" s="4"/>
      <c r="N16" s="4"/>
      <c r="O16" s="5" t="e">
        <f t="shared" si="3"/>
        <v>#DIV/0!</v>
      </c>
      <c r="P16" s="5" t="e">
        <f t="shared" si="4"/>
        <v>#DIV/0!</v>
      </c>
      <c r="Q16" s="3">
        <v>20</v>
      </c>
      <c r="R16" s="3">
        <v>42</v>
      </c>
      <c r="S16" s="3">
        <f t="shared" si="5"/>
        <v>0.47619047619047616</v>
      </c>
      <c r="T16" s="6" t="s">
        <v>22</v>
      </c>
    </row>
    <row r="17" spans="1:20" x14ac:dyDescent="0.45">
      <c r="A17" s="2">
        <v>17</v>
      </c>
      <c r="B17" s="2">
        <v>370001.699007963</v>
      </c>
      <c r="C17" s="2">
        <v>4109160.6456401902</v>
      </c>
      <c r="D17" s="9">
        <v>44800</v>
      </c>
      <c r="E17" s="9"/>
      <c r="F17" s="4"/>
      <c r="G17" s="4"/>
      <c r="H17" s="4"/>
      <c r="I17" s="4"/>
      <c r="J17" s="4"/>
      <c r="K17" s="4"/>
      <c r="L17" s="4"/>
      <c r="M17" s="4"/>
      <c r="N17" s="4"/>
      <c r="O17" s="5" t="e">
        <f t="shared" si="3"/>
        <v>#DIV/0!</v>
      </c>
      <c r="P17" s="5" t="e">
        <f t="shared" si="4"/>
        <v>#DIV/0!</v>
      </c>
      <c r="Q17" s="3">
        <v>12</v>
      </c>
      <c r="R17" s="3">
        <v>36</v>
      </c>
      <c r="S17" s="3">
        <f t="shared" si="5"/>
        <v>0.33333333333333331</v>
      </c>
      <c r="T17" s="6" t="s">
        <v>23</v>
      </c>
    </row>
    <row r="18" spans="1:20" x14ac:dyDescent="0.45">
      <c r="A18" s="2">
        <v>18</v>
      </c>
      <c r="B18" s="2">
        <v>369956.82837512798</v>
      </c>
      <c r="C18" s="2">
        <v>4109222.6098474399</v>
      </c>
      <c r="D18" s="9">
        <v>44800</v>
      </c>
      <c r="E18" s="9"/>
      <c r="F18" s="4"/>
      <c r="G18" s="4"/>
      <c r="H18" s="4"/>
      <c r="I18" s="4"/>
      <c r="J18" s="4"/>
      <c r="K18" s="4"/>
      <c r="L18" s="4"/>
      <c r="M18" s="4"/>
      <c r="N18" s="4"/>
      <c r="O18" s="5" t="e">
        <f t="shared" si="3"/>
        <v>#DIV/0!</v>
      </c>
      <c r="P18" s="5" t="e">
        <f t="shared" si="4"/>
        <v>#DIV/0!</v>
      </c>
      <c r="Q18" s="3">
        <v>20</v>
      </c>
      <c r="R18" s="3">
        <v>25</v>
      </c>
      <c r="S18" s="3">
        <f t="shared" si="5"/>
        <v>0.8</v>
      </c>
      <c r="T18" s="6" t="s">
        <v>24</v>
      </c>
    </row>
    <row r="19" spans="1:20" x14ac:dyDescent="0.45">
      <c r="A19" s="2">
        <v>19</v>
      </c>
      <c r="B19" s="2">
        <v>369943.29596204998</v>
      </c>
      <c r="C19" s="2">
        <v>4109130.0196527001</v>
      </c>
      <c r="D19" s="9">
        <v>44800</v>
      </c>
      <c r="E19" s="9"/>
      <c r="F19" s="4"/>
      <c r="G19" s="4"/>
      <c r="H19" s="4"/>
      <c r="I19" s="4"/>
      <c r="J19" s="4"/>
      <c r="K19" s="4"/>
      <c r="L19" s="4"/>
      <c r="M19" s="4"/>
      <c r="N19" s="4"/>
      <c r="O19" s="5" t="e">
        <f t="shared" si="3"/>
        <v>#DIV/0!</v>
      </c>
      <c r="P19" s="5" t="e">
        <f t="shared" si="4"/>
        <v>#DIV/0!</v>
      </c>
      <c r="Q19" s="3">
        <v>12</v>
      </c>
      <c r="R19" s="3">
        <v>39</v>
      </c>
      <c r="S19" s="3">
        <f t="shared" si="5"/>
        <v>0.30769230769230771</v>
      </c>
      <c r="T19" s="6" t="s">
        <v>25</v>
      </c>
    </row>
    <row r="20" spans="1:20" x14ac:dyDescent="0.45">
      <c r="A20" s="2">
        <v>20</v>
      </c>
      <c r="B20" s="2">
        <v>368799.03874365101</v>
      </c>
      <c r="C20" s="2">
        <v>4109839.0339039299</v>
      </c>
      <c r="D20" s="9">
        <v>44800</v>
      </c>
      <c r="E20" s="9"/>
      <c r="F20" s="4"/>
      <c r="G20" s="4"/>
      <c r="H20" s="4"/>
      <c r="I20" s="4"/>
      <c r="J20" s="4"/>
      <c r="K20" s="4"/>
      <c r="L20" s="4"/>
      <c r="M20" s="4"/>
      <c r="N20" s="4"/>
      <c r="O20" s="5" t="e">
        <f t="shared" si="3"/>
        <v>#DIV/0!</v>
      </c>
      <c r="P20" s="5" t="e">
        <f t="shared" si="4"/>
        <v>#DIV/0!</v>
      </c>
      <c r="Q20" s="3">
        <v>19</v>
      </c>
      <c r="R20" s="3">
        <v>42</v>
      </c>
      <c r="S20" s="3">
        <f t="shared" si="5"/>
        <v>0.45238095238095238</v>
      </c>
      <c r="T20" s="6" t="s">
        <v>26</v>
      </c>
    </row>
    <row r="21" spans="1:20" x14ac:dyDescent="0.45">
      <c r="A21" s="2">
        <v>21</v>
      </c>
      <c r="B21" s="2">
        <v>368832.301355156</v>
      </c>
      <c r="C21" s="2">
        <v>4109829.8746341001</v>
      </c>
      <c r="D21" s="9">
        <v>44800</v>
      </c>
      <c r="E21" s="9"/>
      <c r="F21" s="4"/>
      <c r="G21" s="4"/>
      <c r="H21" s="4"/>
      <c r="I21" s="4"/>
      <c r="J21" s="4"/>
      <c r="K21" s="4"/>
      <c r="L21" s="4"/>
      <c r="M21" s="4"/>
      <c r="N21" s="4"/>
      <c r="O21" s="5" t="e">
        <f t="shared" si="3"/>
        <v>#DIV/0!</v>
      </c>
      <c r="P21" s="5" t="e">
        <f t="shared" si="4"/>
        <v>#DIV/0!</v>
      </c>
      <c r="Q21" s="3">
        <v>22</v>
      </c>
      <c r="R21" s="3">
        <v>26</v>
      </c>
      <c r="S21" s="3">
        <f t="shared" si="5"/>
        <v>0.84615384615384615</v>
      </c>
      <c r="T21" s="6" t="s">
        <v>27</v>
      </c>
    </row>
    <row r="22" spans="1:20" x14ac:dyDescent="0.45">
      <c r="A22" s="2">
        <v>22</v>
      </c>
      <c r="B22" s="2">
        <v>368800.00287731999</v>
      </c>
      <c r="C22" s="2">
        <v>4109768.6521462598</v>
      </c>
      <c r="D22" s="9">
        <v>44800</v>
      </c>
      <c r="E22" s="9"/>
      <c r="F22" s="4"/>
      <c r="G22" s="4"/>
      <c r="H22" s="4"/>
      <c r="I22" s="4"/>
      <c r="J22" s="4"/>
      <c r="K22" s="4"/>
      <c r="L22" s="4"/>
      <c r="M22" s="4"/>
      <c r="N22" s="4"/>
      <c r="O22" s="5" t="e">
        <f t="shared" si="3"/>
        <v>#DIV/0!</v>
      </c>
      <c r="P22" s="5" t="e">
        <f t="shared" si="4"/>
        <v>#DIV/0!</v>
      </c>
      <c r="Q22" s="3">
        <v>19</v>
      </c>
      <c r="R22" s="3">
        <v>40</v>
      </c>
      <c r="S22" s="3">
        <f t="shared" si="5"/>
        <v>0.47499999999999998</v>
      </c>
      <c r="T22" s="6" t="s">
        <v>16</v>
      </c>
    </row>
    <row r="23" spans="1:20" x14ac:dyDescent="0.45">
      <c r="A23" s="2">
        <v>23</v>
      </c>
      <c r="B23" s="2">
        <v>368863.63569932501</v>
      </c>
      <c r="C23" s="2">
        <v>4109883.38405261</v>
      </c>
      <c r="D23" s="9">
        <v>44800</v>
      </c>
      <c r="E23" s="9"/>
      <c r="F23" s="4"/>
      <c r="G23" s="4"/>
      <c r="H23" s="4"/>
      <c r="I23" s="4"/>
      <c r="J23" s="4"/>
      <c r="K23" s="4"/>
      <c r="L23" s="4"/>
      <c r="M23" s="4"/>
      <c r="N23" s="4"/>
      <c r="O23" s="5" t="e">
        <f t="shared" si="3"/>
        <v>#DIV/0!</v>
      </c>
      <c r="P23" s="5" t="e">
        <f t="shared" si="4"/>
        <v>#DIV/0!</v>
      </c>
      <c r="Q23" s="3">
        <v>27</v>
      </c>
      <c r="R23" s="3">
        <v>46</v>
      </c>
      <c r="S23" s="3">
        <f t="shared" si="5"/>
        <v>0.58695652173913049</v>
      </c>
      <c r="T23" s="6" t="s">
        <v>28</v>
      </c>
    </row>
    <row r="24" spans="1:20" x14ac:dyDescent="0.45">
      <c r="A24" s="2">
        <v>24</v>
      </c>
      <c r="B24" s="2">
        <v>368972.29959414899</v>
      </c>
      <c r="C24" s="2">
        <v>4110041.6285095699</v>
      </c>
      <c r="D24" s="9">
        <v>44800</v>
      </c>
      <c r="E24" s="9"/>
      <c r="F24" s="4"/>
      <c r="G24" s="4"/>
      <c r="H24" s="4"/>
      <c r="I24" s="4"/>
      <c r="J24" s="4"/>
      <c r="K24" s="4"/>
      <c r="L24" s="4"/>
      <c r="M24" s="4"/>
      <c r="N24" s="4"/>
      <c r="O24" s="5" t="e">
        <f t="shared" si="3"/>
        <v>#DIV/0!</v>
      </c>
      <c r="P24" s="5" t="e">
        <f t="shared" si="4"/>
        <v>#DIV/0!</v>
      </c>
      <c r="Q24" s="3">
        <v>25</v>
      </c>
      <c r="R24" s="3">
        <v>35</v>
      </c>
      <c r="S24" s="3">
        <f t="shared" si="5"/>
        <v>0.7142857142857143</v>
      </c>
      <c r="T24" s="6" t="s">
        <v>29</v>
      </c>
    </row>
    <row r="25" spans="1:20" x14ac:dyDescent="0.45">
      <c r="A25" s="2">
        <v>25</v>
      </c>
      <c r="B25" s="2">
        <v>368878.62266882998</v>
      </c>
      <c r="C25" s="2">
        <v>4109998.4187716702</v>
      </c>
      <c r="D25" s="9">
        <v>44800</v>
      </c>
      <c r="E25" s="9"/>
      <c r="F25" s="4"/>
      <c r="G25" s="4"/>
      <c r="H25" s="4"/>
      <c r="I25" s="4"/>
      <c r="J25" s="4"/>
      <c r="K25" s="4"/>
      <c r="L25" s="4"/>
      <c r="M25" s="4"/>
      <c r="N25" s="4"/>
      <c r="O25" s="5" t="e">
        <f t="shared" si="3"/>
        <v>#DIV/0!</v>
      </c>
      <c r="P25" s="5" t="e">
        <f t="shared" si="4"/>
        <v>#DIV/0!</v>
      </c>
      <c r="Q25" s="3">
        <v>18</v>
      </c>
      <c r="R25" s="3">
        <v>28</v>
      </c>
      <c r="S25" s="3">
        <f t="shared" si="5"/>
        <v>0.6428571428571429</v>
      </c>
      <c r="T25" s="6" t="s">
        <v>30</v>
      </c>
    </row>
    <row r="26" spans="1:20" x14ac:dyDescent="0.45">
      <c r="A26" s="2">
        <v>26</v>
      </c>
      <c r="B26" s="2">
        <v>368899.39013975899</v>
      </c>
      <c r="C26" s="2">
        <v>4109966.7092999299</v>
      </c>
      <c r="D26" s="9">
        <v>44800</v>
      </c>
      <c r="E26" s="9"/>
      <c r="F26" s="4"/>
      <c r="G26" s="4"/>
      <c r="H26" s="4"/>
      <c r="I26" s="4"/>
      <c r="J26" s="4"/>
      <c r="K26" s="4"/>
      <c r="L26" s="4"/>
      <c r="M26" s="4"/>
      <c r="N26" s="4"/>
      <c r="O26" s="5" t="e">
        <f t="shared" si="3"/>
        <v>#DIV/0!</v>
      </c>
      <c r="P26" s="5" t="e">
        <f t="shared" si="4"/>
        <v>#DIV/0!</v>
      </c>
      <c r="Q26" s="3">
        <v>20</v>
      </c>
      <c r="R26" s="3">
        <v>30</v>
      </c>
      <c r="S26" s="3">
        <f t="shared" si="5"/>
        <v>0.66666666666666663</v>
      </c>
      <c r="T26" s="6" t="s">
        <v>31</v>
      </c>
    </row>
    <row r="27" spans="1:20" x14ac:dyDescent="0.45">
      <c r="A27" s="2">
        <v>27</v>
      </c>
      <c r="B27" s="2">
        <v>368916.13810018502</v>
      </c>
      <c r="C27" s="2">
        <v>4109996.6323225601</v>
      </c>
      <c r="D27" s="9">
        <v>44800</v>
      </c>
      <c r="E27" s="9"/>
      <c r="F27" s="4"/>
      <c r="G27" s="4"/>
      <c r="H27" s="4"/>
      <c r="I27" s="4"/>
      <c r="J27" s="4"/>
      <c r="K27" s="4"/>
      <c r="L27" s="4"/>
      <c r="M27" s="4"/>
      <c r="N27" s="4"/>
      <c r="O27" s="5" t="e">
        <f t="shared" si="3"/>
        <v>#DIV/0!</v>
      </c>
      <c r="P27" s="5" t="e">
        <f t="shared" si="4"/>
        <v>#DIV/0!</v>
      </c>
      <c r="Q27" s="3">
        <v>15</v>
      </c>
      <c r="R27" s="3">
        <v>30</v>
      </c>
      <c r="S27" s="3">
        <f t="shared" si="5"/>
        <v>0.5</v>
      </c>
      <c r="T27" s="6" t="s">
        <v>32</v>
      </c>
    </row>
    <row r="28" spans="1:20" x14ac:dyDescent="0.45">
      <c r="A28" s="2">
        <v>28</v>
      </c>
      <c r="B28" s="2">
        <v>370023.51063135301</v>
      </c>
      <c r="C28" s="2">
        <v>4109956.3256803001</v>
      </c>
      <c r="D28" s="9">
        <v>44800</v>
      </c>
      <c r="E28" s="9"/>
      <c r="F28" s="4"/>
      <c r="G28" s="4"/>
      <c r="H28" s="4"/>
      <c r="I28" s="4"/>
      <c r="J28" s="4"/>
      <c r="K28" s="4"/>
      <c r="L28" s="4"/>
      <c r="M28" s="4"/>
      <c r="N28" s="4"/>
      <c r="O28" s="5" t="e">
        <f t="shared" si="3"/>
        <v>#DIV/0!</v>
      </c>
      <c r="P28" s="5" t="e">
        <f t="shared" si="4"/>
        <v>#DIV/0!</v>
      </c>
      <c r="Q28" s="3">
        <v>27</v>
      </c>
      <c r="R28" s="3">
        <v>46</v>
      </c>
      <c r="S28" s="3">
        <f t="shared" si="5"/>
        <v>0.58695652173913049</v>
      </c>
      <c r="T28" s="6" t="s">
        <v>27</v>
      </c>
    </row>
    <row r="29" spans="1:20" x14ac:dyDescent="0.45">
      <c r="A29" s="2">
        <v>29</v>
      </c>
      <c r="B29" s="2">
        <v>370029.539897107</v>
      </c>
      <c r="C29" s="2">
        <v>4109925.2861269698</v>
      </c>
      <c r="D29" s="9">
        <v>44800</v>
      </c>
      <c r="E29" s="9"/>
      <c r="F29" s="4"/>
      <c r="G29" s="4"/>
      <c r="H29" s="4"/>
      <c r="I29" s="4"/>
      <c r="J29" s="4"/>
      <c r="K29" s="4"/>
      <c r="L29" s="4"/>
      <c r="M29" s="4"/>
      <c r="N29" s="4"/>
      <c r="O29" s="5" t="e">
        <f t="shared" si="3"/>
        <v>#DIV/0!</v>
      </c>
      <c r="P29" s="5" t="e">
        <f t="shared" si="4"/>
        <v>#DIV/0!</v>
      </c>
      <c r="Q29" s="3">
        <v>49</v>
      </c>
      <c r="R29" s="3">
        <v>46</v>
      </c>
      <c r="S29" s="3">
        <f t="shared" si="5"/>
        <v>1.0652173913043479</v>
      </c>
      <c r="T29" s="6" t="s">
        <v>33</v>
      </c>
    </row>
    <row r="30" spans="1:20" x14ac:dyDescent="0.45">
      <c r="A30" s="2">
        <v>30</v>
      </c>
      <c r="B30" s="2">
        <v>369991.13124119502</v>
      </c>
      <c r="C30" s="2">
        <v>4109983.56902926</v>
      </c>
      <c r="D30" s="9">
        <v>44800</v>
      </c>
      <c r="E30" s="9"/>
      <c r="F30" s="4"/>
      <c r="G30" s="4"/>
      <c r="H30" s="4"/>
      <c r="I30" s="4"/>
      <c r="J30" s="4"/>
      <c r="K30" s="4"/>
      <c r="L30" s="4"/>
      <c r="M30" s="4"/>
      <c r="N30" s="4"/>
      <c r="O30" s="5" t="e">
        <f t="shared" si="3"/>
        <v>#DIV/0!</v>
      </c>
      <c r="P30" s="5" t="e">
        <f t="shared" si="4"/>
        <v>#DIV/0!</v>
      </c>
      <c r="Q30" s="3">
        <v>28</v>
      </c>
      <c r="R30" s="3">
        <v>45</v>
      </c>
      <c r="S30" s="3">
        <f t="shared" si="5"/>
        <v>0.62222222222222223</v>
      </c>
      <c r="T30" s="6" t="s">
        <v>34</v>
      </c>
    </row>
    <row r="31" spans="1:20" x14ac:dyDescent="0.45">
      <c r="A31" s="2">
        <v>31</v>
      </c>
      <c r="B31" s="2">
        <v>370050.13048935198</v>
      </c>
      <c r="C31" s="2">
        <v>4110017.4573149099</v>
      </c>
      <c r="D31" s="9">
        <v>44800</v>
      </c>
      <c r="E31" s="9"/>
      <c r="F31" s="4"/>
      <c r="G31" s="4"/>
      <c r="H31" s="4"/>
      <c r="I31" s="4"/>
      <c r="J31" s="4"/>
      <c r="K31" s="4"/>
      <c r="L31" s="4"/>
      <c r="M31" s="4"/>
      <c r="N31" s="4"/>
      <c r="O31" s="5" t="e">
        <f t="shared" si="3"/>
        <v>#DIV/0!</v>
      </c>
      <c r="P31" s="5" t="e">
        <f t="shared" si="4"/>
        <v>#DIV/0!</v>
      </c>
      <c r="Q31" s="3">
        <v>25</v>
      </c>
      <c r="R31" s="3">
        <v>45</v>
      </c>
      <c r="S31" s="3">
        <f t="shared" si="5"/>
        <v>0.55555555555555558</v>
      </c>
      <c r="T31" s="6" t="s">
        <v>35</v>
      </c>
    </row>
    <row r="32" spans="1:20" x14ac:dyDescent="0.45">
      <c r="A32" s="2">
        <v>32</v>
      </c>
      <c r="B32" s="2">
        <v>370133.98194455402</v>
      </c>
      <c r="C32" s="2">
        <v>4109968.7765766</v>
      </c>
      <c r="D32" s="9">
        <v>44800</v>
      </c>
      <c r="E32" s="9"/>
      <c r="F32" s="4"/>
      <c r="G32" s="4"/>
      <c r="H32" s="4"/>
      <c r="I32" s="4"/>
      <c r="J32" s="4"/>
      <c r="K32" s="4"/>
      <c r="L32" s="4"/>
      <c r="M32" s="4"/>
      <c r="N32" s="4"/>
      <c r="O32" s="5" t="e">
        <f t="shared" si="3"/>
        <v>#DIV/0!</v>
      </c>
      <c r="P32" s="5" t="e">
        <f t="shared" si="4"/>
        <v>#DIV/0!</v>
      </c>
      <c r="Q32" s="3">
        <v>20</v>
      </c>
      <c r="R32" s="3">
        <v>40</v>
      </c>
      <c r="S32" s="3">
        <f t="shared" si="5"/>
        <v>0.5</v>
      </c>
      <c r="T32" s="6" t="s">
        <v>19</v>
      </c>
    </row>
    <row r="33" spans="1:20" x14ac:dyDescent="0.45">
      <c r="A33" s="2">
        <v>33</v>
      </c>
      <c r="B33" s="2">
        <v>370095.18250289903</v>
      </c>
      <c r="C33" s="2">
        <v>4109968.8324031401</v>
      </c>
      <c r="D33" s="9">
        <v>44800</v>
      </c>
      <c r="E33" s="9"/>
      <c r="F33" s="4"/>
      <c r="G33" s="4"/>
      <c r="H33" s="4"/>
      <c r="I33" s="4"/>
      <c r="J33" s="4"/>
      <c r="K33" s="4"/>
      <c r="L33" s="4"/>
      <c r="M33" s="4"/>
      <c r="N33" s="4"/>
      <c r="O33" s="5" t="e">
        <f t="shared" si="3"/>
        <v>#DIV/0!</v>
      </c>
      <c r="P33" s="5" t="e">
        <f t="shared" si="4"/>
        <v>#DIV/0!</v>
      </c>
      <c r="Q33" s="3">
        <v>25</v>
      </c>
      <c r="R33" s="3">
        <v>40</v>
      </c>
      <c r="S33" s="3">
        <f t="shared" si="5"/>
        <v>0.625</v>
      </c>
      <c r="T33" s="6" t="s">
        <v>36</v>
      </c>
    </row>
    <row r="34" spans="1:20" x14ac:dyDescent="0.45">
      <c r="A34" s="2">
        <v>34</v>
      </c>
      <c r="B34" s="2">
        <v>370133.75863841397</v>
      </c>
      <c r="C34" s="2">
        <v>4110002.0491913198</v>
      </c>
      <c r="D34" s="9">
        <v>44800</v>
      </c>
      <c r="E34" s="9"/>
      <c r="F34" s="4"/>
      <c r="G34" s="4"/>
      <c r="H34" s="4"/>
      <c r="I34" s="4"/>
      <c r="J34" s="4"/>
      <c r="K34" s="4"/>
      <c r="L34" s="4"/>
      <c r="M34" s="4"/>
      <c r="N34" s="4"/>
      <c r="O34" s="5" t="e">
        <f t="shared" si="3"/>
        <v>#DIV/0!</v>
      </c>
      <c r="P34" s="5" t="e">
        <f t="shared" si="4"/>
        <v>#DIV/0!</v>
      </c>
      <c r="Q34" s="3">
        <v>22</v>
      </c>
      <c r="R34" s="3">
        <v>29</v>
      </c>
      <c r="S34" s="3">
        <f t="shared" si="5"/>
        <v>0.75862068965517238</v>
      </c>
      <c r="T34" s="6" t="s">
        <v>37</v>
      </c>
    </row>
    <row r="35" spans="1:20" x14ac:dyDescent="0.45">
      <c r="O35" s="5"/>
    </row>
    <row r="36" spans="1:20" x14ac:dyDescent="0.45">
      <c r="O36" s="5"/>
    </row>
    <row r="37" spans="1:20" x14ac:dyDescent="0.45">
      <c r="O37" s="5"/>
    </row>
  </sheetData>
  <phoneticPr fontId="18" type="noConversion"/>
  <conditionalFormatting sqref="O1 O10:O1048576">
    <cfRule type="cellIs" dxfId="5" priority="6" operator="greaterThan">
      <formula>0.3</formula>
    </cfRule>
  </conditionalFormatting>
  <conditionalFormatting sqref="P1 P10:P1048576">
    <cfRule type="cellIs" dxfId="4" priority="5" operator="lessThan">
      <formula>0.15</formula>
    </cfRule>
  </conditionalFormatting>
  <conditionalFormatting sqref="O1">
    <cfRule type="cellIs" dxfId="3" priority="3" operator="greaterThan">
      <formula>0.3</formula>
    </cfRule>
    <cfRule type="cellIs" dxfId="2" priority="4" operator="greaterThan">
      <formula>0.3</formula>
    </cfRule>
  </conditionalFormatting>
  <conditionalFormatting sqref="O2:O9">
    <cfRule type="cellIs" dxfId="1" priority="2" operator="greaterThan">
      <formula>0.3</formula>
    </cfRule>
  </conditionalFormatting>
  <conditionalFormatting sqref="P2:P9">
    <cfRule type="cellIs" dxfId="0" priority="1" operator="lessThan">
      <formula>0.15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tabSelected="1" topLeftCell="E1" workbookViewId="0">
      <pane ySplit="1" topLeftCell="A2" activePane="bottomLeft" state="frozen"/>
      <selection pane="bottomLeft" activeCell="X1" sqref="X1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2" width="12.33203125" style="3" customWidth="1"/>
    <col min="23" max="23" width="4.9140625" style="3" bestFit="1" customWidth="1"/>
    <col min="24" max="16384" width="8.6640625" style="3"/>
  </cols>
  <sheetData>
    <row r="1" spans="1:23" x14ac:dyDescent="0.45">
      <c r="A1" s="12" t="s">
        <v>0</v>
      </c>
      <c r="B1" s="12" t="s">
        <v>12</v>
      </c>
      <c r="C1" s="12" t="s">
        <v>13</v>
      </c>
      <c r="D1" s="12" t="s">
        <v>77</v>
      </c>
      <c r="E1" s="12" t="s">
        <v>76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13" t="s">
        <v>10</v>
      </c>
      <c r="P1" s="13" t="s">
        <v>11</v>
      </c>
      <c r="Q1" s="10" t="s">
        <v>50</v>
      </c>
      <c r="R1" s="10" t="s">
        <v>51</v>
      </c>
      <c r="S1" s="13" t="s">
        <v>14</v>
      </c>
      <c r="T1" s="13" t="s">
        <v>166</v>
      </c>
      <c r="U1" s="13" t="s">
        <v>167</v>
      </c>
      <c r="V1" s="13" t="s">
        <v>168</v>
      </c>
      <c r="W1" s="10" t="s">
        <v>15</v>
      </c>
    </row>
    <row r="2" spans="1:23" x14ac:dyDescent="0.45">
      <c r="A2" s="2">
        <v>1</v>
      </c>
      <c r="B2" s="14">
        <v>365430.36690000002</v>
      </c>
      <c r="C2" s="14">
        <v>4113029.8050000002</v>
      </c>
      <c r="D2" s="9">
        <v>44768</v>
      </c>
      <c r="E2" s="9">
        <v>44828</v>
      </c>
      <c r="F2" s="4">
        <v>2020</v>
      </c>
      <c r="G2" s="4">
        <v>2555</v>
      </c>
      <c r="H2" s="4">
        <v>3095</v>
      </c>
      <c r="I2" s="4">
        <v>3264</v>
      </c>
      <c r="J2" s="4">
        <v>3774</v>
      </c>
      <c r="K2" s="4">
        <v>4137</v>
      </c>
      <c r="L2" s="4">
        <v>4234</v>
      </c>
      <c r="M2" s="4">
        <v>5107</v>
      </c>
      <c r="N2" s="4">
        <v>4041</v>
      </c>
      <c r="O2" s="5">
        <f t="shared" ref="O2:O9" si="0">(L2-H2)/(L2+H2)</f>
        <v>0.15541001500886889</v>
      </c>
      <c r="P2" s="5">
        <f t="shared" ref="P2:P9" si="1">((M2+H2)-(L2+F2))/((M2+H2)+(L2+F2))</f>
        <v>0.13475373547315994</v>
      </c>
      <c r="S2" s="3">
        <v>0.7</v>
      </c>
      <c r="T2" s="22">
        <v>68</v>
      </c>
      <c r="U2" s="22">
        <v>30.5</v>
      </c>
      <c r="V2" s="22">
        <v>1.6</v>
      </c>
      <c r="W2" s="5">
        <v>0.71</v>
      </c>
    </row>
    <row r="3" spans="1:23" x14ac:dyDescent="0.45">
      <c r="A3" s="2">
        <v>2</v>
      </c>
      <c r="B3" s="14">
        <v>365491.25640000001</v>
      </c>
      <c r="C3" s="14">
        <v>4113087.7119999998</v>
      </c>
      <c r="D3" s="9">
        <v>44768</v>
      </c>
      <c r="E3" s="9">
        <v>44828</v>
      </c>
      <c r="F3" s="4">
        <v>2019</v>
      </c>
      <c r="G3" s="4">
        <v>2598</v>
      </c>
      <c r="H3" s="4">
        <v>3245</v>
      </c>
      <c r="I3" s="4">
        <v>3743</v>
      </c>
      <c r="J3" s="4">
        <v>3882</v>
      </c>
      <c r="K3" s="4">
        <v>3961</v>
      </c>
      <c r="L3" s="4">
        <v>4130</v>
      </c>
      <c r="M3" s="4">
        <v>5577</v>
      </c>
      <c r="N3" s="4">
        <v>4254</v>
      </c>
      <c r="O3" s="5">
        <f t="shared" si="0"/>
        <v>0.12</v>
      </c>
      <c r="P3" s="5">
        <f t="shared" si="1"/>
        <v>0.17854518736223365</v>
      </c>
      <c r="S3" s="3">
        <v>0.75</v>
      </c>
      <c r="T3" s="22">
        <v>75.2</v>
      </c>
      <c r="U3" s="22">
        <v>23.6</v>
      </c>
      <c r="V3" s="22">
        <v>1.2</v>
      </c>
      <c r="W3" s="5">
        <v>0.86</v>
      </c>
    </row>
    <row r="4" spans="1:23" x14ac:dyDescent="0.45">
      <c r="A4" s="2">
        <v>3</v>
      </c>
      <c r="B4" s="14">
        <v>365586.4927</v>
      </c>
      <c r="C4" s="14">
        <v>4113166.7990000001</v>
      </c>
      <c r="D4" s="9">
        <v>44768</v>
      </c>
      <c r="E4" s="9">
        <v>44828</v>
      </c>
      <c r="F4" s="4">
        <v>2613</v>
      </c>
      <c r="G4" s="4">
        <v>3380</v>
      </c>
      <c r="H4" s="4">
        <v>4201</v>
      </c>
      <c r="I4" s="4">
        <v>4668</v>
      </c>
      <c r="J4" s="4">
        <v>4797</v>
      </c>
      <c r="K4" s="4">
        <v>4986</v>
      </c>
      <c r="L4" s="4">
        <v>5049</v>
      </c>
      <c r="M4" s="4">
        <v>6451</v>
      </c>
      <c r="N4" s="4">
        <v>5001</v>
      </c>
      <c r="O4" s="5">
        <f t="shared" si="0"/>
        <v>9.167567567567568E-2</v>
      </c>
      <c r="P4" s="5">
        <f t="shared" si="1"/>
        <v>0.16326307742710494</v>
      </c>
      <c r="S4" s="3">
        <v>0.8</v>
      </c>
      <c r="T4" s="22">
        <v>63.8</v>
      </c>
      <c r="U4" s="22">
        <v>33.5</v>
      </c>
      <c r="V4" s="22">
        <v>2.7</v>
      </c>
      <c r="W4" s="5">
        <v>0.87</v>
      </c>
    </row>
    <row r="5" spans="1:23" x14ac:dyDescent="0.45">
      <c r="A5" s="2">
        <v>4</v>
      </c>
      <c r="B5" s="14">
        <v>365288.76939999999</v>
      </c>
      <c r="C5" s="14">
        <v>4113029.7850000001</v>
      </c>
      <c r="D5" s="9">
        <v>44768</v>
      </c>
      <c r="E5" s="9">
        <v>44828</v>
      </c>
      <c r="F5" s="4">
        <v>2226</v>
      </c>
      <c r="G5" s="4">
        <v>2842</v>
      </c>
      <c r="H5" s="4">
        <v>3530</v>
      </c>
      <c r="I5" s="4">
        <v>3903</v>
      </c>
      <c r="J5" s="4">
        <v>4018</v>
      </c>
      <c r="K5" s="4">
        <v>4186</v>
      </c>
      <c r="L5" s="4">
        <v>4289</v>
      </c>
      <c r="M5" s="4">
        <v>5753</v>
      </c>
      <c r="N5" s="4">
        <v>4479</v>
      </c>
      <c r="O5" s="5">
        <f t="shared" si="0"/>
        <v>9.7071236731039776E-2</v>
      </c>
      <c r="P5" s="5">
        <f t="shared" si="1"/>
        <v>0.17521205215850108</v>
      </c>
      <c r="S5" s="3">
        <v>1</v>
      </c>
      <c r="T5" s="22">
        <v>77.8</v>
      </c>
      <c r="U5" s="22">
        <v>17.600000000000001</v>
      </c>
      <c r="V5" s="22">
        <v>4.7</v>
      </c>
      <c r="W5" s="5">
        <v>1</v>
      </c>
    </row>
    <row r="6" spans="1:23" x14ac:dyDescent="0.45">
      <c r="A6" s="2">
        <v>5</v>
      </c>
      <c r="B6" s="14">
        <v>365147.98440000002</v>
      </c>
      <c r="C6" s="14">
        <v>4113445.0189999999</v>
      </c>
      <c r="D6" s="9">
        <v>44768</v>
      </c>
      <c r="E6" s="9">
        <v>44828</v>
      </c>
      <c r="F6" s="4">
        <v>1394</v>
      </c>
      <c r="G6" s="4">
        <v>1768</v>
      </c>
      <c r="H6" s="4">
        <v>1552</v>
      </c>
      <c r="I6" s="4">
        <v>2474</v>
      </c>
      <c r="J6" s="4">
        <v>4592</v>
      </c>
      <c r="K6" s="4">
        <v>5099</v>
      </c>
      <c r="L6" s="4">
        <v>5432</v>
      </c>
      <c r="M6" s="4">
        <v>3179</v>
      </c>
      <c r="N6" s="4">
        <v>2254</v>
      </c>
      <c r="O6" s="5">
        <f t="shared" si="0"/>
        <v>0.55555555555555558</v>
      </c>
      <c r="P6" s="5">
        <f t="shared" si="1"/>
        <v>-0.18127541749588993</v>
      </c>
      <c r="S6" s="3">
        <v>0.7</v>
      </c>
      <c r="T6" s="22">
        <v>81.099999999999994</v>
      </c>
      <c r="U6" s="22">
        <v>16</v>
      </c>
      <c r="V6" s="22">
        <v>2.9</v>
      </c>
      <c r="W6" s="5">
        <v>0.84</v>
      </c>
    </row>
    <row r="7" spans="1:23" x14ac:dyDescent="0.45">
      <c r="A7" s="2">
        <v>6</v>
      </c>
      <c r="B7" s="14">
        <v>365834.58659999998</v>
      </c>
      <c r="C7" s="14">
        <v>4111509.8820000002</v>
      </c>
      <c r="D7" s="9">
        <v>44768</v>
      </c>
      <c r="E7" s="9">
        <v>44828</v>
      </c>
      <c r="F7" s="4">
        <v>2619</v>
      </c>
      <c r="G7" s="4">
        <v>3291</v>
      </c>
      <c r="H7" s="4">
        <v>3892</v>
      </c>
      <c r="I7" s="4">
        <v>4050</v>
      </c>
      <c r="J7" s="4">
        <v>4372</v>
      </c>
      <c r="K7" s="4">
        <v>4792</v>
      </c>
      <c r="L7" s="4">
        <v>4939</v>
      </c>
      <c r="M7" s="4">
        <v>5744</v>
      </c>
      <c r="N7" s="4">
        <v>4258</v>
      </c>
      <c r="O7" s="5">
        <f t="shared" si="0"/>
        <v>0.11855961952213792</v>
      </c>
      <c r="P7" s="5">
        <f t="shared" si="1"/>
        <v>0.1208561125974177</v>
      </c>
      <c r="S7" s="3">
        <v>0.7</v>
      </c>
      <c r="T7" s="22">
        <v>68</v>
      </c>
      <c r="U7" s="22">
        <v>30.3</v>
      </c>
      <c r="V7" s="22">
        <v>1.7</v>
      </c>
      <c r="W7" s="5">
        <v>1.07</v>
      </c>
    </row>
    <row r="8" spans="1:23" x14ac:dyDescent="0.45">
      <c r="A8" s="2">
        <v>7</v>
      </c>
      <c r="B8" s="14">
        <v>366891.87729999999</v>
      </c>
      <c r="C8" s="14">
        <v>4112647.8139999998</v>
      </c>
      <c r="D8" s="9">
        <v>44768</v>
      </c>
      <c r="E8" s="9">
        <v>44828</v>
      </c>
      <c r="F8" s="4">
        <v>1711</v>
      </c>
      <c r="G8" s="4">
        <v>1825</v>
      </c>
      <c r="H8" s="4">
        <v>1900</v>
      </c>
      <c r="I8" s="4">
        <v>2187</v>
      </c>
      <c r="J8" s="4">
        <v>2123</v>
      </c>
      <c r="K8" s="4">
        <v>2180</v>
      </c>
      <c r="L8" s="4">
        <v>2328</v>
      </c>
      <c r="M8" s="4">
        <v>2770</v>
      </c>
      <c r="N8" s="4">
        <v>2607</v>
      </c>
      <c r="O8" s="5">
        <f t="shared" si="0"/>
        <v>0.10122989593188268</v>
      </c>
      <c r="P8" s="5">
        <f t="shared" si="1"/>
        <v>7.2453783442415889E-2</v>
      </c>
      <c r="S8" s="3">
        <v>0.65</v>
      </c>
      <c r="T8" s="22">
        <v>66.2</v>
      </c>
      <c r="U8" s="22">
        <v>32.5</v>
      </c>
      <c r="V8" s="22">
        <v>1.4</v>
      </c>
      <c r="W8" s="5">
        <v>0.47</v>
      </c>
    </row>
    <row r="9" spans="1:23" x14ac:dyDescent="0.45">
      <c r="A9" s="2">
        <v>8</v>
      </c>
      <c r="B9" s="14">
        <v>366851.64669999998</v>
      </c>
      <c r="C9" s="14">
        <v>4112671.9479999999</v>
      </c>
      <c r="D9" s="9">
        <v>44768</v>
      </c>
      <c r="E9" s="9">
        <v>44828</v>
      </c>
      <c r="F9" s="4">
        <v>1690</v>
      </c>
      <c r="G9" s="4">
        <v>1758</v>
      </c>
      <c r="H9" s="4">
        <v>1843</v>
      </c>
      <c r="I9" s="4">
        <v>1995</v>
      </c>
      <c r="J9" s="4">
        <v>2207</v>
      </c>
      <c r="K9" s="4">
        <v>2174</v>
      </c>
      <c r="L9" s="4">
        <v>2155</v>
      </c>
      <c r="M9" s="4">
        <v>2619</v>
      </c>
      <c r="N9" s="4">
        <v>2538</v>
      </c>
      <c r="O9" s="5">
        <f t="shared" si="0"/>
        <v>7.8039019509754878E-2</v>
      </c>
      <c r="P9" s="5">
        <f t="shared" si="1"/>
        <v>7.4274708077524981E-2</v>
      </c>
      <c r="S9" s="3">
        <v>0.6</v>
      </c>
      <c r="T9" s="22">
        <v>67.400000000000006</v>
      </c>
      <c r="U9" s="22">
        <v>32.6</v>
      </c>
      <c r="V9" s="22">
        <v>0</v>
      </c>
      <c r="W9" s="5">
        <v>0.52</v>
      </c>
    </row>
    <row r="10" spans="1:23" x14ac:dyDescent="0.45">
      <c r="A10" s="2">
        <v>10</v>
      </c>
      <c r="B10" s="2">
        <v>368060.67325927201</v>
      </c>
      <c r="C10" s="2">
        <v>4112028.2388585899</v>
      </c>
      <c r="D10" s="9">
        <v>44800</v>
      </c>
      <c r="E10" s="9">
        <v>44828</v>
      </c>
      <c r="F10" s="4">
        <v>1793</v>
      </c>
      <c r="G10" s="4">
        <v>2328</v>
      </c>
      <c r="H10" s="4">
        <v>2963</v>
      </c>
      <c r="I10" s="4">
        <v>3215</v>
      </c>
      <c r="J10" s="4">
        <v>3429</v>
      </c>
      <c r="K10" s="4">
        <v>3515</v>
      </c>
      <c r="L10" s="4">
        <v>3540</v>
      </c>
      <c r="M10" s="4">
        <v>4190</v>
      </c>
      <c r="N10" s="4">
        <v>3238</v>
      </c>
      <c r="O10" s="5">
        <f>(L10-H10)/(L10+H10)</f>
        <v>8.8728279255728126E-2</v>
      </c>
      <c r="P10" s="5">
        <f>((M10+H10)-(L10+F10))/((M10+H10)+(L10+F10))</f>
        <v>0.14576325484542688</v>
      </c>
      <c r="Q10" s="3">
        <v>23</v>
      </c>
      <c r="R10" s="3">
        <v>37</v>
      </c>
      <c r="S10" s="3">
        <f>Q10/R10</f>
        <v>0.6216216216216216</v>
      </c>
      <c r="T10" s="23"/>
      <c r="U10" s="23"/>
      <c r="V10" s="23"/>
      <c r="W10" s="19" t="s">
        <v>16</v>
      </c>
    </row>
    <row r="11" spans="1:23" x14ac:dyDescent="0.45">
      <c r="A11" s="2">
        <v>11</v>
      </c>
      <c r="B11" s="2">
        <v>367632.28481283202</v>
      </c>
      <c r="C11" s="2">
        <v>4111490.82168931</v>
      </c>
      <c r="D11" s="9">
        <v>44800</v>
      </c>
      <c r="E11" s="9">
        <v>44828</v>
      </c>
      <c r="F11" s="4">
        <v>2400</v>
      </c>
      <c r="G11" s="4">
        <v>3030</v>
      </c>
      <c r="H11" s="4">
        <v>3778</v>
      </c>
      <c r="I11" s="4">
        <v>4244</v>
      </c>
      <c r="J11" s="4">
        <v>4482</v>
      </c>
      <c r="K11" s="4">
        <v>4632</v>
      </c>
      <c r="L11" s="4">
        <v>4774</v>
      </c>
      <c r="M11" s="4">
        <v>6116</v>
      </c>
      <c r="N11" s="4">
        <v>4751</v>
      </c>
      <c r="O11" s="5">
        <f t="shared" ref="O11:O34" si="2">(L11-H11)/(L11+H11)</f>
        <v>0.11646398503274089</v>
      </c>
      <c r="P11" s="5">
        <f t="shared" ref="P11:P34" si="3">((M11+H11)-(L11+F11))/((M11+H11)+(L11+F11))</f>
        <v>0.15936254980079681</v>
      </c>
      <c r="Q11" s="3">
        <v>22</v>
      </c>
      <c r="R11" s="3">
        <v>42</v>
      </c>
      <c r="S11" s="3">
        <f t="shared" ref="S11:S34" si="4">Q11/R11</f>
        <v>0.52380952380952384</v>
      </c>
      <c r="W11" s="19" t="s">
        <v>17</v>
      </c>
    </row>
    <row r="12" spans="1:23" x14ac:dyDescent="0.45">
      <c r="A12" s="2">
        <v>12</v>
      </c>
      <c r="B12" s="2">
        <v>367673.49251910101</v>
      </c>
      <c r="C12" s="2">
        <v>4111467.6423545298</v>
      </c>
      <c r="D12" s="9">
        <v>44800</v>
      </c>
      <c r="E12" s="9">
        <v>44828</v>
      </c>
      <c r="F12" s="4">
        <v>2434</v>
      </c>
      <c r="G12" s="4">
        <v>3086</v>
      </c>
      <c r="H12" s="4">
        <v>3820</v>
      </c>
      <c r="I12" s="4">
        <v>4194</v>
      </c>
      <c r="J12" s="4">
        <v>4611</v>
      </c>
      <c r="K12" s="4">
        <v>4735</v>
      </c>
      <c r="L12" s="4">
        <v>4874</v>
      </c>
      <c r="M12" s="4">
        <v>5925</v>
      </c>
      <c r="N12" s="4">
        <v>4609</v>
      </c>
      <c r="O12" s="5">
        <f t="shared" si="2"/>
        <v>0.12123303427651254</v>
      </c>
      <c r="P12" s="5">
        <f t="shared" si="3"/>
        <v>0.14290740632146837</v>
      </c>
      <c r="Q12" s="3">
        <v>38</v>
      </c>
      <c r="R12" s="3">
        <v>46</v>
      </c>
      <c r="S12" s="3">
        <f t="shared" si="4"/>
        <v>0.82608695652173914</v>
      </c>
      <c r="W12" s="19" t="s">
        <v>18</v>
      </c>
    </row>
    <row r="13" spans="1:23" x14ac:dyDescent="0.45">
      <c r="A13" s="2">
        <v>13</v>
      </c>
      <c r="B13" s="2">
        <v>367800.54961343599</v>
      </c>
      <c r="C13" s="2">
        <v>4111388.6609175201</v>
      </c>
      <c r="D13" s="9">
        <v>44800</v>
      </c>
      <c r="E13" s="9">
        <v>44828</v>
      </c>
      <c r="F13" s="4">
        <v>2666</v>
      </c>
      <c r="G13" s="4">
        <v>3373</v>
      </c>
      <c r="H13" s="4">
        <v>4128</v>
      </c>
      <c r="I13" s="4">
        <v>4477</v>
      </c>
      <c r="J13" s="4">
        <v>4617</v>
      </c>
      <c r="K13" s="4">
        <v>4777</v>
      </c>
      <c r="L13" s="4">
        <v>4852</v>
      </c>
      <c r="M13" s="4">
        <v>5969</v>
      </c>
      <c r="N13" s="4">
        <v>4535</v>
      </c>
      <c r="O13" s="5">
        <f t="shared" si="2"/>
        <v>8.0623608017817372E-2</v>
      </c>
      <c r="P13" s="5">
        <f t="shared" si="3"/>
        <v>0.14640931024694862</v>
      </c>
      <c r="Q13" s="3">
        <v>16</v>
      </c>
      <c r="R13" s="3">
        <v>37</v>
      </c>
      <c r="S13" s="3">
        <f t="shared" si="4"/>
        <v>0.43243243243243246</v>
      </c>
      <c r="W13" s="19" t="s">
        <v>19</v>
      </c>
    </row>
    <row r="14" spans="1:23" x14ac:dyDescent="0.45">
      <c r="A14" s="2">
        <v>14</v>
      </c>
      <c r="B14" s="2">
        <v>367964.88151255797</v>
      </c>
      <c r="C14" s="2">
        <v>4110663.98643971</v>
      </c>
      <c r="D14" s="9">
        <v>44800</v>
      </c>
      <c r="E14" s="9">
        <v>44828</v>
      </c>
      <c r="F14" s="4">
        <v>2994</v>
      </c>
      <c r="G14" s="4">
        <v>3855</v>
      </c>
      <c r="H14" s="4">
        <v>4680</v>
      </c>
      <c r="I14" s="4">
        <v>5113</v>
      </c>
      <c r="J14" s="4">
        <v>5273</v>
      </c>
      <c r="K14" s="4">
        <v>5380</v>
      </c>
      <c r="L14" s="4">
        <v>5386</v>
      </c>
      <c r="M14" s="4">
        <v>6996</v>
      </c>
      <c r="N14" s="4">
        <v>4873</v>
      </c>
      <c r="O14" s="5">
        <f t="shared" si="2"/>
        <v>7.0137095171865685E-2</v>
      </c>
      <c r="P14" s="5">
        <f t="shared" si="3"/>
        <v>0.16433984842441166</v>
      </c>
      <c r="Q14" s="3">
        <v>16</v>
      </c>
      <c r="R14" s="3">
        <v>40</v>
      </c>
      <c r="S14" s="3">
        <f t="shared" si="4"/>
        <v>0.4</v>
      </c>
      <c r="W14" s="19" t="s">
        <v>20</v>
      </c>
    </row>
    <row r="15" spans="1:23" x14ac:dyDescent="0.45">
      <c r="A15" s="2">
        <v>15</v>
      </c>
      <c r="B15" s="2">
        <v>370030.95189970703</v>
      </c>
      <c r="C15" s="2">
        <v>4108975.8252669899</v>
      </c>
      <c r="D15" s="9">
        <v>44800</v>
      </c>
      <c r="E15" s="9">
        <v>44828</v>
      </c>
      <c r="F15" s="4">
        <v>2000</v>
      </c>
      <c r="G15" s="4">
        <v>2645</v>
      </c>
      <c r="H15" s="4">
        <v>2513</v>
      </c>
      <c r="I15" s="4">
        <v>3590</v>
      </c>
      <c r="J15" s="4">
        <v>5747</v>
      </c>
      <c r="K15" s="4">
        <v>6095</v>
      </c>
      <c r="L15" s="4">
        <v>6201</v>
      </c>
      <c r="M15" s="4">
        <v>4315</v>
      </c>
      <c r="N15" s="4">
        <v>2971</v>
      </c>
      <c r="O15" s="5">
        <f t="shared" si="2"/>
        <v>0.42322699104888684</v>
      </c>
      <c r="P15" s="5">
        <f t="shared" si="3"/>
        <v>-9.1356710359970728E-2</v>
      </c>
      <c r="Q15" s="3">
        <v>22</v>
      </c>
      <c r="R15" s="3">
        <v>44</v>
      </c>
      <c r="S15" s="3">
        <f t="shared" si="4"/>
        <v>0.5</v>
      </c>
      <c r="W15" s="19" t="s">
        <v>21</v>
      </c>
    </row>
    <row r="16" spans="1:23" x14ac:dyDescent="0.45">
      <c r="A16" s="2">
        <v>16</v>
      </c>
      <c r="B16" s="2">
        <v>370083.35237618699</v>
      </c>
      <c r="C16" s="2">
        <v>4108922.7723055198</v>
      </c>
      <c r="D16" s="9">
        <v>44800</v>
      </c>
      <c r="E16" s="9">
        <v>44828</v>
      </c>
      <c r="F16" s="4">
        <v>2363</v>
      </c>
      <c r="G16" s="4">
        <v>3109</v>
      </c>
      <c r="H16" s="4">
        <v>3166</v>
      </c>
      <c r="I16" s="4">
        <v>4191</v>
      </c>
      <c r="J16" s="4">
        <v>5929</v>
      </c>
      <c r="K16" s="4">
        <v>6252</v>
      </c>
      <c r="L16" s="4">
        <v>6260</v>
      </c>
      <c r="M16" s="4">
        <v>5071</v>
      </c>
      <c r="N16" s="4">
        <v>3649</v>
      </c>
      <c r="O16" s="5">
        <f t="shared" si="2"/>
        <v>0.3282410354339062</v>
      </c>
      <c r="P16" s="5">
        <f t="shared" si="3"/>
        <v>-2.2894424673784105E-2</v>
      </c>
      <c r="Q16" s="3">
        <v>20</v>
      </c>
      <c r="R16" s="3">
        <v>42</v>
      </c>
      <c r="S16" s="3">
        <f t="shared" si="4"/>
        <v>0.47619047619047616</v>
      </c>
      <c r="W16" s="19" t="s">
        <v>22</v>
      </c>
    </row>
    <row r="17" spans="1:23" x14ac:dyDescent="0.45">
      <c r="A17" s="2">
        <v>17</v>
      </c>
      <c r="B17" s="2">
        <v>370001.699007963</v>
      </c>
      <c r="C17" s="2">
        <v>4109160.6456401902</v>
      </c>
      <c r="D17" s="9">
        <v>44800</v>
      </c>
      <c r="E17" s="9">
        <v>44828</v>
      </c>
      <c r="F17" s="4">
        <v>4326</v>
      </c>
      <c r="G17" s="4">
        <v>4730</v>
      </c>
      <c r="H17" s="4">
        <v>5144</v>
      </c>
      <c r="I17" s="4">
        <v>5574</v>
      </c>
      <c r="J17" s="4">
        <v>5695</v>
      </c>
      <c r="K17" s="4">
        <v>5585</v>
      </c>
      <c r="L17" s="4">
        <v>5628</v>
      </c>
      <c r="M17" s="4">
        <v>7213</v>
      </c>
      <c r="N17" s="4">
        <v>6117</v>
      </c>
      <c r="O17" s="5">
        <f t="shared" si="2"/>
        <v>4.493130337913108E-2</v>
      </c>
      <c r="P17" s="5">
        <f t="shared" si="3"/>
        <v>0.10770471964501815</v>
      </c>
      <c r="Q17" s="3">
        <v>12</v>
      </c>
      <c r="R17" s="3">
        <v>36</v>
      </c>
      <c r="S17" s="3">
        <f t="shared" si="4"/>
        <v>0.33333333333333331</v>
      </c>
      <c r="W17" s="19" t="s">
        <v>23</v>
      </c>
    </row>
    <row r="18" spans="1:23" x14ac:dyDescent="0.45">
      <c r="A18" s="2">
        <v>18</v>
      </c>
      <c r="B18" s="2">
        <v>369956.82837512798</v>
      </c>
      <c r="C18" s="2">
        <v>4109222.6098474399</v>
      </c>
      <c r="D18" s="9">
        <v>44800</v>
      </c>
      <c r="E18" s="9">
        <v>44828</v>
      </c>
      <c r="F18" s="4">
        <v>2777</v>
      </c>
      <c r="G18" s="4">
        <v>3442</v>
      </c>
      <c r="H18" s="4">
        <v>4121</v>
      </c>
      <c r="I18" s="4">
        <v>4477</v>
      </c>
      <c r="J18" s="4">
        <v>4628</v>
      </c>
      <c r="K18" s="4">
        <v>4790</v>
      </c>
      <c r="L18" s="4">
        <v>4905</v>
      </c>
      <c r="M18" s="4">
        <v>6638</v>
      </c>
      <c r="N18" s="4">
        <v>4887</v>
      </c>
      <c r="O18" s="5">
        <f t="shared" si="2"/>
        <v>8.686018169731885E-2</v>
      </c>
      <c r="P18" s="5">
        <f t="shared" si="3"/>
        <v>0.16685646114635866</v>
      </c>
      <c r="Q18" s="3">
        <v>20</v>
      </c>
      <c r="R18" s="3">
        <v>25</v>
      </c>
      <c r="S18" s="3">
        <f t="shared" si="4"/>
        <v>0.8</v>
      </c>
      <c r="W18" s="19" t="s">
        <v>24</v>
      </c>
    </row>
    <row r="19" spans="1:23" x14ac:dyDescent="0.45">
      <c r="A19" s="2">
        <v>19</v>
      </c>
      <c r="B19" s="2">
        <v>369943.29596204998</v>
      </c>
      <c r="C19" s="2">
        <v>4109130.0196527001</v>
      </c>
      <c r="D19" s="9">
        <v>44800</v>
      </c>
      <c r="E19" s="9">
        <v>44828</v>
      </c>
      <c r="F19" s="4">
        <v>2697</v>
      </c>
      <c r="G19" s="4">
        <v>3343</v>
      </c>
      <c r="H19" s="4">
        <v>3987</v>
      </c>
      <c r="I19" s="4">
        <v>4322</v>
      </c>
      <c r="J19" s="4">
        <v>4517</v>
      </c>
      <c r="K19" s="4">
        <v>4640</v>
      </c>
      <c r="L19" s="4">
        <v>4830</v>
      </c>
      <c r="M19" s="4">
        <v>6400</v>
      </c>
      <c r="N19" s="4">
        <v>4723</v>
      </c>
      <c r="O19" s="5">
        <f t="shared" si="2"/>
        <v>9.5610751956447776E-2</v>
      </c>
      <c r="P19" s="5">
        <f t="shared" si="3"/>
        <v>0.15965166908563136</v>
      </c>
      <c r="Q19" s="3">
        <v>12</v>
      </c>
      <c r="R19" s="3">
        <v>39</v>
      </c>
      <c r="S19" s="3">
        <f t="shared" si="4"/>
        <v>0.30769230769230771</v>
      </c>
      <c r="W19" s="19" t="s">
        <v>25</v>
      </c>
    </row>
    <row r="20" spans="1:23" x14ac:dyDescent="0.45">
      <c r="A20" s="2">
        <v>20</v>
      </c>
      <c r="B20" s="2">
        <v>368799.03874365101</v>
      </c>
      <c r="C20" s="2">
        <v>4109839.0339039299</v>
      </c>
      <c r="D20" s="9">
        <v>44800</v>
      </c>
      <c r="E20" s="9">
        <v>44828</v>
      </c>
      <c r="F20" s="4">
        <v>2618</v>
      </c>
      <c r="G20" s="4">
        <v>3366</v>
      </c>
      <c r="H20" s="4">
        <v>3585</v>
      </c>
      <c r="I20" s="4">
        <v>4491</v>
      </c>
      <c r="J20" s="4">
        <v>5303</v>
      </c>
      <c r="K20" s="4">
        <v>5534</v>
      </c>
      <c r="L20" s="4">
        <v>5544</v>
      </c>
      <c r="M20" s="4">
        <v>5396</v>
      </c>
      <c r="N20" s="4">
        <v>4106</v>
      </c>
      <c r="O20" s="5">
        <f t="shared" si="2"/>
        <v>0.21459086427867236</v>
      </c>
      <c r="P20" s="5">
        <f t="shared" si="3"/>
        <v>4.7774601878317682E-2</v>
      </c>
      <c r="Q20" s="3">
        <v>19</v>
      </c>
      <c r="R20" s="3">
        <v>42</v>
      </c>
      <c r="S20" s="3">
        <f t="shared" si="4"/>
        <v>0.45238095238095238</v>
      </c>
      <c r="W20" s="19" t="s">
        <v>26</v>
      </c>
    </row>
    <row r="21" spans="1:23" x14ac:dyDescent="0.45">
      <c r="A21" s="2">
        <v>21</v>
      </c>
      <c r="B21" s="2">
        <v>368832.301355156</v>
      </c>
      <c r="C21" s="2">
        <v>4109829.8746341001</v>
      </c>
      <c r="D21" s="9">
        <v>44800</v>
      </c>
      <c r="E21" s="9">
        <v>44828</v>
      </c>
      <c r="F21" s="4">
        <v>2542</v>
      </c>
      <c r="G21" s="4">
        <v>3270</v>
      </c>
      <c r="H21" s="4">
        <v>3509</v>
      </c>
      <c r="I21" s="4">
        <v>4334</v>
      </c>
      <c r="J21" s="4">
        <v>5285</v>
      </c>
      <c r="K21" s="4">
        <v>5438</v>
      </c>
      <c r="L21" s="4">
        <v>5493</v>
      </c>
      <c r="M21" s="4">
        <v>5337</v>
      </c>
      <c r="N21" s="4">
        <v>3990</v>
      </c>
      <c r="O21" s="5">
        <f t="shared" si="2"/>
        <v>0.22039546767385026</v>
      </c>
      <c r="P21" s="5">
        <f t="shared" si="3"/>
        <v>4.8042177596113976E-2</v>
      </c>
      <c r="Q21" s="3">
        <v>22</v>
      </c>
      <c r="R21" s="3">
        <v>26</v>
      </c>
      <c r="S21" s="3">
        <f t="shared" si="4"/>
        <v>0.84615384615384615</v>
      </c>
      <c r="W21" s="19" t="s">
        <v>27</v>
      </c>
    </row>
    <row r="22" spans="1:23" x14ac:dyDescent="0.45">
      <c r="A22" s="2">
        <v>22</v>
      </c>
      <c r="B22" s="2">
        <v>368800.00287731999</v>
      </c>
      <c r="C22" s="2">
        <v>4109768.6521462598</v>
      </c>
      <c r="D22" s="9">
        <v>44800</v>
      </c>
      <c r="E22" s="9">
        <v>44828</v>
      </c>
      <c r="F22" s="4">
        <v>2552</v>
      </c>
      <c r="G22" s="4">
        <v>3281</v>
      </c>
      <c r="H22" s="4">
        <v>3580</v>
      </c>
      <c r="I22" s="4">
        <v>4439</v>
      </c>
      <c r="J22" s="4">
        <v>5332</v>
      </c>
      <c r="K22" s="4">
        <v>5636</v>
      </c>
      <c r="L22" s="4">
        <v>5700</v>
      </c>
      <c r="M22" s="4">
        <v>5303</v>
      </c>
      <c r="N22" s="4">
        <v>3982</v>
      </c>
      <c r="O22" s="5">
        <f t="shared" si="2"/>
        <v>0.22844827586206898</v>
      </c>
      <c r="P22" s="5">
        <f t="shared" si="3"/>
        <v>3.6825211555296181E-2</v>
      </c>
      <c r="Q22" s="3">
        <v>19</v>
      </c>
      <c r="R22" s="3">
        <v>40</v>
      </c>
      <c r="S22" s="3">
        <f t="shared" si="4"/>
        <v>0.47499999999999998</v>
      </c>
      <c r="W22" s="19" t="s">
        <v>16</v>
      </c>
    </row>
    <row r="23" spans="1:23" x14ac:dyDescent="0.45">
      <c r="A23" s="2">
        <v>23</v>
      </c>
      <c r="B23" s="2">
        <v>368863.63569932501</v>
      </c>
      <c r="C23" s="2">
        <v>4109883.38405261</v>
      </c>
      <c r="D23" s="9">
        <v>44800</v>
      </c>
      <c r="E23" s="9">
        <v>44828</v>
      </c>
      <c r="F23" s="4">
        <v>2447</v>
      </c>
      <c r="G23" s="4">
        <v>3223</v>
      </c>
      <c r="H23" s="4">
        <v>3539</v>
      </c>
      <c r="I23" s="4">
        <v>4376</v>
      </c>
      <c r="J23" s="4">
        <v>5459</v>
      </c>
      <c r="K23" s="4">
        <v>5760</v>
      </c>
      <c r="L23" s="4">
        <v>5710</v>
      </c>
      <c r="M23" s="4">
        <v>5503</v>
      </c>
      <c r="N23" s="4">
        <v>4053</v>
      </c>
      <c r="O23" s="5">
        <f t="shared" si="2"/>
        <v>0.23472807871121201</v>
      </c>
      <c r="P23" s="5">
        <f t="shared" si="3"/>
        <v>5.1456480027908598E-2</v>
      </c>
      <c r="Q23" s="3">
        <v>27</v>
      </c>
      <c r="R23" s="3">
        <v>46</v>
      </c>
      <c r="S23" s="3">
        <f t="shared" si="4"/>
        <v>0.58695652173913049</v>
      </c>
      <c r="W23" s="19" t="s">
        <v>28</v>
      </c>
    </row>
    <row r="24" spans="1:23" x14ac:dyDescent="0.45">
      <c r="A24" s="2">
        <v>24</v>
      </c>
      <c r="B24" s="2">
        <v>368972.29959414899</v>
      </c>
      <c r="C24" s="2">
        <v>4110041.6285095699</v>
      </c>
      <c r="D24" s="9">
        <v>44800</v>
      </c>
      <c r="E24" s="9">
        <v>44828</v>
      </c>
      <c r="F24" s="4">
        <v>2138</v>
      </c>
      <c r="G24" s="4">
        <v>2720</v>
      </c>
      <c r="H24" s="4">
        <v>3468</v>
      </c>
      <c r="I24" s="4">
        <v>3915</v>
      </c>
      <c r="J24" s="4">
        <v>4054</v>
      </c>
      <c r="K24" s="4">
        <v>4251</v>
      </c>
      <c r="L24" s="4">
        <v>4343</v>
      </c>
      <c r="M24" s="4">
        <v>5779</v>
      </c>
      <c r="N24" s="4">
        <v>4309</v>
      </c>
      <c r="O24" s="5">
        <f t="shared" si="2"/>
        <v>0.11202150812956088</v>
      </c>
      <c r="P24" s="5">
        <f t="shared" si="3"/>
        <v>0.17586469989827061</v>
      </c>
      <c r="Q24" s="3">
        <v>25</v>
      </c>
      <c r="R24" s="3">
        <v>35</v>
      </c>
      <c r="S24" s="3">
        <f t="shared" si="4"/>
        <v>0.7142857142857143</v>
      </c>
      <c r="W24" s="19" t="s">
        <v>29</v>
      </c>
    </row>
    <row r="25" spans="1:23" x14ac:dyDescent="0.45">
      <c r="A25" s="2">
        <v>25</v>
      </c>
      <c r="B25" s="2">
        <v>368878.62266882998</v>
      </c>
      <c r="C25" s="2">
        <v>4109998.4187716702</v>
      </c>
      <c r="D25" s="9">
        <v>44800</v>
      </c>
      <c r="E25" s="9">
        <v>44828</v>
      </c>
      <c r="F25" s="4">
        <v>1920</v>
      </c>
      <c r="G25" s="4">
        <v>2422</v>
      </c>
      <c r="H25" s="4">
        <v>2764</v>
      </c>
      <c r="I25" s="4">
        <v>3286</v>
      </c>
      <c r="J25" s="4">
        <v>4774</v>
      </c>
      <c r="K25" s="4">
        <v>5217</v>
      </c>
      <c r="L25" s="4">
        <v>5396</v>
      </c>
      <c r="M25" s="4">
        <v>4781</v>
      </c>
      <c r="N25" s="4">
        <v>3298</v>
      </c>
      <c r="O25" s="5">
        <f t="shared" si="2"/>
        <v>0.32254901960784316</v>
      </c>
      <c r="P25" s="5">
        <f t="shared" si="3"/>
        <v>1.5409461005315928E-2</v>
      </c>
      <c r="Q25" s="3">
        <v>18</v>
      </c>
      <c r="R25" s="3">
        <v>28</v>
      </c>
      <c r="S25" s="3">
        <f t="shared" si="4"/>
        <v>0.6428571428571429</v>
      </c>
      <c r="W25" s="19" t="s">
        <v>30</v>
      </c>
    </row>
    <row r="26" spans="1:23" x14ac:dyDescent="0.45">
      <c r="A26" s="2">
        <v>26</v>
      </c>
      <c r="B26" s="2">
        <v>368899.39013975899</v>
      </c>
      <c r="C26" s="2">
        <v>4109966.7092999299</v>
      </c>
      <c r="D26" s="9">
        <v>44800</v>
      </c>
      <c r="E26" s="9">
        <v>44828</v>
      </c>
      <c r="F26" s="4">
        <v>2310</v>
      </c>
      <c r="G26" s="4">
        <v>3018</v>
      </c>
      <c r="H26" s="4">
        <v>3767</v>
      </c>
      <c r="I26" s="4">
        <v>4105</v>
      </c>
      <c r="J26" s="4">
        <v>4111</v>
      </c>
      <c r="K26" s="4">
        <v>4354</v>
      </c>
      <c r="L26" s="4">
        <v>4550</v>
      </c>
      <c r="M26" s="4">
        <v>5223</v>
      </c>
      <c r="N26" s="4">
        <v>3805</v>
      </c>
      <c r="O26" s="5">
        <f t="shared" si="2"/>
        <v>9.4144523265600577E-2</v>
      </c>
      <c r="P26" s="5">
        <f t="shared" si="3"/>
        <v>0.13438485804416403</v>
      </c>
      <c r="Q26" s="3">
        <v>20</v>
      </c>
      <c r="R26" s="3">
        <v>30</v>
      </c>
      <c r="S26" s="3">
        <f t="shared" si="4"/>
        <v>0.66666666666666663</v>
      </c>
      <c r="W26" s="19" t="s">
        <v>31</v>
      </c>
    </row>
    <row r="27" spans="1:23" x14ac:dyDescent="0.45">
      <c r="A27" s="2">
        <v>27</v>
      </c>
      <c r="B27" s="2">
        <v>368916.13810018502</v>
      </c>
      <c r="C27" s="2">
        <v>4109996.6323225601</v>
      </c>
      <c r="D27" s="9">
        <v>44800</v>
      </c>
      <c r="E27" s="9">
        <v>44828</v>
      </c>
      <c r="F27" s="4">
        <v>2109</v>
      </c>
      <c r="G27" s="4">
        <v>2661</v>
      </c>
      <c r="H27" s="4">
        <v>3318</v>
      </c>
      <c r="I27" s="4">
        <v>3597</v>
      </c>
      <c r="J27" s="4">
        <v>3910</v>
      </c>
      <c r="K27" s="4">
        <v>4024</v>
      </c>
      <c r="L27" s="4">
        <v>4191</v>
      </c>
      <c r="M27" s="4">
        <v>5294</v>
      </c>
      <c r="N27" s="4">
        <v>3930</v>
      </c>
      <c r="O27" s="5">
        <f t="shared" si="2"/>
        <v>0.11626048741510188</v>
      </c>
      <c r="P27" s="5">
        <f t="shared" si="3"/>
        <v>0.15504291845493562</v>
      </c>
      <c r="Q27" s="3">
        <v>15</v>
      </c>
      <c r="R27" s="3">
        <v>30</v>
      </c>
      <c r="S27" s="3">
        <f t="shared" si="4"/>
        <v>0.5</v>
      </c>
      <c r="W27" s="19" t="s">
        <v>32</v>
      </c>
    </row>
    <row r="28" spans="1:23" x14ac:dyDescent="0.45">
      <c r="A28" s="2">
        <v>28</v>
      </c>
      <c r="B28" s="2">
        <v>370023.51063135301</v>
      </c>
      <c r="C28" s="2">
        <v>4109956.3256803001</v>
      </c>
      <c r="D28" s="9">
        <v>44800</v>
      </c>
      <c r="E28" s="9">
        <v>44828</v>
      </c>
      <c r="F28" s="4">
        <v>1835</v>
      </c>
      <c r="G28" s="4">
        <v>2345</v>
      </c>
      <c r="H28" s="4">
        <v>2322</v>
      </c>
      <c r="I28" s="4">
        <v>3223</v>
      </c>
      <c r="J28" s="4">
        <v>5423</v>
      </c>
      <c r="K28" s="4">
        <v>5897</v>
      </c>
      <c r="L28" s="4">
        <v>6147</v>
      </c>
      <c r="M28" s="4">
        <v>4241</v>
      </c>
      <c r="N28" s="4">
        <v>2926</v>
      </c>
      <c r="O28" s="5">
        <f t="shared" si="2"/>
        <v>0.45164718384697133</v>
      </c>
      <c r="P28" s="5">
        <f t="shared" si="3"/>
        <v>-9.7559298728085247E-2</v>
      </c>
      <c r="Q28" s="3">
        <v>27</v>
      </c>
      <c r="R28" s="3">
        <v>46</v>
      </c>
      <c r="S28" s="3">
        <f t="shared" si="4"/>
        <v>0.58695652173913049</v>
      </c>
      <c r="W28" s="19" t="s">
        <v>27</v>
      </c>
    </row>
    <row r="29" spans="1:23" x14ac:dyDescent="0.45">
      <c r="A29" s="2">
        <v>29</v>
      </c>
      <c r="B29" s="2">
        <v>370029.539897107</v>
      </c>
      <c r="C29" s="2">
        <v>4109925.2861269698</v>
      </c>
      <c r="D29" s="9">
        <v>44800</v>
      </c>
      <c r="E29" s="9">
        <v>44828</v>
      </c>
      <c r="F29" s="4">
        <v>1826</v>
      </c>
      <c r="G29" s="4">
        <v>2362</v>
      </c>
      <c r="H29" s="4">
        <v>2343</v>
      </c>
      <c r="I29" s="4">
        <v>3299</v>
      </c>
      <c r="J29" s="4">
        <v>5652</v>
      </c>
      <c r="K29" s="4">
        <v>5969</v>
      </c>
      <c r="L29" s="4">
        <v>6177</v>
      </c>
      <c r="M29" s="4">
        <v>4209</v>
      </c>
      <c r="N29" s="4">
        <v>2936</v>
      </c>
      <c r="O29" s="5">
        <f t="shared" si="2"/>
        <v>0.45</v>
      </c>
      <c r="P29" s="5">
        <f t="shared" si="3"/>
        <v>-9.9690827894194436E-2</v>
      </c>
      <c r="Q29" s="3">
        <v>49</v>
      </c>
      <c r="R29" s="3">
        <v>46</v>
      </c>
      <c r="S29" s="3">
        <f t="shared" si="4"/>
        <v>1.0652173913043479</v>
      </c>
      <c r="W29" s="19" t="s">
        <v>33</v>
      </c>
    </row>
    <row r="30" spans="1:23" x14ac:dyDescent="0.45">
      <c r="A30" s="2">
        <v>30</v>
      </c>
      <c r="B30" s="2">
        <v>369991.13124119502</v>
      </c>
      <c r="C30" s="2">
        <v>4109983.56902926</v>
      </c>
      <c r="D30" s="9">
        <v>44800</v>
      </c>
      <c r="E30" s="9">
        <v>44828</v>
      </c>
      <c r="F30" s="4">
        <v>1837</v>
      </c>
      <c r="G30" s="4">
        <v>2408</v>
      </c>
      <c r="H30" s="4">
        <v>2476</v>
      </c>
      <c r="I30" s="4">
        <v>3470</v>
      </c>
      <c r="J30" s="4">
        <v>5389</v>
      </c>
      <c r="K30" s="4">
        <v>5785</v>
      </c>
      <c r="L30" s="4">
        <v>5899</v>
      </c>
      <c r="M30" s="4">
        <v>4426</v>
      </c>
      <c r="N30" s="4">
        <v>3204</v>
      </c>
      <c r="O30" s="5">
        <f t="shared" si="2"/>
        <v>0.40871641791044777</v>
      </c>
      <c r="P30" s="5">
        <f t="shared" si="3"/>
        <v>-5.6974996584232822E-2</v>
      </c>
      <c r="Q30" s="3">
        <v>28</v>
      </c>
      <c r="R30" s="3">
        <v>45</v>
      </c>
      <c r="S30" s="3">
        <f t="shared" si="4"/>
        <v>0.62222222222222223</v>
      </c>
      <c r="W30" s="19" t="s">
        <v>34</v>
      </c>
    </row>
    <row r="31" spans="1:23" x14ac:dyDescent="0.45">
      <c r="A31" s="2">
        <v>31</v>
      </c>
      <c r="B31" s="2">
        <v>370050.13048935198</v>
      </c>
      <c r="C31" s="2">
        <v>4110017.4573149099</v>
      </c>
      <c r="D31" s="9">
        <v>44800</v>
      </c>
      <c r="E31" s="9">
        <v>44828</v>
      </c>
      <c r="F31" s="4">
        <v>1588</v>
      </c>
      <c r="G31" s="4">
        <v>2071</v>
      </c>
      <c r="H31" s="4">
        <v>1810</v>
      </c>
      <c r="I31" s="4">
        <v>2773</v>
      </c>
      <c r="J31" s="4">
        <v>5009</v>
      </c>
      <c r="K31" s="4">
        <v>5506</v>
      </c>
      <c r="L31" s="4">
        <v>5754</v>
      </c>
      <c r="M31" s="4">
        <v>3723</v>
      </c>
      <c r="N31" s="4">
        <v>2450</v>
      </c>
      <c r="O31" s="5">
        <f t="shared" si="2"/>
        <v>0.52141723955579056</v>
      </c>
      <c r="P31" s="5">
        <f t="shared" si="3"/>
        <v>-0.14050485436893204</v>
      </c>
      <c r="Q31" s="3">
        <v>25</v>
      </c>
      <c r="R31" s="3">
        <v>45</v>
      </c>
      <c r="S31" s="3">
        <f t="shared" si="4"/>
        <v>0.55555555555555558</v>
      </c>
      <c r="W31" s="19" t="s">
        <v>35</v>
      </c>
    </row>
    <row r="32" spans="1:23" x14ac:dyDescent="0.45">
      <c r="A32" s="2">
        <v>32</v>
      </c>
      <c r="B32" s="2">
        <v>370133.98194455402</v>
      </c>
      <c r="C32" s="2">
        <v>4109968.7765766</v>
      </c>
      <c r="D32" s="9">
        <v>44800</v>
      </c>
      <c r="E32" s="9">
        <v>44828</v>
      </c>
      <c r="F32" s="4">
        <v>1960</v>
      </c>
      <c r="G32" s="4">
        <v>2488</v>
      </c>
      <c r="H32" s="4">
        <v>2654</v>
      </c>
      <c r="I32" s="4">
        <v>3414</v>
      </c>
      <c r="J32" s="4">
        <v>4598</v>
      </c>
      <c r="K32" s="4">
        <v>4873</v>
      </c>
      <c r="L32" s="4">
        <v>5066</v>
      </c>
      <c r="M32" s="4">
        <v>4694</v>
      </c>
      <c r="N32" s="4">
        <v>3544</v>
      </c>
      <c r="O32" s="5">
        <f t="shared" si="2"/>
        <v>0.31243523316062177</v>
      </c>
      <c r="P32" s="5">
        <f t="shared" si="3"/>
        <v>2.2401558369277864E-2</v>
      </c>
      <c r="Q32" s="3">
        <v>20</v>
      </c>
      <c r="R32" s="3">
        <v>40</v>
      </c>
      <c r="S32" s="3">
        <f t="shared" si="4"/>
        <v>0.5</v>
      </c>
      <c r="W32" s="19" t="s">
        <v>19</v>
      </c>
    </row>
    <row r="33" spans="1:23" x14ac:dyDescent="0.45">
      <c r="A33" s="2">
        <v>33</v>
      </c>
      <c r="B33" s="2">
        <v>370095.18250289903</v>
      </c>
      <c r="C33" s="2">
        <v>4109968.8324031401</v>
      </c>
      <c r="D33" s="9">
        <v>44800</v>
      </c>
      <c r="E33" s="9">
        <v>44828</v>
      </c>
      <c r="F33" s="4">
        <v>1621</v>
      </c>
      <c r="G33" s="4">
        <v>1986</v>
      </c>
      <c r="H33" s="4">
        <v>1852</v>
      </c>
      <c r="I33" s="4">
        <v>2668</v>
      </c>
      <c r="J33" s="4">
        <v>4545</v>
      </c>
      <c r="K33" s="4">
        <v>5053</v>
      </c>
      <c r="L33" s="4">
        <v>5200</v>
      </c>
      <c r="M33" s="4">
        <v>3782</v>
      </c>
      <c r="N33" s="4">
        <v>2631</v>
      </c>
      <c r="O33" s="5">
        <f t="shared" si="2"/>
        <v>0.47475893363584798</v>
      </c>
      <c r="P33" s="5">
        <f t="shared" si="3"/>
        <v>-9.5303091128061027E-2</v>
      </c>
      <c r="Q33" s="3">
        <v>25</v>
      </c>
      <c r="R33" s="3">
        <v>40</v>
      </c>
      <c r="S33" s="3">
        <f t="shared" si="4"/>
        <v>0.625</v>
      </c>
      <c r="W33" s="19" t="s">
        <v>36</v>
      </c>
    </row>
    <row r="34" spans="1:23" x14ac:dyDescent="0.45">
      <c r="A34" s="2">
        <v>34</v>
      </c>
      <c r="B34" s="2">
        <v>370133.75863841397</v>
      </c>
      <c r="C34" s="2">
        <v>4110002.0491913198</v>
      </c>
      <c r="D34" s="9">
        <v>44800</v>
      </c>
      <c r="E34" s="9">
        <v>44828</v>
      </c>
      <c r="F34" s="4">
        <v>1975</v>
      </c>
      <c r="G34" s="4">
        <v>2478</v>
      </c>
      <c r="H34" s="4">
        <v>2527</v>
      </c>
      <c r="I34" s="4">
        <v>3191</v>
      </c>
      <c r="J34" s="4">
        <v>4697</v>
      </c>
      <c r="K34" s="4">
        <v>5152</v>
      </c>
      <c r="L34" s="4">
        <v>5350</v>
      </c>
      <c r="M34" s="4">
        <v>4315</v>
      </c>
      <c r="N34" s="4">
        <v>3217</v>
      </c>
      <c r="O34" s="5">
        <f t="shared" si="2"/>
        <v>0.35838517201980452</v>
      </c>
      <c r="P34" s="5">
        <f t="shared" si="3"/>
        <v>-3.4093315451401145E-2</v>
      </c>
      <c r="Q34" s="3">
        <v>22</v>
      </c>
      <c r="R34" s="3">
        <v>29</v>
      </c>
      <c r="S34" s="3">
        <f t="shared" si="4"/>
        <v>0.75862068965517238</v>
      </c>
      <c r="W34" s="19" t="s">
        <v>37</v>
      </c>
    </row>
    <row r="35" spans="1:23" x14ac:dyDescent="0.45">
      <c r="A35" s="18">
        <v>35</v>
      </c>
      <c r="B35" s="18">
        <v>127.523977253556</v>
      </c>
      <c r="C35" s="18">
        <v>37.271079624407299</v>
      </c>
      <c r="D35" s="16">
        <v>44849</v>
      </c>
      <c r="E35" s="9">
        <v>44828</v>
      </c>
      <c r="F35" s="17">
        <v>1800</v>
      </c>
      <c r="G35" s="17">
        <v>2366</v>
      </c>
      <c r="H35" s="17">
        <v>3271</v>
      </c>
      <c r="I35" s="17">
        <v>3612</v>
      </c>
      <c r="J35" s="17">
        <v>3875</v>
      </c>
      <c r="K35" s="17">
        <v>4020</v>
      </c>
      <c r="L35" s="17">
        <v>4019</v>
      </c>
      <c r="M35" s="17">
        <v>4956</v>
      </c>
      <c r="N35" s="17">
        <v>3791</v>
      </c>
      <c r="O35" s="5">
        <f t="shared" ref="O35" si="5">(L35-H35)/(L35+H35)</f>
        <v>0.10260631001371742</v>
      </c>
      <c r="P35" s="5">
        <f t="shared" ref="P35" si="6">((M35+H35)-(L35+F35))/((M35+H35)+(L35+F35))</f>
        <v>0.17143670795956145</v>
      </c>
    </row>
    <row r="36" spans="1:23" x14ac:dyDescent="0.45">
      <c r="A36" s="18">
        <v>36</v>
      </c>
      <c r="B36" s="18">
        <v>127.52318573680699</v>
      </c>
      <c r="C36" s="18">
        <v>37.2703673847708</v>
      </c>
      <c r="D36" s="16">
        <v>44849</v>
      </c>
      <c r="E36" s="9">
        <v>44828</v>
      </c>
      <c r="F36" s="17">
        <v>2198</v>
      </c>
      <c r="G36" s="17">
        <v>2880</v>
      </c>
      <c r="H36" s="17">
        <v>3686</v>
      </c>
      <c r="I36" s="17">
        <v>4071</v>
      </c>
      <c r="J36" s="17">
        <v>4291</v>
      </c>
      <c r="K36" s="17">
        <v>4384</v>
      </c>
      <c r="L36" s="17">
        <v>4502</v>
      </c>
      <c r="M36" s="17">
        <v>5477</v>
      </c>
      <c r="N36" s="17">
        <v>4072</v>
      </c>
      <c r="O36" s="5">
        <f t="shared" ref="O36:O93" si="7">(L36-H36)/(L36+H36)</f>
        <v>9.9658036150464091E-2</v>
      </c>
      <c r="P36" s="5">
        <f t="shared" ref="P36:P93" si="8">((M36+H36)-(L36+F36))/((M36+H36)+(L36+F36))</f>
        <v>0.15526697346025342</v>
      </c>
    </row>
    <row r="37" spans="1:23" x14ac:dyDescent="0.45">
      <c r="A37" s="18">
        <v>37</v>
      </c>
      <c r="B37" s="18">
        <v>127.52117556421101</v>
      </c>
      <c r="C37" s="18">
        <v>37.2691517508608</v>
      </c>
      <c r="D37" s="16">
        <v>44849</v>
      </c>
      <c r="E37" s="9">
        <v>44828</v>
      </c>
      <c r="F37" s="17">
        <v>2564</v>
      </c>
      <c r="G37" s="17">
        <v>3347</v>
      </c>
      <c r="H37" s="17">
        <v>4222</v>
      </c>
      <c r="I37" s="17">
        <v>4645</v>
      </c>
      <c r="J37" s="17">
        <v>4784</v>
      </c>
      <c r="K37" s="17">
        <v>4945</v>
      </c>
      <c r="L37" s="17">
        <v>4911</v>
      </c>
      <c r="M37" s="17">
        <v>6236</v>
      </c>
      <c r="N37" s="17">
        <v>4457</v>
      </c>
      <c r="O37" s="5">
        <f t="shared" si="7"/>
        <v>7.5440709514945803E-2</v>
      </c>
      <c r="P37" s="5">
        <f t="shared" si="8"/>
        <v>0.16634138181007083</v>
      </c>
    </row>
    <row r="38" spans="1:23" x14ac:dyDescent="0.45">
      <c r="A38" s="18">
        <v>38</v>
      </c>
      <c r="B38" s="18">
        <v>127.520322207893</v>
      </c>
      <c r="C38" s="18">
        <v>37.269490448026801</v>
      </c>
      <c r="D38" s="16">
        <v>44849</v>
      </c>
      <c r="E38" s="9">
        <v>44828</v>
      </c>
      <c r="F38" s="17">
        <v>1955</v>
      </c>
      <c r="G38" s="17">
        <v>2645</v>
      </c>
      <c r="H38" s="17">
        <v>3688</v>
      </c>
      <c r="I38" s="17">
        <v>4126</v>
      </c>
      <c r="J38" s="17">
        <v>4233</v>
      </c>
      <c r="K38" s="17">
        <v>4371</v>
      </c>
      <c r="L38" s="17">
        <v>4417</v>
      </c>
      <c r="M38" s="17">
        <v>5532</v>
      </c>
      <c r="N38" s="17">
        <v>4065</v>
      </c>
      <c r="O38" s="5">
        <f t="shared" si="7"/>
        <v>8.9944478716841456E-2</v>
      </c>
      <c r="P38" s="5">
        <f t="shared" si="8"/>
        <v>0.18265777321703439</v>
      </c>
    </row>
    <row r="39" spans="1:23" x14ac:dyDescent="0.45">
      <c r="A39" s="18">
        <v>39</v>
      </c>
      <c r="B39" s="18">
        <v>127.51941827237501</v>
      </c>
      <c r="C39" s="18">
        <v>37.2728454480268</v>
      </c>
      <c r="D39" s="16">
        <v>44849</v>
      </c>
      <c r="E39" s="9">
        <v>44828</v>
      </c>
      <c r="F39" s="17">
        <v>2286</v>
      </c>
      <c r="G39" s="17">
        <v>2980</v>
      </c>
      <c r="H39" s="17">
        <v>3665</v>
      </c>
      <c r="I39" s="17">
        <v>4194</v>
      </c>
      <c r="J39" s="17">
        <v>4672</v>
      </c>
      <c r="K39" s="17">
        <v>4897</v>
      </c>
      <c r="L39" s="17">
        <v>4922</v>
      </c>
      <c r="M39" s="17">
        <v>5611</v>
      </c>
      <c r="N39" s="17">
        <v>4216</v>
      </c>
      <c r="O39" s="5">
        <f t="shared" si="7"/>
        <v>0.14638406894142308</v>
      </c>
      <c r="P39" s="5">
        <f t="shared" si="8"/>
        <v>0.12545498665372481</v>
      </c>
    </row>
    <row r="40" spans="1:23" x14ac:dyDescent="0.45">
      <c r="A40" s="18">
        <v>40</v>
      </c>
      <c r="B40" s="18">
        <v>127.518856947587</v>
      </c>
      <c r="C40" s="18">
        <v>37.273386113560399</v>
      </c>
      <c r="D40" s="16">
        <v>44849</v>
      </c>
      <c r="E40" s="9">
        <v>44828</v>
      </c>
      <c r="F40" s="17">
        <v>2848</v>
      </c>
      <c r="G40" s="17">
        <v>3645</v>
      </c>
      <c r="H40" s="17">
        <v>4430</v>
      </c>
      <c r="I40" s="17">
        <v>4922</v>
      </c>
      <c r="J40" s="17">
        <v>5066</v>
      </c>
      <c r="K40" s="17">
        <v>5192</v>
      </c>
      <c r="L40" s="17">
        <v>5266</v>
      </c>
      <c r="M40" s="17">
        <v>6532</v>
      </c>
      <c r="N40" s="17">
        <v>4584</v>
      </c>
      <c r="O40" s="5">
        <f t="shared" si="7"/>
        <v>8.6221122112211224E-2</v>
      </c>
      <c r="P40" s="5">
        <f t="shared" si="8"/>
        <v>0.14929754665548334</v>
      </c>
    </row>
    <row r="41" spans="1:23" x14ac:dyDescent="0.45">
      <c r="A41" s="18">
        <v>41</v>
      </c>
      <c r="B41" s="18">
        <v>127.51847889517499</v>
      </c>
      <c r="C41" s="18">
        <v>37.2739530262062</v>
      </c>
      <c r="D41" s="16">
        <v>44849</v>
      </c>
      <c r="E41" s="9">
        <v>44828</v>
      </c>
      <c r="F41" s="17">
        <v>2298</v>
      </c>
      <c r="G41" s="17">
        <v>2987</v>
      </c>
      <c r="H41" s="17">
        <v>3815</v>
      </c>
      <c r="I41" s="17">
        <v>4252</v>
      </c>
      <c r="J41" s="17">
        <v>4447</v>
      </c>
      <c r="K41" s="17">
        <v>4627</v>
      </c>
      <c r="L41" s="17">
        <v>4588</v>
      </c>
      <c r="M41" s="17">
        <v>5702</v>
      </c>
      <c r="N41" s="17">
        <v>4152</v>
      </c>
      <c r="O41" s="5">
        <f t="shared" si="7"/>
        <v>9.1990955611091274E-2</v>
      </c>
      <c r="P41" s="5">
        <f t="shared" si="8"/>
        <v>0.16039748826434189</v>
      </c>
    </row>
    <row r="42" spans="1:23" x14ac:dyDescent="0.45">
      <c r="A42" s="18">
        <v>42</v>
      </c>
      <c r="B42" s="18">
        <v>127.52203813444601</v>
      </c>
      <c r="C42" s="18">
        <v>37.269773948458798</v>
      </c>
      <c r="D42" s="16">
        <v>44849</v>
      </c>
      <c r="E42" s="9">
        <v>44828</v>
      </c>
      <c r="F42" s="17">
        <v>2039</v>
      </c>
      <c r="G42" s="17">
        <v>2760</v>
      </c>
      <c r="H42" s="17">
        <v>3795</v>
      </c>
      <c r="I42" s="17">
        <v>4265</v>
      </c>
      <c r="J42" s="17">
        <v>4406</v>
      </c>
      <c r="K42" s="17">
        <v>4561</v>
      </c>
      <c r="L42" s="17">
        <v>4592</v>
      </c>
      <c r="M42" s="17">
        <v>5783</v>
      </c>
      <c r="N42" s="17">
        <v>4300</v>
      </c>
      <c r="O42" s="5">
        <f t="shared" si="7"/>
        <v>9.502801955407178E-2</v>
      </c>
      <c r="P42" s="5">
        <f t="shared" si="8"/>
        <v>0.18181257326176814</v>
      </c>
    </row>
    <row r="43" spans="1:23" x14ac:dyDescent="0.45">
      <c r="A43" s="18">
        <v>43</v>
      </c>
      <c r="B43" s="18">
        <v>127.522709628523</v>
      </c>
      <c r="C43" s="18">
        <v>37.269345721392398</v>
      </c>
      <c r="D43" s="16">
        <v>44849</v>
      </c>
      <c r="E43" s="9">
        <v>44828</v>
      </c>
      <c r="F43" s="17">
        <v>1845</v>
      </c>
      <c r="G43" s="17">
        <v>2399</v>
      </c>
      <c r="H43" s="17">
        <v>3221</v>
      </c>
      <c r="I43" s="17">
        <v>3573</v>
      </c>
      <c r="J43" s="17">
        <v>3733</v>
      </c>
      <c r="K43" s="17">
        <v>3856</v>
      </c>
      <c r="L43" s="17">
        <v>3931</v>
      </c>
      <c r="M43" s="17">
        <v>4863</v>
      </c>
      <c r="N43" s="17">
        <v>3791</v>
      </c>
      <c r="O43" s="5">
        <f t="shared" si="7"/>
        <v>9.9272930648769575E-2</v>
      </c>
      <c r="P43" s="5">
        <f t="shared" si="8"/>
        <v>0.16652236652236652</v>
      </c>
    </row>
    <row r="44" spans="1:23" x14ac:dyDescent="0.45">
      <c r="A44" s="18">
        <v>44</v>
      </c>
      <c r="B44" s="18">
        <v>127.523696</v>
      </c>
      <c r="C44" s="18">
        <v>37.269146464346001</v>
      </c>
      <c r="D44" s="16">
        <v>44849</v>
      </c>
      <c r="E44" s="9">
        <v>44828</v>
      </c>
      <c r="F44" s="17">
        <v>1724</v>
      </c>
      <c r="G44" s="17">
        <v>2244</v>
      </c>
      <c r="H44" s="17">
        <v>3124</v>
      </c>
      <c r="I44" s="17">
        <v>3467</v>
      </c>
      <c r="J44" s="17">
        <v>3652</v>
      </c>
      <c r="K44" s="17">
        <v>3805</v>
      </c>
      <c r="L44" s="17">
        <v>3902</v>
      </c>
      <c r="M44" s="17">
        <v>4574</v>
      </c>
      <c r="N44" s="17">
        <v>3662</v>
      </c>
      <c r="O44" s="5">
        <f t="shared" si="7"/>
        <v>0.11073156846000569</v>
      </c>
      <c r="P44" s="5">
        <f t="shared" si="8"/>
        <v>0.15550885619933955</v>
      </c>
    </row>
    <row r="45" spans="1:23" x14ac:dyDescent="0.45">
      <c r="A45" s="18">
        <v>45</v>
      </c>
      <c r="B45" s="18">
        <v>127.523496814262</v>
      </c>
      <c r="C45" s="18">
        <v>37.268802278607602</v>
      </c>
      <c r="D45" s="16">
        <v>44849</v>
      </c>
      <c r="E45" s="9">
        <v>44828</v>
      </c>
      <c r="F45" s="17">
        <v>1692</v>
      </c>
      <c r="G45" s="17">
        <v>2253</v>
      </c>
      <c r="H45" s="17">
        <v>3207</v>
      </c>
      <c r="I45" s="17">
        <v>3566</v>
      </c>
      <c r="J45" s="17">
        <v>3731</v>
      </c>
      <c r="K45" s="17">
        <v>3936</v>
      </c>
      <c r="L45" s="17">
        <v>3949</v>
      </c>
      <c r="M45" s="17">
        <v>4819</v>
      </c>
      <c r="N45" s="17">
        <v>3610</v>
      </c>
      <c r="O45" s="5">
        <f t="shared" si="7"/>
        <v>0.10368921185019564</v>
      </c>
      <c r="P45" s="5">
        <f t="shared" si="8"/>
        <v>0.17450793883076021</v>
      </c>
    </row>
    <row r="46" spans="1:23" x14ac:dyDescent="0.45">
      <c r="A46" s="18">
        <v>46</v>
      </c>
      <c r="B46" s="18">
        <v>127.519622341854</v>
      </c>
      <c r="C46" s="18">
        <v>37.268656670926902</v>
      </c>
      <c r="D46" s="16">
        <v>44849</v>
      </c>
      <c r="E46" s="9">
        <v>44828</v>
      </c>
      <c r="F46" s="17">
        <v>2144</v>
      </c>
      <c r="G46" s="17">
        <v>2890</v>
      </c>
      <c r="H46" s="17">
        <v>3820</v>
      </c>
      <c r="I46" s="17">
        <v>4214</v>
      </c>
      <c r="J46" s="17">
        <v>4427</v>
      </c>
      <c r="K46" s="17">
        <v>4577</v>
      </c>
      <c r="L46" s="17">
        <v>4599</v>
      </c>
      <c r="M46" s="17">
        <v>5658</v>
      </c>
      <c r="N46" s="17">
        <v>4278</v>
      </c>
      <c r="O46" s="5">
        <f t="shared" si="7"/>
        <v>9.2528803895949641E-2</v>
      </c>
      <c r="P46" s="5">
        <f t="shared" si="8"/>
        <v>0.16860859379816287</v>
      </c>
    </row>
    <row r="47" spans="1:23" x14ac:dyDescent="0.45">
      <c r="A47" s="18">
        <v>47</v>
      </c>
      <c r="B47" s="18">
        <v>127.519654367415</v>
      </c>
      <c r="C47" s="18">
        <v>37.269117696488202</v>
      </c>
      <c r="D47" s="16">
        <v>44849</v>
      </c>
      <c r="E47" s="9">
        <v>44828</v>
      </c>
      <c r="F47" s="17">
        <v>2006</v>
      </c>
      <c r="G47" s="17">
        <v>2655</v>
      </c>
      <c r="H47" s="17">
        <v>3614</v>
      </c>
      <c r="I47" s="17">
        <v>4049</v>
      </c>
      <c r="J47" s="17">
        <v>4214</v>
      </c>
      <c r="K47" s="17">
        <v>4350</v>
      </c>
      <c r="L47" s="17">
        <v>4447</v>
      </c>
      <c r="M47" s="17">
        <v>5464</v>
      </c>
      <c r="N47" s="17">
        <v>4075</v>
      </c>
      <c r="O47" s="5">
        <f t="shared" si="7"/>
        <v>0.10333705495596079</v>
      </c>
      <c r="P47" s="5">
        <f t="shared" si="8"/>
        <v>0.16901680509947847</v>
      </c>
    </row>
    <row r="48" spans="1:23" x14ac:dyDescent="0.45">
      <c r="A48" s="18">
        <v>48</v>
      </c>
      <c r="B48" s="18">
        <v>127.52024431629199</v>
      </c>
      <c r="C48" s="18">
        <v>37.268045012780703</v>
      </c>
      <c r="D48" s="16">
        <v>44849</v>
      </c>
      <c r="E48" s="9">
        <v>44828</v>
      </c>
      <c r="F48" s="17">
        <v>2085</v>
      </c>
      <c r="G48" s="17">
        <v>2734</v>
      </c>
      <c r="H48" s="17">
        <v>3546</v>
      </c>
      <c r="I48" s="17">
        <v>3870</v>
      </c>
      <c r="J48" s="17">
        <v>3951</v>
      </c>
      <c r="K48" s="17">
        <v>4104</v>
      </c>
      <c r="L48" s="17">
        <v>4265</v>
      </c>
      <c r="M48" s="17">
        <v>4953</v>
      </c>
      <c r="N48" s="17">
        <v>3925</v>
      </c>
      <c r="O48" s="5">
        <f t="shared" si="7"/>
        <v>9.204967353731916E-2</v>
      </c>
      <c r="P48" s="5">
        <f t="shared" si="8"/>
        <v>0.14472355040743484</v>
      </c>
    </row>
    <row r="49" spans="1:16" x14ac:dyDescent="0.45">
      <c r="A49" s="18">
        <v>49</v>
      </c>
      <c r="B49" s="18">
        <v>127.51892341853799</v>
      </c>
      <c r="C49" s="18">
        <v>37.270635875417497</v>
      </c>
      <c r="D49" s="16">
        <v>44849</v>
      </c>
      <c r="E49" s="9">
        <v>44828</v>
      </c>
      <c r="F49" s="17">
        <v>2149</v>
      </c>
      <c r="G49" s="17">
        <v>2823</v>
      </c>
      <c r="H49" s="17">
        <v>3613</v>
      </c>
      <c r="I49" s="17">
        <v>4002</v>
      </c>
      <c r="J49" s="17">
        <v>4162</v>
      </c>
      <c r="K49" s="17">
        <v>4280</v>
      </c>
      <c r="L49" s="17">
        <v>4381</v>
      </c>
      <c r="M49" s="17">
        <v>5547</v>
      </c>
      <c r="N49" s="17">
        <v>4388</v>
      </c>
      <c r="O49" s="5">
        <f t="shared" si="7"/>
        <v>9.6072054040530402E-2</v>
      </c>
      <c r="P49" s="5">
        <f t="shared" si="8"/>
        <v>0.16762268961121735</v>
      </c>
    </row>
    <row r="50" spans="1:16" x14ac:dyDescent="0.45">
      <c r="A50" s="18">
        <v>50</v>
      </c>
      <c r="B50" s="18">
        <v>127.519400025561</v>
      </c>
      <c r="C50" s="18">
        <v>37.270983354634403</v>
      </c>
      <c r="D50" s="16">
        <v>44849</v>
      </c>
      <c r="E50" s="9">
        <v>44828</v>
      </c>
      <c r="F50" s="17">
        <v>2354</v>
      </c>
      <c r="G50" s="17">
        <v>3012</v>
      </c>
      <c r="H50" s="17">
        <v>3811</v>
      </c>
      <c r="I50" s="17">
        <v>4194</v>
      </c>
      <c r="J50" s="17">
        <v>4405</v>
      </c>
      <c r="K50" s="17">
        <v>4501</v>
      </c>
      <c r="L50" s="17">
        <v>4664</v>
      </c>
      <c r="M50" s="17">
        <v>5899</v>
      </c>
      <c r="N50" s="17">
        <v>4632</v>
      </c>
      <c r="O50" s="5">
        <f t="shared" si="7"/>
        <v>0.10064896755162242</v>
      </c>
      <c r="P50" s="5">
        <f t="shared" si="8"/>
        <v>0.16092778574844571</v>
      </c>
    </row>
    <row r="51" spans="1:16" x14ac:dyDescent="0.45">
      <c r="A51" s="18">
        <v>51</v>
      </c>
      <c r="B51" s="18">
        <v>127.520054316292</v>
      </c>
      <c r="C51" s="18">
        <v>37.2712579872193</v>
      </c>
      <c r="D51" s="16">
        <v>44849</v>
      </c>
      <c r="E51" s="9">
        <v>44828</v>
      </c>
      <c r="F51" s="17">
        <v>2653</v>
      </c>
      <c r="G51" s="17">
        <v>3464</v>
      </c>
      <c r="H51" s="17">
        <v>4276</v>
      </c>
      <c r="I51" s="17">
        <v>4698</v>
      </c>
      <c r="J51" s="17">
        <v>4912</v>
      </c>
      <c r="K51" s="17">
        <v>5099</v>
      </c>
      <c r="L51" s="17">
        <v>5133</v>
      </c>
      <c r="M51" s="17">
        <v>6335</v>
      </c>
      <c r="N51" s="17">
        <v>4999</v>
      </c>
      <c r="O51" s="5">
        <f t="shared" si="7"/>
        <v>9.1083005632904668E-2</v>
      </c>
      <c r="P51" s="5">
        <f t="shared" si="8"/>
        <v>0.15355764526825025</v>
      </c>
    </row>
    <row r="52" spans="1:16" x14ac:dyDescent="0.45">
      <c r="A52" s="18">
        <v>52</v>
      </c>
      <c r="B52" s="18">
        <v>127.52054502556101</v>
      </c>
      <c r="C52" s="18">
        <v>37.271746670926902</v>
      </c>
      <c r="D52" s="16">
        <v>44849</v>
      </c>
      <c r="E52" s="9">
        <v>44828</v>
      </c>
      <c r="F52" s="17">
        <v>2382</v>
      </c>
      <c r="G52" s="17">
        <v>3189</v>
      </c>
      <c r="H52" s="17">
        <v>4043</v>
      </c>
      <c r="I52" s="17">
        <v>4564</v>
      </c>
      <c r="J52" s="17">
        <v>5022</v>
      </c>
      <c r="K52" s="17">
        <v>5082</v>
      </c>
      <c r="L52" s="17">
        <v>5126</v>
      </c>
      <c r="M52" s="17">
        <v>5951</v>
      </c>
      <c r="N52" s="17">
        <v>4721</v>
      </c>
      <c r="O52" s="5">
        <f t="shared" si="7"/>
        <v>0.11811538881012106</v>
      </c>
      <c r="P52" s="5">
        <f t="shared" si="8"/>
        <v>0.14204090961033025</v>
      </c>
    </row>
    <row r="53" spans="1:16" x14ac:dyDescent="0.45">
      <c r="A53" s="18">
        <v>53</v>
      </c>
      <c r="B53" s="18">
        <v>127.52105034185399</v>
      </c>
      <c r="C53" s="18">
        <v>37.2720559105354</v>
      </c>
      <c r="D53" s="16">
        <v>44849</v>
      </c>
      <c r="E53" s="9">
        <v>44828</v>
      </c>
      <c r="F53" s="17">
        <v>2231</v>
      </c>
      <c r="G53" s="17">
        <v>2966</v>
      </c>
      <c r="H53" s="17">
        <v>3740</v>
      </c>
      <c r="I53" s="17">
        <v>4176</v>
      </c>
      <c r="J53" s="17">
        <v>4505</v>
      </c>
      <c r="K53" s="17">
        <v>4639</v>
      </c>
      <c r="L53" s="17">
        <v>4683</v>
      </c>
      <c r="M53" s="17">
        <v>5583</v>
      </c>
      <c r="N53" s="17">
        <v>4324</v>
      </c>
      <c r="O53" s="5">
        <f t="shared" si="7"/>
        <v>0.11195536032292533</v>
      </c>
      <c r="P53" s="5">
        <f t="shared" si="8"/>
        <v>0.14836484572273204</v>
      </c>
    </row>
    <row r="54" spans="1:16" x14ac:dyDescent="0.45">
      <c r="A54" s="18">
        <v>54</v>
      </c>
      <c r="B54" s="18">
        <v>127.519006632585</v>
      </c>
      <c r="C54" s="18">
        <v>37.274267012780697</v>
      </c>
      <c r="D54" s="16">
        <v>44849</v>
      </c>
      <c r="E54" s="9">
        <v>44828</v>
      </c>
      <c r="F54" s="17">
        <v>2784</v>
      </c>
      <c r="G54" s="17">
        <v>3608</v>
      </c>
      <c r="H54" s="17">
        <v>4407</v>
      </c>
      <c r="I54" s="17">
        <v>4811</v>
      </c>
      <c r="J54" s="17">
        <v>4938</v>
      </c>
      <c r="K54" s="17">
        <v>5086</v>
      </c>
      <c r="L54" s="17">
        <v>5126</v>
      </c>
      <c r="M54" s="17">
        <v>6132</v>
      </c>
      <c r="N54" s="17">
        <v>4376</v>
      </c>
      <c r="O54" s="5">
        <f t="shared" si="7"/>
        <v>7.5422217560054544E-2</v>
      </c>
      <c r="P54" s="5">
        <f t="shared" si="8"/>
        <v>0.14250094856089762</v>
      </c>
    </row>
    <row r="55" spans="1:16" x14ac:dyDescent="0.45">
      <c r="A55" s="18">
        <v>55</v>
      </c>
      <c r="B55" s="18">
        <v>127.51940528204101</v>
      </c>
      <c r="C55" s="18">
        <v>37.273521224278603</v>
      </c>
      <c r="D55" s="16">
        <v>44849</v>
      </c>
      <c r="E55" s="9">
        <v>44828</v>
      </c>
      <c r="F55" s="17">
        <v>3091</v>
      </c>
      <c r="G55" s="17">
        <v>3953</v>
      </c>
      <c r="H55" s="17">
        <v>4740</v>
      </c>
      <c r="I55" s="17">
        <v>5135</v>
      </c>
      <c r="J55" s="17">
        <v>5273</v>
      </c>
      <c r="K55" s="17">
        <v>5448</v>
      </c>
      <c r="L55" s="17">
        <v>5378</v>
      </c>
      <c r="M55" s="17">
        <v>6582</v>
      </c>
      <c r="N55" s="17">
        <v>4660</v>
      </c>
      <c r="O55" s="5">
        <f t="shared" si="7"/>
        <v>6.3055939909072933E-2</v>
      </c>
      <c r="P55" s="5">
        <f t="shared" si="8"/>
        <v>0.14415643474306503</v>
      </c>
    </row>
    <row r="56" spans="1:16" x14ac:dyDescent="0.45">
      <c r="A56" s="18">
        <v>56</v>
      </c>
      <c r="B56" s="18">
        <v>127.52000116485</v>
      </c>
      <c r="C56" s="18">
        <v>37.2731811778782</v>
      </c>
      <c r="D56" s="16">
        <v>44849</v>
      </c>
      <c r="E56" s="9">
        <v>44828</v>
      </c>
      <c r="F56" s="17">
        <v>2407</v>
      </c>
      <c r="G56" s="17">
        <v>3139</v>
      </c>
      <c r="H56" s="17">
        <v>3738</v>
      </c>
      <c r="I56" s="17">
        <v>4408</v>
      </c>
      <c r="J56" s="17">
        <v>5113</v>
      </c>
      <c r="K56" s="17">
        <v>5349</v>
      </c>
      <c r="L56" s="17">
        <v>5433</v>
      </c>
      <c r="M56" s="17">
        <v>5655</v>
      </c>
      <c r="N56" s="17">
        <v>4209</v>
      </c>
      <c r="O56" s="5">
        <f t="shared" si="7"/>
        <v>0.18482172064115146</v>
      </c>
      <c r="P56" s="5">
        <f t="shared" si="8"/>
        <v>9.0117797249463241E-2</v>
      </c>
    </row>
    <row r="57" spans="1:16" x14ac:dyDescent="0.45">
      <c r="A57" s="18">
        <v>57</v>
      </c>
      <c r="B57" s="18">
        <v>127.520633155844</v>
      </c>
      <c r="C57" s="18">
        <v>37.272798995671401</v>
      </c>
      <c r="D57" s="16">
        <v>44849</v>
      </c>
      <c r="E57" s="9">
        <v>44828</v>
      </c>
      <c r="F57" s="17">
        <v>2673</v>
      </c>
      <c r="G57" s="17">
        <v>3423</v>
      </c>
      <c r="H57" s="17">
        <v>3979</v>
      </c>
      <c r="I57" s="17">
        <v>4600</v>
      </c>
      <c r="J57" s="17">
        <v>5252</v>
      </c>
      <c r="K57" s="17">
        <v>5434</v>
      </c>
      <c r="L57" s="17">
        <v>5472</v>
      </c>
      <c r="M57" s="17">
        <v>6054</v>
      </c>
      <c r="N57" s="17">
        <v>4565</v>
      </c>
      <c r="O57" s="5">
        <f t="shared" si="7"/>
        <v>0.15797270130144958</v>
      </c>
      <c r="P57" s="5">
        <f t="shared" si="8"/>
        <v>0.10386181098030586</v>
      </c>
    </row>
    <row r="58" spans="1:16" x14ac:dyDescent="0.45">
      <c r="A58" s="18">
        <v>58</v>
      </c>
      <c r="B58" s="18">
        <v>127.497155168227</v>
      </c>
      <c r="C58" s="18">
        <v>37.209338457943304</v>
      </c>
      <c r="D58" s="16">
        <v>44849</v>
      </c>
      <c r="E58" s="9">
        <v>44828</v>
      </c>
      <c r="F58" s="17">
        <v>2502</v>
      </c>
      <c r="G58" s="17">
        <v>3170</v>
      </c>
      <c r="H58" s="17">
        <v>3918</v>
      </c>
      <c r="I58" s="17">
        <v>4322</v>
      </c>
      <c r="J58" s="17">
        <v>4516</v>
      </c>
      <c r="K58" s="17">
        <v>4725</v>
      </c>
      <c r="L58" s="17">
        <v>4858</v>
      </c>
      <c r="M58" s="17">
        <v>5880</v>
      </c>
      <c r="N58" s="17">
        <v>4497</v>
      </c>
      <c r="O58" s="5">
        <f t="shared" si="7"/>
        <v>0.10711030082041932</v>
      </c>
      <c r="P58" s="5">
        <f t="shared" si="8"/>
        <v>0.14209115281501342</v>
      </c>
    </row>
    <row r="59" spans="1:16" x14ac:dyDescent="0.45">
      <c r="A59" s="18">
        <v>59</v>
      </c>
      <c r="B59" s="18">
        <v>127.496601887849</v>
      </c>
      <c r="C59" s="18">
        <v>37.209428485981</v>
      </c>
      <c r="D59" s="16">
        <v>44849</v>
      </c>
      <c r="E59" s="9">
        <v>44828</v>
      </c>
      <c r="F59" s="17">
        <v>2344</v>
      </c>
      <c r="G59" s="17">
        <v>2926</v>
      </c>
      <c r="H59" s="17">
        <v>3609</v>
      </c>
      <c r="I59" s="17">
        <v>3985</v>
      </c>
      <c r="J59" s="17">
        <v>4115</v>
      </c>
      <c r="K59" s="17">
        <v>4288</v>
      </c>
      <c r="L59" s="17">
        <v>4501</v>
      </c>
      <c r="M59" s="17">
        <v>5737</v>
      </c>
      <c r="N59" s="17">
        <v>4467</v>
      </c>
      <c r="O59" s="5">
        <f t="shared" si="7"/>
        <v>0.10998766954377312</v>
      </c>
      <c r="P59" s="5">
        <f t="shared" si="8"/>
        <v>0.15446853190043852</v>
      </c>
    </row>
    <row r="60" spans="1:16" x14ac:dyDescent="0.45">
      <c r="A60" s="18">
        <v>60</v>
      </c>
      <c r="B60" s="18">
        <v>127.496607835924</v>
      </c>
      <c r="C60" s="18">
        <v>37.210056968859497</v>
      </c>
      <c r="D60" s="16">
        <v>44849</v>
      </c>
      <c r="E60" s="9">
        <v>44828</v>
      </c>
      <c r="F60" s="17">
        <v>2940</v>
      </c>
      <c r="G60" s="17">
        <v>3730</v>
      </c>
      <c r="H60" s="17">
        <v>4531</v>
      </c>
      <c r="I60" s="17">
        <v>4891</v>
      </c>
      <c r="J60" s="17">
        <v>4822</v>
      </c>
      <c r="K60" s="17">
        <v>4964</v>
      </c>
      <c r="L60" s="17">
        <v>5239</v>
      </c>
      <c r="M60" s="17">
        <v>6299</v>
      </c>
      <c r="N60" s="17">
        <v>4832</v>
      </c>
      <c r="O60" s="5">
        <f t="shared" si="7"/>
        <v>7.2466734902763563E-2</v>
      </c>
      <c r="P60" s="5">
        <f t="shared" si="8"/>
        <v>0.13946025566836762</v>
      </c>
    </row>
    <row r="61" spans="1:16" x14ac:dyDescent="0.45">
      <c r="A61" s="18">
        <v>61</v>
      </c>
      <c r="B61" s="18">
        <v>127.496333827623</v>
      </c>
      <c r="C61" s="18">
        <v>37.210142771547197</v>
      </c>
      <c r="D61" s="16">
        <v>44849</v>
      </c>
      <c r="E61" s="9">
        <v>44828</v>
      </c>
      <c r="F61" s="17">
        <v>2352</v>
      </c>
      <c r="G61" s="17">
        <v>3091</v>
      </c>
      <c r="H61" s="17">
        <v>3921</v>
      </c>
      <c r="I61" s="17">
        <v>4335</v>
      </c>
      <c r="J61" s="17">
        <v>4515</v>
      </c>
      <c r="K61" s="17">
        <v>4657</v>
      </c>
      <c r="L61" s="17">
        <v>4744</v>
      </c>
      <c r="M61" s="17">
        <v>6013</v>
      </c>
      <c r="N61" s="17">
        <v>4694</v>
      </c>
      <c r="O61" s="5">
        <f t="shared" si="7"/>
        <v>9.4979803808424704E-2</v>
      </c>
      <c r="P61" s="5">
        <f t="shared" si="8"/>
        <v>0.16664709336465061</v>
      </c>
    </row>
    <row r="62" spans="1:16" x14ac:dyDescent="0.45">
      <c r="A62" s="18">
        <v>62</v>
      </c>
      <c r="B62" s="18">
        <v>127.496336370717</v>
      </c>
      <c r="C62" s="18">
        <v>37.210400685358501</v>
      </c>
      <c r="D62" s="16">
        <v>44849</v>
      </c>
      <c r="E62" s="9">
        <v>44828</v>
      </c>
      <c r="F62" s="17">
        <v>2768</v>
      </c>
      <c r="G62" s="17">
        <v>3593</v>
      </c>
      <c r="H62" s="17">
        <v>4447</v>
      </c>
      <c r="I62" s="17">
        <v>4842</v>
      </c>
      <c r="J62" s="17">
        <v>4942</v>
      </c>
      <c r="K62" s="17">
        <v>5086</v>
      </c>
      <c r="L62" s="17">
        <v>5135</v>
      </c>
      <c r="M62" s="17">
        <v>6412</v>
      </c>
      <c r="N62" s="17">
        <v>4989</v>
      </c>
      <c r="O62" s="5">
        <f t="shared" si="7"/>
        <v>7.1801294093091217E-2</v>
      </c>
      <c r="P62" s="5">
        <f t="shared" si="8"/>
        <v>0.15755249973350388</v>
      </c>
    </row>
    <row r="63" spans="1:16" x14ac:dyDescent="0.45">
      <c r="A63" s="18">
        <v>63</v>
      </c>
      <c r="B63" s="18">
        <v>127.49739991381099</v>
      </c>
      <c r="C63" s="18">
        <v>37.208799400830102</v>
      </c>
      <c r="D63" s="16">
        <v>44849</v>
      </c>
      <c r="E63" s="9">
        <v>44828</v>
      </c>
      <c r="F63" s="17">
        <v>2613</v>
      </c>
      <c r="G63" s="17">
        <v>3391</v>
      </c>
      <c r="H63" s="17">
        <v>4282</v>
      </c>
      <c r="I63" s="17">
        <v>4700</v>
      </c>
      <c r="J63" s="17">
        <v>4799</v>
      </c>
      <c r="K63" s="17">
        <v>4918</v>
      </c>
      <c r="L63" s="17">
        <v>5092</v>
      </c>
      <c r="M63" s="17">
        <v>6544</v>
      </c>
      <c r="N63" s="17">
        <v>4746</v>
      </c>
      <c r="O63" s="5">
        <f t="shared" si="7"/>
        <v>8.6409216983144868E-2</v>
      </c>
      <c r="P63" s="5">
        <f t="shared" si="8"/>
        <v>0.16842048459338405</v>
      </c>
    </row>
    <row r="64" spans="1:16" x14ac:dyDescent="0.45">
      <c r="A64" s="18">
        <v>64</v>
      </c>
      <c r="B64" s="18">
        <v>127.496622456906</v>
      </c>
      <c r="C64" s="18">
        <v>37.208797857735803</v>
      </c>
      <c r="D64" s="16">
        <v>44849</v>
      </c>
      <c r="E64" s="9">
        <v>44828</v>
      </c>
      <c r="F64" s="17">
        <v>2913</v>
      </c>
      <c r="G64" s="17">
        <v>3778</v>
      </c>
      <c r="H64" s="17">
        <v>4562</v>
      </c>
      <c r="I64" s="17">
        <v>4853</v>
      </c>
      <c r="J64" s="17">
        <v>5096</v>
      </c>
      <c r="K64" s="17">
        <v>5226</v>
      </c>
      <c r="L64" s="17">
        <v>5279</v>
      </c>
      <c r="M64" s="17">
        <v>6726</v>
      </c>
      <c r="N64" s="17">
        <v>4944</v>
      </c>
      <c r="O64" s="5">
        <f t="shared" si="7"/>
        <v>7.2858449344578802E-2</v>
      </c>
      <c r="P64" s="5">
        <f t="shared" si="8"/>
        <v>0.15893223819301849</v>
      </c>
    </row>
    <row r="65" spans="1:16" x14ac:dyDescent="0.45">
      <c r="A65" s="18">
        <v>65</v>
      </c>
      <c r="B65" s="18">
        <v>127.49695545690599</v>
      </c>
      <c r="C65" s="18">
        <v>37.208146857735798</v>
      </c>
      <c r="D65" s="16">
        <v>44849</v>
      </c>
      <c r="E65" s="9">
        <v>44828</v>
      </c>
      <c r="F65" s="17">
        <v>3294</v>
      </c>
      <c r="G65" s="17">
        <v>4161</v>
      </c>
      <c r="H65" s="17">
        <v>5064</v>
      </c>
      <c r="I65" s="17">
        <v>5469</v>
      </c>
      <c r="J65" s="17">
        <v>5659</v>
      </c>
      <c r="K65" s="17">
        <v>5732</v>
      </c>
      <c r="L65" s="17">
        <v>5676</v>
      </c>
      <c r="M65" s="17">
        <v>7232</v>
      </c>
      <c r="N65" s="17">
        <v>5235</v>
      </c>
      <c r="O65" s="5">
        <f t="shared" si="7"/>
        <v>5.6983240223463689E-2</v>
      </c>
      <c r="P65" s="5">
        <f t="shared" si="8"/>
        <v>0.1563998871437976</v>
      </c>
    </row>
    <row r="66" spans="1:16" x14ac:dyDescent="0.45">
      <c r="A66" s="18">
        <v>66</v>
      </c>
      <c r="B66" s="18">
        <v>127.497328</v>
      </c>
      <c r="C66" s="18">
        <v>37.207930228452803</v>
      </c>
      <c r="D66" s="16">
        <v>44849</v>
      </c>
      <c r="E66" s="9">
        <v>44828</v>
      </c>
      <c r="F66" s="17">
        <v>3236</v>
      </c>
      <c r="G66" s="17">
        <v>4146</v>
      </c>
      <c r="H66" s="17">
        <v>5039</v>
      </c>
      <c r="I66" s="17">
        <v>5465</v>
      </c>
      <c r="J66" s="17">
        <v>5606</v>
      </c>
      <c r="K66" s="17">
        <v>5713</v>
      </c>
      <c r="L66" s="17">
        <v>5780</v>
      </c>
      <c r="M66" s="17">
        <v>7103</v>
      </c>
      <c r="N66" s="17">
        <v>5216</v>
      </c>
      <c r="O66" s="5">
        <f t="shared" si="7"/>
        <v>6.8490618356594882E-2</v>
      </c>
      <c r="P66" s="5">
        <f t="shared" si="8"/>
        <v>0.14774553360431042</v>
      </c>
    </row>
    <row r="67" spans="1:16" x14ac:dyDescent="0.45">
      <c r="A67" s="18">
        <v>67</v>
      </c>
      <c r="B67" s="18">
        <v>127.497890827623</v>
      </c>
      <c r="C67" s="18">
        <v>37.2077143146414</v>
      </c>
      <c r="D67" s="16">
        <v>44849</v>
      </c>
      <c r="E67" s="9">
        <v>44828</v>
      </c>
      <c r="F67" s="17">
        <v>3253</v>
      </c>
      <c r="G67" s="17">
        <v>4094</v>
      </c>
      <c r="H67" s="17">
        <v>4980</v>
      </c>
      <c r="I67" s="17">
        <v>5431</v>
      </c>
      <c r="J67" s="17">
        <v>5554</v>
      </c>
      <c r="K67" s="17">
        <v>5726</v>
      </c>
      <c r="L67" s="17">
        <v>5688</v>
      </c>
      <c r="M67" s="17">
        <v>7068</v>
      </c>
      <c r="N67" s="17">
        <v>5195</v>
      </c>
      <c r="O67" s="5">
        <f t="shared" si="7"/>
        <v>6.6366704161979748E-2</v>
      </c>
      <c r="P67" s="5">
        <f t="shared" si="8"/>
        <v>0.14802992043451332</v>
      </c>
    </row>
    <row r="68" spans="1:16" x14ac:dyDescent="0.45">
      <c r="A68" s="18">
        <v>68</v>
      </c>
      <c r="B68" s="18">
        <v>127.496659543094</v>
      </c>
      <c r="C68" s="18">
        <v>37.210569771547199</v>
      </c>
      <c r="D68" s="16">
        <v>44849</v>
      </c>
      <c r="E68" s="9">
        <v>44828</v>
      </c>
      <c r="F68" s="17">
        <v>2868</v>
      </c>
      <c r="G68" s="17">
        <v>3742</v>
      </c>
      <c r="H68" s="17">
        <v>4627</v>
      </c>
      <c r="I68" s="17">
        <v>5053</v>
      </c>
      <c r="J68" s="17">
        <v>5180</v>
      </c>
      <c r="K68" s="17">
        <v>5257</v>
      </c>
      <c r="L68" s="17">
        <v>5411</v>
      </c>
      <c r="M68" s="17">
        <v>6799</v>
      </c>
      <c r="N68" s="17">
        <v>5032</v>
      </c>
      <c r="O68" s="5">
        <f t="shared" si="7"/>
        <v>7.8103207810320777E-2</v>
      </c>
      <c r="P68" s="5">
        <f t="shared" si="8"/>
        <v>0.15970565846231921</v>
      </c>
    </row>
    <row r="69" spans="1:16" x14ac:dyDescent="0.45">
      <c r="A69" s="18">
        <v>69</v>
      </c>
      <c r="B69" s="18">
        <v>127.496583456906</v>
      </c>
      <c r="C69" s="18">
        <v>37.211029228452801</v>
      </c>
      <c r="D69" s="16">
        <v>44849</v>
      </c>
      <c r="E69" s="9">
        <v>44828</v>
      </c>
      <c r="F69" s="17">
        <v>2920</v>
      </c>
      <c r="G69" s="17">
        <v>3806</v>
      </c>
      <c r="H69" s="17">
        <v>4738</v>
      </c>
      <c r="I69" s="17">
        <v>5170</v>
      </c>
      <c r="J69" s="17">
        <v>5312</v>
      </c>
      <c r="K69" s="17">
        <v>5448</v>
      </c>
      <c r="L69" s="17">
        <v>5401</v>
      </c>
      <c r="M69" s="17">
        <v>6717</v>
      </c>
      <c r="N69" s="17">
        <v>5042</v>
      </c>
      <c r="O69" s="5">
        <f t="shared" si="7"/>
        <v>6.5391064207515531E-2</v>
      </c>
      <c r="P69" s="5">
        <f t="shared" si="8"/>
        <v>0.15847491909385114</v>
      </c>
    </row>
    <row r="70" spans="1:16" x14ac:dyDescent="0.45">
      <c r="A70" s="18">
        <v>70</v>
      </c>
      <c r="B70" s="18">
        <v>127.500638086188</v>
      </c>
      <c r="C70" s="18">
        <v>37.208465857735803</v>
      </c>
      <c r="D70" s="16">
        <v>44849</v>
      </c>
      <c r="E70" s="9">
        <v>44828</v>
      </c>
      <c r="F70" s="17">
        <v>3002</v>
      </c>
      <c r="G70" s="17">
        <v>3848</v>
      </c>
      <c r="H70" s="17">
        <v>4648</v>
      </c>
      <c r="I70" s="17">
        <v>5149</v>
      </c>
      <c r="J70" s="17">
        <v>5282</v>
      </c>
      <c r="K70" s="17">
        <v>5465</v>
      </c>
      <c r="L70" s="17">
        <v>5442</v>
      </c>
      <c r="M70" s="17">
        <v>6680</v>
      </c>
      <c r="N70" s="17">
        <v>4905</v>
      </c>
      <c r="O70" s="5">
        <f t="shared" si="7"/>
        <v>7.8691774033696732E-2</v>
      </c>
      <c r="P70" s="5">
        <f t="shared" si="8"/>
        <v>0.14586283633420999</v>
      </c>
    </row>
    <row r="71" spans="1:16" x14ac:dyDescent="0.45">
      <c r="A71" s="18">
        <v>71</v>
      </c>
      <c r="B71" s="18">
        <v>127.500362456906</v>
      </c>
      <c r="C71" s="18">
        <v>37.208286314641498</v>
      </c>
      <c r="D71" s="16">
        <v>44849</v>
      </c>
      <c r="E71" s="9">
        <v>44828</v>
      </c>
      <c r="F71" s="17">
        <v>2419</v>
      </c>
      <c r="G71" s="17">
        <v>3116</v>
      </c>
      <c r="H71" s="17">
        <v>4089</v>
      </c>
      <c r="I71" s="17">
        <v>4530</v>
      </c>
      <c r="J71" s="17">
        <v>4713</v>
      </c>
      <c r="K71" s="17">
        <v>4886</v>
      </c>
      <c r="L71" s="17">
        <v>4896</v>
      </c>
      <c r="M71" s="17">
        <v>6034</v>
      </c>
      <c r="N71" s="17">
        <v>4546</v>
      </c>
      <c r="O71" s="5">
        <f t="shared" si="7"/>
        <v>8.9816360601001663E-2</v>
      </c>
      <c r="P71" s="5">
        <f t="shared" si="8"/>
        <v>0.16102764078449364</v>
      </c>
    </row>
    <row r="72" spans="1:16" x14ac:dyDescent="0.45">
      <c r="A72" s="18">
        <v>72</v>
      </c>
      <c r="B72" s="18">
        <v>127.500027456906</v>
      </c>
      <c r="C72" s="18">
        <v>37.208115857735798</v>
      </c>
      <c r="D72" s="16">
        <v>44849</v>
      </c>
      <c r="E72" s="9">
        <v>44828</v>
      </c>
      <c r="F72" s="17">
        <v>2384</v>
      </c>
      <c r="G72" s="17">
        <v>3054</v>
      </c>
      <c r="H72" s="17">
        <v>3982</v>
      </c>
      <c r="I72" s="17">
        <v>4527</v>
      </c>
      <c r="J72" s="17">
        <v>4671</v>
      </c>
      <c r="K72" s="17">
        <v>4797</v>
      </c>
      <c r="L72" s="17">
        <v>5038</v>
      </c>
      <c r="M72" s="17">
        <v>5934</v>
      </c>
      <c r="N72" s="17">
        <v>4429</v>
      </c>
      <c r="O72" s="5">
        <f t="shared" si="7"/>
        <v>0.11707317073170732</v>
      </c>
      <c r="P72" s="5">
        <f t="shared" si="8"/>
        <v>0.14384588764563386</v>
      </c>
    </row>
    <row r="73" spans="1:16" x14ac:dyDescent="0.45">
      <c r="A73" s="18">
        <v>73</v>
      </c>
      <c r="B73" s="18">
        <v>127.498623086188</v>
      </c>
      <c r="C73" s="18">
        <v>37.2093854870188</v>
      </c>
      <c r="D73" s="16">
        <v>44849</v>
      </c>
      <c r="E73" s="9">
        <v>44828</v>
      </c>
      <c r="F73" s="17">
        <v>2875</v>
      </c>
      <c r="G73" s="17">
        <v>3651</v>
      </c>
      <c r="H73" s="17">
        <v>4549</v>
      </c>
      <c r="I73" s="17">
        <v>4982</v>
      </c>
      <c r="J73" s="17">
        <v>5219</v>
      </c>
      <c r="K73" s="17">
        <v>5351</v>
      </c>
      <c r="L73" s="17">
        <v>5358</v>
      </c>
      <c r="M73" s="17">
        <v>6189</v>
      </c>
      <c r="N73" s="17">
        <v>4628</v>
      </c>
      <c r="O73" s="5">
        <f t="shared" si="7"/>
        <v>8.1659432724336331E-2</v>
      </c>
      <c r="P73" s="5">
        <f t="shared" si="8"/>
        <v>0.13204364556428233</v>
      </c>
    </row>
    <row r="74" spans="1:16" x14ac:dyDescent="0.45">
      <c r="A74" s="18">
        <v>74</v>
      </c>
      <c r="B74" s="18">
        <v>127.499403</v>
      </c>
      <c r="C74" s="18">
        <v>37.208725771547201</v>
      </c>
      <c r="D74" s="16">
        <v>44849</v>
      </c>
      <c r="E74" s="9">
        <v>44828</v>
      </c>
      <c r="F74" s="17">
        <v>2491</v>
      </c>
      <c r="G74" s="17">
        <v>3240</v>
      </c>
      <c r="H74" s="17">
        <v>4180</v>
      </c>
      <c r="I74" s="17">
        <v>4672</v>
      </c>
      <c r="J74" s="17">
        <v>4840</v>
      </c>
      <c r="K74" s="17">
        <v>4923</v>
      </c>
      <c r="L74" s="17">
        <v>5030</v>
      </c>
      <c r="M74" s="17">
        <v>6062</v>
      </c>
      <c r="N74" s="17">
        <v>4581</v>
      </c>
      <c r="O74" s="5">
        <f t="shared" si="7"/>
        <v>9.2290988056460369E-2</v>
      </c>
      <c r="P74" s="5">
        <f t="shared" si="8"/>
        <v>0.15318358385407871</v>
      </c>
    </row>
    <row r="75" spans="1:16" x14ac:dyDescent="0.45">
      <c r="A75" s="18">
        <v>75</v>
      </c>
      <c r="B75" s="18">
        <v>127.499209543094</v>
      </c>
      <c r="C75" s="18">
        <v>37.208416314641497</v>
      </c>
      <c r="D75" s="16">
        <v>44849</v>
      </c>
      <c r="E75" s="9">
        <v>44828</v>
      </c>
      <c r="F75" s="17">
        <v>3097</v>
      </c>
      <c r="G75" s="17">
        <v>3942</v>
      </c>
      <c r="H75" s="17">
        <v>4871</v>
      </c>
      <c r="I75" s="17">
        <v>5393</v>
      </c>
      <c r="J75" s="17">
        <v>5509</v>
      </c>
      <c r="K75" s="17">
        <v>5651</v>
      </c>
      <c r="L75" s="17">
        <v>5715</v>
      </c>
      <c r="M75" s="17">
        <v>6807</v>
      </c>
      <c r="N75" s="17">
        <v>4957</v>
      </c>
      <c r="O75" s="5">
        <f t="shared" si="7"/>
        <v>7.9727942565652743E-2</v>
      </c>
      <c r="P75" s="5">
        <f t="shared" si="8"/>
        <v>0.13987310883357734</v>
      </c>
    </row>
    <row r="76" spans="1:16" x14ac:dyDescent="0.45">
      <c r="A76" s="18">
        <v>76</v>
      </c>
      <c r="B76" s="18">
        <v>127.49262299999999</v>
      </c>
      <c r="C76" s="18">
        <v>37.198357771547201</v>
      </c>
      <c r="D76" s="16">
        <v>44849</v>
      </c>
      <c r="E76" s="9">
        <v>44828</v>
      </c>
      <c r="F76" s="17">
        <v>2194</v>
      </c>
      <c r="G76" s="17">
        <v>2823</v>
      </c>
      <c r="H76" s="17">
        <v>3541</v>
      </c>
      <c r="I76" s="17">
        <v>3847</v>
      </c>
      <c r="J76" s="17">
        <v>4035</v>
      </c>
      <c r="K76" s="17">
        <v>4178</v>
      </c>
      <c r="L76" s="17">
        <v>4396</v>
      </c>
      <c r="M76" s="17">
        <v>5455</v>
      </c>
      <c r="N76" s="17">
        <v>4296</v>
      </c>
      <c r="O76" s="5">
        <f t="shared" si="7"/>
        <v>0.10772332115408845</v>
      </c>
      <c r="P76" s="5">
        <f t="shared" si="8"/>
        <v>0.15436930578724498</v>
      </c>
    </row>
    <row r="77" spans="1:16" x14ac:dyDescent="0.45">
      <c r="A77" s="18">
        <v>77</v>
      </c>
      <c r="B77" s="18">
        <v>127.492392172377</v>
      </c>
      <c r="C77" s="18">
        <v>37.198814685358499</v>
      </c>
      <c r="D77" s="16">
        <v>44849</v>
      </c>
      <c r="E77" s="9">
        <v>44828</v>
      </c>
      <c r="F77" s="17">
        <v>2323</v>
      </c>
      <c r="G77" s="17">
        <v>2942</v>
      </c>
      <c r="H77" s="17">
        <v>3676</v>
      </c>
      <c r="I77" s="17">
        <v>4113</v>
      </c>
      <c r="J77" s="17">
        <v>4424</v>
      </c>
      <c r="K77" s="17">
        <v>4586</v>
      </c>
      <c r="L77" s="17">
        <v>4700</v>
      </c>
      <c r="M77" s="17">
        <v>5925</v>
      </c>
      <c r="N77" s="17">
        <v>4688</v>
      </c>
      <c r="O77" s="5">
        <f t="shared" si="7"/>
        <v>0.12225405921680993</v>
      </c>
      <c r="P77" s="5">
        <f t="shared" si="8"/>
        <v>0.15507699711260828</v>
      </c>
    </row>
    <row r="78" spans="1:16" x14ac:dyDescent="0.45">
      <c r="A78" s="18">
        <v>78</v>
      </c>
      <c r="B78" s="18">
        <v>127.492980913811</v>
      </c>
      <c r="C78" s="18">
        <v>37.198761685358498</v>
      </c>
      <c r="D78" s="16">
        <v>44849</v>
      </c>
      <c r="E78" s="9">
        <v>44828</v>
      </c>
      <c r="F78" s="17">
        <v>2358</v>
      </c>
      <c r="G78" s="17">
        <v>3014</v>
      </c>
      <c r="H78" s="17">
        <v>3806</v>
      </c>
      <c r="I78" s="17">
        <v>4206</v>
      </c>
      <c r="J78" s="17">
        <v>4399</v>
      </c>
      <c r="K78" s="17">
        <v>4623</v>
      </c>
      <c r="L78" s="17">
        <v>4694</v>
      </c>
      <c r="M78" s="17">
        <v>5950</v>
      </c>
      <c r="N78" s="17">
        <v>4687</v>
      </c>
      <c r="O78" s="5">
        <f t="shared" si="7"/>
        <v>0.10447058823529412</v>
      </c>
      <c r="P78" s="5">
        <f t="shared" si="8"/>
        <v>0.16087577344121848</v>
      </c>
    </row>
    <row r="79" spans="1:16" x14ac:dyDescent="0.45">
      <c r="A79" s="18">
        <v>79</v>
      </c>
      <c r="B79" s="18">
        <v>127.493402284528</v>
      </c>
      <c r="C79" s="18">
        <v>37.198989943924502</v>
      </c>
      <c r="D79" s="16">
        <v>44849</v>
      </c>
      <c r="E79" s="9">
        <v>44828</v>
      </c>
      <c r="F79" s="17">
        <v>2535</v>
      </c>
      <c r="G79" s="17">
        <v>3259</v>
      </c>
      <c r="H79" s="17">
        <v>4072</v>
      </c>
      <c r="I79" s="17">
        <v>4472</v>
      </c>
      <c r="J79" s="17">
        <v>4648</v>
      </c>
      <c r="K79" s="17">
        <v>4858</v>
      </c>
      <c r="L79" s="17">
        <v>4926</v>
      </c>
      <c r="M79" s="17">
        <v>6137</v>
      </c>
      <c r="N79" s="17">
        <v>4778</v>
      </c>
      <c r="O79" s="5">
        <f t="shared" si="7"/>
        <v>9.4909979995554561E-2</v>
      </c>
      <c r="P79" s="5">
        <f t="shared" si="8"/>
        <v>0.15551782682512733</v>
      </c>
    </row>
    <row r="80" spans="1:16" x14ac:dyDescent="0.45">
      <c r="A80" s="18">
        <v>80</v>
      </c>
      <c r="B80" s="18">
        <v>127.493729827622</v>
      </c>
      <c r="C80" s="18">
        <v>37.199309771547199</v>
      </c>
      <c r="D80" s="16">
        <v>44849</v>
      </c>
      <c r="E80" s="9">
        <v>44828</v>
      </c>
      <c r="F80" s="17">
        <v>2495</v>
      </c>
      <c r="G80" s="17">
        <v>3144</v>
      </c>
      <c r="H80" s="17">
        <v>3907</v>
      </c>
      <c r="I80" s="17">
        <v>4280</v>
      </c>
      <c r="J80" s="17">
        <v>4564</v>
      </c>
      <c r="K80" s="17">
        <v>4780</v>
      </c>
      <c r="L80" s="17">
        <v>4769</v>
      </c>
      <c r="M80" s="17">
        <v>5966</v>
      </c>
      <c r="N80" s="17">
        <v>4596</v>
      </c>
      <c r="O80" s="5">
        <f t="shared" si="7"/>
        <v>9.935454126325495E-2</v>
      </c>
      <c r="P80" s="5">
        <f t="shared" si="8"/>
        <v>0.15224368325844664</v>
      </c>
    </row>
    <row r="81" spans="1:16" x14ac:dyDescent="0.45">
      <c r="A81" s="18">
        <v>81</v>
      </c>
      <c r="B81" s="18">
        <v>127.494528456906</v>
      </c>
      <c r="C81" s="18">
        <v>37.1992247715472</v>
      </c>
      <c r="D81" s="16">
        <v>44849</v>
      </c>
      <c r="E81" s="9">
        <v>44828</v>
      </c>
      <c r="F81" s="17">
        <v>2565</v>
      </c>
      <c r="G81" s="17">
        <v>3276</v>
      </c>
      <c r="H81" s="17">
        <v>3964</v>
      </c>
      <c r="I81" s="17">
        <v>4242</v>
      </c>
      <c r="J81" s="17">
        <v>4750</v>
      </c>
      <c r="K81" s="17">
        <v>4838</v>
      </c>
      <c r="L81" s="17">
        <v>5012</v>
      </c>
      <c r="M81" s="17">
        <v>5846</v>
      </c>
      <c r="N81" s="17">
        <v>4723</v>
      </c>
      <c r="O81" s="5">
        <f t="shared" si="7"/>
        <v>0.11675579322638147</v>
      </c>
      <c r="P81" s="5">
        <f t="shared" si="8"/>
        <v>0.12842928624834646</v>
      </c>
    </row>
    <row r="82" spans="1:16" x14ac:dyDescent="0.45">
      <c r="A82" s="18">
        <v>82</v>
      </c>
      <c r="B82" s="18">
        <v>127.49520545690601</v>
      </c>
      <c r="C82" s="18">
        <v>37.198810114226397</v>
      </c>
      <c r="D82" s="16">
        <v>44849</v>
      </c>
      <c r="E82" s="9">
        <v>44828</v>
      </c>
      <c r="F82" s="17">
        <v>2618</v>
      </c>
      <c r="G82" s="17">
        <v>3295</v>
      </c>
      <c r="H82" s="17">
        <v>4021</v>
      </c>
      <c r="I82" s="17">
        <v>4417</v>
      </c>
      <c r="J82" s="17">
        <v>4643</v>
      </c>
      <c r="K82" s="17">
        <v>4798</v>
      </c>
      <c r="L82" s="17">
        <v>4902</v>
      </c>
      <c r="M82" s="17">
        <v>6300</v>
      </c>
      <c r="N82" s="17">
        <v>5043</v>
      </c>
      <c r="O82" s="5">
        <f t="shared" si="7"/>
        <v>9.8733609772498038E-2</v>
      </c>
      <c r="P82" s="5">
        <f t="shared" si="8"/>
        <v>0.15699792612521721</v>
      </c>
    </row>
    <row r="83" spans="1:16" x14ac:dyDescent="0.45">
      <c r="A83" s="18">
        <v>83</v>
      </c>
      <c r="B83" s="18">
        <v>127.495801543094</v>
      </c>
      <c r="C83" s="18">
        <v>37.198081885773597</v>
      </c>
      <c r="D83" s="16">
        <v>44849</v>
      </c>
      <c r="E83" s="9">
        <v>44828</v>
      </c>
      <c r="F83" s="17">
        <v>2786</v>
      </c>
      <c r="G83" s="17">
        <v>3622</v>
      </c>
      <c r="H83" s="17">
        <v>4448</v>
      </c>
      <c r="I83" s="17">
        <v>4884</v>
      </c>
      <c r="J83" s="17">
        <v>5074</v>
      </c>
      <c r="K83" s="17">
        <v>5191</v>
      </c>
      <c r="L83" s="17">
        <v>5263</v>
      </c>
      <c r="M83" s="17">
        <v>6747</v>
      </c>
      <c r="N83" s="17">
        <v>5192</v>
      </c>
      <c r="O83" s="5">
        <f t="shared" si="7"/>
        <v>8.3925445371228508E-2</v>
      </c>
      <c r="P83" s="5">
        <f t="shared" si="8"/>
        <v>0.16347952608605279</v>
      </c>
    </row>
    <row r="84" spans="1:16" x14ac:dyDescent="0.45">
      <c r="A84" s="18">
        <v>84</v>
      </c>
      <c r="B84" s="18">
        <v>127.495504771547</v>
      </c>
      <c r="C84" s="18">
        <v>37.197545428867897</v>
      </c>
      <c r="D84" s="16">
        <v>44849</v>
      </c>
      <c r="E84" s="9">
        <v>44828</v>
      </c>
      <c r="F84" s="17">
        <v>2577</v>
      </c>
      <c r="G84" s="17">
        <v>3355</v>
      </c>
      <c r="H84" s="17">
        <v>4230</v>
      </c>
      <c r="I84" s="17">
        <v>4619</v>
      </c>
      <c r="J84" s="17">
        <v>4872</v>
      </c>
      <c r="K84" s="17">
        <v>4999</v>
      </c>
      <c r="L84" s="17">
        <v>5060</v>
      </c>
      <c r="M84" s="17">
        <v>6378</v>
      </c>
      <c r="N84" s="17">
        <v>4821</v>
      </c>
      <c r="O84" s="5">
        <f t="shared" si="7"/>
        <v>8.9343379978471471E-2</v>
      </c>
      <c r="P84" s="5">
        <f t="shared" si="8"/>
        <v>0.16283913400931763</v>
      </c>
    </row>
    <row r="85" spans="1:16" x14ac:dyDescent="0.45">
      <c r="A85" s="18">
        <v>85</v>
      </c>
      <c r="B85" s="18">
        <v>127.494616629283</v>
      </c>
      <c r="C85" s="18">
        <v>37.1973231142264</v>
      </c>
      <c r="D85" s="16">
        <v>44849</v>
      </c>
      <c r="E85" s="9">
        <v>44828</v>
      </c>
      <c r="F85" s="17">
        <v>2430</v>
      </c>
      <c r="G85" s="17">
        <v>3040</v>
      </c>
      <c r="H85" s="17">
        <v>3713</v>
      </c>
      <c r="I85" s="17">
        <v>4233</v>
      </c>
      <c r="J85" s="17">
        <v>4414</v>
      </c>
      <c r="K85" s="17">
        <v>4566</v>
      </c>
      <c r="L85" s="17">
        <v>4820</v>
      </c>
      <c r="M85" s="17">
        <v>5961</v>
      </c>
      <c r="N85" s="17">
        <v>4863</v>
      </c>
      <c r="O85" s="5">
        <f t="shared" si="7"/>
        <v>0.12973163014180242</v>
      </c>
      <c r="P85" s="5">
        <f t="shared" si="8"/>
        <v>0.14322855116993619</v>
      </c>
    </row>
    <row r="86" spans="1:16" x14ac:dyDescent="0.45">
      <c r="A86" s="18">
        <v>86</v>
      </c>
      <c r="B86" s="18">
        <v>127.494184685359</v>
      </c>
      <c r="C86" s="18">
        <v>37.197656342679302</v>
      </c>
      <c r="D86" s="16">
        <v>44849</v>
      </c>
      <c r="E86" s="9">
        <v>44828</v>
      </c>
      <c r="F86" s="17">
        <v>2595</v>
      </c>
      <c r="G86" s="17">
        <v>3280</v>
      </c>
      <c r="H86" s="17">
        <v>4009</v>
      </c>
      <c r="I86" s="17">
        <v>4416</v>
      </c>
      <c r="J86" s="17">
        <v>4601</v>
      </c>
      <c r="K86" s="17">
        <v>4695</v>
      </c>
      <c r="L86" s="17">
        <v>4896</v>
      </c>
      <c r="M86" s="17">
        <v>6167</v>
      </c>
      <c r="N86" s="17">
        <v>4632</v>
      </c>
      <c r="O86" s="5">
        <f t="shared" si="7"/>
        <v>9.9606962380685005E-2</v>
      </c>
      <c r="P86" s="5">
        <f t="shared" si="8"/>
        <v>0.15197826456104602</v>
      </c>
    </row>
    <row r="87" spans="1:16" x14ac:dyDescent="0.45">
      <c r="A87" s="18">
        <v>87</v>
      </c>
      <c r="B87" s="18">
        <v>127.49345099999999</v>
      </c>
      <c r="C87" s="18">
        <v>37.1975201142264</v>
      </c>
      <c r="D87" s="16">
        <v>44849</v>
      </c>
      <c r="E87" s="9">
        <v>44828</v>
      </c>
      <c r="F87" s="17">
        <v>2298</v>
      </c>
      <c r="G87" s="17">
        <v>2899</v>
      </c>
      <c r="H87" s="17">
        <v>3571</v>
      </c>
      <c r="I87" s="17">
        <v>3913</v>
      </c>
      <c r="J87" s="17">
        <v>4277</v>
      </c>
      <c r="K87" s="17">
        <v>4474</v>
      </c>
      <c r="L87" s="17">
        <v>4610</v>
      </c>
      <c r="M87" s="17">
        <v>5508</v>
      </c>
      <c r="N87" s="17">
        <v>4443</v>
      </c>
      <c r="O87" s="5">
        <f t="shared" si="7"/>
        <v>0.12700158904779366</v>
      </c>
      <c r="P87" s="5">
        <f t="shared" si="8"/>
        <v>0.13579783574154</v>
      </c>
    </row>
    <row r="88" spans="1:16" x14ac:dyDescent="0.45">
      <c r="A88" s="18">
        <v>88</v>
      </c>
      <c r="B88" s="18">
        <v>127.369273708267</v>
      </c>
      <c r="C88" s="18">
        <v>37.223550583465403</v>
      </c>
      <c r="D88" s="16">
        <v>44850</v>
      </c>
      <c r="E88" s="9">
        <v>44828</v>
      </c>
      <c r="F88" s="17">
        <v>1861</v>
      </c>
      <c r="G88" s="17">
        <v>2309</v>
      </c>
      <c r="H88" s="17">
        <v>2833</v>
      </c>
      <c r="I88" s="17">
        <v>3156</v>
      </c>
      <c r="J88" s="17">
        <v>3307</v>
      </c>
      <c r="K88" s="17">
        <v>3465</v>
      </c>
      <c r="L88" s="17">
        <v>3622</v>
      </c>
      <c r="M88" s="17">
        <v>4432</v>
      </c>
      <c r="N88" s="17">
        <v>3843</v>
      </c>
      <c r="O88" s="5">
        <f t="shared" si="7"/>
        <v>0.1222308288148722</v>
      </c>
      <c r="P88" s="5">
        <f t="shared" si="8"/>
        <v>0.13978663319736429</v>
      </c>
    </row>
    <row r="89" spans="1:16" x14ac:dyDescent="0.45">
      <c r="A89" s="18">
        <v>89</v>
      </c>
      <c r="B89" s="18">
        <v>127.369189708267</v>
      </c>
      <c r="C89" s="18">
        <v>37.224005291732702</v>
      </c>
      <c r="D89" s="16">
        <v>44850</v>
      </c>
      <c r="E89" s="9">
        <v>44828</v>
      </c>
      <c r="F89" s="17">
        <v>1799</v>
      </c>
      <c r="G89" s="17">
        <v>2241</v>
      </c>
      <c r="H89" s="17">
        <v>2754</v>
      </c>
      <c r="I89" s="17">
        <v>3021</v>
      </c>
      <c r="J89" s="17">
        <v>3241</v>
      </c>
      <c r="K89" s="17">
        <v>3387</v>
      </c>
      <c r="L89" s="17">
        <v>3710</v>
      </c>
      <c r="M89" s="17">
        <v>4300</v>
      </c>
      <c r="N89" s="17">
        <v>3747</v>
      </c>
      <c r="O89" s="5">
        <f t="shared" si="7"/>
        <v>0.14789603960396039</v>
      </c>
      <c r="P89" s="5">
        <f t="shared" si="8"/>
        <v>0.12298017989333758</v>
      </c>
    </row>
    <row r="90" spans="1:16" x14ac:dyDescent="0.45">
      <c r="A90" s="18">
        <v>90</v>
      </c>
      <c r="B90" s="18">
        <v>127.368676708267</v>
      </c>
      <c r="C90" s="18">
        <v>37.223736583465403</v>
      </c>
      <c r="D90" s="16">
        <v>44850</v>
      </c>
      <c r="E90" s="9">
        <v>44828</v>
      </c>
      <c r="F90" s="17">
        <v>1807</v>
      </c>
      <c r="G90" s="17">
        <v>2217</v>
      </c>
      <c r="H90" s="17">
        <v>2735</v>
      </c>
      <c r="I90" s="17">
        <v>3043</v>
      </c>
      <c r="J90" s="17">
        <v>3158</v>
      </c>
      <c r="K90" s="17">
        <v>3345</v>
      </c>
      <c r="L90" s="17">
        <v>3633</v>
      </c>
      <c r="M90" s="17">
        <v>4214</v>
      </c>
      <c r="N90" s="17">
        <v>3699</v>
      </c>
      <c r="O90" s="5">
        <f t="shared" si="7"/>
        <v>0.14101758793969849</v>
      </c>
      <c r="P90" s="5">
        <f t="shared" si="8"/>
        <v>0.12180159819194447</v>
      </c>
    </row>
    <row r="91" spans="1:16" x14ac:dyDescent="0.45">
      <c r="A91" s="18">
        <v>91</v>
      </c>
      <c r="B91" s="18">
        <v>127.36892899999999</v>
      </c>
      <c r="C91" s="18">
        <v>37.2240587082673</v>
      </c>
      <c r="D91" s="16">
        <v>44850</v>
      </c>
      <c r="E91" s="9">
        <v>44828</v>
      </c>
      <c r="F91" s="17">
        <v>1847</v>
      </c>
      <c r="G91" s="17">
        <v>2259</v>
      </c>
      <c r="H91" s="17">
        <v>2806</v>
      </c>
      <c r="I91" s="17">
        <v>3105</v>
      </c>
      <c r="J91" s="17">
        <v>3303</v>
      </c>
      <c r="K91" s="17">
        <v>3439</v>
      </c>
      <c r="L91" s="17">
        <v>3690</v>
      </c>
      <c r="M91" s="17">
        <v>4349</v>
      </c>
      <c r="N91" s="17">
        <v>3790</v>
      </c>
      <c r="O91" s="5">
        <f t="shared" si="7"/>
        <v>0.13608374384236452</v>
      </c>
      <c r="P91" s="5">
        <f t="shared" si="8"/>
        <v>0.12748187834856603</v>
      </c>
    </row>
    <row r="92" spans="1:16" x14ac:dyDescent="0.45">
      <c r="A92" s="18">
        <v>92</v>
      </c>
      <c r="B92" s="18">
        <v>127.36800741653499</v>
      </c>
      <c r="C92" s="18">
        <v>37.223941583465397</v>
      </c>
      <c r="D92" s="16">
        <v>44850</v>
      </c>
      <c r="E92" s="9">
        <v>44828</v>
      </c>
      <c r="F92" s="17">
        <v>1895</v>
      </c>
      <c r="G92" s="17">
        <v>2369</v>
      </c>
      <c r="H92" s="17">
        <v>2891</v>
      </c>
      <c r="I92" s="17">
        <v>3165</v>
      </c>
      <c r="J92" s="17">
        <v>3277</v>
      </c>
      <c r="K92" s="17">
        <v>3394</v>
      </c>
      <c r="L92" s="17">
        <v>3603</v>
      </c>
      <c r="M92" s="17">
        <v>4378</v>
      </c>
      <c r="N92" s="17">
        <v>3873</v>
      </c>
      <c r="O92" s="5">
        <f t="shared" si="7"/>
        <v>0.10963966738527872</v>
      </c>
      <c r="P92" s="5">
        <f t="shared" si="8"/>
        <v>0.13871700477794313</v>
      </c>
    </row>
    <row r="93" spans="1:16" x14ac:dyDescent="0.45">
      <c r="A93" s="18">
        <v>93</v>
      </c>
      <c r="B93" s="18">
        <v>127.367743124802</v>
      </c>
      <c r="C93" s="18">
        <v>37.2246412496036</v>
      </c>
      <c r="D93" s="16">
        <v>44850</v>
      </c>
      <c r="E93" s="9">
        <v>44828</v>
      </c>
      <c r="F93" s="17">
        <v>1891</v>
      </c>
      <c r="G93" s="17">
        <v>2344</v>
      </c>
      <c r="H93" s="17">
        <v>2834</v>
      </c>
      <c r="I93" s="17">
        <v>3052</v>
      </c>
      <c r="J93" s="17">
        <v>3162</v>
      </c>
      <c r="K93" s="17">
        <v>3352</v>
      </c>
      <c r="L93" s="17">
        <v>3576</v>
      </c>
      <c r="M93" s="17">
        <v>3887</v>
      </c>
      <c r="N93" s="17">
        <v>3244</v>
      </c>
      <c r="O93" s="5">
        <f t="shared" si="7"/>
        <v>0.1157566302652106</v>
      </c>
      <c r="P93" s="5">
        <f t="shared" si="8"/>
        <v>0.10288808664259928</v>
      </c>
    </row>
  </sheetData>
  <phoneticPr fontId="18" type="noConversion"/>
  <conditionalFormatting sqref="O1:O1048576">
    <cfRule type="cellIs" dxfId="99" priority="4" operator="greaterThan">
      <formula>0.3</formula>
    </cfRule>
  </conditionalFormatting>
  <conditionalFormatting sqref="P1:P1048576">
    <cfRule type="cellIs" dxfId="98" priority="3" operator="lessThan">
      <formula>0.1</formula>
    </cfRule>
  </conditionalFormatting>
  <conditionalFormatting sqref="O1">
    <cfRule type="cellIs" dxfId="97" priority="1" operator="greaterThan">
      <formula>0.3</formula>
    </cfRule>
    <cfRule type="cellIs" dxfId="96" priority="2" operator="greaterThan">
      <formula>0.3</formula>
    </cfRule>
  </conditionalFormatting>
  <pageMargins left="0.7" right="0.7" top="0.75" bottom="0.75" header="0.3" footer="0.3"/>
  <pageSetup paperSize="9" orientation="portrait" r:id="rId1"/>
  <ignoredErrors>
    <ignoredError sqref="W10:W34" numberStoredAsText="1"/>
  </ignoredError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topLeftCell="E1" workbookViewId="0">
      <pane ySplit="1" topLeftCell="A2" activePane="bottomLeft" state="frozen"/>
      <selection pane="bottomLeft" activeCell="X1" sqref="X1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2" width="12.33203125" style="3" customWidth="1"/>
    <col min="23" max="23" width="4.9140625" style="7" bestFit="1" customWidth="1"/>
    <col min="24" max="16384" width="8.6640625" style="3"/>
  </cols>
  <sheetData>
    <row r="1" spans="1:23" x14ac:dyDescent="0.45">
      <c r="A1" s="12" t="s">
        <v>0</v>
      </c>
      <c r="B1" s="12" t="s">
        <v>12</v>
      </c>
      <c r="C1" s="12" t="s">
        <v>13</v>
      </c>
      <c r="D1" s="12" t="s">
        <v>77</v>
      </c>
      <c r="E1" s="12" t="s">
        <v>76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13" t="s">
        <v>10</v>
      </c>
      <c r="P1" s="13" t="s">
        <v>11</v>
      </c>
      <c r="Q1" s="10" t="s">
        <v>50</v>
      </c>
      <c r="R1" s="10" t="s">
        <v>51</v>
      </c>
      <c r="S1" s="13" t="s">
        <v>14</v>
      </c>
      <c r="T1" s="13" t="s">
        <v>166</v>
      </c>
      <c r="U1" s="13" t="s">
        <v>167</v>
      </c>
      <c r="V1" s="13" t="s">
        <v>168</v>
      </c>
      <c r="W1" s="11" t="s">
        <v>15</v>
      </c>
    </row>
    <row r="2" spans="1:23" x14ac:dyDescent="0.45">
      <c r="A2" s="2">
        <v>1</v>
      </c>
      <c r="B2" s="14">
        <v>365430.36690000002</v>
      </c>
      <c r="C2" s="14">
        <v>4113029.8050000002</v>
      </c>
      <c r="D2" s="9">
        <v>44768</v>
      </c>
      <c r="E2" s="9">
        <v>44713</v>
      </c>
      <c r="F2" s="4">
        <v>2622</v>
      </c>
      <c r="G2" s="4">
        <v>3329</v>
      </c>
      <c r="H2" s="4">
        <v>4116</v>
      </c>
      <c r="I2" s="4">
        <v>4618</v>
      </c>
      <c r="J2" s="4">
        <v>5123</v>
      </c>
      <c r="K2" s="4">
        <v>5259</v>
      </c>
      <c r="L2" s="4">
        <v>5528</v>
      </c>
      <c r="M2" s="4">
        <v>5615</v>
      </c>
      <c r="N2" s="4">
        <v>4297</v>
      </c>
      <c r="O2" s="5">
        <f t="shared" ref="O2:O9" si="0">(L2-H2)/(L2+H2)</f>
        <v>0.14641227706345913</v>
      </c>
      <c r="P2" s="5">
        <f t="shared" ref="P2:P9" si="1">((M2+H2)-(L2+F2))/((M2+H2)+(L2+F2))</f>
        <v>8.8417873720709139E-2</v>
      </c>
      <c r="S2" s="3">
        <v>0.7</v>
      </c>
      <c r="T2" s="22">
        <v>68</v>
      </c>
      <c r="U2" s="22">
        <v>30.5</v>
      </c>
      <c r="V2" s="22">
        <v>1.6</v>
      </c>
      <c r="W2" s="15">
        <v>0.71</v>
      </c>
    </row>
    <row r="3" spans="1:23" x14ac:dyDescent="0.45">
      <c r="A3" s="2">
        <v>2</v>
      </c>
      <c r="B3" s="14">
        <v>365491.25640000001</v>
      </c>
      <c r="C3" s="14">
        <v>4113087.7119999998</v>
      </c>
      <c r="D3" s="9">
        <v>44768</v>
      </c>
      <c r="E3" s="9">
        <v>44713</v>
      </c>
      <c r="F3" s="4">
        <v>3075</v>
      </c>
      <c r="G3" s="4">
        <v>3914</v>
      </c>
      <c r="H3" s="4">
        <v>4958</v>
      </c>
      <c r="I3" s="4">
        <v>5340</v>
      </c>
      <c r="J3" s="4">
        <v>5515</v>
      </c>
      <c r="K3" s="4">
        <v>5755</v>
      </c>
      <c r="L3" s="4">
        <v>5967</v>
      </c>
      <c r="M3" s="4">
        <v>6441</v>
      </c>
      <c r="N3" s="4">
        <v>4969</v>
      </c>
      <c r="O3" s="5">
        <f t="shared" si="0"/>
        <v>9.2356979405034331E-2</v>
      </c>
      <c r="P3" s="5">
        <f t="shared" si="1"/>
        <v>0.11530747028031897</v>
      </c>
      <c r="S3" s="3">
        <v>0.75</v>
      </c>
      <c r="T3" s="22">
        <v>75.2</v>
      </c>
      <c r="U3" s="22">
        <v>23.6</v>
      </c>
      <c r="V3" s="22">
        <v>1.2</v>
      </c>
      <c r="W3" s="15">
        <v>0.86</v>
      </c>
    </row>
    <row r="4" spans="1:23" x14ac:dyDescent="0.45">
      <c r="A4" s="2">
        <v>3</v>
      </c>
      <c r="B4" s="14">
        <v>365586.4927</v>
      </c>
      <c r="C4" s="14">
        <v>4113166.7990000001</v>
      </c>
      <c r="D4" s="9">
        <v>44768</v>
      </c>
      <c r="E4" s="9">
        <v>44713</v>
      </c>
      <c r="F4" s="4">
        <v>2955</v>
      </c>
      <c r="G4" s="4">
        <v>3741</v>
      </c>
      <c r="H4" s="4">
        <v>4904</v>
      </c>
      <c r="I4" s="4">
        <v>5519</v>
      </c>
      <c r="J4" s="4">
        <v>5619</v>
      </c>
      <c r="K4" s="4">
        <v>5813</v>
      </c>
      <c r="L4" s="4">
        <v>5986</v>
      </c>
      <c r="M4" s="4">
        <v>6298</v>
      </c>
      <c r="N4" s="4">
        <v>4692</v>
      </c>
      <c r="O4" s="5">
        <f t="shared" si="0"/>
        <v>9.9357208448117545E-2</v>
      </c>
      <c r="P4" s="5">
        <f t="shared" si="1"/>
        <v>0.11224743086928461</v>
      </c>
      <c r="S4" s="3">
        <v>0.8</v>
      </c>
      <c r="T4" s="22">
        <v>63.8</v>
      </c>
      <c r="U4" s="22">
        <v>33.5</v>
      </c>
      <c r="V4" s="22">
        <v>2.7</v>
      </c>
      <c r="W4" s="15">
        <v>0.87</v>
      </c>
    </row>
    <row r="5" spans="1:23" x14ac:dyDescent="0.45">
      <c r="A5" s="2">
        <v>4</v>
      </c>
      <c r="B5" s="14">
        <v>365288.76939999999</v>
      </c>
      <c r="C5" s="14">
        <v>4113029.7850000001</v>
      </c>
      <c r="D5" s="9">
        <v>44768</v>
      </c>
      <c r="E5" s="9">
        <v>44713</v>
      </c>
      <c r="F5" s="4">
        <v>2907</v>
      </c>
      <c r="G5" s="4">
        <v>3692</v>
      </c>
      <c r="H5" s="4">
        <v>4737</v>
      </c>
      <c r="I5" s="4">
        <v>5347</v>
      </c>
      <c r="J5" s="4">
        <v>5423</v>
      </c>
      <c r="K5" s="4">
        <v>5666</v>
      </c>
      <c r="L5" s="4">
        <v>5909</v>
      </c>
      <c r="M5" s="4">
        <v>6465</v>
      </c>
      <c r="N5" s="4">
        <v>4969</v>
      </c>
      <c r="O5" s="5">
        <f t="shared" si="0"/>
        <v>0.11008829607364268</v>
      </c>
      <c r="P5" s="5">
        <f t="shared" si="1"/>
        <v>0.1191927265461085</v>
      </c>
      <c r="S5" s="3">
        <v>1</v>
      </c>
      <c r="T5" s="22">
        <v>77.8</v>
      </c>
      <c r="U5" s="22">
        <v>17.600000000000001</v>
      </c>
      <c r="V5" s="22">
        <v>4.7</v>
      </c>
      <c r="W5" s="15">
        <v>1</v>
      </c>
    </row>
    <row r="6" spans="1:23" x14ac:dyDescent="0.45">
      <c r="A6" s="2">
        <v>5</v>
      </c>
      <c r="B6" s="14">
        <v>365147.98440000002</v>
      </c>
      <c r="C6" s="14">
        <v>4113445.0189999999</v>
      </c>
      <c r="D6" s="9">
        <v>44768</v>
      </c>
      <c r="E6" s="9">
        <v>44713</v>
      </c>
      <c r="F6" s="4">
        <v>2753</v>
      </c>
      <c r="G6" s="4">
        <v>3298</v>
      </c>
      <c r="H6" s="4">
        <v>3778</v>
      </c>
      <c r="I6" s="4">
        <v>3928</v>
      </c>
      <c r="J6" s="4">
        <v>4175</v>
      </c>
      <c r="K6" s="4">
        <v>4433</v>
      </c>
      <c r="L6" s="4">
        <v>4638</v>
      </c>
      <c r="M6" s="4">
        <v>5442</v>
      </c>
      <c r="N6" s="4">
        <v>4830</v>
      </c>
      <c r="O6" s="5">
        <f t="shared" si="0"/>
        <v>0.10218631178707224</v>
      </c>
      <c r="P6" s="5">
        <f t="shared" si="1"/>
        <v>0.11010775991812655</v>
      </c>
      <c r="S6" s="3">
        <v>0.7</v>
      </c>
      <c r="T6" s="22">
        <v>81.099999999999994</v>
      </c>
      <c r="U6" s="22">
        <v>16</v>
      </c>
      <c r="V6" s="22">
        <v>2.9</v>
      </c>
      <c r="W6" s="15">
        <v>0.84</v>
      </c>
    </row>
    <row r="7" spans="1:23" x14ac:dyDescent="0.45">
      <c r="A7" s="2">
        <v>6</v>
      </c>
      <c r="B7" s="14">
        <v>365834.58659999998</v>
      </c>
      <c r="C7" s="14">
        <v>4111509.8820000002</v>
      </c>
      <c r="D7" s="9">
        <v>44768</v>
      </c>
      <c r="E7" s="9">
        <v>44713</v>
      </c>
      <c r="F7" s="4">
        <v>3080</v>
      </c>
      <c r="G7" s="4">
        <v>3774</v>
      </c>
      <c r="H7" s="4">
        <v>4587</v>
      </c>
      <c r="I7" s="4">
        <v>4769</v>
      </c>
      <c r="J7" s="4">
        <v>5372</v>
      </c>
      <c r="K7" s="4">
        <v>5739</v>
      </c>
      <c r="L7" s="4">
        <v>5826</v>
      </c>
      <c r="M7" s="4">
        <v>6558</v>
      </c>
      <c r="N7" s="4">
        <v>5134</v>
      </c>
      <c r="O7" s="5">
        <f t="shared" si="0"/>
        <v>0.11898588303082686</v>
      </c>
      <c r="P7" s="5">
        <f t="shared" si="1"/>
        <v>0.11166525360331156</v>
      </c>
      <c r="S7" s="3">
        <v>0.7</v>
      </c>
      <c r="T7" s="22">
        <v>68</v>
      </c>
      <c r="U7" s="22">
        <v>30.3</v>
      </c>
      <c r="V7" s="22">
        <v>1.7</v>
      </c>
      <c r="W7" s="15">
        <v>1.07</v>
      </c>
    </row>
    <row r="8" spans="1:23" x14ac:dyDescent="0.45">
      <c r="A8" s="2">
        <v>7</v>
      </c>
      <c r="B8" s="14">
        <v>366891.87729999999</v>
      </c>
      <c r="C8" s="14">
        <v>4112647.8139999998</v>
      </c>
      <c r="D8" s="9">
        <v>44768</v>
      </c>
      <c r="E8" s="9">
        <v>44713</v>
      </c>
      <c r="F8" s="4">
        <v>2290</v>
      </c>
      <c r="G8" s="4">
        <v>2391</v>
      </c>
      <c r="H8" s="4">
        <v>2459</v>
      </c>
      <c r="I8" s="4">
        <v>2618</v>
      </c>
      <c r="J8" s="4">
        <v>2702</v>
      </c>
      <c r="K8" s="4">
        <v>2703</v>
      </c>
      <c r="L8" s="4">
        <v>2729</v>
      </c>
      <c r="M8" s="4">
        <v>3031</v>
      </c>
      <c r="N8" s="4">
        <v>2830</v>
      </c>
      <c r="O8" s="5">
        <f t="shared" si="0"/>
        <v>5.2043176561295298E-2</v>
      </c>
      <c r="P8" s="5">
        <f t="shared" si="1"/>
        <v>4.4818726805595205E-2</v>
      </c>
      <c r="S8" s="3">
        <v>0.65</v>
      </c>
      <c r="T8" s="22">
        <v>66.2</v>
      </c>
      <c r="U8" s="22">
        <v>32.5</v>
      </c>
      <c r="V8" s="22">
        <v>1.4</v>
      </c>
      <c r="W8" s="15">
        <v>0.47</v>
      </c>
    </row>
    <row r="9" spans="1:23" x14ac:dyDescent="0.45">
      <c r="A9" s="2">
        <v>8</v>
      </c>
      <c r="B9" s="14">
        <v>366851.64669999998</v>
      </c>
      <c r="C9" s="14">
        <v>4112671.9479999999</v>
      </c>
      <c r="D9" s="9">
        <v>44768</v>
      </c>
      <c r="E9" s="9">
        <v>44713</v>
      </c>
      <c r="F9" s="4">
        <v>2186</v>
      </c>
      <c r="G9" s="4">
        <v>2262</v>
      </c>
      <c r="H9" s="4">
        <v>2302</v>
      </c>
      <c r="I9" s="4">
        <v>2538</v>
      </c>
      <c r="J9" s="4">
        <v>2561</v>
      </c>
      <c r="K9" s="4">
        <v>2580</v>
      </c>
      <c r="L9" s="4">
        <v>2565</v>
      </c>
      <c r="M9" s="4">
        <v>2925</v>
      </c>
      <c r="N9" s="4">
        <v>2698</v>
      </c>
      <c r="O9" s="5">
        <f t="shared" si="0"/>
        <v>5.403739469899322E-2</v>
      </c>
      <c r="P9" s="5">
        <f t="shared" si="1"/>
        <v>4.7704950891962319E-2</v>
      </c>
      <c r="S9" s="3">
        <v>0.6</v>
      </c>
      <c r="T9" s="22">
        <v>67.400000000000006</v>
      </c>
      <c r="U9" s="22">
        <v>32.6</v>
      </c>
      <c r="V9" s="22">
        <v>0</v>
      </c>
      <c r="W9" s="15">
        <v>0.52</v>
      </c>
    </row>
    <row r="10" spans="1:23" x14ac:dyDescent="0.45">
      <c r="A10" s="2">
        <v>10</v>
      </c>
      <c r="B10" s="2">
        <v>368060.67325927201</v>
      </c>
      <c r="C10" s="2">
        <v>4112028.2388585899</v>
      </c>
      <c r="D10" s="9">
        <v>44800</v>
      </c>
      <c r="E10" s="9">
        <v>44713</v>
      </c>
      <c r="F10" s="4">
        <v>2360</v>
      </c>
      <c r="G10" s="4">
        <v>3076</v>
      </c>
      <c r="H10" s="4">
        <v>4017</v>
      </c>
      <c r="I10" s="4">
        <v>4191</v>
      </c>
      <c r="J10" s="4">
        <v>4523</v>
      </c>
      <c r="K10" s="4">
        <v>4758</v>
      </c>
      <c r="L10" s="4">
        <v>4662</v>
      </c>
      <c r="M10" s="4">
        <v>5297</v>
      </c>
      <c r="N10" s="4">
        <v>4314</v>
      </c>
      <c r="O10" s="5">
        <f>(L10-H10)/(L10+H10)</f>
        <v>7.4317317663325264E-2</v>
      </c>
      <c r="P10" s="5">
        <f>((M10+H10)-(L10+F10))/((M10+H10)+(L10+F10))</f>
        <v>0.14030362389813908</v>
      </c>
      <c r="Q10" s="3">
        <v>23</v>
      </c>
      <c r="R10" s="3">
        <v>37</v>
      </c>
      <c r="S10" s="3">
        <f>Q10/R10</f>
        <v>0.6216216216216216</v>
      </c>
      <c r="W10" s="6" t="s">
        <v>16</v>
      </c>
    </row>
    <row r="11" spans="1:23" x14ac:dyDescent="0.45">
      <c r="A11" s="2">
        <v>11</v>
      </c>
      <c r="B11" s="2">
        <v>367632.28481283202</v>
      </c>
      <c r="C11" s="2">
        <v>4111490.82168931</v>
      </c>
      <c r="D11" s="9">
        <v>44800</v>
      </c>
      <c r="E11" s="9">
        <v>44713</v>
      </c>
      <c r="F11" s="4">
        <v>2634</v>
      </c>
      <c r="G11" s="4">
        <v>3336</v>
      </c>
      <c r="H11" s="4">
        <v>4182</v>
      </c>
      <c r="I11" s="4">
        <v>4643</v>
      </c>
      <c r="J11" s="4">
        <v>4939</v>
      </c>
      <c r="K11" s="4">
        <v>5175</v>
      </c>
      <c r="L11" s="4">
        <v>5240</v>
      </c>
      <c r="M11" s="4">
        <v>6247</v>
      </c>
      <c r="N11" s="4">
        <v>5120</v>
      </c>
      <c r="O11" s="5">
        <f t="shared" ref="O11:O34" si="2">(L11-H11)/(L11+H11)</f>
        <v>0.1122903842071747</v>
      </c>
      <c r="P11" s="5">
        <f t="shared" ref="P11:P34" si="3">((M11+H11)-(L11+F11))/((M11+H11)+(L11+F11))</f>
        <v>0.13959460197781784</v>
      </c>
      <c r="Q11" s="3">
        <v>22</v>
      </c>
      <c r="R11" s="3">
        <v>42</v>
      </c>
      <c r="S11" s="3">
        <f t="shared" ref="S11:S34" si="4">Q11/R11</f>
        <v>0.52380952380952384</v>
      </c>
      <c r="W11" s="6" t="s">
        <v>17</v>
      </c>
    </row>
    <row r="12" spans="1:23" x14ac:dyDescent="0.45">
      <c r="A12" s="2">
        <v>12</v>
      </c>
      <c r="B12" s="2">
        <v>367673.49251910101</v>
      </c>
      <c r="C12" s="2">
        <v>4111467.6423545298</v>
      </c>
      <c r="D12" s="9">
        <v>44800</v>
      </c>
      <c r="E12" s="9">
        <v>44713</v>
      </c>
      <c r="F12" s="4">
        <v>2730</v>
      </c>
      <c r="G12" s="4">
        <v>3392</v>
      </c>
      <c r="H12" s="4">
        <v>4198</v>
      </c>
      <c r="I12" s="4">
        <v>4571</v>
      </c>
      <c r="J12" s="4">
        <v>4961</v>
      </c>
      <c r="K12" s="4">
        <v>5140</v>
      </c>
      <c r="L12" s="4">
        <v>5283</v>
      </c>
      <c r="M12" s="4">
        <v>6174</v>
      </c>
      <c r="N12" s="4">
        <v>4989</v>
      </c>
      <c r="O12" s="5">
        <f t="shared" si="2"/>
        <v>0.11443940512604156</v>
      </c>
      <c r="P12" s="5">
        <f t="shared" si="3"/>
        <v>0.12831112319825946</v>
      </c>
      <c r="Q12" s="3">
        <v>38</v>
      </c>
      <c r="R12" s="3">
        <v>46</v>
      </c>
      <c r="S12" s="3">
        <f t="shared" si="4"/>
        <v>0.82608695652173914</v>
      </c>
      <c r="W12" s="6" t="s">
        <v>18</v>
      </c>
    </row>
    <row r="13" spans="1:23" x14ac:dyDescent="0.45">
      <c r="A13" s="2">
        <v>13</v>
      </c>
      <c r="B13" s="2">
        <v>367800.54961343599</v>
      </c>
      <c r="C13" s="2">
        <v>4111388.6609175201</v>
      </c>
      <c r="D13" s="9">
        <v>44800</v>
      </c>
      <c r="E13" s="9">
        <v>44713</v>
      </c>
      <c r="F13" s="4">
        <v>3003</v>
      </c>
      <c r="G13" s="4">
        <v>3748</v>
      </c>
      <c r="H13" s="4">
        <v>4562</v>
      </c>
      <c r="I13" s="4">
        <v>4921</v>
      </c>
      <c r="J13" s="4">
        <v>5308</v>
      </c>
      <c r="K13" s="4">
        <v>5437</v>
      </c>
      <c r="L13" s="4">
        <v>5578</v>
      </c>
      <c r="M13" s="4">
        <v>6408</v>
      </c>
      <c r="N13" s="4">
        <v>5228</v>
      </c>
      <c r="O13" s="5">
        <f t="shared" si="2"/>
        <v>0.10019723865877712</v>
      </c>
      <c r="P13" s="5">
        <f t="shared" si="3"/>
        <v>0.12219323819753465</v>
      </c>
      <c r="Q13" s="3">
        <v>16</v>
      </c>
      <c r="R13" s="3">
        <v>37</v>
      </c>
      <c r="S13" s="3">
        <f t="shared" si="4"/>
        <v>0.43243243243243246</v>
      </c>
      <c r="W13" s="6" t="s">
        <v>19</v>
      </c>
    </row>
    <row r="14" spans="1:23" x14ac:dyDescent="0.45">
      <c r="A14" s="2">
        <v>14</v>
      </c>
      <c r="B14" s="2">
        <v>367964.88151255797</v>
      </c>
      <c r="C14" s="2">
        <v>4110663.98643971</v>
      </c>
      <c r="D14" s="9">
        <v>44800</v>
      </c>
      <c r="E14" s="9">
        <v>44713</v>
      </c>
      <c r="F14" s="4">
        <v>3091</v>
      </c>
      <c r="G14" s="4">
        <v>3912</v>
      </c>
      <c r="H14" s="4">
        <v>4900</v>
      </c>
      <c r="I14" s="4">
        <v>5331</v>
      </c>
      <c r="J14" s="4">
        <v>5557</v>
      </c>
      <c r="K14" s="4">
        <v>5744</v>
      </c>
      <c r="L14" s="4">
        <v>5903</v>
      </c>
      <c r="M14" s="4">
        <v>6858</v>
      </c>
      <c r="N14" s="4">
        <v>5025</v>
      </c>
      <c r="O14" s="5">
        <f t="shared" si="2"/>
        <v>9.2844580209201152E-2</v>
      </c>
      <c r="P14" s="5">
        <f t="shared" si="3"/>
        <v>0.13319198149575945</v>
      </c>
      <c r="Q14" s="3">
        <v>16</v>
      </c>
      <c r="R14" s="3">
        <v>40</v>
      </c>
      <c r="S14" s="3">
        <f t="shared" si="4"/>
        <v>0.4</v>
      </c>
      <c r="W14" s="6" t="s">
        <v>20</v>
      </c>
    </row>
    <row r="15" spans="1:23" x14ac:dyDescent="0.45">
      <c r="A15" s="2">
        <v>15</v>
      </c>
      <c r="B15" s="2">
        <v>370030.95189970703</v>
      </c>
      <c r="C15" s="2">
        <v>4108975.8252669899</v>
      </c>
      <c r="D15" s="9">
        <v>44800</v>
      </c>
      <c r="E15" s="9">
        <v>44713</v>
      </c>
      <c r="F15" s="4">
        <v>2502</v>
      </c>
      <c r="G15" s="4">
        <v>2993</v>
      </c>
      <c r="H15" s="4">
        <v>3540</v>
      </c>
      <c r="I15" s="4">
        <v>3895</v>
      </c>
      <c r="J15" s="4">
        <v>4206</v>
      </c>
      <c r="K15" s="4">
        <v>4352</v>
      </c>
      <c r="L15" s="4">
        <v>4397</v>
      </c>
      <c r="M15" s="4">
        <v>4942</v>
      </c>
      <c r="N15" s="4">
        <v>3871</v>
      </c>
      <c r="O15" s="5">
        <f t="shared" si="2"/>
        <v>0.10797530553105708</v>
      </c>
      <c r="P15" s="5">
        <f t="shared" si="3"/>
        <v>0.10291918600871204</v>
      </c>
      <c r="Q15" s="3">
        <v>22</v>
      </c>
      <c r="R15" s="3">
        <v>44</v>
      </c>
      <c r="S15" s="3">
        <f t="shared" si="4"/>
        <v>0.5</v>
      </c>
      <c r="W15" s="6" t="s">
        <v>21</v>
      </c>
    </row>
    <row r="16" spans="1:23" x14ac:dyDescent="0.45">
      <c r="A16" s="2">
        <v>16</v>
      </c>
      <c r="B16" s="2">
        <v>370083.35237618699</v>
      </c>
      <c r="C16" s="2">
        <v>4108922.7723055198</v>
      </c>
      <c r="D16" s="9">
        <v>44800</v>
      </c>
      <c r="E16" s="9">
        <v>44713</v>
      </c>
      <c r="F16" s="4">
        <v>2460</v>
      </c>
      <c r="G16" s="4">
        <v>2937</v>
      </c>
      <c r="H16" s="4">
        <v>3450</v>
      </c>
      <c r="I16" s="4">
        <v>3731</v>
      </c>
      <c r="J16" s="4">
        <v>4165</v>
      </c>
      <c r="K16" s="4">
        <v>4427</v>
      </c>
      <c r="L16" s="4">
        <v>4372</v>
      </c>
      <c r="M16" s="4">
        <v>4680</v>
      </c>
      <c r="N16" s="4">
        <v>3749</v>
      </c>
      <c r="O16" s="5">
        <f t="shared" si="2"/>
        <v>0.11787266683712605</v>
      </c>
      <c r="P16" s="5">
        <f t="shared" si="3"/>
        <v>8.6753107873278973E-2</v>
      </c>
      <c r="Q16" s="3">
        <v>20</v>
      </c>
      <c r="R16" s="3">
        <v>42</v>
      </c>
      <c r="S16" s="3">
        <f t="shared" si="4"/>
        <v>0.47619047619047616</v>
      </c>
      <c r="W16" s="6" t="s">
        <v>22</v>
      </c>
    </row>
    <row r="17" spans="1:23" x14ac:dyDescent="0.45">
      <c r="A17" s="2">
        <v>17</v>
      </c>
      <c r="B17" s="2">
        <v>370001.699007963</v>
      </c>
      <c r="C17" s="2">
        <v>4109160.6456401902</v>
      </c>
      <c r="D17" s="9">
        <v>44800</v>
      </c>
      <c r="E17" s="9">
        <v>44713</v>
      </c>
      <c r="F17" s="4">
        <v>4953</v>
      </c>
      <c r="G17" s="4">
        <v>5427</v>
      </c>
      <c r="H17" s="4">
        <v>5950</v>
      </c>
      <c r="I17" s="4">
        <v>6381</v>
      </c>
      <c r="J17" s="4">
        <v>6370</v>
      </c>
      <c r="K17" s="4">
        <v>6356</v>
      </c>
      <c r="L17" s="4">
        <v>6447</v>
      </c>
      <c r="M17" s="4">
        <v>7988</v>
      </c>
      <c r="N17" s="4">
        <v>7006</v>
      </c>
      <c r="O17" s="5">
        <f t="shared" si="2"/>
        <v>4.0090344438170528E-2</v>
      </c>
      <c r="P17" s="5">
        <f t="shared" si="3"/>
        <v>0.10016575893914278</v>
      </c>
      <c r="Q17" s="3">
        <v>12</v>
      </c>
      <c r="R17" s="3">
        <v>36</v>
      </c>
      <c r="S17" s="3">
        <f t="shared" si="4"/>
        <v>0.33333333333333331</v>
      </c>
      <c r="W17" s="6" t="s">
        <v>23</v>
      </c>
    </row>
    <row r="18" spans="1:23" x14ac:dyDescent="0.45">
      <c r="A18" s="2">
        <v>18</v>
      </c>
      <c r="B18" s="2">
        <v>369956.82837512798</v>
      </c>
      <c r="C18" s="2">
        <v>4109222.6098474399</v>
      </c>
      <c r="D18" s="9">
        <v>44800</v>
      </c>
      <c r="E18" s="9">
        <v>44713</v>
      </c>
      <c r="F18" s="4">
        <v>3697</v>
      </c>
      <c r="G18" s="4">
        <v>4492</v>
      </c>
      <c r="H18" s="4">
        <v>5349</v>
      </c>
      <c r="I18" s="4">
        <v>5670</v>
      </c>
      <c r="J18" s="4">
        <v>5822</v>
      </c>
      <c r="K18" s="4">
        <v>6045</v>
      </c>
      <c r="L18" s="4">
        <v>6153</v>
      </c>
      <c r="M18" s="4">
        <v>7851</v>
      </c>
      <c r="N18" s="4">
        <v>6262</v>
      </c>
      <c r="O18" s="5">
        <f t="shared" si="2"/>
        <v>6.9900886802295253E-2</v>
      </c>
      <c r="P18" s="5">
        <f t="shared" si="3"/>
        <v>0.14533622559652928</v>
      </c>
      <c r="Q18" s="3">
        <v>20</v>
      </c>
      <c r="R18" s="3">
        <v>25</v>
      </c>
      <c r="S18" s="3">
        <f t="shared" si="4"/>
        <v>0.8</v>
      </c>
      <c r="W18" s="6" t="s">
        <v>24</v>
      </c>
    </row>
    <row r="19" spans="1:23" x14ac:dyDescent="0.45">
      <c r="A19" s="2">
        <v>19</v>
      </c>
      <c r="B19" s="2">
        <v>369943.29596204998</v>
      </c>
      <c r="C19" s="2">
        <v>4109130.0196527001</v>
      </c>
      <c r="D19" s="9">
        <v>44800</v>
      </c>
      <c r="E19" s="9">
        <v>44713</v>
      </c>
      <c r="F19" s="4">
        <v>3646</v>
      </c>
      <c r="G19" s="4">
        <v>4428</v>
      </c>
      <c r="H19" s="4">
        <v>5303</v>
      </c>
      <c r="I19" s="4">
        <v>5656</v>
      </c>
      <c r="J19" s="4">
        <v>5849</v>
      </c>
      <c r="K19" s="4">
        <v>6050</v>
      </c>
      <c r="L19" s="4">
        <v>6151</v>
      </c>
      <c r="M19" s="4">
        <v>7895</v>
      </c>
      <c r="N19" s="4">
        <v>6339</v>
      </c>
      <c r="O19" s="5">
        <f t="shared" si="2"/>
        <v>7.4035271520866072E-2</v>
      </c>
      <c r="P19" s="5">
        <f t="shared" si="3"/>
        <v>0.14790171776473146</v>
      </c>
      <c r="Q19" s="3">
        <v>12</v>
      </c>
      <c r="R19" s="3">
        <v>39</v>
      </c>
      <c r="S19" s="3">
        <f t="shared" si="4"/>
        <v>0.30769230769230771</v>
      </c>
      <c r="W19" s="6" t="s">
        <v>25</v>
      </c>
    </row>
    <row r="20" spans="1:23" x14ac:dyDescent="0.45">
      <c r="A20" s="2">
        <v>20</v>
      </c>
      <c r="B20" s="2">
        <v>368799.03874365101</v>
      </c>
      <c r="C20" s="2">
        <v>4109839.0339039299</v>
      </c>
      <c r="D20" s="9">
        <v>44800</v>
      </c>
      <c r="E20" s="9">
        <v>44713</v>
      </c>
      <c r="F20" s="4">
        <v>2665</v>
      </c>
      <c r="G20" s="4">
        <v>3132</v>
      </c>
      <c r="H20" s="4">
        <v>3572</v>
      </c>
      <c r="I20" s="4">
        <v>3905</v>
      </c>
      <c r="J20" s="4">
        <v>4363</v>
      </c>
      <c r="K20" s="4">
        <v>4484</v>
      </c>
      <c r="L20" s="4">
        <v>4599</v>
      </c>
      <c r="M20" s="4">
        <v>4782</v>
      </c>
      <c r="N20" s="4">
        <v>3943</v>
      </c>
      <c r="O20" s="5">
        <f t="shared" si="2"/>
        <v>0.12568841023130584</v>
      </c>
      <c r="P20" s="5">
        <f t="shared" si="3"/>
        <v>6.9791266487386344E-2</v>
      </c>
      <c r="Q20" s="3">
        <v>19</v>
      </c>
      <c r="R20" s="3">
        <v>42</v>
      </c>
      <c r="S20" s="3">
        <f t="shared" si="4"/>
        <v>0.45238095238095238</v>
      </c>
      <c r="W20" s="6" t="s">
        <v>26</v>
      </c>
    </row>
    <row r="21" spans="1:23" x14ac:dyDescent="0.45">
      <c r="A21" s="2">
        <v>21</v>
      </c>
      <c r="B21" s="2">
        <v>368832.301355156</v>
      </c>
      <c r="C21" s="2">
        <v>4109829.8746341001</v>
      </c>
      <c r="D21" s="9">
        <v>44800</v>
      </c>
      <c r="E21" s="9">
        <v>44713</v>
      </c>
      <c r="F21" s="4">
        <v>2669</v>
      </c>
      <c r="G21" s="4">
        <v>3132</v>
      </c>
      <c r="H21" s="4">
        <v>3603</v>
      </c>
      <c r="I21" s="4">
        <v>3847</v>
      </c>
      <c r="J21" s="4">
        <v>4140</v>
      </c>
      <c r="K21" s="4">
        <v>4346</v>
      </c>
      <c r="L21" s="4">
        <v>4403</v>
      </c>
      <c r="M21" s="4">
        <v>4849</v>
      </c>
      <c r="N21" s="4">
        <v>4002</v>
      </c>
      <c r="O21" s="5">
        <f t="shared" si="2"/>
        <v>9.9925056207844115E-2</v>
      </c>
      <c r="P21" s="5">
        <f t="shared" si="3"/>
        <v>8.8894614790002574E-2</v>
      </c>
      <c r="Q21" s="3">
        <v>22</v>
      </c>
      <c r="R21" s="3">
        <v>26</v>
      </c>
      <c r="S21" s="3">
        <f t="shared" si="4"/>
        <v>0.84615384615384615</v>
      </c>
      <c r="W21" s="6" t="s">
        <v>27</v>
      </c>
    </row>
    <row r="22" spans="1:23" x14ac:dyDescent="0.45">
      <c r="A22" s="2">
        <v>22</v>
      </c>
      <c r="B22" s="2">
        <v>368800.00287731999</v>
      </c>
      <c r="C22" s="2">
        <v>4109768.6521462598</v>
      </c>
      <c r="D22" s="9">
        <v>44800</v>
      </c>
      <c r="E22" s="9">
        <v>44713</v>
      </c>
      <c r="F22" s="4">
        <v>2426</v>
      </c>
      <c r="G22" s="4">
        <v>2864</v>
      </c>
      <c r="H22" s="4">
        <v>3345</v>
      </c>
      <c r="I22" s="4">
        <v>3637</v>
      </c>
      <c r="J22" s="4">
        <v>4000</v>
      </c>
      <c r="K22" s="4">
        <v>4139</v>
      </c>
      <c r="L22" s="4">
        <v>4141</v>
      </c>
      <c r="M22" s="4">
        <v>4514</v>
      </c>
      <c r="N22" s="4">
        <v>3682</v>
      </c>
      <c r="O22" s="5">
        <f t="shared" si="2"/>
        <v>0.10633181939620626</v>
      </c>
      <c r="P22" s="5">
        <f t="shared" si="3"/>
        <v>8.9560515735477617E-2</v>
      </c>
      <c r="Q22" s="3">
        <v>19</v>
      </c>
      <c r="R22" s="3">
        <v>40</v>
      </c>
      <c r="S22" s="3">
        <f t="shared" si="4"/>
        <v>0.47499999999999998</v>
      </c>
      <c r="W22" s="6" t="s">
        <v>16</v>
      </c>
    </row>
    <row r="23" spans="1:23" x14ac:dyDescent="0.45">
      <c r="A23" s="2">
        <v>23</v>
      </c>
      <c r="B23" s="2">
        <v>368863.63569932501</v>
      </c>
      <c r="C23" s="2">
        <v>4109883.38405261</v>
      </c>
      <c r="D23" s="9">
        <v>44800</v>
      </c>
      <c r="E23" s="9">
        <v>44713</v>
      </c>
      <c r="F23" s="4">
        <v>2458</v>
      </c>
      <c r="G23" s="4">
        <v>2935</v>
      </c>
      <c r="H23" s="4">
        <v>3433</v>
      </c>
      <c r="I23" s="4">
        <v>3701</v>
      </c>
      <c r="J23" s="4">
        <v>4197</v>
      </c>
      <c r="K23" s="4">
        <v>4354</v>
      </c>
      <c r="L23" s="4">
        <v>4341</v>
      </c>
      <c r="M23" s="4">
        <v>4800</v>
      </c>
      <c r="N23" s="4">
        <v>3820</v>
      </c>
      <c r="O23" s="5">
        <f t="shared" si="2"/>
        <v>0.11679958837149472</v>
      </c>
      <c r="P23" s="5">
        <f t="shared" si="3"/>
        <v>9.5396487493347532E-2</v>
      </c>
      <c r="Q23" s="3">
        <v>27</v>
      </c>
      <c r="R23" s="3">
        <v>46</v>
      </c>
      <c r="S23" s="3">
        <f t="shared" si="4"/>
        <v>0.58695652173913049</v>
      </c>
      <c r="W23" s="6" t="s">
        <v>28</v>
      </c>
    </row>
    <row r="24" spans="1:23" x14ac:dyDescent="0.45">
      <c r="A24" s="2">
        <v>24</v>
      </c>
      <c r="B24" s="2">
        <v>368972.29959414899</v>
      </c>
      <c r="C24" s="2">
        <v>4110041.6285095699</v>
      </c>
      <c r="D24" s="9">
        <v>44800</v>
      </c>
      <c r="E24" s="9">
        <v>44713</v>
      </c>
      <c r="F24" s="4">
        <v>2914</v>
      </c>
      <c r="G24" s="4">
        <v>3671</v>
      </c>
      <c r="H24" s="4">
        <v>4644</v>
      </c>
      <c r="I24" s="4">
        <v>5049</v>
      </c>
      <c r="J24" s="4">
        <v>5236</v>
      </c>
      <c r="K24" s="4">
        <v>5512</v>
      </c>
      <c r="L24" s="4">
        <v>5569</v>
      </c>
      <c r="M24" s="4">
        <v>6681</v>
      </c>
      <c r="N24" s="4">
        <v>5453</v>
      </c>
      <c r="O24" s="5">
        <f t="shared" si="2"/>
        <v>9.0570841084891801E-2</v>
      </c>
      <c r="P24" s="5">
        <f t="shared" si="3"/>
        <v>0.14347738287560582</v>
      </c>
      <c r="Q24" s="3">
        <v>25</v>
      </c>
      <c r="R24" s="3">
        <v>35</v>
      </c>
      <c r="S24" s="3">
        <f t="shared" si="4"/>
        <v>0.7142857142857143</v>
      </c>
      <c r="W24" s="6" t="s">
        <v>29</v>
      </c>
    </row>
    <row r="25" spans="1:23" x14ac:dyDescent="0.45">
      <c r="A25" s="2">
        <v>25</v>
      </c>
      <c r="B25" s="2">
        <v>368878.62266882998</v>
      </c>
      <c r="C25" s="2">
        <v>4109998.4187716702</v>
      </c>
      <c r="D25" s="9">
        <v>44800</v>
      </c>
      <c r="E25" s="9">
        <v>44713</v>
      </c>
      <c r="F25" s="4">
        <v>2920</v>
      </c>
      <c r="G25" s="4">
        <v>3651</v>
      </c>
      <c r="H25" s="4">
        <v>4378</v>
      </c>
      <c r="I25" s="4">
        <v>4967</v>
      </c>
      <c r="J25" s="4">
        <v>5174</v>
      </c>
      <c r="K25" s="4">
        <v>5305</v>
      </c>
      <c r="L25" s="4">
        <v>5454</v>
      </c>
      <c r="M25" s="4">
        <v>6348</v>
      </c>
      <c r="N25" s="4">
        <v>4963</v>
      </c>
      <c r="O25" s="5">
        <f t="shared" si="2"/>
        <v>0.10943856794141578</v>
      </c>
      <c r="P25" s="5">
        <f t="shared" si="3"/>
        <v>0.1231413612565445</v>
      </c>
      <c r="Q25" s="3">
        <v>18</v>
      </c>
      <c r="R25" s="3">
        <v>28</v>
      </c>
      <c r="S25" s="3">
        <f t="shared" si="4"/>
        <v>0.6428571428571429</v>
      </c>
      <c r="W25" s="6" t="s">
        <v>30</v>
      </c>
    </row>
    <row r="26" spans="1:23" x14ac:dyDescent="0.45">
      <c r="A26" s="2">
        <v>26</v>
      </c>
      <c r="B26" s="2">
        <v>368899.39013975899</v>
      </c>
      <c r="C26" s="2">
        <v>4109966.7092999299</v>
      </c>
      <c r="D26" s="9">
        <v>44800</v>
      </c>
      <c r="E26" s="9">
        <v>44713</v>
      </c>
      <c r="F26" s="4">
        <v>3277</v>
      </c>
      <c r="G26" s="4">
        <v>4081</v>
      </c>
      <c r="H26" s="4">
        <v>4985</v>
      </c>
      <c r="I26" s="4">
        <v>5096</v>
      </c>
      <c r="J26" s="4">
        <v>5420</v>
      </c>
      <c r="K26" s="4">
        <v>5929</v>
      </c>
      <c r="L26" s="4">
        <v>5809</v>
      </c>
      <c r="M26" s="4">
        <v>6733</v>
      </c>
      <c r="N26" s="4">
        <v>5398</v>
      </c>
      <c r="O26" s="5">
        <f t="shared" si="2"/>
        <v>7.6338706688901248E-2</v>
      </c>
      <c r="P26" s="5">
        <f t="shared" si="3"/>
        <v>0.12651413189771199</v>
      </c>
      <c r="Q26" s="3">
        <v>20</v>
      </c>
      <c r="R26" s="3">
        <v>30</v>
      </c>
      <c r="S26" s="3">
        <f t="shared" si="4"/>
        <v>0.66666666666666663</v>
      </c>
      <c r="W26" s="6" t="s">
        <v>31</v>
      </c>
    </row>
    <row r="27" spans="1:23" x14ac:dyDescent="0.45">
      <c r="A27" s="2">
        <v>27</v>
      </c>
      <c r="B27" s="2">
        <v>368916.13810018502</v>
      </c>
      <c r="C27" s="2">
        <v>4109996.6323225601</v>
      </c>
      <c r="D27" s="9">
        <v>44800</v>
      </c>
      <c r="E27" s="9">
        <v>44713</v>
      </c>
      <c r="F27" s="4">
        <v>3001</v>
      </c>
      <c r="G27" s="4">
        <v>3740</v>
      </c>
      <c r="H27" s="4">
        <v>4703</v>
      </c>
      <c r="I27" s="4">
        <v>5086</v>
      </c>
      <c r="J27" s="4">
        <v>5182</v>
      </c>
      <c r="K27" s="4">
        <v>5407</v>
      </c>
      <c r="L27" s="4">
        <v>5439</v>
      </c>
      <c r="M27" s="4">
        <v>6623</v>
      </c>
      <c r="N27" s="4">
        <v>5336</v>
      </c>
      <c r="O27" s="5">
        <f t="shared" si="2"/>
        <v>7.2569512916584505E-2</v>
      </c>
      <c r="P27" s="5">
        <f t="shared" si="3"/>
        <v>0.14600829707578669</v>
      </c>
      <c r="Q27" s="3">
        <v>15</v>
      </c>
      <c r="R27" s="3">
        <v>30</v>
      </c>
      <c r="S27" s="3">
        <f t="shared" si="4"/>
        <v>0.5</v>
      </c>
      <c r="W27" s="6" t="s">
        <v>32</v>
      </c>
    </row>
    <row r="28" spans="1:23" x14ac:dyDescent="0.45">
      <c r="A28" s="2">
        <v>28</v>
      </c>
      <c r="B28" s="2">
        <v>370023.51063135301</v>
      </c>
      <c r="C28" s="2">
        <v>4109956.3256803001</v>
      </c>
      <c r="D28" s="9">
        <v>44800</v>
      </c>
      <c r="E28" s="9">
        <v>44713</v>
      </c>
      <c r="F28" s="4">
        <v>2230</v>
      </c>
      <c r="G28" s="4">
        <v>2503</v>
      </c>
      <c r="H28" s="4">
        <v>2814</v>
      </c>
      <c r="I28" s="4">
        <v>3049</v>
      </c>
      <c r="J28" s="4">
        <v>3192</v>
      </c>
      <c r="K28" s="4">
        <v>3259</v>
      </c>
      <c r="L28" s="4">
        <v>3312</v>
      </c>
      <c r="M28" s="4">
        <v>3490</v>
      </c>
      <c r="N28" s="4">
        <v>2946</v>
      </c>
      <c r="O28" s="5">
        <f t="shared" si="2"/>
        <v>8.1292850146914786E-2</v>
      </c>
      <c r="P28" s="5">
        <f t="shared" si="3"/>
        <v>6.4325510720918452E-2</v>
      </c>
      <c r="Q28" s="3">
        <v>27</v>
      </c>
      <c r="R28" s="3">
        <v>46</v>
      </c>
      <c r="S28" s="3">
        <f t="shared" si="4"/>
        <v>0.58695652173913049</v>
      </c>
      <c r="W28" s="6" t="s">
        <v>27</v>
      </c>
    </row>
    <row r="29" spans="1:23" x14ac:dyDescent="0.45">
      <c r="A29" s="2">
        <v>29</v>
      </c>
      <c r="B29" s="2">
        <v>370029.539897107</v>
      </c>
      <c r="C29" s="2">
        <v>4109925.2861269698</v>
      </c>
      <c r="D29" s="9">
        <v>44800</v>
      </c>
      <c r="E29" s="9">
        <v>44713</v>
      </c>
      <c r="F29" s="4">
        <v>2218</v>
      </c>
      <c r="G29" s="4">
        <v>2468</v>
      </c>
      <c r="H29" s="4">
        <v>2812</v>
      </c>
      <c r="I29" s="4">
        <v>3031</v>
      </c>
      <c r="J29" s="4">
        <v>3128</v>
      </c>
      <c r="K29" s="4">
        <v>3204</v>
      </c>
      <c r="L29" s="4">
        <v>3245</v>
      </c>
      <c r="M29" s="4">
        <v>3461</v>
      </c>
      <c r="N29" s="4">
        <v>2883</v>
      </c>
      <c r="O29" s="5">
        <f t="shared" si="2"/>
        <v>7.1487535083374604E-2</v>
      </c>
      <c r="P29" s="5">
        <f t="shared" si="3"/>
        <v>6.9018404907975464E-2</v>
      </c>
      <c r="Q29" s="3">
        <v>49</v>
      </c>
      <c r="R29" s="3">
        <v>46</v>
      </c>
      <c r="S29" s="3">
        <f t="shared" si="4"/>
        <v>1.0652173913043479</v>
      </c>
      <c r="W29" s="6" t="s">
        <v>33</v>
      </c>
    </row>
    <row r="30" spans="1:23" x14ac:dyDescent="0.45">
      <c r="A30" s="2">
        <v>30</v>
      </c>
      <c r="B30" s="2">
        <v>369991.13124119502</v>
      </c>
      <c r="C30" s="2">
        <v>4109983.56902926</v>
      </c>
      <c r="D30" s="9">
        <v>44800</v>
      </c>
      <c r="E30" s="9">
        <v>44713</v>
      </c>
      <c r="F30" s="4">
        <v>2214</v>
      </c>
      <c r="G30" s="4">
        <v>2465</v>
      </c>
      <c r="H30" s="4">
        <v>2767</v>
      </c>
      <c r="I30" s="4">
        <v>2864</v>
      </c>
      <c r="J30" s="4">
        <v>3051</v>
      </c>
      <c r="K30" s="4">
        <v>3137</v>
      </c>
      <c r="L30" s="4">
        <v>3189</v>
      </c>
      <c r="M30" s="4">
        <v>3389</v>
      </c>
      <c r="N30" s="4">
        <v>2916</v>
      </c>
      <c r="O30" s="5">
        <f t="shared" si="2"/>
        <v>7.0852921423774348E-2</v>
      </c>
      <c r="P30" s="5">
        <f t="shared" si="3"/>
        <v>6.5144043602387749E-2</v>
      </c>
      <c r="Q30" s="3">
        <v>28</v>
      </c>
      <c r="R30" s="3">
        <v>45</v>
      </c>
      <c r="S30" s="3">
        <f t="shared" si="4"/>
        <v>0.62222222222222223</v>
      </c>
      <c r="W30" s="6" t="s">
        <v>34</v>
      </c>
    </row>
    <row r="31" spans="1:23" x14ac:dyDescent="0.45">
      <c r="A31" s="2">
        <v>31</v>
      </c>
      <c r="B31" s="2">
        <v>370050.13048935198</v>
      </c>
      <c r="C31" s="2">
        <v>4110017.4573149099</v>
      </c>
      <c r="D31" s="9">
        <v>44800</v>
      </c>
      <c r="E31" s="9">
        <v>44713</v>
      </c>
      <c r="F31" s="4">
        <v>2233</v>
      </c>
      <c r="G31" s="4">
        <v>2515</v>
      </c>
      <c r="H31" s="4">
        <v>2809</v>
      </c>
      <c r="I31" s="4">
        <v>2957</v>
      </c>
      <c r="J31" s="4">
        <v>3253</v>
      </c>
      <c r="K31" s="4">
        <v>3377</v>
      </c>
      <c r="L31" s="4">
        <v>3396</v>
      </c>
      <c r="M31" s="4">
        <v>3573</v>
      </c>
      <c r="N31" s="4">
        <v>3004</v>
      </c>
      <c r="O31" s="5">
        <f t="shared" si="2"/>
        <v>9.4601128122481865E-2</v>
      </c>
      <c r="P31" s="5">
        <f t="shared" si="3"/>
        <v>6.2692531845808003E-2</v>
      </c>
      <c r="Q31" s="3">
        <v>25</v>
      </c>
      <c r="R31" s="3">
        <v>45</v>
      </c>
      <c r="S31" s="3">
        <f t="shared" si="4"/>
        <v>0.55555555555555558</v>
      </c>
      <c r="W31" s="6" t="s">
        <v>35</v>
      </c>
    </row>
    <row r="32" spans="1:23" x14ac:dyDescent="0.45">
      <c r="A32" s="2">
        <v>32</v>
      </c>
      <c r="B32" s="2">
        <v>370133.98194455402</v>
      </c>
      <c r="C32" s="2">
        <v>4109968.7765766</v>
      </c>
      <c r="D32" s="9">
        <v>44800</v>
      </c>
      <c r="E32" s="9">
        <v>44713</v>
      </c>
      <c r="F32" s="4">
        <v>2175</v>
      </c>
      <c r="G32" s="4">
        <v>2479</v>
      </c>
      <c r="H32" s="4">
        <v>2856</v>
      </c>
      <c r="I32" s="4">
        <v>3042</v>
      </c>
      <c r="J32" s="4">
        <v>3243</v>
      </c>
      <c r="K32" s="4">
        <v>3321</v>
      </c>
      <c r="L32" s="4">
        <v>3401</v>
      </c>
      <c r="M32" s="4">
        <v>3689</v>
      </c>
      <c r="N32" s="4">
        <v>3154</v>
      </c>
      <c r="O32" s="5">
        <f t="shared" si="2"/>
        <v>8.7102445261307337E-2</v>
      </c>
      <c r="P32" s="5">
        <f t="shared" si="3"/>
        <v>7.9943899018232817E-2</v>
      </c>
      <c r="Q32" s="3">
        <v>20</v>
      </c>
      <c r="R32" s="3">
        <v>40</v>
      </c>
      <c r="S32" s="3">
        <f t="shared" si="4"/>
        <v>0.5</v>
      </c>
      <c r="W32" s="6" t="s">
        <v>19</v>
      </c>
    </row>
    <row r="33" spans="1:23" x14ac:dyDescent="0.45">
      <c r="A33" s="2">
        <v>33</v>
      </c>
      <c r="B33" s="2">
        <v>370095.18250289903</v>
      </c>
      <c r="C33" s="2">
        <v>4109968.8324031401</v>
      </c>
      <c r="D33" s="9">
        <v>44800</v>
      </c>
      <c r="E33" s="9">
        <v>44713</v>
      </c>
      <c r="F33" s="4">
        <v>2268</v>
      </c>
      <c r="G33" s="4">
        <v>2540</v>
      </c>
      <c r="H33" s="4">
        <v>2879</v>
      </c>
      <c r="I33" s="4">
        <v>3007</v>
      </c>
      <c r="J33" s="4">
        <v>3188</v>
      </c>
      <c r="K33" s="4">
        <v>3306</v>
      </c>
      <c r="L33" s="4">
        <v>3431</v>
      </c>
      <c r="M33" s="4">
        <v>3654</v>
      </c>
      <c r="N33" s="4">
        <v>3118</v>
      </c>
      <c r="O33" s="5">
        <f t="shared" si="2"/>
        <v>8.7480190174326469E-2</v>
      </c>
      <c r="P33" s="5">
        <f t="shared" si="3"/>
        <v>6.8181818181818177E-2</v>
      </c>
      <c r="Q33" s="3">
        <v>25</v>
      </c>
      <c r="R33" s="3">
        <v>40</v>
      </c>
      <c r="S33" s="3">
        <f t="shared" si="4"/>
        <v>0.625</v>
      </c>
      <c r="W33" s="6" t="s">
        <v>36</v>
      </c>
    </row>
    <row r="34" spans="1:23" x14ac:dyDescent="0.45">
      <c r="A34" s="2">
        <v>34</v>
      </c>
      <c r="B34" s="2">
        <v>370133.75863841397</v>
      </c>
      <c r="C34" s="2">
        <v>4110002.0491913198</v>
      </c>
      <c r="D34" s="9">
        <v>44800</v>
      </c>
      <c r="E34" s="9">
        <v>44713</v>
      </c>
      <c r="F34" s="4">
        <v>2292</v>
      </c>
      <c r="G34" s="4">
        <v>2614</v>
      </c>
      <c r="H34" s="4">
        <v>2973</v>
      </c>
      <c r="I34" s="4">
        <v>3165</v>
      </c>
      <c r="J34" s="4">
        <v>3384</v>
      </c>
      <c r="K34" s="4">
        <v>3551</v>
      </c>
      <c r="L34" s="4">
        <v>3587</v>
      </c>
      <c r="M34" s="4">
        <v>3894</v>
      </c>
      <c r="N34" s="4">
        <v>3346</v>
      </c>
      <c r="O34" s="5">
        <f t="shared" si="2"/>
        <v>9.3597560975609756E-2</v>
      </c>
      <c r="P34" s="5">
        <f t="shared" si="3"/>
        <v>7.7514514357445469E-2</v>
      </c>
      <c r="Q34" s="3">
        <v>22</v>
      </c>
      <c r="R34" s="3">
        <v>29</v>
      </c>
      <c r="S34" s="3">
        <f t="shared" si="4"/>
        <v>0.75862068965517238</v>
      </c>
      <c r="W34" s="6" t="s">
        <v>37</v>
      </c>
    </row>
    <row r="35" spans="1:23" x14ac:dyDescent="0.45">
      <c r="A35" s="18">
        <v>35</v>
      </c>
      <c r="B35" s="18">
        <v>127.523977253556</v>
      </c>
      <c r="C35" s="18">
        <v>37.271079624407299</v>
      </c>
      <c r="D35" s="16">
        <v>44849</v>
      </c>
      <c r="E35" s="9">
        <v>44713</v>
      </c>
      <c r="F35" s="17">
        <v>1801</v>
      </c>
      <c r="G35" s="17">
        <v>2203</v>
      </c>
      <c r="H35" s="17">
        <v>2693</v>
      </c>
      <c r="I35" s="17">
        <v>3142</v>
      </c>
      <c r="J35" s="17">
        <v>3913</v>
      </c>
      <c r="K35" s="17">
        <v>4136</v>
      </c>
      <c r="L35" s="17">
        <v>4195</v>
      </c>
      <c r="M35" s="17">
        <v>4103</v>
      </c>
      <c r="N35" s="17">
        <v>3238</v>
      </c>
      <c r="O35" s="5">
        <f t="shared" ref="O35:O93" si="5">(L35-H35)/(L35+H35)</f>
        <v>0.21806039488966319</v>
      </c>
      <c r="P35" s="5">
        <f t="shared" ref="P35:P93" si="6">((M35+H35)-(L35+F35))/((M35+H35)+(L35+F35))</f>
        <v>6.2539086929330828E-2</v>
      </c>
    </row>
    <row r="36" spans="1:23" x14ac:dyDescent="0.45">
      <c r="A36" s="18">
        <v>36</v>
      </c>
      <c r="B36" s="18">
        <v>127.52318573680699</v>
      </c>
      <c r="C36" s="18">
        <v>37.2703673847708</v>
      </c>
      <c r="D36" s="16">
        <v>44849</v>
      </c>
      <c r="E36" s="9">
        <v>44713</v>
      </c>
      <c r="F36" s="17">
        <v>2172</v>
      </c>
      <c r="G36" s="17">
        <v>2675</v>
      </c>
      <c r="H36" s="17">
        <v>3118</v>
      </c>
      <c r="I36" s="17">
        <v>3513</v>
      </c>
      <c r="J36" s="17">
        <v>4149</v>
      </c>
      <c r="K36" s="17">
        <v>4388</v>
      </c>
      <c r="L36" s="17">
        <v>4411</v>
      </c>
      <c r="M36" s="17">
        <v>4536</v>
      </c>
      <c r="N36" s="17">
        <v>3595</v>
      </c>
      <c r="O36" s="5">
        <f t="shared" si="5"/>
        <v>0.17173595431000133</v>
      </c>
      <c r="P36" s="5">
        <f t="shared" si="6"/>
        <v>7.5226522441525598E-2</v>
      </c>
    </row>
    <row r="37" spans="1:23" x14ac:dyDescent="0.45">
      <c r="A37" s="18">
        <v>37</v>
      </c>
      <c r="B37" s="18">
        <v>127.52117556421101</v>
      </c>
      <c r="C37" s="18">
        <v>37.2691517508608</v>
      </c>
      <c r="D37" s="16">
        <v>44849</v>
      </c>
      <c r="E37" s="9">
        <v>44713</v>
      </c>
      <c r="F37" s="17">
        <v>2259</v>
      </c>
      <c r="G37" s="17">
        <v>2727</v>
      </c>
      <c r="H37" s="17">
        <v>3034</v>
      </c>
      <c r="I37" s="17">
        <v>3478</v>
      </c>
      <c r="J37" s="17">
        <v>4361</v>
      </c>
      <c r="K37" s="17">
        <v>4629</v>
      </c>
      <c r="L37" s="17">
        <v>4674</v>
      </c>
      <c r="M37" s="17">
        <v>4577</v>
      </c>
      <c r="N37" s="17">
        <v>3599</v>
      </c>
      <c r="O37" s="5">
        <f t="shared" si="5"/>
        <v>0.21276595744680851</v>
      </c>
      <c r="P37" s="5">
        <f t="shared" si="6"/>
        <v>4.6617161716171619E-2</v>
      </c>
    </row>
    <row r="38" spans="1:23" x14ac:dyDescent="0.45">
      <c r="A38" s="18">
        <v>38</v>
      </c>
      <c r="B38" s="18">
        <v>127.520322207893</v>
      </c>
      <c r="C38" s="18">
        <v>37.269490448026801</v>
      </c>
      <c r="D38" s="16">
        <v>44849</v>
      </c>
      <c r="E38" s="9">
        <v>44713</v>
      </c>
      <c r="F38" s="17">
        <v>2002</v>
      </c>
      <c r="G38" s="17">
        <v>2510</v>
      </c>
      <c r="H38" s="17">
        <v>3048</v>
      </c>
      <c r="I38" s="17">
        <v>3424</v>
      </c>
      <c r="J38" s="17">
        <v>4281</v>
      </c>
      <c r="K38" s="17">
        <v>4546</v>
      </c>
      <c r="L38" s="17">
        <v>4498</v>
      </c>
      <c r="M38" s="17">
        <v>4401</v>
      </c>
      <c r="N38" s="17">
        <v>3463</v>
      </c>
      <c r="O38" s="5">
        <f t="shared" si="5"/>
        <v>0.1921547839915187</v>
      </c>
      <c r="P38" s="5">
        <f t="shared" si="6"/>
        <v>6.8033550792171479E-2</v>
      </c>
    </row>
    <row r="39" spans="1:23" x14ac:dyDescent="0.45">
      <c r="A39" s="18">
        <v>39</v>
      </c>
      <c r="B39" s="18">
        <v>127.51941827237501</v>
      </c>
      <c r="C39" s="18">
        <v>37.2728454480268</v>
      </c>
      <c r="D39" s="16">
        <v>44849</v>
      </c>
      <c r="E39" s="9">
        <v>44713</v>
      </c>
      <c r="F39" s="17">
        <v>2114</v>
      </c>
      <c r="G39" s="17">
        <v>2595</v>
      </c>
      <c r="H39" s="17">
        <v>2964</v>
      </c>
      <c r="I39" s="17">
        <v>3382</v>
      </c>
      <c r="J39" s="17">
        <v>4383</v>
      </c>
      <c r="K39" s="17">
        <v>4682</v>
      </c>
      <c r="L39" s="17">
        <v>4680</v>
      </c>
      <c r="M39" s="17">
        <v>4444</v>
      </c>
      <c r="N39" s="17">
        <v>3438</v>
      </c>
      <c r="O39" s="5">
        <f t="shared" si="5"/>
        <v>0.22448979591836735</v>
      </c>
      <c r="P39" s="5">
        <f t="shared" si="6"/>
        <v>4.3233347415856924E-2</v>
      </c>
    </row>
    <row r="40" spans="1:23" x14ac:dyDescent="0.45">
      <c r="A40" s="18">
        <v>40</v>
      </c>
      <c r="B40" s="18">
        <v>127.518856947587</v>
      </c>
      <c r="C40" s="18">
        <v>37.273386113560399</v>
      </c>
      <c r="D40" s="16">
        <v>44849</v>
      </c>
      <c r="E40" s="9">
        <v>44713</v>
      </c>
      <c r="F40" s="17">
        <v>2531</v>
      </c>
      <c r="G40" s="17">
        <v>3078</v>
      </c>
      <c r="H40" s="17">
        <v>3491</v>
      </c>
      <c r="I40" s="17">
        <v>3891</v>
      </c>
      <c r="J40" s="17">
        <v>4515</v>
      </c>
      <c r="K40" s="17">
        <v>4647</v>
      </c>
      <c r="L40" s="17">
        <v>4679</v>
      </c>
      <c r="M40" s="17">
        <v>4939</v>
      </c>
      <c r="N40" s="17">
        <v>3824</v>
      </c>
      <c r="O40" s="5">
        <f t="shared" si="5"/>
        <v>0.14541003671970623</v>
      </c>
      <c r="P40" s="5">
        <f t="shared" si="6"/>
        <v>7.8005115089514063E-2</v>
      </c>
    </row>
    <row r="41" spans="1:23" x14ac:dyDescent="0.45">
      <c r="A41" s="18">
        <v>41</v>
      </c>
      <c r="B41" s="18">
        <v>127.51847889517499</v>
      </c>
      <c r="C41" s="18">
        <v>37.2739530262062</v>
      </c>
      <c r="D41" s="16">
        <v>44849</v>
      </c>
      <c r="E41" s="9">
        <v>44713</v>
      </c>
      <c r="F41" s="17">
        <v>2055</v>
      </c>
      <c r="G41" s="17">
        <v>2478</v>
      </c>
      <c r="H41" s="17">
        <v>2833</v>
      </c>
      <c r="I41" s="17">
        <v>3325</v>
      </c>
      <c r="J41" s="17">
        <v>4183</v>
      </c>
      <c r="K41" s="17">
        <v>4415</v>
      </c>
      <c r="L41" s="17">
        <v>4442</v>
      </c>
      <c r="M41" s="17">
        <v>4314</v>
      </c>
      <c r="N41" s="17">
        <v>3377</v>
      </c>
      <c r="O41" s="5">
        <f t="shared" si="5"/>
        <v>0.22116838487972509</v>
      </c>
      <c r="P41" s="5">
        <f t="shared" si="6"/>
        <v>4.7639988273233659E-2</v>
      </c>
    </row>
    <row r="42" spans="1:23" x14ac:dyDescent="0.45">
      <c r="A42" s="18">
        <v>42</v>
      </c>
      <c r="B42" s="18">
        <v>127.52203813444601</v>
      </c>
      <c r="C42" s="18">
        <v>37.269773948458798</v>
      </c>
      <c r="D42" s="16">
        <v>44849</v>
      </c>
      <c r="E42" s="9">
        <v>44713</v>
      </c>
      <c r="F42" s="17">
        <v>2014</v>
      </c>
      <c r="G42" s="17">
        <v>2537</v>
      </c>
      <c r="H42" s="17">
        <v>3112</v>
      </c>
      <c r="I42" s="17">
        <v>3519</v>
      </c>
      <c r="J42" s="17">
        <v>4057</v>
      </c>
      <c r="K42" s="17">
        <v>4202</v>
      </c>
      <c r="L42" s="17">
        <v>4225</v>
      </c>
      <c r="M42" s="17">
        <v>4497</v>
      </c>
      <c r="N42" s="17">
        <v>3533</v>
      </c>
      <c r="O42" s="5">
        <f t="shared" si="5"/>
        <v>0.15169687883331062</v>
      </c>
      <c r="P42" s="5">
        <f t="shared" si="6"/>
        <v>9.8931253610629696E-2</v>
      </c>
    </row>
    <row r="43" spans="1:23" x14ac:dyDescent="0.45">
      <c r="A43" s="18">
        <v>43</v>
      </c>
      <c r="B43" s="18">
        <v>127.522709628523</v>
      </c>
      <c r="C43" s="18">
        <v>37.269345721392398</v>
      </c>
      <c r="D43" s="16">
        <v>44849</v>
      </c>
      <c r="E43" s="9">
        <v>44713</v>
      </c>
      <c r="F43" s="17">
        <v>1871</v>
      </c>
      <c r="G43" s="17">
        <v>2284</v>
      </c>
      <c r="H43" s="17">
        <v>2759</v>
      </c>
      <c r="I43" s="17">
        <v>3108</v>
      </c>
      <c r="J43" s="17">
        <v>3661</v>
      </c>
      <c r="K43" s="17">
        <v>3812</v>
      </c>
      <c r="L43" s="17">
        <v>3824</v>
      </c>
      <c r="M43" s="17">
        <v>3972</v>
      </c>
      <c r="N43" s="17">
        <v>3180</v>
      </c>
      <c r="O43" s="5">
        <f t="shared" si="5"/>
        <v>0.16178034330852195</v>
      </c>
      <c r="P43" s="5">
        <f t="shared" si="6"/>
        <v>8.337357154353775E-2</v>
      </c>
    </row>
    <row r="44" spans="1:23" x14ac:dyDescent="0.45">
      <c r="A44" s="18">
        <v>44</v>
      </c>
      <c r="B44" s="18">
        <v>127.523696</v>
      </c>
      <c r="C44" s="18">
        <v>37.269146464346001</v>
      </c>
      <c r="D44" s="16">
        <v>44849</v>
      </c>
      <c r="E44" s="9">
        <v>44713</v>
      </c>
      <c r="F44" s="17">
        <v>1812</v>
      </c>
      <c r="G44" s="17">
        <v>2199</v>
      </c>
      <c r="H44" s="17">
        <v>2709</v>
      </c>
      <c r="I44" s="17">
        <v>3078</v>
      </c>
      <c r="J44" s="17">
        <v>3515</v>
      </c>
      <c r="K44" s="17">
        <v>3693</v>
      </c>
      <c r="L44" s="17">
        <v>3735</v>
      </c>
      <c r="M44" s="17">
        <v>3755</v>
      </c>
      <c r="N44" s="17">
        <v>3062</v>
      </c>
      <c r="O44" s="5">
        <f t="shared" si="5"/>
        <v>0.15921787709497207</v>
      </c>
      <c r="P44" s="5">
        <f t="shared" si="6"/>
        <v>7.6346682207976024E-2</v>
      </c>
    </row>
    <row r="45" spans="1:23" x14ac:dyDescent="0.45">
      <c r="A45" s="18">
        <v>45</v>
      </c>
      <c r="B45" s="18">
        <v>127.523496814262</v>
      </c>
      <c r="C45" s="18">
        <v>37.268802278607602</v>
      </c>
      <c r="D45" s="16">
        <v>44849</v>
      </c>
      <c r="E45" s="9">
        <v>44713</v>
      </c>
      <c r="F45" s="17">
        <v>1835</v>
      </c>
      <c r="G45" s="17">
        <v>2215</v>
      </c>
      <c r="H45" s="17">
        <v>2821</v>
      </c>
      <c r="I45" s="17">
        <v>3150</v>
      </c>
      <c r="J45" s="17">
        <v>3523</v>
      </c>
      <c r="K45" s="17">
        <v>3711</v>
      </c>
      <c r="L45" s="17">
        <v>3685</v>
      </c>
      <c r="M45" s="17">
        <v>3889</v>
      </c>
      <c r="N45" s="17">
        <v>3029</v>
      </c>
      <c r="O45" s="5">
        <f t="shared" si="5"/>
        <v>0.13280049185367354</v>
      </c>
      <c r="P45" s="5">
        <f t="shared" si="6"/>
        <v>9.7301717089125106E-2</v>
      </c>
    </row>
    <row r="46" spans="1:23" x14ac:dyDescent="0.45">
      <c r="A46" s="18">
        <v>46</v>
      </c>
      <c r="B46" s="18">
        <v>127.519622341854</v>
      </c>
      <c r="C46" s="18">
        <v>37.268656670926902</v>
      </c>
      <c r="D46" s="16">
        <v>44849</v>
      </c>
      <c r="E46" s="9">
        <v>44713</v>
      </c>
      <c r="F46" s="17">
        <v>2030</v>
      </c>
      <c r="G46" s="17">
        <v>2500</v>
      </c>
      <c r="H46" s="17">
        <v>2862</v>
      </c>
      <c r="I46" s="17">
        <v>3308</v>
      </c>
      <c r="J46" s="17">
        <v>4242</v>
      </c>
      <c r="K46" s="17">
        <v>4533</v>
      </c>
      <c r="L46" s="17">
        <v>4549</v>
      </c>
      <c r="M46" s="17">
        <v>4447</v>
      </c>
      <c r="N46" s="17">
        <v>3516</v>
      </c>
      <c r="O46" s="5">
        <f t="shared" si="5"/>
        <v>0.22763459722034812</v>
      </c>
      <c r="P46" s="5">
        <f t="shared" si="6"/>
        <v>5.2563364055299537E-2</v>
      </c>
    </row>
    <row r="47" spans="1:23" x14ac:dyDescent="0.45">
      <c r="A47" s="18">
        <v>47</v>
      </c>
      <c r="B47" s="18">
        <v>127.519654367415</v>
      </c>
      <c r="C47" s="18">
        <v>37.269117696488202</v>
      </c>
      <c r="D47" s="16">
        <v>44849</v>
      </c>
      <c r="E47" s="9">
        <v>44713</v>
      </c>
      <c r="F47" s="17">
        <v>1944</v>
      </c>
      <c r="G47" s="17">
        <v>2411</v>
      </c>
      <c r="H47" s="17">
        <v>2830</v>
      </c>
      <c r="I47" s="17">
        <v>3241</v>
      </c>
      <c r="J47" s="17">
        <v>4248</v>
      </c>
      <c r="K47" s="17">
        <v>4507</v>
      </c>
      <c r="L47" s="17">
        <v>4553</v>
      </c>
      <c r="M47" s="17">
        <v>4373</v>
      </c>
      <c r="N47" s="17">
        <v>3403</v>
      </c>
      <c r="O47" s="5">
        <f t="shared" si="5"/>
        <v>0.23337396722199649</v>
      </c>
      <c r="P47" s="5">
        <f t="shared" si="6"/>
        <v>5.153284671532847E-2</v>
      </c>
    </row>
    <row r="48" spans="1:23" x14ac:dyDescent="0.45">
      <c r="A48" s="18">
        <v>48</v>
      </c>
      <c r="B48" s="18">
        <v>127.52024431629199</v>
      </c>
      <c r="C48" s="18">
        <v>37.268045012780703</v>
      </c>
      <c r="D48" s="16">
        <v>44849</v>
      </c>
      <c r="E48" s="9">
        <v>44713</v>
      </c>
      <c r="F48" s="17">
        <v>1996</v>
      </c>
      <c r="G48" s="17">
        <v>2436</v>
      </c>
      <c r="H48" s="17">
        <v>2720</v>
      </c>
      <c r="I48" s="17">
        <v>3184</v>
      </c>
      <c r="J48" s="17">
        <v>4122</v>
      </c>
      <c r="K48" s="17">
        <v>4415</v>
      </c>
      <c r="L48" s="17">
        <v>4462</v>
      </c>
      <c r="M48" s="17">
        <v>4212</v>
      </c>
      <c r="N48" s="17">
        <v>3375</v>
      </c>
      <c r="O48" s="5">
        <f t="shared" si="5"/>
        <v>0.24255082149818991</v>
      </c>
      <c r="P48" s="5">
        <f t="shared" si="6"/>
        <v>3.5399551904406273E-2</v>
      </c>
    </row>
    <row r="49" spans="1:16" x14ac:dyDescent="0.45">
      <c r="A49" s="18">
        <v>49</v>
      </c>
      <c r="B49" s="18">
        <v>127.51892341853799</v>
      </c>
      <c r="C49" s="18">
        <v>37.270635875417497</v>
      </c>
      <c r="D49" s="16">
        <v>44849</v>
      </c>
      <c r="E49" s="9">
        <v>44713</v>
      </c>
      <c r="F49" s="17">
        <v>2005</v>
      </c>
      <c r="G49" s="17">
        <v>2417</v>
      </c>
      <c r="H49" s="17">
        <v>2809</v>
      </c>
      <c r="I49" s="17">
        <v>3217</v>
      </c>
      <c r="J49" s="17">
        <v>4019</v>
      </c>
      <c r="K49" s="17">
        <v>4258</v>
      </c>
      <c r="L49" s="17">
        <v>4242</v>
      </c>
      <c r="M49" s="17">
        <v>4278</v>
      </c>
      <c r="N49" s="17">
        <v>3437</v>
      </c>
      <c r="O49" s="5">
        <f t="shared" si="5"/>
        <v>0.2032335838888101</v>
      </c>
      <c r="P49" s="5">
        <f t="shared" si="6"/>
        <v>6.2996850157492124E-2</v>
      </c>
    </row>
    <row r="50" spans="1:16" x14ac:dyDescent="0.45">
      <c r="A50" s="18">
        <v>50</v>
      </c>
      <c r="B50" s="18">
        <v>127.519400025561</v>
      </c>
      <c r="C50" s="18">
        <v>37.270983354634403</v>
      </c>
      <c r="D50" s="16">
        <v>44849</v>
      </c>
      <c r="E50" s="9">
        <v>44713</v>
      </c>
      <c r="F50" s="17">
        <v>2100</v>
      </c>
      <c r="G50" s="17">
        <v>2563</v>
      </c>
      <c r="H50" s="17">
        <v>2872</v>
      </c>
      <c r="I50" s="17">
        <v>3312</v>
      </c>
      <c r="J50" s="17">
        <v>4260</v>
      </c>
      <c r="K50" s="17">
        <v>4552</v>
      </c>
      <c r="L50" s="17">
        <v>4618</v>
      </c>
      <c r="M50" s="17">
        <v>4548</v>
      </c>
      <c r="N50" s="17">
        <v>3615</v>
      </c>
      <c r="O50" s="5">
        <f t="shared" si="5"/>
        <v>0.23311081441922563</v>
      </c>
      <c r="P50" s="5">
        <f t="shared" si="6"/>
        <v>4.9653416324798416E-2</v>
      </c>
    </row>
    <row r="51" spans="1:16" x14ac:dyDescent="0.45">
      <c r="A51" s="18">
        <v>51</v>
      </c>
      <c r="B51" s="18">
        <v>127.520054316292</v>
      </c>
      <c r="C51" s="18">
        <v>37.2712579872193</v>
      </c>
      <c r="D51" s="16">
        <v>44849</v>
      </c>
      <c r="E51" s="9">
        <v>44713</v>
      </c>
      <c r="F51" s="17">
        <v>2207</v>
      </c>
      <c r="G51" s="17">
        <v>2720</v>
      </c>
      <c r="H51" s="17">
        <v>3072</v>
      </c>
      <c r="I51" s="17">
        <v>3618</v>
      </c>
      <c r="J51" s="17">
        <v>4528</v>
      </c>
      <c r="K51" s="17">
        <v>4781</v>
      </c>
      <c r="L51" s="17">
        <v>4823</v>
      </c>
      <c r="M51" s="17">
        <v>4683</v>
      </c>
      <c r="N51" s="17">
        <v>3763</v>
      </c>
      <c r="O51" s="5">
        <f t="shared" si="5"/>
        <v>0.22178594046865105</v>
      </c>
      <c r="P51" s="5">
        <f t="shared" si="6"/>
        <v>4.9036185322962465E-2</v>
      </c>
    </row>
    <row r="52" spans="1:16" x14ac:dyDescent="0.45">
      <c r="A52" s="18">
        <v>52</v>
      </c>
      <c r="B52" s="18">
        <v>127.52054502556101</v>
      </c>
      <c r="C52" s="18">
        <v>37.271746670926902</v>
      </c>
      <c r="D52" s="16">
        <v>44849</v>
      </c>
      <c r="E52" s="9">
        <v>44713</v>
      </c>
      <c r="F52" s="17">
        <v>1888</v>
      </c>
      <c r="G52" s="17">
        <v>2349</v>
      </c>
      <c r="H52" s="17">
        <v>2646</v>
      </c>
      <c r="I52" s="17">
        <v>3115</v>
      </c>
      <c r="J52" s="17">
        <v>4376</v>
      </c>
      <c r="K52" s="17">
        <v>4688</v>
      </c>
      <c r="L52" s="17">
        <v>4764</v>
      </c>
      <c r="M52" s="17">
        <v>4238</v>
      </c>
      <c r="N52" s="17">
        <v>3300</v>
      </c>
      <c r="O52" s="5">
        <f t="shared" si="5"/>
        <v>0.28582995951417006</v>
      </c>
      <c r="P52" s="5">
        <f t="shared" si="6"/>
        <v>1.7139479905437353E-2</v>
      </c>
    </row>
    <row r="53" spans="1:16" x14ac:dyDescent="0.45">
      <c r="A53" s="18">
        <v>53</v>
      </c>
      <c r="B53" s="18">
        <v>127.52105034185399</v>
      </c>
      <c r="C53" s="18">
        <v>37.2720559105354</v>
      </c>
      <c r="D53" s="16">
        <v>44849</v>
      </c>
      <c r="E53" s="9">
        <v>44713</v>
      </c>
      <c r="F53" s="17">
        <v>1876</v>
      </c>
      <c r="G53" s="17">
        <v>2255</v>
      </c>
      <c r="H53" s="17">
        <v>2498</v>
      </c>
      <c r="I53" s="17">
        <v>2946</v>
      </c>
      <c r="J53" s="17">
        <v>4114</v>
      </c>
      <c r="K53" s="17">
        <v>4461</v>
      </c>
      <c r="L53" s="17">
        <v>4513</v>
      </c>
      <c r="M53" s="17">
        <v>4200</v>
      </c>
      <c r="N53" s="17">
        <v>3279</v>
      </c>
      <c r="O53" s="5">
        <f t="shared" si="5"/>
        <v>0.28740550563400369</v>
      </c>
      <c r="P53" s="5">
        <f t="shared" si="6"/>
        <v>2.3611217238480937E-2</v>
      </c>
    </row>
    <row r="54" spans="1:16" x14ac:dyDescent="0.45">
      <c r="A54" s="18">
        <v>54</v>
      </c>
      <c r="B54" s="18">
        <v>127.519006632585</v>
      </c>
      <c r="C54" s="18">
        <v>37.274267012780697</v>
      </c>
      <c r="D54" s="16">
        <v>44849</v>
      </c>
      <c r="E54" s="9">
        <v>44713</v>
      </c>
      <c r="F54" s="17">
        <v>2492</v>
      </c>
      <c r="G54" s="17">
        <v>2978</v>
      </c>
      <c r="H54" s="17">
        <v>3386</v>
      </c>
      <c r="I54" s="17">
        <v>3747</v>
      </c>
      <c r="J54" s="17">
        <v>4390</v>
      </c>
      <c r="K54" s="17">
        <v>4680</v>
      </c>
      <c r="L54" s="17">
        <v>4694</v>
      </c>
      <c r="M54" s="17">
        <v>4734</v>
      </c>
      <c r="N54" s="17">
        <v>3655</v>
      </c>
      <c r="O54" s="5">
        <f t="shared" si="5"/>
        <v>0.16188118811881189</v>
      </c>
      <c r="P54" s="5">
        <f t="shared" si="6"/>
        <v>6.1021821507905395E-2</v>
      </c>
    </row>
    <row r="55" spans="1:16" x14ac:dyDescent="0.45">
      <c r="A55" s="18">
        <v>55</v>
      </c>
      <c r="B55" s="18">
        <v>127.51940528204101</v>
      </c>
      <c r="C55" s="18">
        <v>37.273521224278603</v>
      </c>
      <c r="D55" s="16">
        <v>44849</v>
      </c>
      <c r="E55" s="9">
        <v>44713</v>
      </c>
      <c r="F55" s="17">
        <v>2575</v>
      </c>
      <c r="G55" s="17">
        <v>3066</v>
      </c>
      <c r="H55" s="17">
        <v>3447</v>
      </c>
      <c r="I55" s="17">
        <v>3885</v>
      </c>
      <c r="J55" s="17">
        <v>4538</v>
      </c>
      <c r="K55" s="17">
        <v>4704</v>
      </c>
      <c r="L55" s="17">
        <v>4730</v>
      </c>
      <c r="M55" s="17">
        <v>4905</v>
      </c>
      <c r="N55" s="17">
        <v>3762</v>
      </c>
      <c r="O55" s="5">
        <f t="shared" si="5"/>
        <v>0.15690350984468632</v>
      </c>
      <c r="P55" s="5">
        <f t="shared" si="6"/>
        <v>6.6871048093504498E-2</v>
      </c>
    </row>
    <row r="56" spans="1:16" x14ac:dyDescent="0.45">
      <c r="A56" s="18">
        <v>56</v>
      </c>
      <c r="B56" s="18">
        <v>127.52000116485</v>
      </c>
      <c r="C56" s="18">
        <v>37.2731811778782</v>
      </c>
      <c r="D56" s="16">
        <v>44849</v>
      </c>
      <c r="E56" s="9">
        <v>44713</v>
      </c>
      <c r="F56" s="17">
        <v>2147</v>
      </c>
      <c r="G56" s="17">
        <v>2604</v>
      </c>
      <c r="H56" s="17">
        <v>2951</v>
      </c>
      <c r="I56" s="17">
        <v>3418</v>
      </c>
      <c r="J56" s="17">
        <v>4505</v>
      </c>
      <c r="K56" s="17">
        <v>4892</v>
      </c>
      <c r="L56" s="17">
        <v>4872</v>
      </c>
      <c r="M56" s="17">
        <v>4481</v>
      </c>
      <c r="N56" s="17">
        <v>3485</v>
      </c>
      <c r="O56" s="5">
        <f t="shared" si="5"/>
        <v>0.24555797008820146</v>
      </c>
      <c r="P56" s="5">
        <f t="shared" si="6"/>
        <v>2.8579337070098954E-2</v>
      </c>
    </row>
    <row r="57" spans="1:16" x14ac:dyDescent="0.45">
      <c r="A57" s="18">
        <v>57</v>
      </c>
      <c r="B57" s="18">
        <v>127.520633155844</v>
      </c>
      <c r="C57" s="18">
        <v>37.272798995671401</v>
      </c>
      <c r="D57" s="16">
        <v>44849</v>
      </c>
      <c r="E57" s="9">
        <v>44713</v>
      </c>
      <c r="F57" s="17">
        <v>2285</v>
      </c>
      <c r="G57" s="17">
        <v>2786</v>
      </c>
      <c r="H57" s="17">
        <v>3155</v>
      </c>
      <c r="I57" s="17">
        <v>3562</v>
      </c>
      <c r="J57" s="17">
        <v>4530</v>
      </c>
      <c r="K57" s="17">
        <v>4780</v>
      </c>
      <c r="L57" s="17">
        <v>4850</v>
      </c>
      <c r="M57" s="17">
        <v>4596</v>
      </c>
      <c r="N57" s="17">
        <v>3595</v>
      </c>
      <c r="O57" s="5">
        <f t="shared" si="5"/>
        <v>0.21174266083697688</v>
      </c>
      <c r="P57" s="5">
        <f t="shared" si="6"/>
        <v>4.1381163509337633E-2</v>
      </c>
    </row>
    <row r="58" spans="1:16" x14ac:dyDescent="0.45">
      <c r="A58" s="18">
        <v>58</v>
      </c>
      <c r="B58" s="18">
        <v>127.497155168227</v>
      </c>
      <c r="C58" s="18">
        <v>37.209338457943304</v>
      </c>
      <c r="D58" s="16">
        <v>44849</v>
      </c>
      <c r="E58" s="9">
        <v>44713</v>
      </c>
      <c r="F58" s="17">
        <v>2042</v>
      </c>
      <c r="G58" s="17">
        <v>2458</v>
      </c>
      <c r="H58" s="17">
        <v>2635</v>
      </c>
      <c r="I58" s="17">
        <v>3156</v>
      </c>
      <c r="J58" s="17">
        <v>4481</v>
      </c>
      <c r="K58" s="17">
        <v>4759</v>
      </c>
      <c r="L58" s="17">
        <v>4916</v>
      </c>
      <c r="M58" s="17">
        <v>4174</v>
      </c>
      <c r="N58" s="17">
        <v>3241</v>
      </c>
      <c r="O58" s="5">
        <f t="shared" si="5"/>
        <v>0.3020791948086346</v>
      </c>
      <c r="P58" s="5">
        <f t="shared" si="6"/>
        <v>-1.0822982494370597E-2</v>
      </c>
    </row>
    <row r="59" spans="1:16" x14ac:dyDescent="0.45">
      <c r="A59" s="18">
        <v>59</v>
      </c>
      <c r="B59" s="18">
        <v>127.496601887849</v>
      </c>
      <c r="C59" s="18">
        <v>37.209428485981</v>
      </c>
      <c r="D59" s="16">
        <v>44849</v>
      </c>
      <c r="E59" s="9">
        <v>44713</v>
      </c>
      <c r="F59" s="17">
        <v>1862</v>
      </c>
      <c r="G59" s="17">
        <v>2266</v>
      </c>
      <c r="H59" s="17">
        <v>2304</v>
      </c>
      <c r="I59" s="17">
        <v>2826</v>
      </c>
      <c r="J59" s="17">
        <v>4578</v>
      </c>
      <c r="K59" s="17">
        <v>4976</v>
      </c>
      <c r="L59" s="17">
        <v>5031</v>
      </c>
      <c r="M59" s="17">
        <v>3937</v>
      </c>
      <c r="N59" s="17">
        <v>3003</v>
      </c>
      <c r="O59" s="5">
        <f t="shared" si="5"/>
        <v>0.3717791411042945</v>
      </c>
      <c r="P59" s="5">
        <f t="shared" si="6"/>
        <v>-4.9642150144662708E-2</v>
      </c>
    </row>
    <row r="60" spans="1:16" x14ac:dyDescent="0.45">
      <c r="A60" s="18">
        <v>60</v>
      </c>
      <c r="B60" s="18">
        <v>127.496607835924</v>
      </c>
      <c r="C60" s="18">
        <v>37.210056968859497</v>
      </c>
      <c r="D60" s="16">
        <v>44849</v>
      </c>
      <c r="E60" s="9">
        <v>44713</v>
      </c>
      <c r="F60" s="17">
        <v>2347</v>
      </c>
      <c r="G60" s="17">
        <v>2779</v>
      </c>
      <c r="H60" s="17">
        <v>3014</v>
      </c>
      <c r="I60" s="17">
        <v>3389</v>
      </c>
      <c r="J60" s="17">
        <v>4225</v>
      </c>
      <c r="K60" s="17">
        <v>4498</v>
      </c>
      <c r="L60" s="17">
        <v>4613</v>
      </c>
      <c r="M60" s="17">
        <v>4345</v>
      </c>
      <c r="N60" s="17">
        <v>3497</v>
      </c>
      <c r="O60" s="5">
        <f t="shared" si="5"/>
        <v>0.20964992788776715</v>
      </c>
      <c r="P60" s="5">
        <f t="shared" si="6"/>
        <v>2.7865074376702284E-2</v>
      </c>
    </row>
    <row r="61" spans="1:16" x14ac:dyDescent="0.45">
      <c r="A61" s="18">
        <v>61</v>
      </c>
      <c r="B61" s="18">
        <v>127.496333827623</v>
      </c>
      <c r="C61" s="18">
        <v>37.210142771547197</v>
      </c>
      <c r="D61" s="16">
        <v>44849</v>
      </c>
      <c r="E61" s="9">
        <v>44713</v>
      </c>
      <c r="F61" s="17">
        <v>2115</v>
      </c>
      <c r="G61" s="17">
        <v>2548</v>
      </c>
      <c r="H61" s="17">
        <v>2799</v>
      </c>
      <c r="I61" s="17">
        <v>3239</v>
      </c>
      <c r="J61" s="17">
        <v>4219</v>
      </c>
      <c r="K61" s="17">
        <v>4468</v>
      </c>
      <c r="L61" s="17">
        <v>4490</v>
      </c>
      <c r="M61" s="17">
        <v>4192</v>
      </c>
      <c r="N61" s="17">
        <v>3353</v>
      </c>
      <c r="O61" s="5">
        <f t="shared" si="5"/>
        <v>0.23199341473453147</v>
      </c>
      <c r="P61" s="5">
        <f t="shared" si="6"/>
        <v>2.8390703147984701E-2</v>
      </c>
    </row>
    <row r="62" spans="1:16" x14ac:dyDescent="0.45">
      <c r="A62" s="18">
        <v>62</v>
      </c>
      <c r="B62" s="18">
        <v>127.496336370717</v>
      </c>
      <c r="C62" s="18">
        <v>37.210400685358501</v>
      </c>
      <c r="D62" s="16">
        <v>44849</v>
      </c>
      <c r="E62" s="9">
        <v>44713</v>
      </c>
      <c r="F62" s="17">
        <v>2223</v>
      </c>
      <c r="G62" s="17">
        <v>2633</v>
      </c>
      <c r="H62" s="17">
        <v>2847</v>
      </c>
      <c r="I62" s="17">
        <v>3279</v>
      </c>
      <c r="J62" s="17">
        <v>4238</v>
      </c>
      <c r="K62" s="17">
        <v>4492</v>
      </c>
      <c r="L62" s="17">
        <v>4527</v>
      </c>
      <c r="M62" s="17">
        <v>4190</v>
      </c>
      <c r="N62" s="17">
        <v>3329</v>
      </c>
      <c r="O62" s="5">
        <f t="shared" si="5"/>
        <v>0.22782750203417412</v>
      </c>
      <c r="P62" s="5">
        <f t="shared" si="6"/>
        <v>2.0816711394792197E-2</v>
      </c>
    </row>
    <row r="63" spans="1:16" x14ac:dyDescent="0.45">
      <c r="A63" s="18">
        <v>63</v>
      </c>
      <c r="B63" s="18">
        <v>127.49739991381099</v>
      </c>
      <c r="C63" s="18">
        <v>37.208799400830102</v>
      </c>
      <c r="D63" s="16">
        <v>44849</v>
      </c>
      <c r="E63" s="9">
        <v>44713</v>
      </c>
      <c r="F63" s="17">
        <v>2324</v>
      </c>
      <c r="G63" s="17">
        <v>2790</v>
      </c>
      <c r="H63" s="17">
        <v>3110</v>
      </c>
      <c r="I63" s="17">
        <v>3458</v>
      </c>
      <c r="J63" s="17">
        <v>4333</v>
      </c>
      <c r="K63" s="17">
        <v>4625</v>
      </c>
      <c r="L63" s="17">
        <v>4540</v>
      </c>
      <c r="M63" s="17">
        <v>4462</v>
      </c>
      <c r="N63" s="17">
        <v>3482</v>
      </c>
      <c r="O63" s="5">
        <f t="shared" si="5"/>
        <v>0.1869281045751634</v>
      </c>
      <c r="P63" s="5">
        <f t="shared" si="6"/>
        <v>4.9044056525353284E-2</v>
      </c>
    </row>
    <row r="64" spans="1:16" x14ac:dyDescent="0.45">
      <c r="A64" s="18">
        <v>64</v>
      </c>
      <c r="B64" s="18">
        <v>127.496622456906</v>
      </c>
      <c r="C64" s="18">
        <v>37.208797857735803</v>
      </c>
      <c r="D64" s="16">
        <v>44849</v>
      </c>
      <c r="E64" s="9">
        <v>44713</v>
      </c>
      <c r="F64" s="17">
        <v>2535</v>
      </c>
      <c r="G64" s="17">
        <v>3012</v>
      </c>
      <c r="H64" s="17">
        <v>3268</v>
      </c>
      <c r="I64" s="17">
        <v>3732</v>
      </c>
      <c r="J64" s="17">
        <v>4398</v>
      </c>
      <c r="K64" s="17">
        <v>4688</v>
      </c>
      <c r="L64" s="17">
        <v>4744</v>
      </c>
      <c r="M64" s="17">
        <v>4783</v>
      </c>
      <c r="N64" s="17">
        <v>3795</v>
      </c>
      <c r="O64" s="5">
        <f t="shared" si="5"/>
        <v>0.18422366450324512</v>
      </c>
      <c r="P64" s="5">
        <f t="shared" si="6"/>
        <v>5.0358773646444879E-2</v>
      </c>
    </row>
    <row r="65" spans="1:16" x14ac:dyDescent="0.45">
      <c r="A65" s="18">
        <v>65</v>
      </c>
      <c r="B65" s="18">
        <v>127.49695545690599</v>
      </c>
      <c r="C65" s="18">
        <v>37.208146857735798</v>
      </c>
      <c r="D65" s="16">
        <v>44849</v>
      </c>
      <c r="E65" s="9">
        <v>44713</v>
      </c>
      <c r="F65" s="17">
        <v>3371</v>
      </c>
      <c r="G65" s="17">
        <v>4238</v>
      </c>
      <c r="H65" s="17">
        <v>5243</v>
      </c>
      <c r="I65" s="17">
        <v>5743</v>
      </c>
      <c r="J65" s="17">
        <v>5825</v>
      </c>
      <c r="K65" s="17">
        <v>5981</v>
      </c>
      <c r="L65" s="17">
        <v>6113</v>
      </c>
      <c r="M65" s="17">
        <v>7384</v>
      </c>
      <c r="N65" s="17">
        <v>5442</v>
      </c>
      <c r="O65" s="5">
        <f t="shared" si="5"/>
        <v>7.6611482916519896E-2</v>
      </c>
      <c r="P65" s="5">
        <f t="shared" si="6"/>
        <v>0.14214644294694948</v>
      </c>
    </row>
    <row r="66" spans="1:16" x14ac:dyDescent="0.45">
      <c r="A66" s="18">
        <v>66</v>
      </c>
      <c r="B66" s="18">
        <v>127.497328</v>
      </c>
      <c r="C66" s="18">
        <v>37.207930228452803</v>
      </c>
      <c r="D66" s="16">
        <v>44849</v>
      </c>
      <c r="E66" s="9">
        <v>44713</v>
      </c>
      <c r="F66" s="17">
        <v>3164</v>
      </c>
      <c r="G66" s="17">
        <v>4006</v>
      </c>
      <c r="H66" s="17">
        <v>5006</v>
      </c>
      <c r="I66" s="17">
        <v>5500</v>
      </c>
      <c r="J66" s="17">
        <v>5619</v>
      </c>
      <c r="K66" s="17">
        <v>5845</v>
      </c>
      <c r="L66" s="17">
        <v>5988</v>
      </c>
      <c r="M66" s="17">
        <v>7115</v>
      </c>
      <c r="N66" s="17">
        <v>5247</v>
      </c>
      <c r="O66" s="5">
        <f t="shared" si="5"/>
        <v>8.9321448062579592E-2</v>
      </c>
      <c r="P66" s="5">
        <f t="shared" si="6"/>
        <v>0.13956658675316128</v>
      </c>
    </row>
    <row r="67" spans="1:16" x14ac:dyDescent="0.45">
      <c r="A67" s="18">
        <v>67</v>
      </c>
      <c r="B67" s="18">
        <v>127.497890827623</v>
      </c>
      <c r="C67" s="18">
        <v>37.2077143146414</v>
      </c>
      <c r="D67" s="16">
        <v>44849</v>
      </c>
      <c r="E67" s="9">
        <v>44713</v>
      </c>
      <c r="F67" s="17">
        <v>3360</v>
      </c>
      <c r="G67" s="17">
        <v>4175</v>
      </c>
      <c r="H67" s="17">
        <v>5160</v>
      </c>
      <c r="I67" s="17">
        <v>5595</v>
      </c>
      <c r="J67" s="17">
        <v>5772</v>
      </c>
      <c r="K67" s="17">
        <v>5911</v>
      </c>
      <c r="L67" s="17">
        <v>5968</v>
      </c>
      <c r="M67" s="17">
        <v>7213</v>
      </c>
      <c r="N67" s="17">
        <v>5416</v>
      </c>
      <c r="O67" s="5">
        <f t="shared" si="5"/>
        <v>7.2609633357296907E-2</v>
      </c>
      <c r="P67" s="5">
        <f t="shared" si="6"/>
        <v>0.14031611446477121</v>
      </c>
    </row>
    <row r="68" spans="1:16" x14ac:dyDescent="0.45">
      <c r="A68" s="18">
        <v>68</v>
      </c>
      <c r="B68" s="18">
        <v>127.496659543094</v>
      </c>
      <c r="C68" s="18">
        <v>37.210569771547199</v>
      </c>
      <c r="D68" s="16">
        <v>44849</v>
      </c>
      <c r="E68" s="9">
        <v>44713</v>
      </c>
      <c r="F68" s="17">
        <v>2159</v>
      </c>
      <c r="G68" s="17">
        <v>2581</v>
      </c>
      <c r="H68" s="17">
        <v>2740</v>
      </c>
      <c r="I68" s="17">
        <v>3146</v>
      </c>
      <c r="J68" s="17">
        <v>4363</v>
      </c>
      <c r="K68" s="17">
        <v>4635</v>
      </c>
      <c r="L68" s="17">
        <v>4629</v>
      </c>
      <c r="M68" s="17">
        <v>4079</v>
      </c>
      <c r="N68" s="17">
        <v>3177</v>
      </c>
      <c r="O68" s="5">
        <f t="shared" si="5"/>
        <v>0.25634414438865516</v>
      </c>
      <c r="P68" s="5">
        <f t="shared" si="6"/>
        <v>2.2782391416182849E-3</v>
      </c>
    </row>
    <row r="69" spans="1:16" x14ac:dyDescent="0.45">
      <c r="A69" s="18">
        <v>69</v>
      </c>
      <c r="B69" s="18">
        <v>127.496583456906</v>
      </c>
      <c r="C69" s="18">
        <v>37.211029228452801</v>
      </c>
      <c r="D69" s="16">
        <v>44849</v>
      </c>
      <c r="E69" s="9">
        <v>44713</v>
      </c>
      <c r="F69" s="17">
        <v>2165</v>
      </c>
      <c r="G69" s="17">
        <v>2549</v>
      </c>
      <c r="H69" s="17">
        <v>2752</v>
      </c>
      <c r="I69" s="17">
        <v>3190</v>
      </c>
      <c r="J69" s="17">
        <v>4349</v>
      </c>
      <c r="K69" s="17">
        <v>4680</v>
      </c>
      <c r="L69" s="17">
        <v>4637</v>
      </c>
      <c r="M69" s="17">
        <v>4156</v>
      </c>
      <c r="N69" s="17">
        <v>3239</v>
      </c>
      <c r="O69" s="5">
        <f t="shared" si="5"/>
        <v>0.25510894573013937</v>
      </c>
      <c r="P69" s="5">
        <f t="shared" si="6"/>
        <v>7.7315827862873814E-3</v>
      </c>
    </row>
    <row r="70" spans="1:16" x14ac:dyDescent="0.45">
      <c r="A70" s="18">
        <v>70</v>
      </c>
      <c r="B70" s="18">
        <v>127.500638086188</v>
      </c>
      <c r="C70" s="18">
        <v>37.208465857735803</v>
      </c>
      <c r="D70" s="16">
        <v>44849</v>
      </c>
      <c r="E70" s="9">
        <v>44713</v>
      </c>
      <c r="F70" s="17">
        <v>2376</v>
      </c>
      <c r="G70" s="17">
        <v>2785</v>
      </c>
      <c r="H70" s="17">
        <v>3009</v>
      </c>
      <c r="I70" s="17">
        <v>3418</v>
      </c>
      <c r="J70" s="17">
        <v>4395</v>
      </c>
      <c r="K70" s="17">
        <v>4634</v>
      </c>
      <c r="L70" s="17">
        <v>4605</v>
      </c>
      <c r="M70" s="17">
        <v>4358</v>
      </c>
      <c r="N70" s="17">
        <v>3438</v>
      </c>
      <c r="O70" s="5">
        <f t="shared" si="5"/>
        <v>0.20961386918833727</v>
      </c>
      <c r="P70" s="5">
        <f t="shared" si="6"/>
        <v>2.6902704209645942E-2</v>
      </c>
    </row>
    <row r="71" spans="1:16" x14ac:dyDescent="0.45">
      <c r="A71" s="18">
        <v>71</v>
      </c>
      <c r="B71" s="18">
        <v>127.500362456906</v>
      </c>
      <c r="C71" s="18">
        <v>37.208286314641498</v>
      </c>
      <c r="D71" s="16">
        <v>44849</v>
      </c>
      <c r="E71" s="9">
        <v>44713</v>
      </c>
      <c r="F71" s="17">
        <v>2099</v>
      </c>
      <c r="G71" s="17">
        <v>2528</v>
      </c>
      <c r="H71" s="17">
        <v>2796</v>
      </c>
      <c r="I71" s="17">
        <v>3262</v>
      </c>
      <c r="J71" s="17">
        <v>4356</v>
      </c>
      <c r="K71" s="17">
        <v>4575</v>
      </c>
      <c r="L71" s="17">
        <v>4647</v>
      </c>
      <c r="M71" s="17">
        <v>4188</v>
      </c>
      <c r="N71" s="17">
        <v>3195</v>
      </c>
      <c r="O71" s="5">
        <f t="shared" si="5"/>
        <v>0.2486900443369609</v>
      </c>
      <c r="P71" s="5">
        <f t="shared" si="6"/>
        <v>1.7334304442825927E-2</v>
      </c>
    </row>
    <row r="72" spans="1:16" x14ac:dyDescent="0.45">
      <c r="A72" s="18">
        <v>72</v>
      </c>
      <c r="B72" s="18">
        <v>127.500027456906</v>
      </c>
      <c r="C72" s="18">
        <v>37.208115857735798</v>
      </c>
      <c r="D72" s="16">
        <v>44849</v>
      </c>
      <c r="E72" s="9">
        <v>44713</v>
      </c>
      <c r="F72" s="17">
        <v>2008</v>
      </c>
      <c r="G72" s="17">
        <v>2408</v>
      </c>
      <c r="H72" s="17">
        <v>2593</v>
      </c>
      <c r="I72" s="17">
        <v>3124</v>
      </c>
      <c r="J72" s="17">
        <v>4453</v>
      </c>
      <c r="K72" s="17">
        <v>4780</v>
      </c>
      <c r="L72" s="17">
        <v>4878</v>
      </c>
      <c r="M72" s="17">
        <v>4108</v>
      </c>
      <c r="N72" s="17">
        <v>3167</v>
      </c>
      <c r="O72" s="5">
        <f t="shared" si="5"/>
        <v>0.30584928389773791</v>
      </c>
      <c r="P72" s="5">
        <f t="shared" si="6"/>
        <v>-1.3615956428939428E-2</v>
      </c>
    </row>
    <row r="73" spans="1:16" x14ac:dyDescent="0.45">
      <c r="A73" s="18">
        <v>73</v>
      </c>
      <c r="B73" s="18">
        <v>127.498623086188</v>
      </c>
      <c r="C73" s="18">
        <v>37.2093854870188</v>
      </c>
      <c r="D73" s="16">
        <v>44849</v>
      </c>
      <c r="E73" s="9">
        <v>44713</v>
      </c>
      <c r="F73" s="17">
        <v>2285</v>
      </c>
      <c r="G73" s="17">
        <v>2703</v>
      </c>
      <c r="H73" s="17">
        <v>2936</v>
      </c>
      <c r="I73" s="17">
        <v>3374</v>
      </c>
      <c r="J73" s="17">
        <v>4472</v>
      </c>
      <c r="K73" s="17">
        <v>4799</v>
      </c>
      <c r="L73" s="17">
        <v>4847</v>
      </c>
      <c r="M73" s="17">
        <v>4328</v>
      </c>
      <c r="N73" s="17">
        <v>3351</v>
      </c>
      <c r="O73" s="5">
        <f t="shared" si="5"/>
        <v>0.24553514069125015</v>
      </c>
      <c r="P73" s="5">
        <f t="shared" si="6"/>
        <v>9.1692136704640183E-3</v>
      </c>
    </row>
    <row r="74" spans="1:16" x14ac:dyDescent="0.45">
      <c r="A74" s="18">
        <v>74</v>
      </c>
      <c r="B74" s="18">
        <v>127.499403</v>
      </c>
      <c r="C74" s="18">
        <v>37.208725771547201</v>
      </c>
      <c r="D74" s="16">
        <v>44849</v>
      </c>
      <c r="E74" s="9">
        <v>44713</v>
      </c>
      <c r="F74" s="17">
        <v>2168</v>
      </c>
      <c r="G74" s="17">
        <v>2611</v>
      </c>
      <c r="H74" s="17">
        <v>2870</v>
      </c>
      <c r="I74" s="17">
        <v>3278</v>
      </c>
      <c r="J74" s="17">
        <v>4433</v>
      </c>
      <c r="K74" s="17">
        <v>4725</v>
      </c>
      <c r="L74" s="17">
        <v>4791</v>
      </c>
      <c r="M74" s="17">
        <v>4320</v>
      </c>
      <c r="N74" s="17">
        <v>3388</v>
      </c>
      <c r="O74" s="5">
        <f t="shared" si="5"/>
        <v>0.25075055475786451</v>
      </c>
      <c r="P74" s="5">
        <f t="shared" si="6"/>
        <v>1.6326242137253515E-2</v>
      </c>
    </row>
    <row r="75" spans="1:16" x14ac:dyDescent="0.45">
      <c r="A75" s="18">
        <v>75</v>
      </c>
      <c r="B75" s="18">
        <v>127.499209543094</v>
      </c>
      <c r="C75" s="18">
        <v>37.208416314641497</v>
      </c>
      <c r="D75" s="16">
        <v>44849</v>
      </c>
      <c r="E75" s="9">
        <v>44713</v>
      </c>
      <c r="F75" s="17">
        <v>2404</v>
      </c>
      <c r="G75" s="17">
        <v>2877</v>
      </c>
      <c r="H75" s="17">
        <v>3140</v>
      </c>
      <c r="I75" s="17">
        <v>3609</v>
      </c>
      <c r="J75" s="17">
        <v>4575</v>
      </c>
      <c r="K75" s="17">
        <v>4837</v>
      </c>
      <c r="L75" s="17">
        <v>4850</v>
      </c>
      <c r="M75" s="17">
        <v>4627</v>
      </c>
      <c r="N75" s="17">
        <v>3615</v>
      </c>
      <c r="O75" s="5">
        <f t="shared" si="5"/>
        <v>0.21401752190237797</v>
      </c>
      <c r="P75" s="5">
        <f t="shared" si="6"/>
        <v>3.4152186938286401E-2</v>
      </c>
    </row>
    <row r="76" spans="1:16" x14ac:dyDescent="0.45">
      <c r="A76" s="18">
        <v>76</v>
      </c>
      <c r="B76" s="18">
        <v>127.49262299999999</v>
      </c>
      <c r="C76" s="18">
        <v>37.198357771547201</v>
      </c>
      <c r="D76" s="16">
        <v>44849</v>
      </c>
      <c r="E76" s="9">
        <v>44713</v>
      </c>
      <c r="F76" s="17">
        <v>2131</v>
      </c>
      <c r="G76" s="17">
        <v>2554</v>
      </c>
      <c r="H76" s="17">
        <v>2868</v>
      </c>
      <c r="I76" s="17">
        <v>3207</v>
      </c>
      <c r="J76" s="17">
        <v>3960</v>
      </c>
      <c r="K76" s="17">
        <v>4195</v>
      </c>
      <c r="L76" s="17">
        <v>4243</v>
      </c>
      <c r="M76" s="17">
        <v>4198</v>
      </c>
      <c r="N76" s="17">
        <v>3486</v>
      </c>
      <c r="O76" s="5">
        <f t="shared" si="5"/>
        <v>0.19336239628744198</v>
      </c>
      <c r="P76" s="5">
        <f t="shared" si="6"/>
        <v>5.1488095238095236E-2</v>
      </c>
    </row>
    <row r="77" spans="1:16" x14ac:dyDescent="0.45">
      <c r="A77" s="18">
        <v>77</v>
      </c>
      <c r="B77" s="18">
        <v>127.492392172377</v>
      </c>
      <c r="C77" s="18">
        <v>37.198814685358499</v>
      </c>
      <c r="D77" s="16">
        <v>44849</v>
      </c>
      <c r="E77" s="9">
        <v>44713</v>
      </c>
      <c r="F77" s="17">
        <v>2309</v>
      </c>
      <c r="G77" s="17">
        <v>2785</v>
      </c>
      <c r="H77" s="17">
        <v>3142</v>
      </c>
      <c r="I77" s="17">
        <v>3475</v>
      </c>
      <c r="J77" s="17">
        <v>4240</v>
      </c>
      <c r="K77" s="17">
        <v>4401</v>
      </c>
      <c r="L77" s="17">
        <v>4516</v>
      </c>
      <c r="M77" s="17">
        <v>4512</v>
      </c>
      <c r="N77" s="17">
        <v>3815</v>
      </c>
      <c r="O77" s="5">
        <f t="shared" si="5"/>
        <v>0.1794202141551319</v>
      </c>
      <c r="P77" s="5">
        <f t="shared" si="6"/>
        <v>5.7255335313212238E-2</v>
      </c>
    </row>
    <row r="78" spans="1:16" x14ac:dyDescent="0.45">
      <c r="A78" s="18">
        <v>78</v>
      </c>
      <c r="B78" s="18">
        <v>127.492980913811</v>
      </c>
      <c r="C78" s="18">
        <v>37.198761685358498</v>
      </c>
      <c r="D78" s="16">
        <v>44849</v>
      </c>
      <c r="E78" s="9">
        <v>44713</v>
      </c>
      <c r="F78" s="17">
        <v>2126</v>
      </c>
      <c r="G78" s="17">
        <v>2514</v>
      </c>
      <c r="H78" s="17">
        <v>2789</v>
      </c>
      <c r="I78" s="17">
        <v>3152</v>
      </c>
      <c r="J78" s="17">
        <v>4004</v>
      </c>
      <c r="K78" s="17">
        <v>4234</v>
      </c>
      <c r="L78" s="17">
        <v>4268</v>
      </c>
      <c r="M78" s="17">
        <v>4218</v>
      </c>
      <c r="N78" s="17">
        <v>3464</v>
      </c>
      <c r="O78" s="5">
        <f t="shared" si="5"/>
        <v>0.20957914127816352</v>
      </c>
      <c r="P78" s="5">
        <f t="shared" si="6"/>
        <v>4.5742855010820087E-2</v>
      </c>
    </row>
    <row r="79" spans="1:16" x14ac:dyDescent="0.45">
      <c r="A79" s="18">
        <v>79</v>
      </c>
      <c r="B79" s="18">
        <v>127.493402284528</v>
      </c>
      <c r="C79" s="18">
        <v>37.198989943924502</v>
      </c>
      <c r="D79" s="16">
        <v>44849</v>
      </c>
      <c r="E79" s="9">
        <v>44713</v>
      </c>
      <c r="F79" s="17">
        <v>2245</v>
      </c>
      <c r="G79" s="17">
        <v>2645</v>
      </c>
      <c r="H79" s="17">
        <v>2953</v>
      </c>
      <c r="I79" s="17">
        <v>3218</v>
      </c>
      <c r="J79" s="17">
        <v>4024</v>
      </c>
      <c r="K79" s="17">
        <v>4262</v>
      </c>
      <c r="L79" s="17">
        <v>4327</v>
      </c>
      <c r="M79" s="17">
        <v>4263</v>
      </c>
      <c r="N79" s="17">
        <v>3484</v>
      </c>
      <c r="O79" s="5">
        <f t="shared" si="5"/>
        <v>0.18873626373626373</v>
      </c>
      <c r="P79" s="5">
        <f t="shared" si="6"/>
        <v>4.6707281694226867E-2</v>
      </c>
    </row>
    <row r="80" spans="1:16" x14ac:dyDescent="0.45">
      <c r="A80" s="18">
        <v>80</v>
      </c>
      <c r="B80" s="18">
        <v>127.493729827622</v>
      </c>
      <c r="C80" s="18">
        <v>37.199309771547199</v>
      </c>
      <c r="D80" s="16">
        <v>44849</v>
      </c>
      <c r="E80" s="9">
        <v>44713</v>
      </c>
      <c r="F80" s="17">
        <v>2159</v>
      </c>
      <c r="G80" s="17">
        <v>2556</v>
      </c>
      <c r="H80" s="17">
        <v>2804</v>
      </c>
      <c r="I80" s="17">
        <v>3168</v>
      </c>
      <c r="J80" s="17">
        <v>3928</v>
      </c>
      <c r="K80" s="17">
        <v>4160</v>
      </c>
      <c r="L80" s="17">
        <v>4255</v>
      </c>
      <c r="M80" s="17">
        <v>4165</v>
      </c>
      <c r="N80" s="17">
        <v>3399</v>
      </c>
      <c r="O80" s="5">
        <f t="shared" si="5"/>
        <v>0.20555319450347076</v>
      </c>
      <c r="P80" s="5">
        <f t="shared" si="6"/>
        <v>4.1470522304416051E-2</v>
      </c>
    </row>
    <row r="81" spans="1:16" x14ac:dyDescent="0.45">
      <c r="A81" s="18">
        <v>81</v>
      </c>
      <c r="B81" s="18">
        <v>127.494528456906</v>
      </c>
      <c r="C81" s="18">
        <v>37.1992247715472</v>
      </c>
      <c r="D81" s="16">
        <v>44849</v>
      </c>
      <c r="E81" s="9">
        <v>44713</v>
      </c>
      <c r="F81" s="17">
        <v>1898</v>
      </c>
      <c r="G81" s="17">
        <v>2279</v>
      </c>
      <c r="H81" s="17">
        <v>2323</v>
      </c>
      <c r="I81" s="17">
        <v>2820</v>
      </c>
      <c r="J81" s="17">
        <v>4500</v>
      </c>
      <c r="K81" s="17">
        <v>4950</v>
      </c>
      <c r="L81" s="17">
        <v>5061</v>
      </c>
      <c r="M81" s="17">
        <v>4107</v>
      </c>
      <c r="N81" s="17">
        <v>3176</v>
      </c>
      <c r="O81" s="5">
        <f t="shared" si="5"/>
        <v>0.37080173347778983</v>
      </c>
      <c r="P81" s="5">
        <f t="shared" si="6"/>
        <v>-3.9510045559787883E-2</v>
      </c>
    </row>
    <row r="82" spans="1:16" x14ac:dyDescent="0.45">
      <c r="A82" s="18">
        <v>82</v>
      </c>
      <c r="B82" s="18">
        <v>127.49520545690601</v>
      </c>
      <c r="C82" s="18">
        <v>37.198810114226397</v>
      </c>
      <c r="D82" s="16">
        <v>44849</v>
      </c>
      <c r="E82" s="9">
        <v>44713</v>
      </c>
      <c r="F82" s="17">
        <v>1993</v>
      </c>
      <c r="G82" s="17">
        <v>2371</v>
      </c>
      <c r="H82" s="17">
        <v>2482</v>
      </c>
      <c r="I82" s="17">
        <v>2944</v>
      </c>
      <c r="J82" s="17">
        <v>4369</v>
      </c>
      <c r="K82" s="17">
        <v>4815</v>
      </c>
      <c r="L82" s="17">
        <v>4862</v>
      </c>
      <c r="M82" s="17">
        <v>4171</v>
      </c>
      <c r="N82" s="17">
        <v>3270</v>
      </c>
      <c r="O82" s="5">
        <f t="shared" si="5"/>
        <v>0.32407407407407407</v>
      </c>
      <c r="P82" s="5">
        <f t="shared" si="6"/>
        <v>-1.4954101273319514E-2</v>
      </c>
    </row>
    <row r="83" spans="1:16" x14ac:dyDescent="0.45">
      <c r="A83" s="18">
        <v>83</v>
      </c>
      <c r="B83" s="18">
        <v>127.495801543094</v>
      </c>
      <c r="C83" s="18">
        <v>37.198081885773597</v>
      </c>
      <c r="D83" s="16">
        <v>44849</v>
      </c>
      <c r="E83" s="9">
        <v>44713</v>
      </c>
      <c r="F83" s="17">
        <v>2260</v>
      </c>
      <c r="G83" s="17">
        <v>2693</v>
      </c>
      <c r="H83" s="17">
        <v>2951</v>
      </c>
      <c r="I83" s="17">
        <v>3374</v>
      </c>
      <c r="J83" s="17">
        <v>4231</v>
      </c>
      <c r="K83" s="17">
        <v>4532</v>
      </c>
      <c r="L83" s="17">
        <v>4466</v>
      </c>
      <c r="M83" s="17">
        <v>4506</v>
      </c>
      <c r="N83" s="17">
        <v>3607</v>
      </c>
      <c r="O83" s="5">
        <f t="shared" si="5"/>
        <v>0.20426048267493596</v>
      </c>
      <c r="P83" s="5">
        <f t="shared" si="6"/>
        <v>5.1540576746809563E-2</v>
      </c>
    </row>
    <row r="84" spans="1:16" x14ac:dyDescent="0.45">
      <c r="A84" s="18">
        <v>84</v>
      </c>
      <c r="B84" s="18">
        <v>127.495504771547</v>
      </c>
      <c r="C84" s="18">
        <v>37.197545428867897</v>
      </c>
      <c r="D84" s="16">
        <v>44849</v>
      </c>
      <c r="E84" s="9">
        <v>44713</v>
      </c>
      <c r="F84" s="17">
        <v>2112</v>
      </c>
      <c r="G84" s="17">
        <v>2527</v>
      </c>
      <c r="H84" s="17">
        <v>2756</v>
      </c>
      <c r="I84" s="17">
        <v>3152</v>
      </c>
      <c r="J84" s="17">
        <v>4041</v>
      </c>
      <c r="K84" s="17">
        <v>4313</v>
      </c>
      <c r="L84" s="17">
        <v>4399</v>
      </c>
      <c r="M84" s="17">
        <v>4230</v>
      </c>
      <c r="N84" s="17">
        <v>3330</v>
      </c>
      <c r="O84" s="5">
        <f t="shared" si="5"/>
        <v>0.22962962962962963</v>
      </c>
      <c r="P84" s="5">
        <f t="shared" si="6"/>
        <v>3.5193005853152555E-2</v>
      </c>
    </row>
    <row r="85" spans="1:16" x14ac:dyDescent="0.45">
      <c r="A85" s="18">
        <v>85</v>
      </c>
      <c r="B85" s="18">
        <v>127.494616629283</v>
      </c>
      <c r="C85" s="18">
        <v>37.1973231142264</v>
      </c>
      <c r="D85" s="16">
        <v>44849</v>
      </c>
      <c r="E85" s="9">
        <v>44713</v>
      </c>
      <c r="F85" s="17">
        <v>2129</v>
      </c>
      <c r="G85" s="17">
        <v>2533</v>
      </c>
      <c r="H85" s="17">
        <v>2769</v>
      </c>
      <c r="I85" s="17">
        <v>3306</v>
      </c>
      <c r="J85" s="17">
        <v>4421</v>
      </c>
      <c r="K85" s="17">
        <v>4706</v>
      </c>
      <c r="L85" s="17">
        <v>4809</v>
      </c>
      <c r="M85" s="17">
        <v>4357</v>
      </c>
      <c r="N85" s="17">
        <v>3532</v>
      </c>
      <c r="O85" s="5">
        <f t="shared" si="5"/>
        <v>0.26920031670625494</v>
      </c>
      <c r="P85" s="5">
        <f t="shared" si="6"/>
        <v>1.3367463026166098E-2</v>
      </c>
    </row>
    <row r="86" spans="1:16" x14ac:dyDescent="0.45">
      <c r="A86" s="18">
        <v>86</v>
      </c>
      <c r="B86" s="18">
        <v>127.494184685359</v>
      </c>
      <c r="C86" s="18">
        <v>37.197656342679302</v>
      </c>
      <c r="D86" s="16">
        <v>44849</v>
      </c>
      <c r="E86" s="9">
        <v>44713</v>
      </c>
      <c r="F86" s="17">
        <v>2146</v>
      </c>
      <c r="G86" s="17">
        <v>2543</v>
      </c>
      <c r="H86" s="17">
        <v>2756</v>
      </c>
      <c r="I86" s="17">
        <v>3092</v>
      </c>
      <c r="J86" s="17">
        <v>3885</v>
      </c>
      <c r="K86" s="17">
        <v>4101</v>
      </c>
      <c r="L86" s="17">
        <v>4198</v>
      </c>
      <c r="M86" s="17">
        <v>4142</v>
      </c>
      <c r="N86" s="17">
        <v>3349</v>
      </c>
      <c r="O86" s="5">
        <f t="shared" si="5"/>
        <v>0.20736266896750072</v>
      </c>
      <c r="P86" s="5">
        <f t="shared" si="6"/>
        <v>4.1836580576952123E-2</v>
      </c>
    </row>
    <row r="87" spans="1:16" x14ac:dyDescent="0.45">
      <c r="A87" s="18">
        <v>87</v>
      </c>
      <c r="B87" s="18">
        <v>127.49345099999999</v>
      </c>
      <c r="C87" s="18">
        <v>37.1975201142264</v>
      </c>
      <c r="D87" s="16">
        <v>44849</v>
      </c>
      <c r="E87" s="9">
        <v>44713</v>
      </c>
      <c r="F87" s="17">
        <v>1852</v>
      </c>
      <c r="G87" s="17">
        <v>2232</v>
      </c>
      <c r="H87" s="17">
        <v>2284</v>
      </c>
      <c r="I87" s="17">
        <v>2869</v>
      </c>
      <c r="J87" s="17">
        <v>4543</v>
      </c>
      <c r="K87" s="17">
        <v>4989</v>
      </c>
      <c r="L87" s="17">
        <v>5109</v>
      </c>
      <c r="M87" s="17">
        <v>4129</v>
      </c>
      <c r="N87" s="17">
        <v>3143</v>
      </c>
      <c r="O87" s="5">
        <f t="shared" si="5"/>
        <v>0.382118219937779</v>
      </c>
      <c r="P87" s="5">
        <f t="shared" si="6"/>
        <v>-4.097502617018095E-2</v>
      </c>
    </row>
    <row r="88" spans="1:16" x14ac:dyDescent="0.45">
      <c r="A88" s="18">
        <v>88</v>
      </c>
      <c r="B88" s="18">
        <v>127.369273708267</v>
      </c>
      <c r="C88" s="18">
        <v>37.223550583465403</v>
      </c>
      <c r="D88" s="16">
        <v>44850</v>
      </c>
      <c r="E88" s="9">
        <v>44713</v>
      </c>
      <c r="F88" s="17">
        <v>1834</v>
      </c>
      <c r="G88" s="17">
        <v>2260</v>
      </c>
      <c r="H88" s="17">
        <v>2519</v>
      </c>
      <c r="I88" s="17">
        <v>2847</v>
      </c>
      <c r="J88" s="17">
        <v>3815</v>
      </c>
      <c r="K88" s="17">
        <v>4113</v>
      </c>
      <c r="L88" s="17">
        <v>4237</v>
      </c>
      <c r="M88" s="17">
        <v>4052</v>
      </c>
      <c r="N88" s="17">
        <v>3371</v>
      </c>
      <c r="O88" s="5">
        <f t="shared" si="5"/>
        <v>0.25429248075784489</v>
      </c>
      <c r="P88" s="5">
        <f t="shared" si="6"/>
        <v>3.9550704002531245E-2</v>
      </c>
    </row>
    <row r="89" spans="1:16" x14ac:dyDescent="0.45">
      <c r="A89" s="18">
        <v>89</v>
      </c>
      <c r="B89" s="18">
        <v>127.369189708267</v>
      </c>
      <c r="C89" s="18">
        <v>37.224005291732702</v>
      </c>
      <c r="D89" s="16">
        <v>44850</v>
      </c>
      <c r="E89" s="9">
        <v>44713</v>
      </c>
      <c r="F89" s="17">
        <v>1660</v>
      </c>
      <c r="G89" s="17">
        <v>2058</v>
      </c>
      <c r="H89" s="17">
        <v>2184</v>
      </c>
      <c r="I89" s="17">
        <v>2643</v>
      </c>
      <c r="J89" s="17">
        <v>3925</v>
      </c>
      <c r="K89" s="17">
        <v>4358</v>
      </c>
      <c r="L89" s="17">
        <v>4524</v>
      </c>
      <c r="M89" s="17">
        <v>3800</v>
      </c>
      <c r="N89" s="17">
        <v>3064</v>
      </c>
      <c r="O89" s="5">
        <f t="shared" si="5"/>
        <v>0.34883720930232559</v>
      </c>
      <c r="P89" s="5">
        <f t="shared" si="6"/>
        <v>-1.6436554898093359E-2</v>
      </c>
    </row>
    <row r="90" spans="1:16" x14ac:dyDescent="0.45">
      <c r="A90" s="18">
        <v>90</v>
      </c>
      <c r="B90" s="18">
        <v>127.368676708267</v>
      </c>
      <c r="C90" s="18">
        <v>37.223736583465403</v>
      </c>
      <c r="D90" s="16">
        <v>44850</v>
      </c>
      <c r="E90" s="9">
        <v>44713</v>
      </c>
      <c r="F90" s="17">
        <v>1553</v>
      </c>
      <c r="G90" s="17">
        <v>1933</v>
      </c>
      <c r="H90" s="17">
        <v>1917</v>
      </c>
      <c r="I90" s="17">
        <v>2513</v>
      </c>
      <c r="J90" s="17">
        <v>4042</v>
      </c>
      <c r="K90" s="17">
        <v>4601</v>
      </c>
      <c r="L90" s="17">
        <v>4697</v>
      </c>
      <c r="M90" s="17">
        <v>3768</v>
      </c>
      <c r="N90" s="17">
        <v>2872</v>
      </c>
      <c r="O90" s="5">
        <f t="shared" si="5"/>
        <v>0.4203205322044149</v>
      </c>
      <c r="P90" s="5">
        <f t="shared" si="6"/>
        <v>-4.7339757017176375E-2</v>
      </c>
    </row>
    <row r="91" spans="1:16" x14ac:dyDescent="0.45">
      <c r="A91" s="18">
        <v>91</v>
      </c>
      <c r="B91" s="18">
        <v>127.36892899999999</v>
      </c>
      <c r="C91" s="18">
        <v>37.2240587082673</v>
      </c>
      <c r="D91" s="16">
        <v>44850</v>
      </c>
      <c r="E91" s="9">
        <v>44713</v>
      </c>
      <c r="F91" s="17">
        <v>1691</v>
      </c>
      <c r="G91" s="17">
        <v>2100</v>
      </c>
      <c r="H91" s="17">
        <v>2234</v>
      </c>
      <c r="I91" s="17">
        <v>2686</v>
      </c>
      <c r="J91" s="17">
        <v>4002</v>
      </c>
      <c r="K91" s="17">
        <v>4491</v>
      </c>
      <c r="L91" s="17">
        <v>4542</v>
      </c>
      <c r="M91" s="17">
        <v>3867</v>
      </c>
      <c r="N91" s="17">
        <v>3141</v>
      </c>
      <c r="O91" s="5">
        <f t="shared" si="5"/>
        <v>0.34061393152302244</v>
      </c>
      <c r="P91" s="5">
        <f t="shared" si="6"/>
        <v>-1.0702124209502189E-2</v>
      </c>
    </row>
    <row r="92" spans="1:16" x14ac:dyDescent="0.45">
      <c r="A92" s="18">
        <v>92</v>
      </c>
      <c r="B92" s="18">
        <v>127.36800741653499</v>
      </c>
      <c r="C92" s="18">
        <v>37.223941583465397</v>
      </c>
      <c r="D92" s="16">
        <v>44850</v>
      </c>
      <c r="E92" s="9">
        <v>44713</v>
      </c>
      <c r="F92" s="17">
        <v>1713</v>
      </c>
      <c r="G92" s="17">
        <v>2118</v>
      </c>
      <c r="H92" s="17">
        <v>2221</v>
      </c>
      <c r="I92" s="17">
        <v>2660</v>
      </c>
      <c r="J92" s="17">
        <v>4059</v>
      </c>
      <c r="K92" s="17">
        <v>4475</v>
      </c>
      <c r="L92" s="17">
        <v>4570</v>
      </c>
      <c r="M92" s="17">
        <v>3895</v>
      </c>
      <c r="N92" s="17">
        <v>3125</v>
      </c>
      <c r="O92" s="5">
        <f t="shared" si="5"/>
        <v>0.34589898394934471</v>
      </c>
      <c r="P92" s="5">
        <f t="shared" si="6"/>
        <v>-1.3468828131300912E-2</v>
      </c>
    </row>
    <row r="93" spans="1:16" x14ac:dyDescent="0.45">
      <c r="A93" s="18">
        <v>93</v>
      </c>
      <c r="B93" s="18">
        <v>127.367743124802</v>
      </c>
      <c r="C93" s="18">
        <v>37.2246412496036</v>
      </c>
      <c r="D93" s="16">
        <v>44850</v>
      </c>
      <c r="E93" s="9">
        <v>44713</v>
      </c>
      <c r="F93" s="17">
        <v>1882</v>
      </c>
      <c r="G93" s="17">
        <v>2347</v>
      </c>
      <c r="H93" s="17">
        <v>2593</v>
      </c>
      <c r="I93" s="17">
        <v>2697</v>
      </c>
      <c r="J93" s="17">
        <v>3786</v>
      </c>
      <c r="K93" s="17">
        <v>4303</v>
      </c>
      <c r="L93" s="17">
        <v>4331</v>
      </c>
      <c r="M93" s="17">
        <v>3876</v>
      </c>
      <c r="N93" s="17">
        <v>3064</v>
      </c>
      <c r="O93" s="5">
        <f t="shared" si="5"/>
        <v>0.25101097631426922</v>
      </c>
      <c r="P93" s="5">
        <f t="shared" si="6"/>
        <v>2.0186090521999683E-2</v>
      </c>
    </row>
  </sheetData>
  <phoneticPr fontId="18" type="noConversion"/>
  <conditionalFormatting sqref="O1 O10:O1048576">
    <cfRule type="cellIs" dxfId="95" priority="6" operator="greaterThan">
      <formula>0.3</formula>
    </cfRule>
  </conditionalFormatting>
  <conditionalFormatting sqref="P1 P10:P1048576">
    <cfRule type="cellIs" dxfId="94" priority="5" operator="lessThan">
      <formula>0.1</formula>
    </cfRule>
  </conditionalFormatting>
  <conditionalFormatting sqref="O1">
    <cfRule type="cellIs" dxfId="93" priority="3" operator="greaterThan">
      <formula>0.3</formula>
    </cfRule>
    <cfRule type="cellIs" dxfId="92" priority="4" operator="greaterThan">
      <formula>0.3</formula>
    </cfRule>
  </conditionalFormatting>
  <conditionalFormatting sqref="O2:O9">
    <cfRule type="cellIs" dxfId="91" priority="2" operator="greaterThan">
      <formula>0.3</formula>
    </cfRule>
  </conditionalFormatting>
  <conditionalFormatting sqref="P2:P9">
    <cfRule type="cellIs" dxfId="90" priority="1" operator="lessThan">
      <formula>0.1</formula>
    </cfRule>
  </conditionalFormatting>
  <pageMargins left="0.7" right="0.7" top="0.75" bottom="0.75" header="0.3" footer="0.3"/>
  <pageSetup paperSize="9" orientation="portrait" r:id="rId1"/>
  <ignoredErrors>
    <ignoredError sqref="W10 W11:W34" numberStoredAsText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topLeftCell="E1" workbookViewId="0">
      <pane ySplit="1" topLeftCell="A2" activePane="bottomLeft" state="frozen"/>
      <selection pane="bottomLeft" activeCell="X1" sqref="X1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2" width="12.33203125" style="3" customWidth="1"/>
    <col min="23" max="23" width="4.9140625" style="7" bestFit="1" customWidth="1"/>
    <col min="24" max="16384" width="8.6640625" style="3"/>
  </cols>
  <sheetData>
    <row r="1" spans="1:23" x14ac:dyDescent="0.45">
      <c r="A1" s="12" t="s">
        <v>0</v>
      </c>
      <c r="B1" s="12" t="s">
        <v>12</v>
      </c>
      <c r="C1" s="12" t="s">
        <v>13</v>
      </c>
      <c r="D1" s="12" t="s">
        <v>77</v>
      </c>
      <c r="E1" s="12" t="s">
        <v>76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13" t="s">
        <v>10</v>
      </c>
      <c r="P1" s="13" t="s">
        <v>11</v>
      </c>
      <c r="Q1" s="10" t="s">
        <v>50</v>
      </c>
      <c r="R1" s="10" t="s">
        <v>51</v>
      </c>
      <c r="S1" s="13" t="s">
        <v>14</v>
      </c>
      <c r="T1" s="13" t="s">
        <v>166</v>
      </c>
      <c r="U1" s="13" t="s">
        <v>167</v>
      </c>
      <c r="V1" s="13" t="s">
        <v>168</v>
      </c>
      <c r="W1" s="11" t="s">
        <v>15</v>
      </c>
    </row>
    <row r="2" spans="1:23" x14ac:dyDescent="0.45">
      <c r="A2" s="2">
        <v>1</v>
      </c>
      <c r="B2" s="14">
        <v>365430.36690000002</v>
      </c>
      <c r="C2" s="14">
        <v>4113029.8050000002</v>
      </c>
      <c r="D2" s="9">
        <v>44768</v>
      </c>
      <c r="E2" s="9">
        <v>44698</v>
      </c>
      <c r="F2" s="4">
        <v>2470</v>
      </c>
      <c r="G2" s="4">
        <v>3121</v>
      </c>
      <c r="H2" s="4">
        <v>3549</v>
      </c>
      <c r="I2" s="4">
        <v>4315</v>
      </c>
      <c r="J2" s="4">
        <v>4944</v>
      </c>
      <c r="K2" s="4">
        <v>5156</v>
      </c>
      <c r="L2" s="4">
        <v>5539</v>
      </c>
      <c r="M2" s="4">
        <v>5784</v>
      </c>
      <c r="N2" s="4">
        <v>4165</v>
      </c>
      <c r="O2" s="5">
        <f t="shared" ref="O2:O9" si="0">(L2-H2)/(L2+H2)</f>
        <v>0.21897007042253522</v>
      </c>
      <c r="P2" s="5">
        <f t="shared" ref="P2:P9" si="1">((M2+H2)-(L2+F2))/((M2+H2)+(L2+F2))</f>
        <v>7.6346442163533618E-2</v>
      </c>
      <c r="S2" s="3">
        <v>0.7</v>
      </c>
      <c r="T2" s="22">
        <v>68</v>
      </c>
      <c r="U2" s="22">
        <v>30.5</v>
      </c>
      <c r="V2" s="22">
        <v>1.6</v>
      </c>
      <c r="W2" s="15">
        <v>0.71</v>
      </c>
    </row>
    <row r="3" spans="1:23" x14ac:dyDescent="0.45">
      <c r="A3" s="2">
        <v>2</v>
      </c>
      <c r="B3" s="14">
        <v>365491.25640000001</v>
      </c>
      <c r="C3" s="14">
        <v>4113087.7119999998</v>
      </c>
      <c r="D3" s="9">
        <v>44768</v>
      </c>
      <c r="E3" s="9">
        <v>44698</v>
      </c>
      <c r="F3" s="4">
        <v>2864</v>
      </c>
      <c r="G3" s="4">
        <v>3623</v>
      </c>
      <c r="H3" s="4">
        <v>4214</v>
      </c>
      <c r="I3" s="4">
        <v>4933</v>
      </c>
      <c r="J3" s="4">
        <v>5439</v>
      </c>
      <c r="K3" s="4">
        <v>5700</v>
      </c>
      <c r="L3" s="4">
        <v>5888</v>
      </c>
      <c r="M3" s="4">
        <v>6525</v>
      </c>
      <c r="N3" s="4">
        <v>4869</v>
      </c>
      <c r="O3" s="5">
        <f t="shared" si="0"/>
        <v>0.16570976044347654</v>
      </c>
      <c r="P3" s="5">
        <f t="shared" si="1"/>
        <v>0.10194448719922015</v>
      </c>
      <c r="S3" s="3">
        <v>0.75</v>
      </c>
      <c r="T3" s="22">
        <v>75.2</v>
      </c>
      <c r="U3" s="22">
        <v>23.6</v>
      </c>
      <c r="V3" s="22">
        <v>1.2</v>
      </c>
      <c r="W3" s="15">
        <v>0.86</v>
      </c>
    </row>
    <row r="4" spans="1:23" x14ac:dyDescent="0.45">
      <c r="A4" s="2">
        <v>3</v>
      </c>
      <c r="B4" s="14">
        <v>365586.4927</v>
      </c>
      <c r="C4" s="14">
        <v>4113166.7990000001</v>
      </c>
      <c r="D4" s="9">
        <v>44768</v>
      </c>
      <c r="E4" s="9">
        <v>44698</v>
      </c>
      <c r="F4" s="4">
        <v>2684</v>
      </c>
      <c r="G4" s="4">
        <v>3379</v>
      </c>
      <c r="H4" s="4">
        <v>3912</v>
      </c>
      <c r="I4" s="4">
        <v>4690</v>
      </c>
      <c r="J4" s="4">
        <v>5306</v>
      </c>
      <c r="K4" s="4">
        <v>5580</v>
      </c>
      <c r="L4" s="4">
        <v>5929</v>
      </c>
      <c r="M4" s="4">
        <v>6236</v>
      </c>
      <c r="N4" s="4">
        <v>4519</v>
      </c>
      <c r="O4" s="5">
        <f t="shared" si="0"/>
        <v>0.20495884564576772</v>
      </c>
      <c r="P4" s="5">
        <f t="shared" si="1"/>
        <v>8.1818666382388994E-2</v>
      </c>
      <c r="S4" s="3">
        <v>0.8</v>
      </c>
      <c r="T4" s="22">
        <v>63.8</v>
      </c>
      <c r="U4" s="22">
        <v>33.5</v>
      </c>
      <c r="V4" s="22">
        <v>2.7</v>
      </c>
      <c r="W4" s="15">
        <v>0.87</v>
      </c>
    </row>
    <row r="5" spans="1:23" x14ac:dyDescent="0.45">
      <c r="A5" s="2">
        <v>4</v>
      </c>
      <c r="B5" s="14">
        <v>365288.76939999999</v>
      </c>
      <c r="C5" s="14">
        <v>4113029.7850000001</v>
      </c>
      <c r="D5" s="9">
        <v>44768</v>
      </c>
      <c r="E5" s="9">
        <v>44698</v>
      </c>
      <c r="F5" s="4">
        <v>2686</v>
      </c>
      <c r="G5" s="4">
        <v>3369</v>
      </c>
      <c r="H5" s="4">
        <v>3969</v>
      </c>
      <c r="I5" s="4">
        <v>4641</v>
      </c>
      <c r="J5" s="4">
        <v>5147</v>
      </c>
      <c r="K5" s="4">
        <v>5500</v>
      </c>
      <c r="L5" s="4">
        <v>5767</v>
      </c>
      <c r="M5" s="4">
        <v>6569</v>
      </c>
      <c r="N5" s="4">
        <v>4926</v>
      </c>
      <c r="O5" s="5">
        <f t="shared" si="0"/>
        <v>0.18467543138866063</v>
      </c>
      <c r="P5" s="5">
        <f t="shared" si="1"/>
        <v>0.10978884734874414</v>
      </c>
      <c r="S5" s="3">
        <v>1</v>
      </c>
      <c r="T5" s="22">
        <v>77.8</v>
      </c>
      <c r="U5" s="22">
        <v>17.600000000000001</v>
      </c>
      <c r="V5" s="22">
        <v>4.7</v>
      </c>
      <c r="W5" s="15">
        <v>1</v>
      </c>
    </row>
    <row r="6" spans="1:23" x14ac:dyDescent="0.45">
      <c r="A6" s="2">
        <v>5</v>
      </c>
      <c r="B6" s="14">
        <v>365147.98440000002</v>
      </c>
      <c r="C6" s="14">
        <v>4113445.0189999999</v>
      </c>
      <c r="D6" s="9">
        <v>44768</v>
      </c>
      <c r="E6" s="9">
        <v>44698</v>
      </c>
      <c r="F6" s="4">
        <v>2520</v>
      </c>
      <c r="G6" s="4">
        <v>3085</v>
      </c>
      <c r="H6" s="4">
        <v>3599</v>
      </c>
      <c r="I6" s="4">
        <v>3937</v>
      </c>
      <c r="J6" s="4">
        <v>4115</v>
      </c>
      <c r="K6" s="4">
        <v>4341</v>
      </c>
      <c r="L6" s="4">
        <v>4516</v>
      </c>
      <c r="M6" s="4">
        <v>5537</v>
      </c>
      <c r="N6" s="4">
        <v>4920</v>
      </c>
      <c r="O6" s="5">
        <f t="shared" si="0"/>
        <v>0.11300061614294517</v>
      </c>
      <c r="P6" s="5">
        <f t="shared" si="1"/>
        <v>0.12985406876082117</v>
      </c>
      <c r="S6" s="3">
        <v>0.7</v>
      </c>
      <c r="T6" s="22">
        <v>81.099999999999994</v>
      </c>
      <c r="U6" s="22">
        <v>16</v>
      </c>
      <c r="V6" s="22">
        <v>2.9</v>
      </c>
      <c r="W6" s="15">
        <v>0.84</v>
      </c>
    </row>
    <row r="7" spans="1:23" x14ac:dyDescent="0.45">
      <c r="A7" s="2">
        <v>6</v>
      </c>
      <c r="B7" s="14">
        <v>365834.58659999998</v>
      </c>
      <c r="C7" s="14">
        <v>4111509.8820000002</v>
      </c>
      <c r="D7" s="9">
        <v>44768</v>
      </c>
      <c r="E7" s="9">
        <v>44698</v>
      </c>
      <c r="F7" s="4">
        <v>1932</v>
      </c>
      <c r="G7" s="4">
        <v>2363</v>
      </c>
      <c r="H7" s="4">
        <v>2376</v>
      </c>
      <c r="I7" s="4">
        <v>2901</v>
      </c>
      <c r="J7" s="4">
        <v>4377</v>
      </c>
      <c r="K7" s="4">
        <v>4934</v>
      </c>
      <c r="L7" s="4">
        <v>5188</v>
      </c>
      <c r="M7" s="4">
        <v>3705</v>
      </c>
      <c r="N7" s="4">
        <v>2795</v>
      </c>
      <c r="O7" s="5">
        <f t="shared" si="0"/>
        <v>0.37176097303014277</v>
      </c>
      <c r="P7" s="5">
        <f t="shared" si="1"/>
        <v>-7.8706158624346642E-2</v>
      </c>
      <c r="S7" s="3">
        <v>0.7</v>
      </c>
      <c r="T7" s="22">
        <v>68</v>
      </c>
      <c r="U7" s="22">
        <v>30.3</v>
      </c>
      <c r="V7" s="22">
        <v>1.7</v>
      </c>
      <c r="W7" s="15">
        <v>1.07</v>
      </c>
    </row>
    <row r="8" spans="1:23" x14ac:dyDescent="0.45">
      <c r="A8" s="2">
        <v>7</v>
      </c>
      <c r="B8" s="14">
        <v>366891.87729999999</v>
      </c>
      <c r="C8" s="14">
        <v>4112647.8139999998</v>
      </c>
      <c r="D8" s="9">
        <v>44768</v>
      </c>
      <c r="E8" s="9">
        <v>44698</v>
      </c>
      <c r="F8" s="4">
        <v>2239</v>
      </c>
      <c r="G8" s="4">
        <v>2362</v>
      </c>
      <c r="H8" s="4">
        <v>2443</v>
      </c>
      <c r="I8" s="4">
        <v>2702</v>
      </c>
      <c r="J8" s="4">
        <v>2794</v>
      </c>
      <c r="K8" s="4">
        <v>2692</v>
      </c>
      <c r="L8" s="4">
        <v>2871</v>
      </c>
      <c r="M8" s="4">
        <v>3283</v>
      </c>
      <c r="N8" s="4">
        <v>2942</v>
      </c>
      <c r="O8" s="5">
        <f t="shared" si="0"/>
        <v>8.0541964621753864E-2</v>
      </c>
      <c r="P8" s="5">
        <f t="shared" si="1"/>
        <v>5.6847545219638244E-2</v>
      </c>
      <c r="S8" s="3">
        <v>0.65</v>
      </c>
      <c r="T8" s="22">
        <v>66.2</v>
      </c>
      <c r="U8" s="22">
        <v>32.5</v>
      </c>
      <c r="V8" s="22">
        <v>1.4</v>
      </c>
      <c r="W8" s="15">
        <v>0.47</v>
      </c>
    </row>
    <row r="9" spans="1:23" x14ac:dyDescent="0.45">
      <c r="A9" s="2">
        <v>8</v>
      </c>
      <c r="B9" s="14">
        <v>366851.64669999998</v>
      </c>
      <c r="C9" s="14">
        <v>4112671.9479999999</v>
      </c>
      <c r="D9" s="9">
        <v>44768</v>
      </c>
      <c r="E9" s="9">
        <v>44698</v>
      </c>
      <c r="F9" s="4">
        <v>2134</v>
      </c>
      <c r="G9" s="4">
        <v>2279</v>
      </c>
      <c r="H9" s="4">
        <v>2300</v>
      </c>
      <c r="I9" s="4">
        <v>2365</v>
      </c>
      <c r="J9" s="4">
        <v>2534</v>
      </c>
      <c r="K9" s="4">
        <v>2657</v>
      </c>
      <c r="L9" s="4">
        <v>2852</v>
      </c>
      <c r="M9" s="4">
        <v>3090</v>
      </c>
      <c r="N9" s="4">
        <v>2728</v>
      </c>
      <c r="O9" s="5">
        <f t="shared" si="0"/>
        <v>0.10714285714285714</v>
      </c>
      <c r="P9" s="5">
        <f t="shared" si="1"/>
        <v>3.8936006168080184E-2</v>
      </c>
      <c r="S9" s="3">
        <v>0.6</v>
      </c>
      <c r="T9" s="22">
        <v>67.400000000000006</v>
      </c>
      <c r="U9" s="22">
        <v>32.6</v>
      </c>
      <c r="V9" s="22">
        <v>0</v>
      </c>
      <c r="W9" s="15">
        <v>0.52</v>
      </c>
    </row>
    <row r="10" spans="1:23" x14ac:dyDescent="0.45">
      <c r="A10" s="2">
        <v>10</v>
      </c>
      <c r="B10" s="2">
        <v>368060.67325927201</v>
      </c>
      <c r="C10" s="2">
        <v>4112028.2388585899</v>
      </c>
      <c r="D10" s="9">
        <v>44800</v>
      </c>
      <c r="E10" s="9">
        <v>44698</v>
      </c>
      <c r="F10" s="4">
        <v>2288</v>
      </c>
      <c r="G10" s="4">
        <v>2991</v>
      </c>
      <c r="H10" s="4">
        <v>3899</v>
      </c>
      <c r="I10" s="4">
        <v>4185</v>
      </c>
      <c r="J10" s="4">
        <v>4525</v>
      </c>
      <c r="K10" s="4">
        <v>4609</v>
      </c>
      <c r="L10" s="4">
        <v>4685</v>
      </c>
      <c r="M10" s="4">
        <v>5277</v>
      </c>
      <c r="N10" s="4">
        <v>4133</v>
      </c>
      <c r="O10" s="5">
        <f>(L10-H10)/(L10+H10)</f>
        <v>9.1565703634669149E-2</v>
      </c>
      <c r="P10" s="5">
        <f>((M10+H10)-(L10+F10))/((M10+H10)+(L10+F10))</f>
        <v>0.13641711561087375</v>
      </c>
      <c r="Q10" s="3">
        <v>23</v>
      </c>
      <c r="R10" s="3">
        <v>37</v>
      </c>
      <c r="S10" s="3">
        <f>Q10/R10</f>
        <v>0.6216216216216216</v>
      </c>
      <c r="W10" s="21">
        <v>0.3</v>
      </c>
    </row>
    <row r="11" spans="1:23" x14ac:dyDescent="0.45">
      <c r="A11" s="2">
        <v>11</v>
      </c>
      <c r="B11" s="2">
        <v>367632.28481283202</v>
      </c>
      <c r="C11" s="2">
        <v>4111490.82168931</v>
      </c>
      <c r="D11" s="9">
        <v>44800</v>
      </c>
      <c r="E11" s="9">
        <v>44698</v>
      </c>
      <c r="F11" s="4">
        <v>2471</v>
      </c>
      <c r="G11" s="4">
        <v>3130</v>
      </c>
      <c r="H11" s="4">
        <v>3924</v>
      </c>
      <c r="I11" s="4">
        <v>4356</v>
      </c>
      <c r="J11" s="4">
        <v>4629</v>
      </c>
      <c r="K11" s="4">
        <v>4868</v>
      </c>
      <c r="L11" s="4">
        <v>4992</v>
      </c>
      <c r="M11" s="4">
        <v>6243</v>
      </c>
      <c r="N11" s="4">
        <v>4786</v>
      </c>
      <c r="O11" s="5">
        <f t="shared" ref="O11:O34" si="2">(L11-H11)/(L11+H11)</f>
        <v>0.11978465679676985</v>
      </c>
      <c r="P11" s="5">
        <f t="shared" ref="P11:P34" si="3">((M11+H11)-(L11+F11))/((M11+H11)+(L11+F11))</f>
        <v>0.15337492909812819</v>
      </c>
      <c r="Q11" s="3">
        <v>22</v>
      </c>
      <c r="R11" s="3">
        <v>42</v>
      </c>
      <c r="S11" s="3">
        <f t="shared" ref="S11:S34" si="4">Q11/R11</f>
        <v>0.52380952380952384</v>
      </c>
      <c r="W11" s="21">
        <v>1</v>
      </c>
    </row>
    <row r="12" spans="1:23" x14ac:dyDescent="0.45">
      <c r="A12" s="2">
        <v>12</v>
      </c>
      <c r="B12" s="2">
        <v>367673.49251910101</v>
      </c>
      <c r="C12" s="2">
        <v>4111467.6423545298</v>
      </c>
      <c r="D12" s="9">
        <v>44800</v>
      </c>
      <c r="E12" s="9">
        <v>44698</v>
      </c>
      <c r="F12" s="4">
        <v>2609</v>
      </c>
      <c r="G12" s="4">
        <v>3296</v>
      </c>
      <c r="H12" s="4">
        <v>4061</v>
      </c>
      <c r="I12" s="4">
        <v>4475</v>
      </c>
      <c r="J12" s="4">
        <v>4741</v>
      </c>
      <c r="K12" s="4">
        <v>4956</v>
      </c>
      <c r="L12" s="4">
        <v>5148</v>
      </c>
      <c r="M12" s="4">
        <v>6251</v>
      </c>
      <c r="N12" s="4">
        <v>4733</v>
      </c>
      <c r="O12" s="5">
        <f t="shared" si="2"/>
        <v>0.11803670322510587</v>
      </c>
      <c r="P12" s="5">
        <f t="shared" si="3"/>
        <v>0.14140240190381317</v>
      </c>
      <c r="Q12" s="3">
        <v>38</v>
      </c>
      <c r="R12" s="3">
        <v>46</v>
      </c>
      <c r="S12" s="3">
        <f t="shared" si="4"/>
        <v>0.82608695652173914</v>
      </c>
      <c r="W12" s="21">
        <v>1.54</v>
      </c>
    </row>
    <row r="13" spans="1:23" x14ac:dyDescent="0.45">
      <c r="A13" s="2">
        <v>13</v>
      </c>
      <c r="B13" s="2">
        <v>367800.54961343599</v>
      </c>
      <c r="C13" s="2">
        <v>4111388.6609175201</v>
      </c>
      <c r="D13" s="9">
        <v>44800</v>
      </c>
      <c r="E13" s="9">
        <v>44698</v>
      </c>
      <c r="F13" s="4">
        <v>3079</v>
      </c>
      <c r="G13" s="4">
        <v>3895</v>
      </c>
      <c r="H13" s="4">
        <v>4699</v>
      </c>
      <c r="I13" s="4">
        <v>5206</v>
      </c>
      <c r="J13" s="4">
        <v>5471</v>
      </c>
      <c r="K13" s="4">
        <v>5599</v>
      </c>
      <c r="L13" s="4">
        <v>5761</v>
      </c>
      <c r="M13" s="4">
        <v>6648</v>
      </c>
      <c r="N13" s="4">
        <v>5168</v>
      </c>
      <c r="O13" s="5">
        <f t="shared" si="2"/>
        <v>0.10152963671128107</v>
      </c>
      <c r="P13" s="5">
        <f t="shared" si="3"/>
        <v>0.12418883439837519</v>
      </c>
      <c r="Q13" s="3">
        <v>16</v>
      </c>
      <c r="R13" s="3">
        <v>37</v>
      </c>
      <c r="S13" s="3">
        <f t="shared" si="4"/>
        <v>0.43243243243243246</v>
      </c>
      <c r="W13" s="21">
        <v>0.9</v>
      </c>
    </row>
    <row r="14" spans="1:23" x14ac:dyDescent="0.45">
      <c r="A14" s="2">
        <v>14</v>
      </c>
      <c r="B14" s="2">
        <v>367964.88151255797</v>
      </c>
      <c r="C14" s="2">
        <v>4110663.98643971</v>
      </c>
      <c r="D14" s="9">
        <v>44800</v>
      </c>
      <c r="E14" s="9">
        <v>44698</v>
      </c>
      <c r="F14" s="4">
        <v>1530</v>
      </c>
      <c r="G14" s="4">
        <v>1794</v>
      </c>
      <c r="H14" s="4">
        <v>1558</v>
      </c>
      <c r="I14" s="4">
        <v>2169</v>
      </c>
      <c r="J14" s="4">
        <v>4802</v>
      </c>
      <c r="K14" s="4">
        <v>5996</v>
      </c>
      <c r="L14" s="4">
        <v>6251</v>
      </c>
      <c r="M14" s="4">
        <v>3044</v>
      </c>
      <c r="N14" s="4">
        <v>2137</v>
      </c>
      <c r="O14" s="5">
        <f t="shared" si="2"/>
        <v>0.6009732360097324</v>
      </c>
      <c r="P14" s="5">
        <f t="shared" si="3"/>
        <v>-0.25672292659290963</v>
      </c>
      <c r="Q14" s="3">
        <v>16</v>
      </c>
      <c r="R14" s="3">
        <v>40</v>
      </c>
      <c r="S14" s="3">
        <f t="shared" si="4"/>
        <v>0.4</v>
      </c>
      <c r="W14" s="21">
        <v>1.46</v>
      </c>
    </row>
    <row r="15" spans="1:23" x14ac:dyDescent="0.45">
      <c r="A15" s="2">
        <v>15</v>
      </c>
      <c r="B15" s="2">
        <v>370030.95189970703</v>
      </c>
      <c r="C15" s="2">
        <v>4108975.8252669899</v>
      </c>
      <c r="D15" s="9">
        <v>44800</v>
      </c>
      <c r="E15" s="9">
        <v>44698</v>
      </c>
      <c r="F15" s="4">
        <v>2596</v>
      </c>
      <c r="G15" s="4">
        <v>3138</v>
      </c>
      <c r="H15" s="4">
        <v>3748</v>
      </c>
      <c r="I15" s="4">
        <v>4038</v>
      </c>
      <c r="J15" s="4">
        <v>4163</v>
      </c>
      <c r="K15" s="4">
        <v>4249</v>
      </c>
      <c r="L15" s="4">
        <v>4352</v>
      </c>
      <c r="M15" s="4">
        <v>5056</v>
      </c>
      <c r="N15" s="4">
        <v>3729</v>
      </c>
      <c r="O15" s="5">
        <f t="shared" si="2"/>
        <v>7.4567901234567899E-2</v>
      </c>
      <c r="P15" s="5">
        <f t="shared" si="3"/>
        <v>0.11782630777044185</v>
      </c>
      <c r="Q15" s="3">
        <v>22</v>
      </c>
      <c r="R15" s="3">
        <v>44</v>
      </c>
      <c r="S15" s="3">
        <f t="shared" si="4"/>
        <v>0.5</v>
      </c>
      <c r="W15" s="21">
        <v>0.81</v>
      </c>
    </row>
    <row r="16" spans="1:23" x14ac:dyDescent="0.45">
      <c r="A16" s="2">
        <v>16</v>
      </c>
      <c r="B16" s="2">
        <v>370083.35237618699</v>
      </c>
      <c r="C16" s="2">
        <v>4108922.7723055198</v>
      </c>
      <c r="D16" s="9">
        <v>44800</v>
      </c>
      <c r="E16" s="9">
        <v>44698</v>
      </c>
      <c r="F16" s="4">
        <v>2433</v>
      </c>
      <c r="G16" s="4">
        <v>2978</v>
      </c>
      <c r="H16" s="4">
        <v>3602</v>
      </c>
      <c r="I16" s="4">
        <v>3882</v>
      </c>
      <c r="J16" s="4">
        <v>4059</v>
      </c>
      <c r="K16" s="4">
        <v>4164</v>
      </c>
      <c r="L16" s="4">
        <v>4156</v>
      </c>
      <c r="M16" s="4">
        <v>4818</v>
      </c>
      <c r="N16" s="4">
        <v>3688</v>
      </c>
      <c r="O16" s="5">
        <f t="shared" si="2"/>
        <v>7.1410157257025E-2</v>
      </c>
      <c r="P16" s="5">
        <f t="shared" si="3"/>
        <v>0.12199347058431607</v>
      </c>
      <c r="Q16" s="3">
        <v>20</v>
      </c>
      <c r="R16" s="3">
        <v>42</v>
      </c>
      <c r="S16" s="3">
        <f t="shared" si="4"/>
        <v>0.47619047619047616</v>
      </c>
      <c r="W16" s="21">
        <v>0.48</v>
      </c>
    </row>
    <row r="17" spans="1:23" x14ac:dyDescent="0.45">
      <c r="A17" s="2">
        <v>17</v>
      </c>
      <c r="B17" s="2">
        <v>370001.699007963</v>
      </c>
      <c r="C17" s="2">
        <v>4109160.6456401902</v>
      </c>
      <c r="D17" s="9">
        <v>44800</v>
      </c>
      <c r="E17" s="9">
        <v>44698</v>
      </c>
      <c r="F17" s="4">
        <v>4831</v>
      </c>
      <c r="G17" s="4">
        <v>5298</v>
      </c>
      <c r="H17" s="4">
        <v>5884</v>
      </c>
      <c r="I17" s="4">
        <v>6303</v>
      </c>
      <c r="J17" s="4">
        <v>6373</v>
      </c>
      <c r="K17" s="4">
        <v>6376</v>
      </c>
      <c r="L17" s="4">
        <v>6440</v>
      </c>
      <c r="M17" s="4">
        <v>7940</v>
      </c>
      <c r="N17" s="4">
        <v>6549</v>
      </c>
      <c r="O17" s="5">
        <f t="shared" si="2"/>
        <v>4.5115222330412201E-2</v>
      </c>
      <c r="P17" s="5">
        <f t="shared" si="3"/>
        <v>0.10173341303048417</v>
      </c>
      <c r="Q17" s="3">
        <v>12</v>
      </c>
      <c r="R17" s="3">
        <v>36</v>
      </c>
      <c r="S17" s="3">
        <f t="shared" si="4"/>
        <v>0.33333333333333331</v>
      </c>
      <c r="W17" s="21">
        <v>1.01</v>
      </c>
    </row>
    <row r="18" spans="1:23" x14ac:dyDescent="0.45">
      <c r="A18" s="2">
        <v>18</v>
      </c>
      <c r="B18" s="2">
        <v>369956.82837512798</v>
      </c>
      <c r="C18" s="2">
        <v>4109222.6098474399</v>
      </c>
      <c r="D18" s="9">
        <v>44800</v>
      </c>
      <c r="E18" s="9">
        <v>44698</v>
      </c>
      <c r="F18" s="4">
        <v>3084</v>
      </c>
      <c r="G18" s="4">
        <v>3926</v>
      </c>
      <c r="H18" s="4">
        <v>4892</v>
      </c>
      <c r="I18" s="4">
        <v>5253</v>
      </c>
      <c r="J18" s="4">
        <v>5400</v>
      </c>
      <c r="K18" s="4">
        <v>5600</v>
      </c>
      <c r="L18" s="4">
        <v>5766</v>
      </c>
      <c r="M18" s="4">
        <v>7350</v>
      </c>
      <c r="N18" s="4">
        <v>5320</v>
      </c>
      <c r="O18" s="5">
        <f t="shared" si="2"/>
        <v>8.2004128354287859E-2</v>
      </c>
      <c r="P18" s="5">
        <f t="shared" si="3"/>
        <v>0.16081926796889817</v>
      </c>
      <c r="Q18" s="3">
        <v>20</v>
      </c>
      <c r="R18" s="3">
        <v>25</v>
      </c>
      <c r="S18" s="3">
        <f t="shared" si="4"/>
        <v>0.8</v>
      </c>
      <c r="W18" s="21">
        <v>1.28</v>
      </c>
    </row>
    <row r="19" spans="1:23" x14ac:dyDescent="0.45">
      <c r="A19" s="2">
        <v>19</v>
      </c>
      <c r="B19" s="2">
        <v>369943.29596204998</v>
      </c>
      <c r="C19" s="2">
        <v>4109130.0196527001</v>
      </c>
      <c r="D19" s="9">
        <v>44800</v>
      </c>
      <c r="E19" s="9">
        <v>44698</v>
      </c>
      <c r="F19" s="4">
        <v>3228</v>
      </c>
      <c r="G19" s="4">
        <v>4075</v>
      </c>
      <c r="H19" s="4">
        <v>5037</v>
      </c>
      <c r="I19" s="4">
        <v>5492</v>
      </c>
      <c r="J19" s="4">
        <v>5605</v>
      </c>
      <c r="K19" s="4">
        <v>5758</v>
      </c>
      <c r="L19" s="4">
        <v>5853</v>
      </c>
      <c r="M19" s="4">
        <v>7536</v>
      </c>
      <c r="N19" s="4">
        <v>5435</v>
      </c>
      <c r="O19" s="5">
        <f t="shared" si="2"/>
        <v>7.4931129476584021E-2</v>
      </c>
      <c r="P19" s="5">
        <f t="shared" si="3"/>
        <v>0.16126350789692437</v>
      </c>
      <c r="Q19" s="3">
        <v>12</v>
      </c>
      <c r="R19" s="3">
        <v>39</v>
      </c>
      <c r="S19" s="3">
        <f t="shared" si="4"/>
        <v>0.30769230769230771</v>
      </c>
      <c r="W19" s="21">
        <v>1.08</v>
      </c>
    </row>
    <row r="20" spans="1:23" x14ac:dyDescent="0.45">
      <c r="A20" s="2">
        <v>20</v>
      </c>
      <c r="B20" s="2">
        <v>368799.03874365101</v>
      </c>
      <c r="C20" s="2">
        <v>4109839.0339039299</v>
      </c>
      <c r="D20" s="9">
        <v>44800</v>
      </c>
      <c r="E20" s="9">
        <v>44698</v>
      </c>
      <c r="F20" s="4">
        <v>2762</v>
      </c>
      <c r="G20" s="4">
        <v>3323</v>
      </c>
      <c r="H20" s="4">
        <v>3827</v>
      </c>
      <c r="I20" s="4">
        <v>4122</v>
      </c>
      <c r="J20" s="4">
        <v>4220</v>
      </c>
      <c r="K20" s="4">
        <v>4344</v>
      </c>
      <c r="L20" s="4">
        <v>4433</v>
      </c>
      <c r="M20" s="4">
        <v>4991</v>
      </c>
      <c r="N20" s="4">
        <v>3898</v>
      </c>
      <c r="O20" s="5">
        <f t="shared" si="2"/>
        <v>7.3365617433414049E-2</v>
      </c>
      <c r="P20" s="5">
        <f t="shared" si="3"/>
        <v>0.10135514894148505</v>
      </c>
      <c r="Q20" s="3">
        <v>19</v>
      </c>
      <c r="R20" s="3">
        <v>42</v>
      </c>
      <c r="S20" s="3">
        <f t="shared" si="4"/>
        <v>0.45238095238095238</v>
      </c>
      <c r="W20" s="21">
        <v>0.09</v>
      </c>
    </row>
    <row r="21" spans="1:23" x14ac:dyDescent="0.45">
      <c r="A21" s="2">
        <v>21</v>
      </c>
      <c r="B21" s="2">
        <v>368832.301355156</v>
      </c>
      <c r="C21" s="2">
        <v>4109829.8746341001</v>
      </c>
      <c r="D21" s="9">
        <v>44800</v>
      </c>
      <c r="E21" s="9">
        <v>44698</v>
      </c>
      <c r="F21" s="4">
        <v>2694</v>
      </c>
      <c r="G21" s="4">
        <v>3223</v>
      </c>
      <c r="H21" s="4">
        <v>3730</v>
      </c>
      <c r="I21" s="4">
        <v>3967</v>
      </c>
      <c r="J21" s="4">
        <v>4120</v>
      </c>
      <c r="K21" s="4">
        <v>4236</v>
      </c>
      <c r="L21" s="4">
        <v>4347</v>
      </c>
      <c r="M21" s="4">
        <v>4869</v>
      </c>
      <c r="N21" s="4">
        <v>3868</v>
      </c>
      <c r="O21" s="5">
        <f t="shared" si="2"/>
        <v>7.6389748669060301E-2</v>
      </c>
      <c r="P21" s="5">
        <f t="shared" si="3"/>
        <v>9.9616368286445017E-2</v>
      </c>
      <c r="Q21" s="3">
        <v>22</v>
      </c>
      <c r="R21" s="3">
        <v>26</v>
      </c>
      <c r="S21" s="3">
        <f t="shared" si="4"/>
        <v>0.84615384615384615</v>
      </c>
      <c r="W21" s="21">
        <v>0.51</v>
      </c>
    </row>
    <row r="22" spans="1:23" x14ac:dyDescent="0.45">
      <c r="A22" s="2">
        <v>22</v>
      </c>
      <c r="B22" s="2">
        <v>368800.00287731999</v>
      </c>
      <c r="C22" s="2">
        <v>4109768.6521462598</v>
      </c>
      <c r="D22" s="9">
        <v>44800</v>
      </c>
      <c r="E22" s="9">
        <v>44698</v>
      </c>
      <c r="F22" s="4">
        <v>2475</v>
      </c>
      <c r="G22" s="4">
        <v>2990</v>
      </c>
      <c r="H22" s="4">
        <v>3490</v>
      </c>
      <c r="I22" s="4">
        <v>3831</v>
      </c>
      <c r="J22" s="4">
        <v>3963</v>
      </c>
      <c r="K22" s="4">
        <v>3984</v>
      </c>
      <c r="L22" s="4">
        <v>4067</v>
      </c>
      <c r="M22" s="4">
        <v>4584</v>
      </c>
      <c r="N22" s="4">
        <v>3554</v>
      </c>
      <c r="O22" s="5">
        <f t="shared" si="2"/>
        <v>7.6353050152176791E-2</v>
      </c>
      <c r="P22" s="5">
        <f t="shared" si="3"/>
        <v>0.10481663929939793</v>
      </c>
      <c r="Q22" s="3">
        <v>19</v>
      </c>
      <c r="R22" s="3">
        <v>40</v>
      </c>
      <c r="S22" s="3">
        <f t="shared" si="4"/>
        <v>0.47499999999999998</v>
      </c>
      <c r="W22" s="21">
        <v>0.3</v>
      </c>
    </row>
    <row r="23" spans="1:23" x14ac:dyDescent="0.45">
      <c r="A23" s="2">
        <v>23</v>
      </c>
      <c r="B23" s="2">
        <v>368863.63569932501</v>
      </c>
      <c r="C23" s="2">
        <v>4109883.38405261</v>
      </c>
      <c r="D23" s="9">
        <v>44800</v>
      </c>
      <c r="E23" s="9">
        <v>44698</v>
      </c>
      <c r="F23" s="4">
        <v>2521</v>
      </c>
      <c r="G23" s="4">
        <v>3047</v>
      </c>
      <c r="H23" s="4">
        <v>3672</v>
      </c>
      <c r="I23" s="4">
        <v>3982</v>
      </c>
      <c r="J23" s="4">
        <v>4129</v>
      </c>
      <c r="K23" s="4">
        <v>4192</v>
      </c>
      <c r="L23" s="4">
        <v>4262</v>
      </c>
      <c r="M23" s="4">
        <v>4927</v>
      </c>
      <c r="N23" s="4">
        <v>3779</v>
      </c>
      <c r="O23" s="5">
        <f t="shared" si="2"/>
        <v>7.4363498865641545E-2</v>
      </c>
      <c r="P23" s="5">
        <f t="shared" si="3"/>
        <v>0.11806007021193603</v>
      </c>
      <c r="Q23" s="3">
        <v>27</v>
      </c>
      <c r="R23" s="3">
        <v>46</v>
      </c>
      <c r="S23" s="3">
        <f t="shared" si="4"/>
        <v>0.58695652173913049</v>
      </c>
      <c r="W23" s="21">
        <v>0.64</v>
      </c>
    </row>
    <row r="24" spans="1:23" x14ac:dyDescent="0.45">
      <c r="A24" s="2">
        <v>24</v>
      </c>
      <c r="B24" s="2">
        <v>368972.29959414899</v>
      </c>
      <c r="C24" s="2">
        <v>4110041.6285095699</v>
      </c>
      <c r="D24" s="9">
        <v>44800</v>
      </c>
      <c r="E24" s="9">
        <v>44698</v>
      </c>
      <c r="F24" s="4">
        <v>2628</v>
      </c>
      <c r="G24" s="4">
        <v>3323</v>
      </c>
      <c r="H24" s="4">
        <v>4278</v>
      </c>
      <c r="I24" s="4">
        <v>4773</v>
      </c>
      <c r="J24" s="4">
        <v>4892</v>
      </c>
      <c r="K24" s="4">
        <v>5010</v>
      </c>
      <c r="L24" s="4">
        <v>5172</v>
      </c>
      <c r="M24" s="4">
        <v>6514</v>
      </c>
      <c r="N24" s="4">
        <v>4853</v>
      </c>
      <c r="O24" s="5">
        <f t="shared" si="2"/>
        <v>9.4603174603174606E-2</v>
      </c>
      <c r="P24" s="5">
        <f t="shared" si="3"/>
        <v>0.16092943201376936</v>
      </c>
      <c r="Q24" s="3">
        <v>25</v>
      </c>
      <c r="R24" s="3">
        <v>35</v>
      </c>
      <c r="S24" s="3">
        <f t="shared" si="4"/>
        <v>0.7142857142857143</v>
      </c>
      <c r="W24" s="21">
        <v>1.51</v>
      </c>
    </row>
    <row r="25" spans="1:23" x14ac:dyDescent="0.45">
      <c r="A25" s="2">
        <v>25</v>
      </c>
      <c r="B25" s="2">
        <v>368878.62266882998</v>
      </c>
      <c r="C25" s="2">
        <v>4109998.4187716702</v>
      </c>
      <c r="D25" s="9">
        <v>44800</v>
      </c>
      <c r="E25" s="9">
        <v>44698</v>
      </c>
      <c r="F25" s="4">
        <v>2743</v>
      </c>
      <c r="G25" s="4">
        <v>3449</v>
      </c>
      <c r="H25" s="4">
        <v>4185</v>
      </c>
      <c r="I25" s="4">
        <v>4646</v>
      </c>
      <c r="J25" s="4">
        <v>5101</v>
      </c>
      <c r="K25" s="4">
        <v>5274</v>
      </c>
      <c r="L25" s="4">
        <v>5380</v>
      </c>
      <c r="M25" s="4">
        <v>6047</v>
      </c>
      <c r="N25" s="4">
        <v>4453</v>
      </c>
      <c r="O25" s="5">
        <f t="shared" si="2"/>
        <v>0.12493465760585468</v>
      </c>
      <c r="P25" s="5">
        <f t="shared" si="3"/>
        <v>0.11490057205121221</v>
      </c>
      <c r="Q25" s="3">
        <v>18</v>
      </c>
      <c r="R25" s="3">
        <v>28</v>
      </c>
      <c r="S25" s="3">
        <f t="shared" si="4"/>
        <v>0.6428571428571429</v>
      </c>
      <c r="W25" s="21">
        <v>1.26</v>
      </c>
    </row>
    <row r="26" spans="1:23" x14ac:dyDescent="0.45">
      <c r="A26" s="2">
        <v>26</v>
      </c>
      <c r="B26" s="2">
        <v>368899.39013975899</v>
      </c>
      <c r="C26" s="2">
        <v>4109966.7092999299</v>
      </c>
      <c r="D26" s="9">
        <v>44800</v>
      </c>
      <c r="E26" s="9">
        <v>44698</v>
      </c>
      <c r="F26" s="4">
        <v>3149</v>
      </c>
      <c r="G26" s="4">
        <v>3998</v>
      </c>
      <c r="H26" s="4">
        <v>4929</v>
      </c>
      <c r="I26" s="4">
        <v>5349</v>
      </c>
      <c r="J26" s="4">
        <v>5634</v>
      </c>
      <c r="K26" s="4">
        <v>5785</v>
      </c>
      <c r="L26" s="4">
        <v>5606</v>
      </c>
      <c r="M26" s="4">
        <v>6481</v>
      </c>
      <c r="N26" s="4">
        <v>4971</v>
      </c>
      <c r="O26" s="5">
        <f t="shared" si="2"/>
        <v>6.4261983863312763E-2</v>
      </c>
      <c r="P26" s="5">
        <f t="shared" si="3"/>
        <v>0.13166377386560874</v>
      </c>
      <c r="Q26" s="3">
        <v>20</v>
      </c>
      <c r="R26" s="3">
        <v>30</v>
      </c>
      <c r="S26" s="3">
        <f t="shared" si="4"/>
        <v>0.66666666666666663</v>
      </c>
      <c r="W26" s="21">
        <v>1.61</v>
      </c>
    </row>
    <row r="27" spans="1:23" x14ac:dyDescent="0.45">
      <c r="A27" s="2">
        <v>27</v>
      </c>
      <c r="B27" s="2">
        <v>368916.13810018502</v>
      </c>
      <c r="C27" s="2">
        <v>4109996.6323225601</v>
      </c>
      <c r="D27" s="9">
        <v>44800</v>
      </c>
      <c r="E27" s="9">
        <v>44698</v>
      </c>
      <c r="F27" s="4">
        <v>2740</v>
      </c>
      <c r="G27" s="4">
        <v>3447</v>
      </c>
      <c r="H27" s="4">
        <v>4356</v>
      </c>
      <c r="I27" s="4">
        <v>4719</v>
      </c>
      <c r="J27" s="4">
        <v>4946</v>
      </c>
      <c r="K27" s="4">
        <v>5171</v>
      </c>
      <c r="L27" s="4">
        <v>5217</v>
      </c>
      <c r="M27" s="4">
        <v>6392</v>
      </c>
      <c r="N27" s="4">
        <v>4808</v>
      </c>
      <c r="O27" s="5">
        <f t="shared" si="2"/>
        <v>8.994045753682231E-2</v>
      </c>
      <c r="P27" s="5">
        <f t="shared" si="3"/>
        <v>0.1492114407912323</v>
      </c>
      <c r="Q27" s="3">
        <v>15</v>
      </c>
      <c r="R27" s="3">
        <v>30</v>
      </c>
      <c r="S27" s="3">
        <f t="shared" si="4"/>
        <v>0.5</v>
      </c>
      <c r="W27" s="21">
        <v>1.39</v>
      </c>
    </row>
    <row r="28" spans="1:23" x14ac:dyDescent="0.45">
      <c r="A28" s="2">
        <v>28</v>
      </c>
      <c r="B28" s="2">
        <v>370023.51063135301</v>
      </c>
      <c r="C28" s="2">
        <v>4109956.3256803001</v>
      </c>
      <c r="D28" s="9">
        <v>44800</v>
      </c>
      <c r="E28" s="9">
        <v>44698</v>
      </c>
      <c r="F28" s="4">
        <v>2249</v>
      </c>
      <c r="G28" s="4">
        <v>2583</v>
      </c>
      <c r="H28" s="4">
        <v>2936</v>
      </c>
      <c r="I28" s="4">
        <v>3195</v>
      </c>
      <c r="J28" s="4">
        <v>3299</v>
      </c>
      <c r="K28" s="4">
        <v>3330</v>
      </c>
      <c r="L28" s="4">
        <v>3387</v>
      </c>
      <c r="M28" s="4">
        <v>3576</v>
      </c>
      <c r="N28" s="4">
        <v>2930</v>
      </c>
      <c r="O28" s="5">
        <f t="shared" si="2"/>
        <v>7.1326901787126362E-2</v>
      </c>
      <c r="P28" s="5">
        <f t="shared" si="3"/>
        <v>7.2110635495554826E-2</v>
      </c>
      <c r="Q28" s="3">
        <v>27</v>
      </c>
      <c r="R28" s="3">
        <v>46</v>
      </c>
      <c r="S28" s="3">
        <f t="shared" si="4"/>
        <v>0.58695652173913049</v>
      </c>
      <c r="W28" s="21">
        <v>0.51</v>
      </c>
    </row>
    <row r="29" spans="1:23" x14ac:dyDescent="0.45">
      <c r="A29" s="2">
        <v>29</v>
      </c>
      <c r="B29" s="2">
        <v>370029.539897107</v>
      </c>
      <c r="C29" s="2">
        <v>4109925.2861269698</v>
      </c>
      <c r="D29" s="9">
        <v>44800</v>
      </c>
      <c r="E29" s="9">
        <v>44698</v>
      </c>
      <c r="F29" s="4">
        <v>2221</v>
      </c>
      <c r="G29" s="4">
        <v>2523</v>
      </c>
      <c r="H29" s="4">
        <v>2889</v>
      </c>
      <c r="I29" s="4">
        <v>3103</v>
      </c>
      <c r="J29" s="4">
        <v>3141</v>
      </c>
      <c r="K29" s="4">
        <v>3212</v>
      </c>
      <c r="L29" s="4">
        <v>3198</v>
      </c>
      <c r="M29" s="4">
        <v>3488</v>
      </c>
      <c r="N29" s="4">
        <v>2881</v>
      </c>
      <c r="O29" s="5">
        <f t="shared" si="2"/>
        <v>5.0763923114834894E-2</v>
      </c>
      <c r="P29" s="5">
        <f t="shared" si="3"/>
        <v>8.1213970837572064E-2</v>
      </c>
      <c r="Q29" s="3">
        <v>49</v>
      </c>
      <c r="R29" s="3">
        <v>46</v>
      </c>
      <c r="S29" s="3">
        <f t="shared" si="4"/>
        <v>1.0652173913043479</v>
      </c>
      <c r="W29" s="21">
        <v>0.68</v>
      </c>
    </row>
    <row r="30" spans="1:23" x14ac:dyDescent="0.45">
      <c r="A30" s="2">
        <v>30</v>
      </c>
      <c r="B30" s="2">
        <v>369991.13124119502</v>
      </c>
      <c r="C30" s="2">
        <v>4109983.56902926</v>
      </c>
      <c r="D30" s="9">
        <v>44800</v>
      </c>
      <c r="E30" s="9">
        <v>44698</v>
      </c>
      <c r="F30" s="4">
        <v>2207</v>
      </c>
      <c r="G30" s="4">
        <v>2483</v>
      </c>
      <c r="H30" s="4">
        <v>2825</v>
      </c>
      <c r="I30" s="4">
        <v>2994</v>
      </c>
      <c r="J30" s="4">
        <v>3098</v>
      </c>
      <c r="K30" s="4">
        <v>3135</v>
      </c>
      <c r="L30" s="4">
        <v>3203</v>
      </c>
      <c r="M30" s="4">
        <v>3460</v>
      </c>
      <c r="N30" s="4">
        <v>2847</v>
      </c>
      <c r="O30" s="5">
        <f t="shared" si="2"/>
        <v>6.2707365627073658E-2</v>
      </c>
      <c r="P30" s="5">
        <f t="shared" si="3"/>
        <v>7.4818298418127399E-2</v>
      </c>
      <c r="Q30" s="3">
        <v>28</v>
      </c>
      <c r="R30" s="3">
        <v>45</v>
      </c>
      <c r="S30" s="3">
        <f t="shared" si="4"/>
        <v>0.62222222222222223</v>
      </c>
      <c r="W30" s="21">
        <v>0.65</v>
      </c>
    </row>
    <row r="31" spans="1:23" x14ac:dyDescent="0.45">
      <c r="A31" s="2">
        <v>31</v>
      </c>
      <c r="B31" s="2">
        <v>370050.13048935198</v>
      </c>
      <c r="C31" s="2">
        <v>4110017.4573149099</v>
      </c>
      <c r="D31" s="9">
        <v>44800</v>
      </c>
      <c r="E31" s="9">
        <v>44698</v>
      </c>
      <c r="F31" s="4">
        <v>2268</v>
      </c>
      <c r="G31" s="4">
        <v>2576</v>
      </c>
      <c r="H31" s="4">
        <v>2869</v>
      </c>
      <c r="I31" s="4">
        <v>3068</v>
      </c>
      <c r="J31" s="4">
        <v>3200</v>
      </c>
      <c r="K31" s="4">
        <v>3337</v>
      </c>
      <c r="L31" s="4">
        <v>3301</v>
      </c>
      <c r="M31" s="4">
        <v>3667</v>
      </c>
      <c r="N31" s="4">
        <v>2893</v>
      </c>
      <c r="O31" s="5">
        <f t="shared" si="2"/>
        <v>7.0016207455429497E-2</v>
      </c>
      <c r="P31" s="5">
        <f t="shared" si="3"/>
        <v>7.9884345311854607E-2</v>
      </c>
      <c r="Q31" s="3">
        <v>25</v>
      </c>
      <c r="R31" s="3">
        <v>45</v>
      </c>
      <c r="S31" s="3">
        <f t="shared" si="4"/>
        <v>0.55555555555555558</v>
      </c>
      <c r="W31" s="21">
        <v>0.66</v>
      </c>
    </row>
    <row r="32" spans="1:23" x14ac:dyDescent="0.45">
      <c r="A32" s="2">
        <v>32</v>
      </c>
      <c r="B32" s="2">
        <v>370133.98194455402</v>
      </c>
      <c r="C32" s="2">
        <v>4109968.7765766</v>
      </c>
      <c r="D32" s="9">
        <v>44800</v>
      </c>
      <c r="E32" s="9">
        <v>44698</v>
      </c>
      <c r="F32" s="4">
        <v>2162</v>
      </c>
      <c r="G32" s="4">
        <v>2487</v>
      </c>
      <c r="H32" s="4">
        <v>2794</v>
      </c>
      <c r="I32" s="4">
        <v>3014</v>
      </c>
      <c r="J32" s="4">
        <v>3166</v>
      </c>
      <c r="K32" s="4">
        <v>3324</v>
      </c>
      <c r="L32" s="4">
        <v>3351</v>
      </c>
      <c r="M32" s="4">
        <v>3686</v>
      </c>
      <c r="N32" s="4">
        <v>3064</v>
      </c>
      <c r="O32" s="5">
        <f t="shared" si="2"/>
        <v>9.0642799023596426E-2</v>
      </c>
      <c r="P32" s="5">
        <f t="shared" si="3"/>
        <v>8.063036771450012E-2</v>
      </c>
      <c r="Q32" s="3">
        <v>20</v>
      </c>
      <c r="R32" s="3">
        <v>40</v>
      </c>
      <c r="S32" s="3">
        <f t="shared" si="4"/>
        <v>0.5</v>
      </c>
      <c r="W32" s="21">
        <v>0.9</v>
      </c>
    </row>
    <row r="33" spans="1:23" x14ac:dyDescent="0.45">
      <c r="A33" s="2">
        <v>33</v>
      </c>
      <c r="B33" s="2">
        <v>370095.18250289903</v>
      </c>
      <c r="C33" s="2">
        <v>4109968.8324031401</v>
      </c>
      <c r="D33" s="9">
        <v>44800</v>
      </c>
      <c r="E33" s="9">
        <v>44698</v>
      </c>
      <c r="F33" s="4">
        <v>2222</v>
      </c>
      <c r="G33" s="4">
        <v>2540</v>
      </c>
      <c r="H33" s="4">
        <v>2811</v>
      </c>
      <c r="I33" s="4">
        <v>3058</v>
      </c>
      <c r="J33" s="4">
        <v>3128</v>
      </c>
      <c r="K33" s="4">
        <v>3226</v>
      </c>
      <c r="L33" s="4">
        <v>3340</v>
      </c>
      <c r="M33" s="4">
        <v>3667</v>
      </c>
      <c r="N33" s="4">
        <v>3029</v>
      </c>
      <c r="O33" s="5">
        <f t="shared" si="2"/>
        <v>8.6002276052674367E-2</v>
      </c>
      <c r="P33" s="5">
        <f t="shared" si="3"/>
        <v>7.6079734219269099E-2</v>
      </c>
      <c r="Q33" s="3">
        <v>25</v>
      </c>
      <c r="R33" s="3">
        <v>40</v>
      </c>
      <c r="S33" s="3">
        <f t="shared" si="4"/>
        <v>0.625</v>
      </c>
      <c r="W33" s="21">
        <v>1.27</v>
      </c>
    </row>
    <row r="34" spans="1:23" x14ac:dyDescent="0.45">
      <c r="A34" s="2">
        <v>34</v>
      </c>
      <c r="B34" s="2">
        <v>370133.75863841397</v>
      </c>
      <c r="C34" s="2">
        <v>4110002.0491913198</v>
      </c>
      <c r="D34" s="9">
        <v>44800</v>
      </c>
      <c r="E34" s="9">
        <v>44698</v>
      </c>
      <c r="F34" s="4">
        <v>2269</v>
      </c>
      <c r="G34" s="4">
        <v>2625</v>
      </c>
      <c r="H34" s="4">
        <v>2915</v>
      </c>
      <c r="I34" s="4">
        <v>3171</v>
      </c>
      <c r="J34" s="4">
        <v>3299</v>
      </c>
      <c r="K34" s="4">
        <v>3425</v>
      </c>
      <c r="L34" s="4">
        <v>3458</v>
      </c>
      <c r="M34" s="4">
        <v>3832</v>
      </c>
      <c r="N34" s="4">
        <v>3218</v>
      </c>
      <c r="O34" s="5">
        <f t="shared" si="2"/>
        <v>8.5203201004236617E-2</v>
      </c>
      <c r="P34" s="5">
        <f t="shared" si="3"/>
        <v>8.1770081770081771E-2</v>
      </c>
      <c r="Q34" s="3">
        <v>22</v>
      </c>
      <c r="R34" s="3">
        <v>29</v>
      </c>
      <c r="S34" s="3">
        <f t="shared" si="4"/>
        <v>0.75862068965517238</v>
      </c>
      <c r="W34" s="21">
        <v>1.32</v>
      </c>
    </row>
    <row r="35" spans="1:23" x14ac:dyDescent="0.45">
      <c r="A35" s="18">
        <v>35</v>
      </c>
      <c r="B35" s="18">
        <v>127.523977253556</v>
      </c>
      <c r="C35" s="18">
        <v>37.271079624407299</v>
      </c>
      <c r="D35" s="16">
        <v>44849</v>
      </c>
      <c r="E35" s="16">
        <v>44698</v>
      </c>
      <c r="F35" s="17">
        <v>1945</v>
      </c>
      <c r="G35" s="17">
        <v>2419</v>
      </c>
      <c r="H35" s="17">
        <v>3093</v>
      </c>
      <c r="I35" s="17">
        <v>3378</v>
      </c>
      <c r="J35" s="17">
        <v>3615</v>
      </c>
      <c r="K35" s="17">
        <v>3711</v>
      </c>
      <c r="L35" s="17">
        <v>3668</v>
      </c>
      <c r="M35" s="17">
        <v>4265</v>
      </c>
      <c r="N35" s="17">
        <v>3315</v>
      </c>
      <c r="O35" s="5">
        <f t="shared" ref="O35:O93" si="5">(L35-H35)/(L35+H35)</f>
        <v>8.5046590741014644E-2</v>
      </c>
      <c r="P35" s="5">
        <f t="shared" ref="P35:P93" si="6">((M35+H35)-(L35+F35))/((M35+H35)+(L35+F35))</f>
        <v>0.13453087657081181</v>
      </c>
    </row>
    <row r="36" spans="1:23" x14ac:dyDescent="0.45">
      <c r="A36" s="18">
        <v>36</v>
      </c>
      <c r="B36" s="18">
        <v>127.52318573680699</v>
      </c>
      <c r="C36" s="18">
        <v>37.2703673847708</v>
      </c>
      <c r="D36" s="16">
        <v>44849</v>
      </c>
      <c r="E36" s="16">
        <v>44698</v>
      </c>
      <c r="F36" s="17">
        <v>2250</v>
      </c>
      <c r="G36" s="17">
        <v>2807</v>
      </c>
      <c r="H36" s="17">
        <v>3390</v>
      </c>
      <c r="I36" s="17">
        <v>3710</v>
      </c>
      <c r="J36" s="17">
        <v>3874</v>
      </c>
      <c r="K36" s="17">
        <v>3933</v>
      </c>
      <c r="L36" s="17">
        <v>3963</v>
      </c>
      <c r="M36" s="17">
        <v>4630</v>
      </c>
      <c r="N36" s="17">
        <v>3581</v>
      </c>
      <c r="O36" s="5">
        <f t="shared" si="5"/>
        <v>7.7927376580987348E-2</v>
      </c>
      <c r="P36" s="5">
        <f t="shared" si="6"/>
        <v>0.12695847677931568</v>
      </c>
    </row>
    <row r="37" spans="1:23" x14ac:dyDescent="0.45">
      <c r="A37" s="18">
        <v>37</v>
      </c>
      <c r="B37" s="18">
        <v>127.52117556421101</v>
      </c>
      <c r="C37" s="18">
        <v>37.2691517508608</v>
      </c>
      <c r="D37" s="16">
        <v>44849</v>
      </c>
      <c r="E37" s="16">
        <v>44698</v>
      </c>
      <c r="F37" s="17">
        <v>2489</v>
      </c>
      <c r="G37" s="17">
        <v>3049</v>
      </c>
      <c r="H37" s="17">
        <v>3561</v>
      </c>
      <c r="I37" s="17">
        <v>3878</v>
      </c>
      <c r="J37" s="17">
        <v>4132</v>
      </c>
      <c r="K37" s="17">
        <v>4263</v>
      </c>
      <c r="L37" s="17">
        <v>4370</v>
      </c>
      <c r="M37" s="17">
        <v>4959</v>
      </c>
      <c r="N37" s="17">
        <v>3869</v>
      </c>
      <c r="O37" s="5">
        <f t="shared" si="5"/>
        <v>0.10200479132517967</v>
      </c>
      <c r="P37" s="5">
        <f t="shared" si="6"/>
        <v>0.10800442161388907</v>
      </c>
    </row>
    <row r="38" spans="1:23" x14ac:dyDescent="0.45">
      <c r="A38" s="18">
        <v>38</v>
      </c>
      <c r="B38" s="18">
        <v>127.520322207893</v>
      </c>
      <c r="C38" s="18">
        <v>37.269490448026801</v>
      </c>
      <c r="D38" s="16">
        <v>44849</v>
      </c>
      <c r="E38" s="16">
        <v>44698</v>
      </c>
      <c r="F38" s="17">
        <v>2197</v>
      </c>
      <c r="G38" s="17">
        <v>2788</v>
      </c>
      <c r="H38" s="17">
        <v>3529</v>
      </c>
      <c r="I38" s="17">
        <v>3815</v>
      </c>
      <c r="J38" s="17">
        <v>4050</v>
      </c>
      <c r="K38" s="17">
        <v>4162</v>
      </c>
      <c r="L38" s="17">
        <v>4080</v>
      </c>
      <c r="M38" s="17">
        <v>4682</v>
      </c>
      <c r="N38" s="17">
        <v>3642</v>
      </c>
      <c r="O38" s="5">
        <f t="shared" si="5"/>
        <v>7.2414246287291359E-2</v>
      </c>
      <c r="P38" s="5">
        <f t="shared" si="6"/>
        <v>0.13348978464936498</v>
      </c>
    </row>
    <row r="39" spans="1:23" x14ac:dyDescent="0.45">
      <c r="A39" s="18">
        <v>39</v>
      </c>
      <c r="B39" s="18">
        <v>127.51941827237501</v>
      </c>
      <c r="C39" s="18">
        <v>37.2728454480268</v>
      </c>
      <c r="D39" s="16">
        <v>44849</v>
      </c>
      <c r="E39" s="16">
        <v>44698</v>
      </c>
      <c r="F39" s="17">
        <v>2287</v>
      </c>
      <c r="G39" s="17">
        <v>2827</v>
      </c>
      <c r="H39" s="17">
        <v>3401</v>
      </c>
      <c r="I39" s="17">
        <v>3727</v>
      </c>
      <c r="J39" s="17">
        <v>3959</v>
      </c>
      <c r="K39" s="17">
        <v>4097</v>
      </c>
      <c r="L39" s="17">
        <v>4093</v>
      </c>
      <c r="M39" s="17">
        <v>4673</v>
      </c>
      <c r="N39" s="17">
        <v>3642</v>
      </c>
      <c r="O39" s="5">
        <f t="shared" si="5"/>
        <v>9.2340539097945026E-2</v>
      </c>
      <c r="P39" s="5">
        <f t="shared" si="6"/>
        <v>0.11719939117199391</v>
      </c>
    </row>
    <row r="40" spans="1:23" x14ac:dyDescent="0.45">
      <c r="A40" s="18">
        <v>40</v>
      </c>
      <c r="B40" s="18">
        <v>127.518856947587</v>
      </c>
      <c r="C40" s="18">
        <v>37.273386113560399</v>
      </c>
      <c r="D40" s="16">
        <v>44849</v>
      </c>
      <c r="E40" s="16">
        <v>44698</v>
      </c>
      <c r="F40" s="17">
        <v>2625</v>
      </c>
      <c r="G40" s="17">
        <v>3220</v>
      </c>
      <c r="H40" s="17">
        <v>3765</v>
      </c>
      <c r="I40" s="17">
        <v>4109</v>
      </c>
      <c r="J40" s="17">
        <v>4320</v>
      </c>
      <c r="K40" s="17">
        <v>4393</v>
      </c>
      <c r="L40" s="17">
        <v>4414</v>
      </c>
      <c r="M40" s="17">
        <v>5191</v>
      </c>
      <c r="N40" s="17">
        <v>3846</v>
      </c>
      <c r="O40" s="5">
        <f t="shared" si="5"/>
        <v>7.9349553735175452E-2</v>
      </c>
      <c r="P40" s="5">
        <f t="shared" si="6"/>
        <v>0.11984995311034698</v>
      </c>
    </row>
    <row r="41" spans="1:23" x14ac:dyDescent="0.45">
      <c r="A41" s="18">
        <v>41</v>
      </c>
      <c r="B41" s="18">
        <v>127.51847889517499</v>
      </c>
      <c r="C41" s="18">
        <v>37.2739530262062</v>
      </c>
      <c r="D41" s="16">
        <v>44849</v>
      </c>
      <c r="E41" s="16">
        <v>44698</v>
      </c>
      <c r="F41" s="17">
        <v>2237</v>
      </c>
      <c r="G41" s="17">
        <v>2713</v>
      </c>
      <c r="H41" s="17">
        <v>3253</v>
      </c>
      <c r="I41" s="17">
        <v>3608</v>
      </c>
      <c r="J41" s="17">
        <v>3882</v>
      </c>
      <c r="K41" s="17">
        <v>3931</v>
      </c>
      <c r="L41" s="17">
        <v>3898</v>
      </c>
      <c r="M41" s="17">
        <v>4555</v>
      </c>
      <c r="N41" s="17">
        <v>3444</v>
      </c>
      <c r="O41" s="5">
        <f t="shared" si="5"/>
        <v>9.0197175220248921E-2</v>
      </c>
      <c r="P41" s="5">
        <f t="shared" si="6"/>
        <v>0.11998852470773864</v>
      </c>
    </row>
    <row r="42" spans="1:23" x14ac:dyDescent="0.45">
      <c r="A42" s="18">
        <v>42</v>
      </c>
      <c r="B42" s="18">
        <v>127.52203813444601</v>
      </c>
      <c r="C42" s="18">
        <v>37.269773948458798</v>
      </c>
      <c r="D42" s="16">
        <v>44849</v>
      </c>
      <c r="E42" s="16">
        <v>44698</v>
      </c>
      <c r="F42" s="17">
        <v>2085</v>
      </c>
      <c r="G42" s="17">
        <v>2635</v>
      </c>
      <c r="H42" s="17">
        <v>3352</v>
      </c>
      <c r="I42" s="17">
        <v>3704</v>
      </c>
      <c r="J42" s="17">
        <v>3826</v>
      </c>
      <c r="K42" s="17">
        <v>3954</v>
      </c>
      <c r="L42" s="17">
        <v>3944</v>
      </c>
      <c r="M42" s="17">
        <v>4638</v>
      </c>
      <c r="N42" s="17">
        <v>3579</v>
      </c>
      <c r="O42" s="5">
        <f t="shared" si="5"/>
        <v>8.1140350877192985E-2</v>
      </c>
      <c r="P42" s="5">
        <f t="shared" si="6"/>
        <v>0.13988158927170269</v>
      </c>
    </row>
    <row r="43" spans="1:23" x14ac:dyDescent="0.45">
      <c r="A43" s="18">
        <v>43</v>
      </c>
      <c r="B43" s="18">
        <v>127.522709628523</v>
      </c>
      <c r="C43" s="18">
        <v>37.269345721392398</v>
      </c>
      <c r="D43" s="16">
        <v>44849</v>
      </c>
      <c r="E43" s="16">
        <v>44698</v>
      </c>
      <c r="F43" s="17">
        <v>1910</v>
      </c>
      <c r="G43" s="17">
        <v>2356</v>
      </c>
      <c r="H43" s="17">
        <v>2972</v>
      </c>
      <c r="I43" s="17">
        <v>3267</v>
      </c>
      <c r="J43" s="17">
        <v>3429</v>
      </c>
      <c r="K43" s="17">
        <v>3484</v>
      </c>
      <c r="L43" s="17">
        <v>3483</v>
      </c>
      <c r="M43" s="17">
        <v>4073</v>
      </c>
      <c r="N43" s="17">
        <v>3245</v>
      </c>
      <c r="O43" s="5">
        <f t="shared" si="5"/>
        <v>7.9163439194422924E-2</v>
      </c>
      <c r="P43" s="5">
        <f t="shared" si="6"/>
        <v>0.13281878115452644</v>
      </c>
    </row>
    <row r="44" spans="1:23" x14ac:dyDescent="0.45">
      <c r="A44" s="18">
        <v>44</v>
      </c>
      <c r="B44" s="18">
        <v>127.523696</v>
      </c>
      <c r="C44" s="18">
        <v>37.269146464346001</v>
      </c>
      <c r="D44" s="16">
        <v>44849</v>
      </c>
      <c r="E44" s="16">
        <v>44698</v>
      </c>
      <c r="F44" s="17">
        <v>1920</v>
      </c>
      <c r="G44" s="17">
        <v>2339</v>
      </c>
      <c r="H44" s="17">
        <v>2953</v>
      </c>
      <c r="I44" s="17">
        <v>3216</v>
      </c>
      <c r="J44" s="17">
        <v>3408</v>
      </c>
      <c r="K44" s="17">
        <v>3453</v>
      </c>
      <c r="L44" s="17">
        <v>3502</v>
      </c>
      <c r="M44" s="17">
        <v>3792</v>
      </c>
      <c r="N44" s="17">
        <v>3083</v>
      </c>
      <c r="O44" s="5">
        <f t="shared" si="5"/>
        <v>8.5050348567002318E-2</v>
      </c>
      <c r="P44" s="5">
        <f t="shared" si="6"/>
        <v>0.10873674693844004</v>
      </c>
    </row>
    <row r="45" spans="1:23" x14ac:dyDescent="0.45">
      <c r="A45" s="18">
        <v>45</v>
      </c>
      <c r="B45" s="18">
        <v>127.523496814262</v>
      </c>
      <c r="C45" s="18">
        <v>37.268802278607602</v>
      </c>
      <c r="D45" s="16">
        <v>44849</v>
      </c>
      <c r="E45" s="16">
        <v>44698</v>
      </c>
      <c r="F45" s="17">
        <v>1902</v>
      </c>
      <c r="G45" s="17">
        <v>2318</v>
      </c>
      <c r="H45" s="17">
        <v>3019</v>
      </c>
      <c r="I45" s="17">
        <v>3311</v>
      </c>
      <c r="J45" s="17">
        <v>3403</v>
      </c>
      <c r="K45" s="17">
        <v>3550</v>
      </c>
      <c r="L45" s="17">
        <v>3507</v>
      </c>
      <c r="M45" s="17">
        <v>3950</v>
      </c>
      <c r="N45" s="17">
        <v>3072</v>
      </c>
      <c r="O45" s="5">
        <f t="shared" si="5"/>
        <v>7.4777811829604662E-2</v>
      </c>
      <c r="P45" s="5">
        <f t="shared" si="6"/>
        <v>0.12603005332040718</v>
      </c>
    </row>
    <row r="46" spans="1:23" x14ac:dyDescent="0.45">
      <c r="A46" s="18">
        <v>46</v>
      </c>
      <c r="B46" s="18">
        <v>127.519622341854</v>
      </c>
      <c r="C46" s="18">
        <v>37.268656670926902</v>
      </c>
      <c r="D46" s="16">
        <v>44849</v>
      </c>
      <c r="E46" s="16">
        <v>44698</v>
      </c>
      <c r="F46" s="17">
        <v>2253</v>
      </c>
      <c r="G46" s="17">
        <v>2839</v>
      </c>
      <c r="H46" s="17">
        <v>3409</v>
      </c>
      <c r="I46" s="17">
        <v>3783</v>
      </c>
      <c r="J46" s="17">
        <v>4064</v>
      </c>
      <c r="K46" s="17">
        <v>4222</v>
      </c>
      <c r="L46" s="17">
        <v>4187</v>
      </c>
      <c r="M46" s="17">
        <v>4739</v>
      </c>
      <c r="N46" s="17">
        <v>3759</v>
      </c>
      <c r="O46" s="5">
        <f t="shared" si="5"/>
        <v>0.10242232754081096</v>
      </c>
      <c r="P46" s="5">
        <f t="shared" si="6"/>
        <v>0.11708253358925144</v>
      </c>
    </row>
    <row r="47" spans="1:23" x14ac:dyDescent="0.45">
      <c r="A47" s="18">
        <v>47</v>
      </c>
      <c r="B47" s="18">
        <v>127.519654367415</v>
      </c>
      <c r="C47" s="18">
        <v>37.269117696488202</v>
      </c>
      <c r="D47" s="16">
        <v>44849</v>
      </c>
      <c r="E47" s="16">
        <v>44698</v>
      </c>
      <c r="F47" s="17">
        <v>2139</v>
      </c>
      <c r="G47" s="17">
        <v>2673</v>
      </c>
      <c r="H47" s="17">
        <v>3339</v>
      </c>
      <c r="I47" s="17">
        <v>3681</v>
      </c>
      <c r="J47" s="17">
        <v>3950</v>
      </c>
      <c r="K47" s="17">
        <v>4099</v>
      </c>
      <c r="L47" s="17">
        <v>4109</v>
      </c>
      <c r="M47" s="17">
        <v>4642</v>
      </c>
      <c r="N47" s="17">
        <v>3626</v>
      </c>
      <c r="O47" s="5">
        <f t="shared" si="5"/>
        <v>0.10338345864661654</v>
      </c>
      <c r="P47" s="5">
        <f t="shared" si="6"/>
        <v>0.12179352027549371</v>
      </c>
    </row>
    <row r="48" spans="1:23" x14ac:dyDescent="0.45">
      <c r="A48" s="18">
        <v>48</v>
      </c>
      <c r="B48" s="18">
        <v>127.52024431629199</v>
      </c>
      <c r="C48" s="18">
        <v>37.268045012780703</v>
      </c>
      <c r="D48" s="16">
        <v>44849</v>
      </c>
      <c r="E48" s="16">
        <v>44698</v>
      </c>
      <c r="F48" s="17">
        <v>2161</v>
      </c>
      <c r="G48" s="17">
        <v>2641</v>
      </c>
      <c r="H48" s="17">
        <v>3150</v>
      </c>
      <c r="I48" s="17">
        <v>3471</v>
      </c>
      <c r="J48" s="17">
        <v>3804</v>
      </c>
      <c r="K48" s="17">
        <v>4008</v>
      </c>
      <c r="L48" s="17">
        <v>3978</v>
      </c>
      <c r="M48" s="17">
        <v>4327</v>
      </c>
      <c r="N48" s="17">
        <v>3532</v>
      </c>
      <c r="O48" s="5">
        <f t="shared" si="5"/>
        <v>0.11616161616161616</v>
      </c>
      <c r="P48" s="5">
        <f t="shared" si="6"/>
        <v>9.8266745005875442E-2</v>
      </c>
    </row>
    <row r="49" spans="1:16" x14ac:dyDescent="0.45">
      <c r="A49" s="18">
        <v>49</v>
      </c>
      <c r="B49" s="18">
        <v>127.51892341853799</v>
      </c>
      <c r="C49" s="18">
        <v>37.270635875417497</v>
      </c>
      <c r="D49" s="16">
        <v>44849</v>
      </c>
      <c r="E49" s="16">
        <v>44698</v>
      </c>
      <c r="F49" s="17">
        <v>2089</v>
      </c>
      <c r="G49" s="17">
        <v>2568</v>
      </c>
      <c r="H49" s="17">
        <v>3067</v>
      </c>
      <c r="I49" s="17">
        <v>3360</v>
      </c>
      <c r="J49" s="17">
        <v>3602</v>
      </c>
      <c r="K49" s="17">
        <v>3690</v>
      </c>
      <c r="L49" s="17">
        <v>3783</v>
      </c>
      <c r="M49" s="17">
        <v>4398</v>
      </c>
      <c r="N49" s="17">
        <v>3514</v>
      </c>
      <c r="O49" s="5">
        <f t="shared" si="5"/>
        <v>0.10452554744525547</v>
      </c>
      <c r="P49" s="5">
        <f t="shared" si="6"/>
        <v>0.11944215340781285</v>
      </c>
    </row>
    <row r="50" spans="1:16" x14ac:dyDescent="0.45">
      <c r="A50" s="18">
        <v>50</v>
      </c>
      <c r="B50" s="18">
        <v>127.519400025561</v>
      </c>
      <c r="C50" s="18">
        <v>37.270983354634403</v>
      </c>
      <c r="D50" s="16">
        <v>44849</v>
      </c>
      <c r="E50" s="16">
        <v>44698</v>
      </c>
      <c r="F50" s="17">
        <v>2277</v>
      </c>
      <c r="G50" s="17">
        <v>2771</v>
      </c>
      <c r="H50" s="17">
        <v>3283</v>
      </c>
      <c r="I50" s="17">
        <v>3559</v>
      </c>
      <c r="J50" s="17">
        <v>3875</v>
      </c>
      <c r="K50" s="17">
        <v>3982</v>
      </c>
      <c r="L50" s="17">
        <v>4006</v>
      </c>
      <c r="M50" s="17">
        <v>4726</v>
      </c>
      <c r="N50" s="17">
        <v>3785</v>
      </c>
      <c r="O50" s="5">
        <f t="shared" si="5"/>
        <v>9.9190561119495133E-2</v>
      </c>
      <c r="P50" s="5">
        <f t="shared" si="6"/>
        <v>0.1207668625804646</v>
      </c>
    </row>
    <row r="51" spans="1:16" x14ac:dyDescent="0.45">
      <c r="A51" s="18">
        <v>51</v>
      </c>
      <c r="B51" s="18">
        <v>127.520054316292</v>
      </c>
      <c r="C51" s="18">
        <v>37.2712579872193</v>
      </c>
      <c r="D51" s="16">
        <v>44849</v>
      </c>
      <c r="E51" s="16">
        <v>44698</v>
      </c>
      <c r="F51" s="17">
        <v>2434</v>
      </c>
      <c r="G51" s="17">
        <v>3015</v>
      </c>
      <c r="H51" s="17">
        <v>3551</v>
      </c>
      <c r="I51" s="17">
        <v>3920</v>
      </c>
      <c r="J51" s="17">
        <v>4223</v>
      </c>
      <c r="K51" s="17">
        <v>4353</v>
      </c>
      <c r="L51" s="17">
        <v>4402</v>
      </c>
      <c r="M51" s="17">
        <v>5007</v>
      </c>
      <c r="N51" s="17">
        <v>4029</v>
      </c>
      <c r="O51" s="5">
        <f t="shared" si="5"/>
        <v>0.10700364642273356</v>
      </c>
      <c r="P51" s="5">
        <f t="shared" si="6"/>
        <v>0.11186176432376251</v>
      </c>
    </row>
    <row r="52" spans="1:16" x14ac:dyDescent="0.45">
      <c r="A52" s="18">
        <v>52</v>
      </c>
      <c r="B52" s="18">
        <v>127.52054502556101</v>
      </c>
      <c r="C52" s="18">
        <v>37.271746670926902</v>
      </c>
      <c r="D52" s="16">
        <v>44849</v>
      </c>
      <c r="E52" s="16">
        <v>44698</v>
      </c>
      <c r="F52" s="17">
        <v>2114</v>
      </c>
      <c r="G52" s="17">
        <v>2638</v>
      </c>
      <c r="H52" s="17">
        <v>3219</v>
      </c>
      <c r="I52" s="17">
        <v>3575</v>
      </c>
      <c r="J52" s="17">
        <v>3785</v>
      </c>
      <c r="K52" s="17">
        <v>3963</v>
      </c>
      <c r="L52" s="17">
        <v>3986</v>
      </c>
      <c r="M52" s="17">
        <v>4461</v>
      </c>
      <c r="N52" s="17">
        <v>3577</v>
      </c>
      <c r="O52" s="5">
        <f t="shared" si="5"/>
        <v>0.10645385149201943</v>
      </c>
      <c r="P52" s="5">
        <f t="shared" si="6"/>
        <v>0.11465892597968069</v>
      </c>
    </row>
    <row r="53" spans="1:16" x14ac:dyDescent="0.45">
      <c r="A53" s="18">
        <v>53</v>
      </c>
      <c r="B53" s="18">
        <v>127.52105034185399</v>
      </c>
      <c r="C53" s="18">
        <v>37.2720559105354</v>
      </c>
      <c r="D53" s="16">
        <v>44849</v>
      </c>
      <c r="E53" s="16">
        <v>44698</v>
      </c>
      <c r="F53" s="17">
        <v>2109</v>
      </c>
      <c r="G53" s="17">
        <v>2576</v>
      </c>
      <c r="H53" s="17">
        <v>3047</v>
      </c>
      <c r="I53" s="17">
        <v>3451</v>
      </c>
      <c r="J53" s="17">
        <v>3750</v>
      </c>
      <c r="K53" s="17">
        <v>3862</v>
      </c>
      <c r="L53" s="17">
        <v>3904</v>
      </c>
      <c r="M53" s="17">
        <v>4409</v>
      </c>
      <c r="N53" s="17">
        <v>3557</v>
      </c>
      <c r="O53" s="5">
        <f t="shared" si="5"/>
        <v>0.12329161271759459</v>
      </c>
      <c r="P53" s="5">
        <f t="shared" si="6"/>
        <v>0.10713490236840151</v>
      </c>
    </row>
    <row r="54" spans="1:16" x14ac:dyDescent="0.45">
      <c r="A54" s="18">
        <v>54</v>
      </c>
      <c r="B54" s="18">
        <v>127.519006632585</v>
      </c>
      <c r="C54" s="18">
        <v>37.274267012780697</v>
      </c>
      <c r="D54" s="16">
        <v>44849</v>
      </c>
      <c r="E54" s="16">
        <v>44698</v>
      </c>
      <c r="F54" s="17">
        <v>2587</v>
      </c>
      <c r="G54" s="17">
        <v>3129</v>
      </c>
      <c r="H54" s="17">
        <v>3653</v>
      </c>
      <c r="I54" s="17">
        <v>3931</v>
      </c>
      <c r="J54" s="17">
        <v>4134</v>
      </c>
      <c r="K54" s="17">
        <v>4274</v>
      </c>
      <c r="L54" s="17">
        <v>4250</v>
      </c>
      <c r="M54" s="17">
        <v>4802</v>
      </c>
      <c r="N54" s="17">
        <v>3660</v>
      </c>
      <c r="O54" s="5">
        <f t="shared" si="5"/>
        <v>7.5540933822599007E-2</v>
      </c>
      <c r="P54" s="5">
        <f t="shared" si="6"/>
        <v>0.10580695788647659</v>
      </c>
    </row>
    <row r="55" spans="1:16" x14ac:dyDescent="0.45">
      <c r="A55" s="18">
        <v>55</v>
      </c>
      <c r="B55" s="18">
        <v>127.51940528204101</v>
      </c>
      <c r="C55" s="18">
        <v>37.273521224278603</v>
      </c>
      <c r="D55" s="16">
        <v>44849</v>
      </c>
      <c r="E55" s="16">
        <v>44698</v>
      </c>
      <c r="F55" s="17">
        <v>2729</v>
      </c>
      <c r="G55" s="17">
        <v>3292</v>
      </c>
      <c r="H55" s="17">
        <v>3843</v>
      </c>
      <c r="I55" s="17">
        <v>4169</v>
      </c>
      <c r="J55" s="17">
        <v>4337</v>
      </c>
      <c r="K55" s="17">
        <v>4415</v>
      </c>
      <c r="L55" s="17">
        <v>4436</v>
      </c>
      <c r="M55" s="17">
        <v>5178</v>
      </c>
      <c r="N55" s="17">
        <v>3887</v>
      </c>
      <c r="O55" s="5">
        <f t="shared" si="5"/>
        <v>7.1627008092764829E-2</v>
      </c>
      <c r="P55" s="5">
        <f t="shared" si="6"/>
        <v>0.11466699616952922</v>
      </c>
    </row>
    <row r="56" spans="1:16" x14ac:dyDescent="0.45">
      <c r="A56" s="18">
        <v>56</v>
      </c>
      <c r="B56" s="18">
        <v>127.52000116485</v>
      </c>
      <c r="C56" s="18">
        <v>37.2731811778782</v>
      </c>
      <c r="D56" s="16">
        <v>44849</v>
      </c>
      <c r="E56" s="16">
        <v>44698</v>
      </c>
      <c r="F56" s="17">
        <v>2370</v>
      </c>
      <c r="G56" s="17">
        <v>2948</v>
      </c>
      <c r="H56" s="17">
        <v>3509</v>
      </c>
      <c r="I56" s="17">
        <v>3837</v>
      </c>
      <c r="J56" s="17">
        <v>4137</v>
      </c>
      <c r="K56" s="17">
        <v>4298</v>
      </c>
      <c r="L56" s="17">
        <v>4326</v>
      </c>
      <c r="M56" s="17">
        <v>4775</v>
      </c>
      <c r="N56" s="17">
        <v>3739</v>
      </c>
      <c r="O56" s="5">
        <f t="shared" si="5"/>
        <v>0.10427568602425016</v>
      </c>
      <c r="P56" s="5">
        <f t="shared" si="6"/>
        <v>0.10600801068090787</v>
      </c>
    </row>
    <row r="57" spans="1:16" x14ac:dyDescent="0.45">
      <c r="A57" s="18">
        <v>57</v>
      </c>
      <c r="B57" s="18">
        <v>127.520633155844</v>
      </c>
      <c r="C57" s="18">
        <v>37.272798995671401</v>
      </c>
      <c r="D57" s="16">
        <v>44849</v>
      </c>
      <c r="E57" s="16">
        <v>44698</v>
      </c>
      <c r="F57" s="17">
        <v>2521</v>
      </c>
      <c r="G57" s="17">
        <v>3090</v>
      </c>
      <c r="H57" s="17">
        <v>3640</v>
      </c>
      <c r="I57" s="17">
        <v>3994</v>
      </c>
      <c r="J57" s="17">
        <v>4181</v>
      </c>
      <c r="K57" s="17">
        <v>4339</v>
      </c>
      <c r="L57" s="17">
        <v>4431</v>
      </c>
      <c r="M57" s="17">
        <v>4932</v>
      </c>
      <c r="N57" s="17">
        <v>3872</v>
      </c>
      <c r="O57" s="5">
        <f t="shared" si="5"/>
        <v>9.8005203816131828E-2</v>
      </c>
      <c r="P57" s="5">
        <f t="shared" si="6"/>
        <v>0.10435454779695955</v>
      </c>
    </row>
    <row r="58" spans="1:16" x14ac:dyDescent="0.45">
      <c r="A58" s="18">
        <v>58</v>
      </c>
      <c r="B58" s="18">
        <v>127.497155168227</v>
      </c>
      <c r="C58" s="18">
        <v>37.209338457943304</v>
      </c>
      <c r="D58" s="16">
        <v>44849</v>
      </c>
      <c r="E58" s="16">
        <v>44698</v>
      </c>
      <c r="F58" s="17">
        <v>2335</v>
      </c>
      <c r="G58" s="17">
        <v>2834</v>
      </c>
      <c r="H58" s="17">
        <v>3301</v>
      </c>
      <c r="I58" s="17">
        <v>3633</v>
      </c>
      <c r="J58" s="17">
        <v>3980</v>
      </c>
      <c r="K58" s="17">
        <v>4139</v>
      </c>
      <c r="L58" s="17">
        <v>4195</v>
      </c>
      <c r="M58" s="17">
        <v>4680</v>
      </c>
      <c r="N58" s="17">
        <v>3689</v>
      </c>
      <c r="O58" s="5">
        <f t="shared" si="5"/>
        <v>0.11926360725720384</v>
      </c>
      <c r="P58" s="5">
        <f t="shared" si="6"/>
        <v>9.9993108676176695E-2</v>
      </c>
    </row>
    <row r="59" spans="1:16" x14ac:dyDescent="0.45">
      <c r="A59" s="18">
        <v>59</v>
      </c>
      <c r="B59" s="18">
        <v>127.496601887849</v>
      </c>
      <c r="C59" s="18">
        <v>37.209428485981</v>
      </c>
      <c r="D59" s="16">
        <v>44849</v>
      </c>
      <c r="E59" s="16">
        <v>44698</v>
      </c>
      <c r="F59" s="17">
        <v>2233</v>
      </c>
      <c r="G59" s="17">
        <v>2708</v>
      </c>
      <c r="H59" s="17">
        <v>3099</v>
      </c>
      <c r="I59" s="17">
        <v>3407</v>
      </c>
      <c r="J59" s="17">
        <v>3712</v>
      </c>
      <c r="K59" s="17">
        <v>3855</v>
      </c>
      <c r="L59" s="17">
        <v>3864</v>
      </c>
      <c r="M59" s="17">
        <v>4458</v>
      </c>
      <c r="N59" s="17">
        <v>3573</v>
      </c>
      <c r="O59" s="5">
        <f t="shared" si="5"/>
        <v>0.10986643688065489</v>
      </c>
      <c r="P59" s="5">
        <f t="shared" si="6"/>
        <v>0.10692837263805478</v>
      </c>
    </row>
    <row r="60" spans="1:16" x14ac:dyDescent="0.45">
      <c r="A60" s="18">
        <v>60</v>
      </c>
      <c r="B60" s="18">
        <v>127.496607835924</v>
      </c>
      <c r="C60" s="18">
        <v>37.210056968859497</v>
      </c>
      <c r="D60" s="16">
        <v>44849</v>
      </c>
      <c r="E60" s="16">
        <v>44698</v>
      </c>
      <c r="F60" s="17">
        <v>2576</v>
      </c>
      <c r="G60" s="17">
        <v>3004</v>
      </c>
      <c r="H60" s="17">
        <v>3479</v>
      </c>
      <c r="I60" s="17">
        <v>3755</v>
      </c>
      <c r="J60" s="17">
        <v>3982</v>
      </c>
      <c r="K60" s="17">
        <v>4060</v>
      </c>
      <c r="L60" s="17">
        <v>4214</v>
      </c>
      <c r="M60" s="17">
        <v>4624</v>
      </c>
      <c r="N60" s="17">
        <v>3704</v>
      </c>
      <c r="O60" s="5">
        <f t="shared" si="5"/>
        <v>9.5541401273885357E-2</v>
      </c>
      <c r="P60" s="5">
        <f t="shared" si="6"/>
        <v>8.8162223863560069E-2</v>
      </c>
    </row>
    <row r="61" spans="1:16" x14ac:dyDescent="0.45">
      <c r="A61" s="18">
        <v>61</v>
      </c>
      <c r="B61" s="18">
        <v>127.496333827623</v>
      </c>
      <c r="C61" s="18">
        <v>37.210142771547197</v>
      </c>
      <c r="D61" s="16">
        <v>44849</v>
      </c>
      <c r="E61" s="16">
        <v>44698</v>
      </c>
      <c r="F61" s="17">
        <v>2327</v>
      </c>
      <c r="G61" s="17">
        <v>2821</v>
      </c>
      <c r="H61" s="17">
        <v>3306</v>
      </c>
      <c r="I61" s="17">
        <v>3658</v>
      </c>
      <c r="J61" s="17">
        <v>3870</v>
      </c>
      <c r="K61" s="17">
        <v>3985</v>
      </c>
      <c r="L61" s="17">
        <v>4124</v>
      </c>
      <c r="M61" s="17">
        <v>4450</v>
      </c>
      <c r="N61" s="17">
        <v>3615</v>
      </c>
      <c r="O61" s="5">
        <f t="shared" si="5"/>
        <v>0.11009421265141318</v>
      </c>
      <c r="P61" s="5">
        <f t="shared" si="6"/>
        <v>9.1856127261209258E-2</v>
      </c>
    </row>
    <row r="62" spans="1:16" x14ac:dyDescent="0.45">
      <c r="A62" s="18">
        <v>62</v>
      </c>
      <c r="B62" s="18">
        <v>127.496336370717</v>
      </c>
      <c r="C62" s="18">
        <v>37.210400685358501</v>
      </c>
      <c r="D62" s="16">
        <v>44849</v>
      </c>
      <c r="E62" s="16">
        <v>44698</v>
      </c>
      <c r="F62" s="17">
        <v>2439</v>
      </c>
      <c r="G62" s="17">
        <v>2935</v>
      </c>
      <c r="H62" s="17">
        <v>3372</v>
      </c>
      <c r="I62" s="17">
        <v>3698</v>
      </c>
      <c r="J62" s="17">
        <v>3930</v>
      </c>
      <c r="K62" s="17">
        <v>4014</v>
      </c>
      <c r="L62" s="17">
        <v>4071</v>
      </c>
      <c r="M62" s="17">
        <v>4467</v>
      </c>
      <c r="N62" s="17">
        <v>3604</v>
      </c>
      <c r="O62" s="5">
        <f t="shared" si="5"/>
        <v>9.391374445787988E-2</v>
      </c>
      <c r="P62" s="5">
        <f t="shared" si="6"/>
        <v>9.2619694752247544E-2</v>
      </c>
    </row>
    <row r="63" spans="1:16" x14ac:dyDescent="0.45">
      <c r="A63" s="18">
        <v>63</v>
      </c>
      <c r="B63" s="18">
        <v>127.49739991381099</v>
      </c>
      <c r="C63" s="18">
        <v>37.208799400830102</v>
      </c>
      <c r="D63" s="16">
        <v>44849</v>
      </c>
      <c r="E63" s="16">
        <v>44698</v>
      </c>
      <c r="F63" s="17">
        <v>2489</v>
      </c>
      <c r="G63" s="17">
        <v>3000</v>
      </c>
      <c r="H63" s="17">
        <v>3504</v>
      </c>
      <c r="I63" s="17">
        <v>3804</v>
      </c>
      <c r="J63" s="17">
        <v>4073</v>
      </c>
      <c r="K63" s="17">
        <v>4182</v>
      </c>
      <c r="L63" s="17">
        <v>4223</v>
      </c>
      <c r="M63" s="17">
        <v>4783</v>
      </c>
      <c r="N63" s="17">
        <v>3704</v>
      </c>
      <c r="O63" s="5">
        <f t="shared" si="5"/>
        <v>9.3050342953280699E-2</v>
      </c>
      <c r="P63" s="5">
        <f t="shared" si="6"/>
        <v>0.10500700046669778</v>
      </c>
    </row>
    <row r="64" spans="1:16" x14ac:dyDescent="0.45">
      <c r="A64" s="18">
        <v>64</v>
      </c>
      <c r="B64" s="18">
        <v>127.496622456906</v>
      </c>
      <c r="C64" s="18">
        <v>37.208797857735803</v>
      </c>
      <c r="D64" s="16">
        <v>44849</v>
      </c>
      <c r="E64" s="16">
        <v>44698</v>
      </c>
      <c r="F64" s="17">
        <v>2597</v>
      </c>
      <c r="G64" s="17">
        <v>3111</v>
      </c>
      <c r="H64" s="17">
        <v>3536</v>
      </c>
      <c r="I64" s="17">
        <v>3756</v>
      </c>
      <c r="J64" s="17">
        <v>4235</v>
      </c>
      <c r="K64" s="17">
        <v>4417</v>
      </c>
      <c r="L64" s="17">
        <v>4495</v>
      </c>
      <c r="M64" s="17">
        <v>4814</v>
      </c>
      <c r="N64" s="17">
        <v>3840</v>
      </c>
      <c r="O64" s="5">
        <f t="shared" si="5"/>
        <v>0.1194122774249782</v>
      </c>
      <c r="P64" s="5">
        <f t="shared" si="6"/>
        <v>8.146613133013858E-2</v>
      </c>
    </row>
    <row r="65" spans="1:16" x14ac:dyDescent="0.45">
      <c r="A65" s="18">
        <v>65</v>
      </c>
      <c r="B65" s="18">
        <v>127.49695545690599</v>
      </c>
      <c r="C65" s="18">
        <v>37.208146857735798</v>
      </c>
      <c r="D65" s="16">
        <v>44849</v>
      </c>
      <c r="E65" s="16">
        <v>44698</v>
      </c>
      <c r="F65" s="17">
        <v>1515</v>
      </c>
      <c r="G65" s="17">
        <v>1813</v>
      </c>
      <c r="H65" s="17">
        <v>1588</v>
      </c>
      <c r="I65" s="17">
        <v>2083</v>
      </c>
      <c r="J65" s="17">
        <v>4706</v>
      </c>
      <c r="K65" s="17">
        <v>6033</v>
      </c>
      <c r="L65" s="17">
        <v>6444</v>
      </c>
      <c r="M65" s="17">
        <v>2944</v>
      </c>
      <c r="N65" s="17">
        <v>2067</v>
      </c>
      <c r="O65" s="5">
        <f t="shared" si="5"/>
        <v>0.60458167330677293</v>
      </c>
      <c r="P65" s="5">
        <f t="shared" si="6"/>
        <v>-0.27435753742694741</v>
      </c>
    </row>
    <row r="66" spans="1:16" x14ac:dyDescent="0.45">
      <c r="A66" s="18">
        <v>66</v>
      </c>
      <c r="B66" s="18">
        <v>127.497328</v>
      </c>
      <c r="C66" s="18">
        <v>37.207930228452803</v>
      </c>
      <c r="D66" s="16">
        <v>44849</v>
      </c>
      <c r="E66" s="16">
        <v>44698</v>
      </c>
      <c r="F66" s="17">
        <v>1524</v>
      </c>
      <c r="G66" s="17">
        <v>1816</v>
      </c>
      <c r="H66" s="17">
        <v>1564</v>
      </c>
      <c r="I66" s="17">
        <v>2164</v>
      </c>
      <c r="J66" s="17">
        <v>4989</v>
      </c>
      <c r="K66" s="17">
        <v>6460</v>
      </c>
      <c r="L66" s="17">
        <v>6777</v>
      </c>
      <c r="M66" s="17">
        <v>2876</v>
      </c>
      <c r="N66" s="17">
        <v>1951</v>
      </c>
      <c r="O66" s="5">
        <f t="shared" si="5"/>
        <v>0.62498501378731564</v>
      </c>
      <c r="P66" s="5">
        <f t="shared" si="6"/>
        <v>-0.30303743819166473</v>
      </c>
    </row>
    <row r="67" spans="1:16" x14ac:dyDescent="0.45">
      <c r="A67" s="18">
        <v>67</v>
      </c>
      <c r="B67" s="18">
        <v>127.497890827623</v>
      </c>
      <c r="C67" s="18">
        <v>37.2077143146414</v>
      </c>
      <c r="D67" s="16">
        <v>44849</v>
      </c>
      <c r="E67" s="16">
        <v>44698</v>
      </c>
      <c r="F67" s="17">
        <v>1521</v>
      </c>
      <c r="G67" s="17">
        <v>1809</v>
      </c>
      <c r="H67" s="17">
        <v>1559</v>
      </c>
      <c r="I67" s="17">
        <v>2186</v>
      </c>
      <c r="J67" s="17">
        <v>4882</v>
      </c>
      <c r="K67" s="17">
        <v>6310</v>
      </c>
      <c r="L67" s="17">
        <v>6712</v>
      </c>
      <c r="M67" s="17">
        <v>2875</v>
      </c>
      <c r="N67" s="17">
        <v>1964</v>
      </c>
      <c r="O67" s="5">
        <f t="shared" si="5"/>
        <v>0.62302019102889616</v>
      </c>
      <c r="P67" s="5">
        <f t="shared" si="6"/>
        <v>-0.29991316017999525</v>
      </c>
    </row>
    <row r="68" spans="1:16" x14ac:dyDescent="0.45">
      <c r="A68" s="18">
        <v>68</v>
      </c>
      <c r="B68" s="18">
        <v>127.496659543094</v>
      </c>
      <c r="C68" s="18">
        <v>37.210569771547199</v>
      </c>
      <c r="D68" s="16">
        <v>44849</v>
      </c>
      <c r="E68" s="16">
        <v>44698</v>
      </c>
      <c r="F68" s="17">
        <v>2506</v>
      </c>
      <c r="G68" s="17">
        <v>2983</v>
      </c>
      <c r="H68" s="17">
        <v>3407</v>
      </c>
      <c r="I68" s="17">
        <v>3732</v>
      </c>
      <c r="J68" s="17">
        <v>3983</v>
      </c>
      <c r="K68" s="17">
        <v>4154</v>
      </c>
      <c r="L68" s="17">
        <v>4162</v>
      </c>
      <c r="M68" s="17">
        <v>4599</v>
      </c>
      <c r="N68" s="17">
        <v>3584</v>
      </c>
      <c r="O68" s="5">
        <f t="shared" si="5"/>
        <v>9.9748976086669314E-2</v>
      </c>
      <c r="P68" s="5">
        <f t="shared" si="6"/>
        <v>9.1181681886329566E-2</v>
      </c>
    </row>
    <row r="69" spans="1:16" x14ac:dyDescent="0.45">
      <c r="A69" s="18">
        <v>69</v>
      </c>
      <c r="B69" s="18">
        <v>127.496583456906</v>
      </c>
      <c r="C69" s="18">
        <v>37.211029228452801</v>
      </c>
      <c r="D69" s="16">
        <v>44849</v>
      </c>
      <c r="E69" s="16">
        <v>44698</v>
      </c>
      <c r="F69" s="17">
        <v>2486</v>
      </c>
      <c r="G69" s="17">
        <v>2969</v>
      </c>
      <c r="H69" s="17">
        <v>3440</v>
      </c>
      <c r="I69" s="17">
        <v>3748</v>
      </c>
      <c r="J69" s="17">
        <v>4002</v>
      </c>
      <c r="K69" s="17">
        <v>4111</v>
      </c>
      <c r="L69" s="17">
        <v>4122</v>
      </c>
      <c r="M69" s="17">
        <v>4603</v>
      </c>
      <c r="N69" s="17">
        <v>3673</v>
      </c>
      <c r="O69" s="5">
        <f t="shared" si="5"/>
        <v>9.018778101031473E-2</v>
      </c>
      <c r="P69" s="5">
        <f t="shared" si="6"/>
        <v>9.7945532728141424E-2</v>
      </c>
    </row>
    <row r="70" spans="1:16" x14ac:dyDescent="0.45">
      <c r="A70" s="18">
        <v>70</v>
      </c>
      <c r="B70" s="18">
        <v>127.500638086188</v>
      </c>
      <c r="C70" s="18">
        <v>37.208465857735803</v>
      </c>
      <c r="D70" s="16">
        <v>44849</v>
      </c>
      <c r="E70" s="16">
        <v>44698</v>
      </c>
      <c r="F70" s="17">
        <v>2636</v>
      </c>
      <c r="G70" s="17">
        <v>3143</v>
      </c>
      <c r="H70" s="17">
        <v>3583</v>
      </c>
      <c r="I70" s="17">
        <v>3900</v>
      </c>
      <c r="J70" s="17">
        <v>4181</v>
      </c>
      <c r="K70" s="17">
        <v>4340</v>
      </c>
      <c r="L70" s="17">
        <v>4368</v>
      </c>
      <c r="M70" s="17">
        <v>4868</v>
      </c>
      <c r="N70" s="17">
        <v>3770</v>
      </c>
      <c r="O70" s="5">
        <f t="shared" si="5"/>
        <v>9.8729719532134316E-2</v>
      </c>
      <c r="P70" s="5">
        <f t="shared" si="6"/>
        <v>9.3626658039469429E-2</v>
      </c>
    </row>
    <row r="71" spans="1:16" x14ac:dyDescent="0.45">
      <c r="A71" s="18">
        <v>71</v>
      </c>
      <c r="B71" s="18">
        <v>127.500362456906</v>
      </c>
      <c r="C71" s="18">
        <v>37.208286314641498</v>
      </c>
      <c r="D71" s="16">
        <v>44849</v>
      </c>
      <c r="E71" s="16">
        <v>44698</v>
      </c>
      <c r="F71" s="17">
        <v>2313</v>
      </c>
      <c r="G71" s="17">
        <v>2780</v>
      </c>
      <c r="H71" s="17">
        <v>3311</v>
      </c>
      <c r="I71" s="17">
        <v>3611</v>
      </c>
      <c r="J71" s="17">
        <v>3959</v>
      </c>
      <c r="K71" s="17">
        <v>4080</v>
      </c>
      <c r="L71" s="17">
        <v>4150</v>
      </c>
      <c r="M71" s="17">
        <v>4504</v>
      </c>
      <c r="N71" s="17">
        <v>3470</v>
      </c>
      <c r="O71" s="5">
        <f t="shared" si="5"/>
        <v>0.11245141401956842</v>
      </c>
      <c r="P71" s="5">
        <f t="shared" si="6"/>
        <v>9.4691133211934439E-2</v>
      </c>
    </row>
    <row r="72" spans="1:16" x14ac:dyDescent="0.45">
      <c r="A72" s="18">
        <v>72</v>
      </c>
      <c r="B72" s="18">
        <v>127.500027456906</v>
      </c>
      <c r="C72" s="18">
        <v>37.208115857735798</v>
      </c>
      <c r="D72" s="16">
        <v>44849</v>
      </c>
      <c r="E72" s="16">
        <v>44698</v>
      </c>
      <c r="F72" s="17">
        <v>2270</v>
      </c>
      <c r="G72" s="17">
        <v>2717</v>
      </c>
      <c r="H72" s="17">
        <v>3197</v>
      </c>
      <c r="I72" s="17">
        <v>3622</v>
      </c>
      <c r="J72" s="17">
        <v>3978</v>
      </c>
      <c r="K72" s="17">
        <v>4094</v>
      </c>
      <c r="L72" s="17">
        <v>4197</v>
      </c>
      <c r="M72" s="17">
        <v>4517</v>
      </c>
      <c r="N72" s="17">
        <v>3501</v>
      </c>
      <c r="O72" s="5">
        <f t="shared" si="5"/>
        <v>0.13524479307546661</v>
      </c>
      <c r="P72" s="5">
        <f t="shared" si="6"/>
        <v>8.7934560327198361E-2</v>
      </c>
    </row>
    <row r="73" spans="1:16" x14ac:dyDescent="0.45">
      <c r="A73" s="18">
        <v>73</v>
      </c>
      <c r="B73" s="18">
        <v>127.498623086188</v>
      </c>
      <c r="C73" s="18">
        <v>37.2093854870188</v>
      </c>
      <c r="D73" s="16">
        <v>44849</v>
      </c>
      <c r="E73" s="16">
        <v>44698</v>
      </c>
      <c r="F73" s="17">
        <v>2600</v>
      </c>
      <c r="G73" s="17">
        <v>3131</v>
      </c>
      <c r="H73" s="17">
        <v>3626</v>
      </c>
      <c r="I73" s="17">
        <v>3983</v>
      </c>
      <c r="J73" s="17">
        <v>4337</v>
      </c>
      <c r="K73" s="17">
        <v>4460</v>
      </c>
      <c r="L73" s="17">
        <v>4539</v>
      </c>
      <c r="M73" s="17">
        <v>4883</v>
      </c>
      <c r="N73" s="17">
        <v>3790</v>
      </c>
      <c r="O73" s="5">
        <f t="shared" si="5"/>
        <v>0.11181873851806491</v>
      </c>
      <c r="P73" s="5">
        <f t="shared" si="6"/>
        <v>8.7551124744376277E-2</v>
      </c>
    </row>
    <row r="74" spans="1:16" x14ac:dyDescent="0.45">
      <c r="A74" s="18">
        <v>74</v>
      </c>
      <c r="B74" s="18">
        <v>127.499403</v>
      </c>
      <c r="C74" s="18">
        <v>37.208725771547201</v>
      </c>
      <c r="D74" s="16">
        <v>44849</v>
      </c>
      <c r="E74" s="16">
        <v>44698</v>
      </c>
      <c r="F74" s="17">
        <v>2405</v>
      </c>
      <c r="G74" s="17">
        <v>2935</v>
      </c>
      <c r="H74" s="17">
        <v>3469</v>
      </c>
      <c r="I74" s="17">
        <v>3812</v>
      </c>
      <c r="J74" s="17">
        <v>4092</v>
      </c>
      <c r="K74" s="17">
        <v>4230</v>
      </c>
      <c r="L74" s="17">
        <v>4300</v>
      </c>
      <c r="M74" s="17">
        <v>4727</v>
      </c>
      <c r="N74" s="17">
        <v>3753</v>
      </c>
      <c r="O74" s="5">
        <f t="shared" si="5"/>
        <v>0.10696357317544085</v>
      </c>
      <c r="P74" s="5">
        <f t="shared" si="6"/>
        <v>0.10006039863096436</v>
      </c>
    </row>
    <row r="75" spans="1:16" x14ac:dyDescent="0.45">
      <c r="A75" s="18">
        <v>75</v>
      </c>
      <c r="B75" s="18">
        <v>127.499209543094</v>
      </c>
      <c r="C75" s="18">
        <v>37.208416314641497</v>
      </c>
      <c r="D75" s="16">
        <v>44849</v>
      </c>
      <c r="E75" s="16">
        <v>44698</v>
      </c>
      <c r="F75" s="17">
        <v>2687</v>
      </c>
      <c r="G75" s="17">
        <v>3237</v>
      </c>
      <c r="H75" s="17">
        <v>3743</v>
      </c>
      <c r="I75" s="17">
        <v>4141</v>
      </c>
      <c r="J75" s="17">
        <v>4381</v>
      </c>
      <c r="K75" s="17">
        <v>4567</v>
      </c>
      <c r="L75" s="17">
        <v>4635</v>
      </c>
      <c r="M75" s="17">
        <v>5151</v>
      </c>
      <c r="N75" s="17">
        <v>3963</v>
      </c>
      <c r="O75" s="5">
        <f t="shared" si="5"/>
        <v>0.10646932442110289</v>
      </c>
      <c r="P75" s="5">
        <f t="shared" si="6"/>
        <v>9.694129255056734E-2</v>
      </c>
    </row>
    <row r="76" spans="1:16" x14ac:dyDescent="0.45">
      <c r="A76" s="18">
        <v>76</v>
      </c>
      <c r="B76" s="18">
        <v>127.49262299999999</v>
      </c>
      <c r="C76" s="18">
        <v>37.198357771547201</v>
      </c>
      <c r="D76" s="16">
        <v>44849</v>
      </c>
      <c r="E76" s="16">
        <v>44698</v>
      </c>
      <c r="F76" s="17">
        <v>2273</v>
      </c>
      <c r="G76" s="17">
        <v>2765</v>
      </c>
      <c r="H76" s="17">
        <v>3219</v>
      </c>
      <c r="I76" s="17">
        <v>3454</v>
      </c>
      <c r="J76" s="17">
        <v>3771</v>
      </c>
      <c r="K76" s="17">
        <v>3888</v>
      </c>
      <c r="L76" s="17">
        <v>3997</v>
      </c>
      <c r="M76" s="17">
        <v>4473</v>
      </c>
      <c r="N76" s="17">
        <v>3731</v>
      </c>
      <c r="O76" s="5">
        <f t="shared" si="5"/>
        <v>0.1078159645232816</v>
      </c>
      <c r="P76" s="5">
        <f t="shared" si="6"/>
        <v>0.10184787279759347</v>
      </c>
    </row>
    <row r="77" spans="1:16" x14ac:dyDescent="0.45">
      <c r="A77" s="18">
        <v>77</v>
      </c>
      <c r="B77" s="18">
        <v>127.492392172377</v>
      </c>
      <c r="C77" s="18">
        <v>37.198814685358499</v>
      </c>
      <c r="D77" s="16">
        <v>44849</v>
      </c>
      <c r="E77" s="16">
        <v>44698</v>
      </c>
      <c r="F77" s="17">
        <v>2419</v>
      </c>
      <c r="G77" s="17">
        <v>2940</v>
      </c>
      <c r="H77" s="17">
        <v>3428</v>
      </c>
      <c r="I77" s="17">
        <v>3723</v>
      </c>
      <c r="J77" s="17">
        <v>3983</v>
      </c>
      <c r="K77" s="17">
        <v>4126</v>
      </c>
      <c r="L77" s="17">
        <v>4218</v>
      </c>
      <c r="M77" s="17">
        <v>4767</v>
      </c>
      <c r="N77" s="17">
        <v>3957</v>
      </c>
      <c r="O77" s="5">
        <f t="shared" si="5"/>
        <v>0.10332199843055193</v>
      </c>
      <c r="P77" s="5">
        <f t="shared" si="6"/>
        <v>0.10504314994606256</v>
      </c>
    </row>
    <row r="78" spans="1:16" x14ac:dyDescent="0.45">
      <c r="A78" s="18">
        <v>78</v>
      </c>
      <c r="B78" s="18">
        <v>127.492980913811</v>
      </c>
      <c r="C78" s="18">
        <v>37.198761685358498</v>
      </c>
      <c r="D78" s="16">
        <v>44849</v>
      </c>
      <c r="E78" s="16">
        <v>44698</v>
      </c>
      <c r="F78" s="17">
        <v>2330</v>
      </c>
      <c r="G78" s="17">
        <v>2780</v>
      </c>
      <c r="H78" s="17">
        <v>3251</v>
      </c>
      <c r="I78" s="17">
        <v>3522</v>
      </c>
      <c r="J78" s="17">
        <v>3793</v>
      </c>
      <c r="K78" s="17">
        <v>3911</v>
      </c>
      <c r="L78" s="17">
        <v>4020</v>
      </c>
      <c r="M78" s="17">
        <v>4567</v>
      </c>
      <c r="N78" s="17">
        <v>3783</v>
      </c>
      <c r="O78" s="5">
        <f t="shared" si="5"/>
        <v>0.10576261862192271</v>
      </c>
      <c r="P78" s="5">
        <f t="shared" si="6"/>
        <v>0.10361377752682101</v>
      </c>
    </row>
    <row r="79" spans="1:16" x14ac:dyDescent="0.45">
      <c r="A79" s="18">
        <v>79</v>
      </c>
      <c r="B79" s="18">
        <v>127.493402284528</v>
      </c>
      <c r="C79" s="18">
        <v>37.198989943924502</v>
      </c>
      <c r="D79" s="16">
        <v>44849</v>
      </c>
      <c r="E79" s="16">
        <v>44698</v>
      </c>
      <c r="F79" s="17">
        <v>2396</v>
      </c>
      <c r="G79" s="17">
        <v>2925</v>
      </c>
      <c r="H79" s="17">
        <v>3381</v>
      </c>
      <c r="I79" s="17">
        <v>3565</v>
      </c>
      <c r="J79" s="17">
        <v>3941</v>
      </c>
      <c r="K79" s="17">
        <v>4071</v>
      </c>
      <c r="L79" s="17">
        <v>4119</v>
      </c>
      <c r="M79" s="17">
        <v>4658</v>
      </c>
      <c r="N79" s="17">
        <v>3827</v>
      </c>
      <c r="O79" s="5">
        <f t="shared" si="5"/>
        <v>9.8400000000000001E-2</v>
      </c>
      <c r="P79" s="5">
        <f t="shared" si="6"/>
        <v>0.10471348083001236</v>
      </c>
    </row>
    <row r="80" spans="1:16" x14ac:dyDescent="0.45">
      <c r="A80" s="18">
        <v>80</v>
      </c>
      <c r="B80" s="18">
        <v>127.493729827622</v>
      </c>
      <c r="C80" s="18">
        <v>37.199309771547199</v>
      </c>
      <c r="D80" s="16">
        <v>44849</v>
      </c>
      <c r="E80" s="16">
        <v>44698</v>
      </c>
      <c r="F80" s="17">
        <v>2389</v>
      </c>
      <c r="G80" s="17">
        <v>2812</v>
      </c>
      <c r="H80" s="17">
        <v>3232</v>
      </c>
      <c r="I80" s="17">
        <v>3510</v>
      </c>
      <c r="J80" s="17">
        <v>3755</v>
      </c>
      <c r="K80" s="17">
        <v>3896</v>
      </c>
      <c r="L80" s="17">
        <v>4027</v>
      </c>
      <c r="M80" s="17">
        <v>4571</v>
      </c>
      <c r="N80" s="17">
        <v>3694</v>
      </c>
      <c r="O80" s="5">
        <f t="shared" si="5"/>
        <v>0.10951921752307481</v>
      </c>
      <c r="P80" s="5">
        <f t="shared" si="6"/>
        <v>9.7545537660876286E-2</v>
      </c>
    </row>
    <row r="81" spans="1:16" x14ac:dyDescent="0.45">
      <c r="A81" s="18">
        <v>81</v>
      </c>
      <c r="B81" s="18">
        <v>127.494528456906</v>
      </c>
      <c r="C81" s="18">
        <v>37.1992247715472</v>
      </c>
      <c r="D81" s="16">
        <v>44849</v>
      </c>
      <c r="E81" s="16">
        <v>44698</v>
      </c>
      <c r="F81" s="17">
        <v>2213</v>
      </c>
      <c r="G81" s="17">
        <v>2676</v>
      </c>
      <c r="H81" s="17">
        <v>2985</v>
      </c>
      <c r="I81" s="17">
        <v>3317</v>
      </c>
      <c r="J81" s="17">
        <v>4013</v>
      </c>
      <c r="K81" s="17">
        <v>4201</v>
      </c>
      <c r="L81" s="17">
        <v>4291</v>
      </c>
      <c r="M81" s="17">
        <v>4388</v>
      </c>
      <c r="N81" s="17">
        <v>3587</v>
      </c>
      <c r="O81" s="5">
        <f t="shared" si="5"/>
        <v>0.1794942275975811</v>
      </c>
      <c r="P81" s="5">
        <f t="shared" si="6"/>
        <v>6.2621604093103703E-2</v>
      </c>
    </row>
    <row r="82" spans="1:16" x14ac:dyDescent="0.45">
      <c r="A82" s="18">
        <v>82</v>
      </c>
      <c r="B82" s="18">
        <v>127.49520545690601</v>
      </c>
      <c r="C82" s="18">
        <v>37.198810114226397</v>
      </c>
      <c r="D82" s="16">
        <v>44849</v>
      </c>
      <c r="E82" s="16">
        <v>44698</v>
      </c>
      <c r="F82" s="17">
        <v>2349</v>
      </c>
      <c r="G82" s="17">
        <v>2789</v>
      </c>
      <c r="H82" s="17">
        <v>3169</v>
      </c>
      <c r="I82" s="17">
        <v>3535</v>
      </c>
      <c r="J82" s="17">
        <v>3950</v>
      </c>
      <c r="K82" s="17">
        <v>4077</v>
      </c>
      <c r="L82" s="17">
        <v>4211</v>
      </c>
      <c r="M82" s="17">
        <v>4660</v>
      </c>
      <c r="N82" s="17">
        <v>3841</v>
      </c>
      <c r="O82" s="5">
        <f t="shared" si="5"/>
        <v>0.14119241192411924</v>
      </c>
      <c r="P82" s="5">
        <f t="shared" si="6"/>
        <v>8.819236917089443E-2</v>
      </c>
    </row>
    <row r="83" spans="1:16" x14ac:dyDescent="0.45">
      <c r="A83" s="18">
        <v>83</v>
      </c>
      <c r="B83" s="18">
        <v>127.495801543094</v>
      </c>
      <c r="C83" s="18">
        <v>37.198081885773597</v>
      </c>
      <c r="D83" s="16">
        <v>44849</v>
      </c>
      <c r="E83" s="16">
        <v>44698</v>
      </c>
      <c r="F83" s="17">
        <v>2439</v>
      </c>
      <c r="G83" s="17">
        <v>2961</v>
      </c>
      <c r="H83" s="17">
        <v>3420</v>
      </c>
      <c r="I83" s="17">
        <v>3730</v>
      </c>
      <c r="J83" s="17">
        <v>4029</v>
      </c>
      <c r="K83" s="17">
        <v>4155</v>
      </c>
      <c r="L83" s="17">
        <v>4212</v>
      </c>
      <c r="M83" s="17">
        <v>4840</v>
      </c>
      <c r="N83" s="17">
        <v>3927</v>
      </c>
      <c r="O83" s="5">
        <f t="shared" si="5"/>
        <v>0.10377358490566038</v>
      </c>
      <c r="P83" s="5">
        <f t="shared" si="6"/>
        <v>0.10790691435852726</v>
      </c>
    </row>
    <row r="84" spans="1:16" x14ac:dyDescent="0.45">
      <c r="A84" s="18">
        <v>84</v>
      </c>
      <c r="B84" s="18">
        <v>127.495504771547</v>
      </c>
      <c r="C84" s="18">
        <v>37.197545428867897</v>
      </c>
      <c r="D84" s="16">
        <v>44849</v>
      </c>
      <c r="E84" s="16">
        <v>44698</v>
      </c>
      <c r="F84" s="17">
        <v>2355</v>
      </c>
      <c r="G84" s="17">
        <v>2852</v>
      </c>
      <c r="H84" s="17">
        <v>3300</v>
      </c>
      <c r="I84" s="17">
        <v>3575</v>
      </c>
      <c r="J84" s="17">
        <v>3855</v>
      </c>
      <c r="K84" s="17">
        <v>3954</v>
      </c>
      <c r="L84" s="17">
        <v>4098</v>
      </c>
      <c r="M84" s="17">
        <v>4649</v>
      </c>
      <c r="N84" s="17">
        <v>3733</v>
      </c>
      <c r="O84" s="5">
        <f t="shared" si="5"/>
        <v>0.10786699107866991</v>
      </c>
      <c r="P84" s="5">
        <f t="shared" si="6"/>
        <v>0.10387446188029441</v>
      </c>
    </row>
    <row r="85" spans="1:16" x14ac:dyDescent="0.45">
      <c r="A85" s="18">
        <v>85</v>
      </c>
      <c r="B85" s="18">
        <v>127.494616629283</v>
      </c>
      <c r="C85" s="18">
        <v>37.1973231142264</v>
      </c>
      <c r="D85" s="16">
        <v>44849</v>
      </c>
      <c r="E85" s="16">
        <v>44698</v>
      </c>
      <c r="F85" s="17">
        <v>2413</v>
      </c>
      <c r="G85" s="17">
        <v>2913</v>
      </c>
      <c r="H85" s="17">
        <v>3282</v>
      </c>
      <c r="I85" s="17">
        <v>3572</v>
      </c>
      <c r="J85" s="17">
        <v>4050</v>
      </c>
      <c r="K85" s="17">
        <v>4071</v>
      </c>
      <c r="L85" s="17">
        <v>4224</v>
      </c>
      <c r="M85" s="17">
        <v>4721</v>
      </c>
      <c r="N85" s="17">
        <v>3895</v>
      </c>
      <c r="O85" s="5">
        <f t="shared" si="5"/>
        <v>0.12549960031974419</v>
      </c>
      <c r="P85" s="5">
        <f t="shared" si="6"/>
        <v>9.330601092896175E-2</v>
      </c>
    </row>
    <row r="86" spans="1:16" x14ac:dyDescent="0.45">
      <c r="A86" s="18">
        <v>86</v>
      </c>
      <c r="B86" s="18">
        <v>127.494184685359</v>
      </c>
      <c r="C86" s="18">
        <v>37.197656342679302</v>
      </c>
      <c r="D86" s="16">
        <v>44849</v>
      </c>
      <c r="E86" s="16">
        <v>44698</v>
      </c>
      <c r="F86" s="17">
        <v>2344</v>
      </c>
      <c r="G86" s="17">
        <v>2771</v>
      </c>
      <c r="H86" s="17">
        <v>3150</v>
      </c>
      <c r="I86" s="17">
        <v>3470</v>
      </c>
      <c r="J86" s="17">
        <v>3731</v>
      </c>
      <c r="K86" s="17">
        <v>3885</v>
      </c>
      <c r="L86" s="17">
        <v>3875</v>
      </c>
      <c r="M86" s="17">
        <v>4406</v>
      </c>
      <c r="N86" s="17">
        <v>3593</v>
      </c>
      <c r="O86" s="5">
        <f t="shared" si="5"/>
        <v>0.10320284697508897</v>
      </c>
      <c r="P86" s="5">
        <f t="shared" si="6"/>
        <v>9.7059891107078036E-2</v>
      </c>
    </row>
    <row r="87" spans="1:16" x14ac:dyDescent="0.45">
      <c r="A87" s="18">
        <v>87</v>
      </c>
      <c r="B87" s="18">
        <v>127.49345099999999</v>
      </c>
      <c r="C87" s="18">
        <v>37.1975201142264</v>
      </c>
      <c r="D87" s="16">
        <v>44849</v>
      </c>
      <c r="E87" s="16">
        <v>44698</v>
      </c>
      <c r="F87" s="17">
        <v>2175</v>
      </c>
      <c r="G87" s="17">
        <v>2586</v>
      </c>
      <c r="H87" s="17">
        <v>2944</v>
      </c>
      <c r="I87" s="17">
        <v>3277</v>
      </c>
      <c r="J87" s="17">
        <v>3802</v>
      </c>
      <c r="K87" s="17">
        <v>4087</v>
      </c>
      <c r="L87" s="17">
        <v>4155</v>
      </c>
      <c r="M87" s="17">
        <v>4404</v>
      </c>
      <c r="N87" s="17">
        <v>3573</v>
      </c>
      <c r="O87" s="5">
        <f t="shared" si="5"/>
        <v>0.17058740667699676</v>
      </c>
      <c r="P87" s="5">
        <f t="shared" si="6"/>
        <v>7.4426085685041679E-2</v>
      </c>
    </row>
    <row r="88" spans="1:16" x14ac:dyDescent="0.45">
      <c r="A88" s="18">
        <v>88</v>
      </c>
      <c r="B88" s="18">
        <v>127.369273708267</v>
      </c>
      <c r="C88" s="18">
        <v>37.223550583465403</v>
      </c>
      <c r="D88" s="16">
        <v>44850</v>
      </c>
      <c r="E88" s="16">
        <v>44698</v>
      </c>
      <c r="F88" s="17">
        <v>2028</v>
      </c>
      <c r="G88" s="17">
        <v>2556</v>
      </c>
      <c r="H88" s="17">
        <v>3036</v>
      </c>
      <c r="I88" s="17">
        <v>3362</v>
      </c>
      <c r="J88" s="17">
        <v>3676</v>
      </c>
      <c r="K88" s="17">
        <v>3858</v>
      </c>
      <c r="L88" s="17">
        <v>3993</v>
      </c>
      <c r="M88" s="17">
        <v>4529</v>
      </c>
      <c r="N88" s="17">
        <v>3844</v>
      </c>
      <c r="O88" s="5">
        <f t="shared" si="5"/>
        <v>0.13615023474178403</v>
      </c>
      <c r="P88" s="5">
        <f t="shared" si="6"/>
        <v>0.11364640070660975</v>
      </c>
    </row>
    <row r="89" spans="1:16" x14ac:dyDescent="0.45">
      <c r="A89" s="18">
        <v>89</v>
      </c>
      <c r="B89" s="18">
        <v>127.369189708267</v>
      </c>
      <c r="C89" s="18">
        <v>37.224005291732702</v>
      </c>
      <c r="D89" s="16">
        <v>44850</v>
      </c>
      <c r="E89" s="16">
        <v>44698</v>
      </c>
      <c r="F89" s="17">
        <v>1951</v>
      </c>
      <c r="G89" s="17">
        <v>2466</v>
      </c>
      <c r="H89" s="17">
        <v>2939</v>
      </c>
      <c r="I89" s="17">
        <v>3273</v>
      </c>
      <c r="J89" s="17">
        <v>3580</v>
      </c>
      <c r="K89" s="17">
        <v>3756</v>
      </c>
      <c r="L89" s="17">
        <v>3923</v>
      </c>
      <c r="M89" s="17">
        <v>4466</v>
      </c>
      <c r="N89" s="17">
        <v>3794</v>
      </c>
      <c r="O89" s="5">
        <f t="shared" si="5"/>
        <v>0.14339842611483533</v>
      </c>
      <c r="P89" s="5">
        <f t="shared" si="6"/>
        <v>0.11529482641765193</v>
      </c>
    </row>
    <row r="90" spans="1:16" x14ac:dyDescent="0.45">
      <c r="A90" s="18">
        <v>90</v>
      </c>
      <c r="B90" s="18">
        <v>127.368676708267</v>
      </c>
      <c r="C90" s="18">
        <v>37.223736583465403</v>
      </c>
      <c r="D90" s="16">
        <v>44850</v>
      </c>
      <c r="E90" s="16">
        <v>44698</v>
      </c>
      <c r="F90" s="17">
        <v>1894</v>
      </c>
      <c r="G90" s="17">
        <v>2393</v>
      </c>
      <c r="H90" s="17">
        <v>2762</v>
      </c>
      <c r="I90" s="17">
        <v>3199</v>
      </c>
      <c r="J90" s="17">
        <v>3631</v>
      </c>
      <c r="K90" s="17">
        <v>3827</v>
      </c>
      <c r="L90" s="17">
        <v>3935</v>
      </c>
      <c r="M90" s="17">
        <v>4440</v>
      </c>
      <c r="N90" s="17">
        <v>3716</v>
      </c>
      <c r="O90" s="5">
        <f t="shared" si="5"/>
        <v>0.17515305360609229</v>
      </c>
      <c r="P90" s="5">
        <f t="shared" si="6"/>
        <v>0.10536413168597959</v>
      </c>
    </row>
    <row r="91" spans="1:16" x14ac:dyDescent="0.45">
      <c r="A91" s="18">
        <v>91</v>
      </c>
      <c r="B91" s="18">
        <v>127.36892899999999</v>
      </c>
      <c r="C91" s="18">
        <v>37.2240587082673</v>
      </c>
      <c r="D91" s="16">
        <v>44850</v>
      </c>
      <c r="E91" s="16">
        <v>44698</v>
      </c>
      <c r="F91" s="17">
        <v>2004</v>
      </c>
      <c r="G91" s="17">
        <v>2521</v>
      </c>
      <c r="H91" s="17">
        <v>3008</v>
      </c>
      <c r="I91" s="17">
        <v>3341</v>
      </c>
      <c r="J91" s="17">
        <v>3628</v>
      </c>
      <c r="K91" s="17">
        <v>3820</v>
      </c>
      <c r="L91" s="17">
        <v>3956</v>
      </c>
      <c r="M91" s="17">
        <v>4548</v>
      </c>
      <c r="N91" s="17">
        <v>3903</v>
      </c>
      <c r="O91" s="5">
        <f t="shared" si="5"/>
        <v>0.13612866168868468</v>
      </c>
      <c r="P91" s="5">
        <f t="shared" si="6"/>
        <v>0.11808227286179343</v>
      </c>
    </row>
    <row r="92" spans="1:16" x14ac:dyDescent="0.45">
      <c r="A92" s="18">
        <v>92</v>
      </c>
      <c r="B92" s="18">
        <v>127.36800741653499</v>
      </c>
      <c r="C92" s="18">
        <v>37.223941583465397</v>
      </c>
      <c r="D92" s="16">
        <v>44850</v>
      </c>
      <c r="E92" s="16">
        <v>44698</v>
      </c>
      <c r="F92" s="17">
        <v>2084</v>
      </c>
      <c r="G92" s="17">
        <v>2618</v>
      </c>
      <c r="H92" s="17">
        <v>3101</v>
      </c>
      <c r="I92" s="17">
        <v>3433</v>
      </c>
      <c r="J92" s="17">
        <v>3705</v>
      </c>
      <c r="K92" s="17">
        <v>3884</v>
      </c>
      <c r="L92" s="17">
        <v>4097</v>
      </c>
      <c r="M92" s="17">
        <v>4625</v>
      </c>
      <c r="N92" s="17">
        <v>3981</v>
      </c>
      <c r="O92" s="5">
        <f t="shared" si="5"/>
        <v>0.13837176993609335</v>
      </c>
      <c r="P92" s="5">
        <f t="shared" si="6"/>
        <v>0.11109513194793989</v>
      </c>
    </row>
    <row r="93" spans="1:16" x14ac:dyDescent="0.45">
      <c r="A93" s="18">
        <v>93</v>
      </c>
      <c r="B93" s="18">
        <v>127.367743124802</v>
      </c>
      <c r="C93" s="18">
        <v>37.2246412496036</v>
      </c>
      <c r="D93" s="16">
        <v>44850</v>
      </c>
      <c r="E93" s="16">
        <v>44698</v>
      </c>
      <c r="F93" s="17">
        <v>2170</v>
      </c>
      <c r="G93" s="17">
        <v>2711</v>
      </c>
      <c r="H93" s="17">
        <v>3272</v>
      </c>
      <c r="I93" s="17">
        <v>3359</v>
      </c>
      <c r="J93" s="17">
        <v>3597</v>
      </c>
      <c r="K93" s="17">
        <v>3838</v>
      </c>
      <c r="L93" s="17">
        <v>3889</v>
      </c>
      <c r="M93" s="17">
        <v>4304</v>
      </c>
      <c r="N93" s="17">
        <v>3866</v>
      </c>
      <c r="O93" s="5">
        <f t="shared" si="5"/>
        <v>8.616115067727971E-2</v>
      </c>
      <c r="P93" s="5">
        <f t="shared" si="6"/>
        <v>0.11125779244591126</v>
      </c>
    </row>
  </sheetData>
  <phoneticPr fontId="18" type="noConversion"/>
  <conditionalFormatting sqref="O1 O10:O1048576">
    <cfRule type="cellIs" dxfId="89" priority="6" operator="greaterThan">
      <formula>0.3</formula>
    </cfRule>
  </conditionalFormatting>
  <conditionalFormatting sqref="P1 P10:P1048576">
    <cfRule type="cellIs" dxfId="88" priority="5" operator="lessThan">
      <formula>0.1</formula>
    </cfRule>
  </conditionalFormatting>
  <conditionalFormatting sqref="O1">
    <cfRule type="cellIs" dxfId="87" priority="3" operator="greaterThan">
      <formula>0.3</formula>
    </cfRule>
    <cfRule type="cellIs" dxfId="86" priority="4" operator="greaterThan">
      <formula>0.3</formula>
    </cfRule>
  </conditionalFormatting>
  <conditionalFormatting sqref="O2:O9">
    <cfRule type="cellIs" dxfId="85" priority="2" operator="greaterThan">
      <formula>0.3</formula>
    </cfRule>
  </conditionalFormatting>
  <conditionalFormatting sqref="P2:P9">
    <cfRule type="cellIs" dxfId="84" priority="1" operator="lessThan">
      <formula>0.1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topLeftCell="E1" workbookViewId="0">
      <pane ySplit="1" topLeftCell="A2" activePane="bottomLeft" state="frozen"/>
      <selection pane="bottomLeft" activeCell="X1" sqref="X1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2" width="12.33203125" style="3" customWidth="1"/>
    <col min="23" max="23" width="4.9140625" style="7" bestFit="1" customWidth="1"/>
    <col min="24" max="16384" width="8.6640625" style="3"/>
  </cols>
  <sheetData>
    <row r="1" spans="1:23" x14ac:dyDescent="0.45">
      <c r="A1" s="12" t="s">
        <v>165</v>
      </c>
      <c r="B1" s="12" t="s">
        <v>12</v>
      </c>
      <c r="C1" s="12" t="s">
        <v>13</v>
      </c>
      <c r="D1" s="12" t="s">
        <v>77</v>
      </c>
      <c r="E1" s="12" t="s">
        <v>76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13" t="s">
        <v>10</v>
      </c>
      <c r="P1" s="13" t="s">
        <v>11</v>
      </c>
      <c r="Q1" s="10" t="s">
        <v>50</v>
      </c>
      <c r="R1" s="10" t="s">
        <v>51</v>
      </c>
      <c r="S1" s="13" t="s">
        <v>14</v>
      </c>
      <c r="T1" s="13" t="s">
        <v>166</v>
      </c>
      <c r="U1" s="13" t="s">
        <v>167</v>
      </c>
      <c r="V1" s="13" t="s">
        <v>168</v>
      </c>
      <c r="W1" s="11" t="s">
        <v>15</v>
      </c>
    </row>
    <row r="2" spans="1:23" x14ac:dyDescent="0.45">
      <c r="A2" s="2">
        <v>1</v>
      </c>
      <c r="B2" s="14">
        <v>365430.36690000002</v>
      </c>
      <c r="C2" s="14">
        <v>4113029.8050000002</v>
      </c>
      <c r="D2" s="9">
        <v>44768</v>
      </c>
      <c r="E2" s="9">
        <v>44678</v>
      </c>
      <c r="F2" s="4">
        <v>1412</v>
      </c>
      <c r="G2" s="4">
        <v>1780</v>
      </c>
      <c r="H2" s="4">
        <v>1541</v>
      </c>
      <c r="I2" s="4">
        <v>2149</v>
      </c>
      <c r="J2" s="4">
        <v>4358</v>
      </c>
      <c r="K2" s="4">
        <v>5277</v>
      </c>
      <c r="L2" s="4">
        <v>5345</v>
      </c>
      <c r="M2" s="4">
        <v>2807</v>
      </c>
      <c r="N2" s="4">
        <v>1974</v>
      </c>
      <c r="O2" s="5">
        <f t="shared" ref="O2:O9" si="0">(L2-H2)/(L2+H2)</f>
        <v>0.55242521057217542</v>
      </c>
      <c r="P2" s="5">
        <f t="shared" ref="P2:P9" si="1">((M2+H2)-(L2+F2))/((M2+H2)+(L2+F2))</f>
        <v>-0.2169293111211166</v>
      </c>
      <c r="S2" s="3">
        <v>0.7</v>
      </c>
      <c r="T2" s="22">
        <v>68</v>
      </c>
      <c r="U2" s="22">
        <v>30.5</v>
      </c>
      <c r="V2" s="22">
        <v>1.6</v>
      </c>
      <c r="W2" s="15">
        <v>0.71</v>
      </c>
    </row>
    <row r="3" spans="1:23" x14ac:dyDescent="0.45">
      <c r="A3" s="2">
        <v>2</v>
      </c>
      <c r="B3" s="14">
        <v>365491.25640000001</v>
      </c>
      <c r="C3" s="14">
        <v>4113087.7119999998</v>
      </c>
      <c r="D3" s="9">
        <v>44768</v>
      </c>
      <c r="E3" s="9">
        <v>44678</v>
      </c>
      <c r="F3" s="4">
        <v>1424</v>
      </c>
      <c r="G3" s="4">
        <v>1834</v>
      </c>
      <c r="H3" s="4">
        <v>1616</v>
      </c>
      <c r="I3" s="4">
        <v>2236</v>
      </c>
      <c r="J3" s="4">
        <v>4191</v>
      </c>
      <c r="K3" s="4">
        <v>4995</v>
      </c>
      <c r="L3" s="4">
        <v>5103</v>
      </c>
      <c r="M3" s="4">
        <v>2872</v>
      </c>
      <c r="N3" s="4">
        <v>2087</v>
      </c>
      <c r="O3" s="5">
        <f t="shared" si="0"/>
        <v>0.51897603810090787</v>
      </c>
      <c r="P3" s="5">
        <f t="shared" si="1"/>
        <v>-0.18511121198365865</v>
      </c>
      <c r="S3" s="3">
        <v>0.75</v>
      </c>
      <c r="T3" s="22">
        <v>75.2</v>
      </c>
      <c r="U3" s="22">
        <v>23.6</v>
      </c>
      <c r="V3" s="22">
        <v>1.2</v>
      </c>
      <c r="W3" s="15">
        <v>0.86</v>
      </c>
    </row>
    <row r="4" spans="1:23" x14ac:dyDescent="0.45">
      <c r="A4" s="2">
        <v>3</v>
      </c>
      <c r="B4" s="14">
        <v>365586.4927</v>
      </c>
      <c r="C4" s="14">
        <v>4113166.7990000001</v>
      </c>
      <c r="D4" s="9">
        <v>44768</v>
      </c>
      <c r="E4" s="9">
        <v>44678</v>
      </c>
      <c r="F4" s="4">
        <v>1382</v>
      </c>
      <c r="G4" s="4">
        <v>1746</v>
      </c>
      <c r="H4" s="4">
        <v>1478</v>
      </c>
      <c r="I4" s="4">
        <v>2014</v>
      </c>
      <c r="J4" s="4">
        <v>4655</v>
      </c>
      <c r="K4" s="4">
        <v>5903</v>
      </c>
      <c r="L4" s="4">
        <v>5993</v>
      </c>
      <c r="M4" s="4">
        <v>2729</v>
      </c>
      <c r="N4" s="4">
        <v>1906</v>
      </c>
      <c r="O4" s="5">
        <f t="shared" si="0"/>
        <v>0.60433676883951282</v>
      </c>
      <c r="P4" s="5">
        <f t="shared" si="1"/>
        <v>-0.27352788810222761</v>
      </c>
      <c r="S4" s="3">
        <v>0.8</v>
      </c>
      <c r="T4" s="22">
        <v>63.8</v>
      </c>
      <c r="U4" s="22">
        <v>33.5</v>
      </c>
      <c r="V4" s="22">
        <v>2.7</v>
      </c>
      <c r="W4" s="15">
        <v>0.87</v>
      </c>
    </row>
    <row r="5" spans="1:23" x14ac:dyDescent="0.45">
      <c r="A5" s="2">
        <v>4</v>
      </c>
      <c r="B5" s="14">
        <v>365288.76939999999</v>
      </c>
      <c r="C5" s="14">
        <v>4113029.7850000001</v>
      </c>
      <c r="D5" s="9">
        <v>44768</v>
      </c>
      <c r="E5" s="9">
        <v>44678</v>
      </c>
      <c r="F5" s="4">
        <v>1406</v>
      </c>
      <c r="G5" s="4">
        <v>1720</v>
      </c>
      <c r="H5" s="4">
        <v>1482</v>
      </c>
      <c r="I5" s="4">
        <v>2004</v>
      </c>
      <c r="J5" s="4">
        <v>4687</v>
      </c>
      <c r="K5" s="4">
        <v>6038</v>
      </c>
      <c r="L5" s="4">
        <v>6224</v>
      </c>
      <c r="M5" s="4">
        <v>2783</v>
      </c>
      <c r="N5" s="4">
        <v>1981</v>
      </c>
      <c r="O5" s="5">
        <f t="shared" si="0"/>
        <v>0.61536465092135995</v>
      </c>
      <c r="P5" s="5">
        <f t="shared" si="1"/>
        <v>-0.28289197141656158</v>
      </c>
      <c r="S5" s="3">
        <v>1</v>
      </c>
      <c r="T5" s="22">
        <v>77.8</v>
      </c>
      <c r="U5" s="22">
        <v>17.600000000000001</v>
      </c>
      <c r="V5" s="22">
        <v>4.7</v>
      </c>
      <c r="W5" s="15">
        <v>1</v>
      </c>
    </row>
    <row r="6" spans="1:23" x14ac:dyDescent="0.45">
      <c r="A6" s="2">
        <v>5</v>
      </c>
      <c r="B6" s="14">
        <v>365147.98440000002</v>
      </c>
      <c r="C6" s="14">
        <v>4113445.0189999999</v>
      </c>
      <c r="D6" s="9">
        <v>44768</v>
      </c>
      <c r="E6" s="9">
        <v>44678</v>
      </c>
      <c r="F6" s="4">
        <v>2427</v>
      </c>
      <c r="G6" s="4">
        <v>3035</v>
      </c>
      <c r="H6" s="4">
        <v>3317</v>
      </c>
      <c r="I6" s="4">
        <v>3688</v>
      </c>
      <c r="J6" s="4">
        <v>4025</v>
      </c>
      <c r="K6" s="4">
        <v>4229</v>
      </c>
      <c r="L6" s="4">
        <v>4432</v>
      </c>
      <c r="M6" s="4">
        <v>4795</v>
      </c>
      <c r="N6" s="4">
        <v>3991</v>
      </c>
      <c r="O6" s="5">
        <f t="shared" si="0"/>
        <v>0.14388953413343658</v>
      </c>
      <c r="P6" s="5">
        <f t="shared" si="1"/>
        <v>8.3695143944960262E-2</v>
      </c>
      <c r="S6" s="3">
        <v>0.7</v>
      </c>
      <c r="T6" s="22">
        <v>81.099999999999994</v>
      </c>
      <c r="U6" s="22">
        <v>16</v>
      </c>
      <c r="V6" s="22">
        <v>2.9</v>
      </c>
      <c r="W6" s="15">
        <v>0.84</v>
      </c>
    </row>
    <row r="7" spans="1:23" x14ac:dyDescent="0.45">
      <c r="A7" s="2">
        <v>6</v>
      </c>
      <c r="B7" s="14">
        <v>365834.58659999998</v>
      </c>
      <c r="C7" s="14">
        <v>4111509.8820000002</v>
      </c>
      <c r="D7" s="9">
        <v>44768</v>
      </c>
      <c r="E7" s="9">
        <v>44678</v>
      </c>
      <c r="F7" s="4">
        <v>1843</v>
      </c>
      <c r="G7" s="4">
        <v>2323</v>
      </c>
      <c r="H7" s="4">
        <v>2288</v>
      </c>
      <c r="I7" s="4">
        <v>2855</v>
      </c>
      <c r="J7" s="4">
        <v>4059</v>
      </c>
      <c r="K7" s="4">
        <v>4367</v>
      </c>
      <c r="L7" s="4">
        <v>4443</v>
      </c>
      <c r="M7" s="4">
        <v>3326</v>
      </c>
      <c r="N7" s="4">
        <v>2387</v>
      </c>
      <c r="O7" s="5">
        <f t="shared" si="0"/>
        <v>0.32016045164165802</v>
      </c>
      <c r="P7" s="5">
        <f t="shared" si="1"/>
        <v>-5.647058823529412E-2</v>
      </c>
      <c r="S7" s="3">
        <v>0.7</v>
      </c>
      <c r="T7" s="22">
        <v>68</v>
      </c>
      <c r="U7" s="22">
        <v>30.3</v>
      </c>
      <c r="V7" s="22">
        <v>1.7</v>
      </c>
      <c r="W7" s="15">
        <v>1.07</v>
      </c>
    </row>
    <row r="8" spans="1:23" x14ac:dyDescent="0.45">
      <c r="A8" s="2">
        <v>7</v>
      </c>
      <c r="B8" s="14">
        <v>366891.87729999999</v>
      </c>
      <c r="C8" s="14">
        <v>4112647.8139999998</v>
      </c>
      <c r="D8" s="9">
        <v>44768</v>
      </c>
      <c r="E8" s="9">
        <v>44678</v>
      </c>
      <c r="F8" s="4">
        <v>2200</v>
      </c>
      <c r="G8" s="4">
        <v>2345</v>
      </c>
      <c r="H8" s="4">
        <v>2430</v>
      </c>
      <c r="I8" s="4">
        <v>2618</v>
      </c>
      <c r="J8" s="4">
        <v>2789</v>
      </c>
      <c r="K8" s="4">
        <v>2686</v>
      </c>
      <c r="L8" s="4">
        <v>2799</v>
      </c>
      <c r="M8" s="4">
        <v>3163</v>
      </c>
      <c r="N8" s="4">
        <v>2844</v>
      </c>
      <c r="O8" s="5">
        <f t="shared" si="0"/>
        <v>7.0567986230636828E-2</v>
      </c>
      <c r="P8" s="5">
        <f t="shared" si="1"/>
        <v>5.6080060422960723E-2</v>
      </c>
      <c r="S8" s="3">
        <v>0.65</v>
      </c>
      <c r="T8" s="22">
        <v>66.2</v>
      </c>
      <c r="U8" s="22">
        <v>32.5</v>
      </c>
      <c r="V8" s="22">
        <v>1.4</v>
      </c>
      <c r="W8" s="15">
        <v>0.47</v>
      </c>
    </row>
    <row r="9" spans="1:23" x14ac:dyDescent="0.45">
      <c r="A9" s="2">
        <v>8</v>
      </c>
      <c r="B9" s="14">
        <v>366851.64669999998</v>
      </c>
      <c r="C9" s="14">
        <v>4112671.9479999999</v>
      </c>
      <c r="D9" s="9">
        <v>44768</v>
      </c>
      <c r="E9" s="9">
        <v>44678</v>
      </c>
      <c r="F9" s="4">
        <v>2124</v>
      </c>
      <c r="G9" s="4">
        <v>2218</v>
      </c>
      <c r="H9" s="4">
        <v>2319</v>
      </c>
      <c r="I9" s="4">
        <v>2441</v>
      </c>
      <c r="J9" s="4">
        <v>2521</v>
      </c>
      <c r="K9" s="4">
        <v>2693</v>
      </c>
      <c r="L9" s="4">
        <v>2697</v>
      </c>
      <c r="M9" s="4">
        <v>3046</v>
      </c>
      <c r="N9" s="4">
        <v>2671</v>
      </c>
      <c r="O9" s="5">
        <f t="shared" si="0"/>
        <v>7.5358851674641153E-2</v>
      </c>
      <c r="P9" s="5">
        <f t="shared" si="1"/>
        <v>5.3406636559984295E-2</v>
      </c>
      <c r="S9" s="3">
        <v>0.6</v>
      </c>
      <c r="T9" s="22">
        <v>67.400000000000006</v>
      </c>
      <c r="U9" s="22">
        <v>32.6</v>
      </c>
      <c r="V9" s="22">
        <v>0</v>
      </c>
      <c r="W9" s="15">
        <v>0.52</v>
      </c>
    </row>
    <row r="10" spans="1:23" x14ac:dyDescent="0.45">
      <c r="A10" s="2">
        <v>10</v>
      </c>
      <c r="B10" s="2">
        <v>368060.67325927201</v>
      </c>
      <c r="C10" s="2">
        <v>4112028.2388585899</v>
      </c>
      <c r="D10" s="9">
        <v>44800</v>
      </c>
      <c r="E10" s="9">
        <v>44678</v>
      </c>
      <c r="F10" s="4">
        <v>2080</v>
      </c>
      <c r="G10" s="4">
        <v>2800</v>
      </c>
      <c r="H10" s="4">
        <v>3551</v>
      </c>
      <c r="I10" s="4">
        <v>3798</v>
      </c>
      <c r="J10" s="4">
        <v>4005</v>
      </c>
      <c r="K10" s="4">
        <v>4090</v>
      </c>
      <c r="L10" s="4">
        <v>4164</v>
      </c>
      <c r="M10" s="4">
        <v>4663</v>
      </c>
      <c r="N10" s="4">
        <v>3601</v>
      </c>
      <c r="O10" s="5">
        <f>(L10-H10)/(L10+H10)</f>
        <v>7.9455605962410886E-2</v>
      </c>
      <c r="P10" s="5">
        <f>((M10+H10)-(L10+F10))/((M10+H10)+(L10+F10))</f>
        <v>0.13625674367132384</v>
      </c>
      <c r="Q10" s="3">
        <v>23</v>
      </c>
      <c r="R10" s="3">
        <v>37</v>
      </c>
      <c r="S10" s="3">
        <f>Q10/R10</f>
        <v>0.6216216216216216</v>
      </c>
      <c r="W10" s="6" t="s">
        <v>16</v>
      </c>
    </row>
    <row r="11" spans="1:23" x14ac:dyDescent="0.45">
      <c r="A11" s="2">
        <v>11</v>
      </c>
      <c r="B11" s="2">
        <v>367632.28481283202</v>
      </c>
      <c r="C11" s="2">
        <v>4111490.82168931</v>
      </c>
      <c r="D11" s="9">
        <v>44800</v>
      </c>
      <c r="E11" s="9">
        <v>44678</v>
      </c>
      <c r="F11" s="4">
        <v>1972</v>
      </c>
      <c r="G11" s="4">
        <v>2529</v>
      </c>
      <c r="H11" s="4">
        <v>3153</v>
      </c>
      <c r="I11" s="4">
        <v>3625</v>
      </c>
      <c r="J11" s="4">
        <v>3945</v>
      </c>
      <c r="K11" s="4">
        <v>4212</v>
      </c>
      <c r="L11" s="4">
        <v>4350</v>
      </c>
      <c r="M11" s="4">
        <v>5021</v>
      </c>
      <c r="N11" s="4">
        <v>3731</v>
      </c>
      <c r="O11" s="5">
        <f t="shared" ref="O11:O34" si="2">(L11-H11)/(L11+H11)</f>
        <v>0.15953618552578969</v>
      </c>
      <c r="P11" s="5">
        <f t="shared" ref="P11:P34" si="3">((M11+H11)-(L11+F11))/((M11+H11)+(L11+F11))</f>
        <v>0.12775938189845473</v>
      </c>
      <c r="Q11" s="3">
        <v>22</v>
      </c>
      <c r="R11" s="3">
        <v>42</v>
      </c>
      <c r="S11" s="3">
        <f t="shared" ref="S11:S34" si="4">Q11/R11</f>
        <v>0.52380952380952384</v>
      </c>
      <c r="W11" s="6" t="s">
        <v>17</v>
      </c>
    </row>
    <row r="12" spans="1:23" x14ac:dyDescent="0.45">
      <c r="A12" s="2">
        <v>12</v>
      </c>
      <c r="B12" s="2">
        <v>367673.49251910101</v>
      </c>
      <c r="C12" s="2">
        <v>4111467.6423545298</v>
      </c>
      <c r="D12" s="9">
        <v>44800</v>
      </c>
      <c r="E12" s="9">
        <v>44678</v>
      </c>
      <c r="F12" s="4">
        <v>2103</v>
      </c>
      <c r="G12" s="4">
        <v>2694</v>
      </c>
      <c r="H12" s="4">
        <v>3300</v>
      </c>
      <c r="I12" s="4">
        <v>3652</v>
      </c>
      <c r="J12" s="4">
        <v>4035</v>
      </c>
      <c r="K12" s="4">
        <v>4248</v>
      </c>
      <c r="L12" s="4">
        <v>4318</v>
      </c>
      <c r="M12" s="4">
        <v>4831</v>
      </c>
      <c r="N12" s="4">
        <v>3635</v>
      </c>
      <c r="O12" s="5">
        <f t="shared" si="2"/>
        <v>0.13363087424520873</v>
      </c>
      <c r="P12" s="5">
        <f t="shared" si="3"/>
        <v>0.11750962067069819</v>
      </c>
      <c r="Q12" s="3">
        <v>38</v>
      </c>
      <c r="R12" s="3">
        <v>46</v>
      </c>
      <c r="S12" s="3">
        <f t="shared" si="4"/>
        <v>0.82608695652173914</v>
      </c>
      <c r="W12" s="6" t="s">
        <v>18</v>
      </c>
    </row>
    <row r="13" spans="1:23" x14ac:dyDescent="0.45">
      <c r="A13" s="2">
        <v>13</v>
      </c>
      <c r="B13" s="2">
        <v>367800.54961343599</v>
      </c>
      <c r="C13" s="2">
        <v>4111388.6609175201</v>
      </c>
      <c r="D13" s="9">
        <v>44800</v>
      </c>
      <c r="E13" s="9">
        <v>44678</v>
      </c>
      <c r="F13" s="4">
        <v>2217</v>
      </c>
      <c r="G13" s="4">
        <v>2829</v>
      </c>
      <c r="H13" s="4">
        <v>3458</v>
      </c>
      <c r="I13" s="4">
        <v>3702</v>
      </c>
      <c r="J13" s="4">
        <v>4108</v>
      </c>
      <c r="K13" s="4">
        <v>4272</v>
      </c>
      <c r="L13" s="4">
        <v>4405</v>
      </c>
      <c r="M13" s="4">
        <v>4780</v>
      </c>
      <c r="N13" s="4">
        <v>3555</v>
      </c>
      <c r="O13" s="5">
        <f t="shared" si="2"/>
        <v>0.12043749205137988</v>
      </c>
      <c r="P13" s="5">
        <f t="shared" si="3"/>
        <v>0.10874831763122476</v>
      </c>
      <c r="Q13" s="3">
        <v>16</v>
      </c>
      <c r="R13" s="3">
        <v>37</v>
      </c>
      <c r="S13" s="3">
        <f t="shared" si="4"/>
        <v>0.43243243243243246</v>
      </c>
      <c r="W13" s="6" t="s">
        <v>19</v>
      </c>
    </row>
    <row r="14" spans="1:23" x14ac:dyDescent="0.45">
      <c r="A14" s="2">
        <v>14</v>
      </c>
      <c r="B14" s="2">
        <v>367964.88151255797</v>
      </c>
      <c r="C14" s="2">
        <v>4110663.98643971</v>
      </c>
      <c r="D14" s="9">
        <v>44800</v>
      </c>
      <c r="E14" s="9">
        <v>44678</v>
      </c>
      <c r="F14" s="4">
        <v>1596</v>
      </c>
      <c r="G14" s="4">
        <v>2007</v>
      </c>
      <c r="H14" s="4">
        <v>1847</v>
      </c>
      <c r="I14" s="4">
        <v>2548</v>
      </c>
      <c r="J14" s="4">
        <v>4253</v>
      </c>
      <c r="K14" s="4">
        <v>4745</v>
      </c>
      <c r="L14" s="4">
        <v>4878</v>
      </c>
      <c r="M14" s="4">
        <v>3498</v>
      </c>
      <c r="N14" s="4">
        <v>2394</v>
      </c>
      <c r="O14" s="5">
        <f t="shared" si="2"/>
        <v>0.45070631970260222</v>
      </c>
      <c r="P14" s="5">
        <f t="shared" si="3"/>
        <v>-9.5524156019967846E-2</v>
      </c>
      <c r="Q14" s="3">
        <v>16</v>
      </c>
      <c r="R14" s="3">
        <v>40</v>
      </c>
      <c r="S14" s="3">
        <f t="shared" si="4"/>
        <v>0.4</v>
      </c>
      <c r="W14" s="6" t="s">
        <v>20</v>
      </c>
    </row>
    <row r="15" spans="1:23" x14ac:dyDescent="0.45">
      <c r="A15" s="2">
        <v>15</v>
      </c>
      <c r="B15" s="2">
        <v>370030.95189970703</v>
      </c>
      <c r="C15" s="2">
        <v>4108975.8252669899</v>
      </c>
      <c r="D15" s="9">
        <v>44800</v>
      </c>
      <c r="E15" s="9">
        <v>44678</v>
      </c>
      <c r="F15" s="4">
        <v>2351</v>
      </c>
      <c r="G15" s="4">
        <v>3082</v>
      </c>
      <c r="H15" s="4">
        <v>3920</v>
      </c>
      <c r="I15" s="4">
        <v>4258</v>
      </c>
      <c r="J15" s="4">
        <v>4477</v>
      </c>
      <c r="K15" s="4">
        <v>4618</v>
      </c>
      <c r="L15" s="4">
        <v>4651</v>
      </c>
      <c r="M15" s="4">
        <v>5025</v>
      </c>
      <c r="N15" s="4">
        <v>3422</v>
      </c>
      <c r="O15" s="5">
        <f t="shared" si="2"/>
        <v>8.5287597713218991E-2</v>
      </c>
      <c r="P15" s="5">
        <f t="shared" si="3"/>
        <v>0.12184109863924249</v>
      </c>
      <c r="Q15" s="3">
        <v>22</v>
      </c>
      <c r="R15" s="3">
        <v>44</v>
      </c>
      <c r="S15" s="3">
        <f t="shared" si="4"/>
        <v>0.5</v>
      </c>
      <c r="W15" s="6" t="s">
        <v>21</v>
      </c>
    </row>
    <row r="16" spans="1:23" x14ac:dyDescent="0.45">
      <c r="A16" s="2">
        <v>16</v>
      </c>
      <c r="B16" s="2">
        <v>370083.35237618699</v>
      </c>
      <c r="C16" s="2">
        <v>4108922.7723055198</v>
      </c>
      <c r="D16" s="9">
        <v>44800</v>
      </c>
      <c r="E16" s="9">
        <v>44678</v>
      </c>
      <c r="F16" s="4">
        <v>2700</v>
      </c>
      <c r="G16" s="4">
        <v>3483</v>
      </c>
      <c r="H16" s="4">
        <v>4328</v>
      </c>
      <c r="I16" s="4">
        <v>4661</v>
      </c>
      <c r="J16" s="4">
        <v>4876</v>
      </c>
      <c r="K16" s="4">
        <v>4948</v>
      </c>
      <c r="L16" s="4">
        <v>4979</v>
      </c>
      <c r="M16" s="4">
        <v>5556</v>
      </c>
      <c r="N16" s="4">
        <v>4075</v>
      </c>
      <c r="O16" s="5">
        <f t="shared" si="2"/>
        <v>6.9947351455893411E-2</v>
      </c>
      <c r="P16" s="5">
        <f t="shared" si="3"/>
        <v>0.12554802710243124</v>
      </c>
      <c r="Q16" s="3">
        <v>20</v>
      </c>
      <c r="R16" s="3">
        <v>42</v>
      </c>
      <c r="S16" s="3">
        <f t="shared" si="4"/>
        <v>0.47619047619047616</v>
      </c>
      <c r="W16" s="6" t="s">
        <v>22</v>
      </c>
    </row>
    <row r="17" spans="1:23" x14ac:dyDescent="0.45">
      <c r="A17" s="2">
        <v>17</v>
      </c>
      <c r="B17" s="2">
        <v>370001.699007963</v>
      </c>
      <c r="C17" s="2">
        <v>4109160.6456401902</v>
      </c>
      <c r="D17" s="9">
        <v>44800</v>
      </c>
      <c r="E17" s="9">
        <v>44678</v>
      </c>
      <c r="F17" s="4">
        <v>5051</v>
      </c>
      <c r="G17" s="4">
        <v>5409</v>
      </c>
      <c r="H17" s="4">
        <v>5812</v>
      </c>
      <c r="I17" s="4">
        <v>6223</v>
      </c>
      <c r="J17" s="4">
        <v>6267</v>
      </c>
      <c r="K17" s="4">
        <v>6074</v>
      </c>
      <c r="L17" s="4">
        <v>6170</v>
      </c>
      <c r="M17" s="4">
        <v>7304</v>
      </c>
      <c r="N17" s="4">
        <v>6126</v>
      </c>
      <c r="O17" s="5">
        <f t="shared" si="2"/>
        <v>2.9878150559172093E-2</v>
      </c>
      <c r="P17" s="5">
        <f t="shared" si="3"/>
        <v>7.7864979249702093E-2</v>
      </c>
      <c r="Q17" s="3">
        <v>12</v>
      </c>
      <c r="R17" s="3">
        <v>36</v>
      </c>
      <c r="S17" s="3">
        <f t="shared" si="4"/>
        <v>0.33333333333333331</v>
      </c>
      <c r="W17" s="6" t="s">
        <v>23</v>
      </c>
    </row>
    <row r="18" spans="1:23" x14ac:dyDescent="0.45">
      <c r="A18" s="2">
        <v>18</v>
      </c>
      <c r="B18" s="2">
        <v>369956.82837512798</v>
      </c>
      <c r="C18" s="2">
        <v>4109222.6098474399</v>
      </c>
      <c r="D18" s="9">
        <v>44800</v>
      </c>
      <c r="E18" s="9">
        <v>44678</v>
      </c>
      <c r="F18" s="4">
        <v>2844</v>
      </c>
      <c r="G18" s="4">
        <v>3498</v>
      </c>
      <c r="H18" s="4">
        <v>4181</v>
      </c>
      <c r="I18" s="4">
        <v>4499</v>
      </c>
      <c r="J18" s="4">
        <v>4671</v>
      </c>
      <c r="K18" s="4">
        <v>4757</v>
      </c>
      <c r="L18" s="4">
        <v>4865</v>
      </c>
      <c r="M18" s="4">
        <v>5300</v>
      </c>
      <c r="N18" s="4">
        <v>3822</v>
      </c>
      <c r="O18" s="5">
        <f t="shared" si="2"/>
        <v>7.5613530842361262E-2</v>
      </c>
      <c r="P18" s="5">
        <f t="shared" si="3"/>
        <v>0.10308318789994182</v>
      </c>
      <c r="Q18" s="3">
        <v>20</v>
      </c>
      <c r="R18" s="3">
        <v>25</v>
      </c>
      <c r="S18" s="3">
        <f t="shared" si="4"/>
        <v>0.8</v>
      </c>
      <c r="W18" s="6" t="s">
        <v>24</v>
      </c>
    </row>
    <row r="19" spans="1:23" x14ac:dyDescent="0.45">
      <c r="A19" s="2">
        <v>19</v>
      </c>
      <c r="B19" s="2">
        <v>369943.29596204998</v>
      </c>
      <c r="C19" s="2">
        <v>4109130.0196527001</v>
      </c>
      <c r="D19" s="9">
        <v>44800</v>
      </c>
      <c r="E19" s="9">
        <v>44678</v>
      </c>
      <c r="F19" s="4">
        <v>2337</v>
      </c>
      <c r="G19" s="4">
        <v>2901</v>
      </c>
      <c r="H19" s="4">
        <v>3465</v>
      </c>
      <c r="I19" s="4">
        <v>3962</v>
      </c>
      <c r="J19" s="4">
        <v>4179</v>
      </c>
      <c r="K19" s="4">
        <v>4103</v>
      </c>
      <c r="L19" s="4">
        <v>4419</v>
      </c>
      <c r="M19" s="4">
        <v>4917</v>
      </c>
      <c r="N19" s="4">
        <v>3481</v>
      </c>
      <c r="O19" s="5">
        <f t="shared" si="2"/>
        <v>0.12100456621004566</v>
      </c>
      <c r="P19" s="5">
        <f t="shared" si="3"/>
        <v>0.10741181133571145</v>
      </c>
      <c r="Q19" s="3">
        <v>12</v>
      </c>
      <c r="R19" s="3">
        <v>39</v>
      </c>
      <c r="S19" s="3">
        <f t="shared" si="4"/>
        <v>0.30769230769230771</v>
      </c>
      <c r="W19" s="6" t="s">
        <v>25</v>
      </c>
    </row>
    <row r="20" spans="1:23" x14ac:dyDescent="0.45">
      <c r="A20" s="2">
        <v>20</v>
      </c>
      <c r="B20" s="2">
        <v>368799.03874365101</v>
      </c>
      <c r="C20" s="2">
        <v>4109839.0339039299</v>
      </c>
      <c r="D20" s="9">
        <v>44800</v>
      </c>
      <c r="E20" s="9">
        <v>44678</v>
      </c>
      <c r="F20" s="4">
        <v>2517</v>
      </c>
      <c r="G20" s="4">
        <v>3167</v>
      </c>
      <c r="H20" s="4">
        <v>3785</v>
      </c>
      <c r="I20" s="4">
        <v>4076</v>
      </c>
      <c r="J20" s="4">
        <v>4292</v>
      </c>
      <c r="K20" s="4">
        <v>4346</v>
      </c>
      <c r="L20" s="4">
        <v>4448</v>
      </c>
      <c r="M20" s="4">
        <v>4607</v>
      </c>
      <c r="N20" s="4">
        <v>3320</v>
      </c>
      <c r="O20" s="5">
        <f t="shared" si="2"/>
        <v>8.0529576096198222E-2</v>
      </c>
      <c r="P20" s="5">
        <f t="shared" si="3"/>
        <v>9.2921794621345311E-2</v>
      </c>
      <c r="Q20" s="3">
        <v>19</v>
      </c>
      <c r="R20" s="3">
        <v>42</v>
      </c>
      <c r="S20" s="3">
        <f t="shared" si="4"/>
        <v>0.45238095238095238</v>
      </c>
      <c r="W20" s="6" t="s">
        <v>26</v>
      </c>
    </row>
    <row r="21" spans="1:23" x14ac:dyDescent="0.45">
      <c r="A21" s="2">
        <v>21</v>
      </c>
      <c r="B21" s="2">
        <v>368832.301355156</v>
      </c>
      <c r="C21" s="2">
        <v>4109829.8746341001</v>
      </c>
      <c r="D21" s="9">
        <v>44800</v>
      </c>
      <c r="E21" s="9">
        <v>44678</v>
      </c>
      <c r="F21" s="4">
        <v>2438</v>
      </c>
      <c r="G21" s="4">
        <v>3055</v>
      </c>
      <c r="H21" s="4">
        <v>3664</v>
      </c>
      <c r="I21" s="4">
        <v>3977</v>
      </c>
      <c r="J21" s="4">
        <v>4137</v>
      </c>
      <c r="K21" s="4">
        <v>4180</v>
      </c>
      <c r="L21" s="4">
        <v>4283</v>
      </c>
      <c r="M21" s="4">
        <v>4501</v>
      </c>
      <c r="N21" s="4">
        <v>3219</v>
      </c>
      <c r="O21" s="5">
        <f t="shared" si="2"/>
        <v>7.7891028060903492E-2</v>
      </c>
      <c r="P21" s="5">
        <f t="shared" si="3"/>
        <v>9.7003896278382379E-2</v>
      </c>
      <c r="Q21" s="3">
        <v>22</v>
      </c>
      <c r="R21" s="3">
        <v>26</v>
      </c>
      <c r="S21" s="3">
        <f t="shared" si="4"/>
        <v>0.84615384615384615</v>
      </c>
      <c r="W21" s="6" t="s">
        <v>27</v>
      </c>
    </row>
    <row r="22" spans="1:23" x14ac:dyDescent="0.45">
      <c r="A22" s="2">
        <v>22</v>
      </c>
      <c r="B22" s="2">
        <v>368800.00287731999</v>
      </c>
      <c r="C22" s="2">
        <v>4109768.6521462598</v>
      </c>
      <c r="D22" s="9">
        <v>44800</v>
      </c>
      <c r="E22" s="9">
        <v>44678</v>
      </c>
      <c r="F22" s="4">
        <v>2148</v>
      </c>
      <c r="G22" s="4">
        <v>2790</v>
      </c>
      <c r="H22" s="4">
        <v>3483</v>
      </c>
      <c r="I22" s="4">
        <v>3815</v>
      </c>
      <c r="J22" s="4">
        <v>4036</v>
      </c>
      <c r="K22" s="4">
        <v>4161</v>
      </c>
      <c r="L22" s="4">
        <v>4246</v>
      </c>
      <c r="M22" s="4">
        <v>4491</v>
      </c>
      <c r="N22" s="4">
        <v>3204</v>
      </c>
      <c r="O22" s="5">
        <f t="shared" si="2"/>
        <v>9.8719109846034422E-2</v>
      </c>
      <c r="P22" s="5">
        <f t="shared" si="3"/>
        <v>0.10996659242761693</v>
      </c>
      <c r="Q22" s="3">
        <v>19</v>
      </c>
      <c r="R22" s="3">
        <v>40</v>
      </c>
      <c r="S22" s="3">
        <f t="shared" si="4"/>
        <v>0.47499999999999998</v>
      </c>
      <c r="W22" s="6" t="s">
        <v>16</v>
      </c>
    </row>
    <row r="23" spans="1:23" x14ac:dyDescent="0.45">
      <c r="A23" s="2">
        <v>23</v>
      </c>
      <c r="B23" s="2">
        <v>368863.63569932501</v>
      </c>
      <c r="C23" s="2">
        <v>4109883.38405261</v>
      </c>
      <c r="D23" s="9">
        <v>44800</v>
      </c>
      <c r="E23" s="9">
        <v>44678</v>
      </c>
      <c r="F23" s="4">
        <v>2227</v>
      </c>
      <c r="G23" s="4">
        <v>2942</v>
      </c>
      <c r="H23" s="4">
        <v>3764</v>
      </c>
      <c r="I23" s="4">
        <v>4110</v>
      </c>
      <c r="J23" s="4">
        <v>4283</v>
      </c>
      <c r="K23" s="4">
        <v>4478</v>
      </c>
      <c r="L23" s="4">
        <v>4499</v>
      </c>
      <c r="M23" s="4">
        <v>4957</v>
      </c>
      <c r="N23" s="4">
        <v>3513</v>
      </c>
      <c r="O23" s="5">
        <f t="shared" si="2"/>
        <v>8.8950744281737867E-2</v>
      </c>
      <c r="P23" s="5">
        <f t="shared" si="3"/>
        <v>0.12915129151291513</v>
      </c>
      <c r="Q23" s="3">
        <v>27</v>
      </c>
      <c r="R23" s="3">
        <v>46</v>
      </c>
      <c r="S23" s="3">
        <f t="shared" si="4"/>
        <v>0.58695652173913049</v>
      </c>
      <c r="W23" s="6" t="s">
        <v>28</v>
      </c>
    </row>
    <row r="24" spans="1:23" x14ac:dyDescent="0.45">
      <c r="A24" s="2">
        <v>24</v>
      </c>
      <c r="B24" s="2">
        <v>368972.29959414899</v>
      </c>
      <c r="C24" s="2">
        <v>4110041.6285095699</v>
      </c>
      <c r="D24" s="9">
        <v>44800</v>
      </c>
      <c r="E24" s="9">
        <v>44678</v>
      </c>
      <c r="F24" s="4">
        <v>1891</v>
      </c>
      <c r="G24" s="4">
        <v>2450</v>
      </c>
      <c r="H24" s="4">
        <v>3210</v>
      </c>
      <c r="I24" s="4">
        <v>3640</v>
      </c>
      <c r="J24" s="4">
        <v>3867</v>
      </c>
      <c r="K24" s="4">
        <v>4086</v>
      </c>
      <c r="L24" s="4">
        <v>4279</v>
      </c>
      <c r="M24" s="4">
        <v>5030</v>
      </c>
      <c r="N24" s="4">
        <v>3718</v>
      </c>
      <c r="O24" s="5">
        <f t="shared" si="2"/>
        <v>0.14274268927760717</v>
      </c>
      <c r="P24" s="5">
        <f t="shared" si="3"/>
        <v>0.14365024288688411</v>
      </c>
      <c r="Q24" s="3">
        <v>25</v>
      </c>
      <c r="R24" s="3">
        <v>35</v>
      </c>
      <c r="S24" s="3">
        <f t="shared" si="4"/>
        <v>0.7142857142857143</v>
      </c>
      <c r="W24" s="6" t="s">
        <v>29</v>
      </c>
    </row>
    <row r="25" spans="1:23" x14ac:dyDescent="0.45">
      <c r="A25" s="2">
        <v>25</v>
      </c>
      <c r="B25" s="2">
        <v>368878.62266882998</v>
      </c>
      <c r="C25" s="2">
        <v>4109998.4187716702</v>
      </c>
      <c r="D25" s="9">
        <v>44800</v>
      </c>
      <c r="E25" s="9">
        <v>44678</v>
      </c>
      <c r="F25" s="4">
        <v>2113</v>
      </c>
      <c r="G25" s="4">
        <v>2672</v>
      </c>
      <c r="H25" s="4">
        <v>3270</v>
      </c>
      <c r="I25" s="4">
        <v>3685</v>
      </c>
      <c r="J25" s="4">
        <v>4070</v>
      </c>
      <c r="K25" s="4">
        <v>4293</v>
      </c>
      <c r="L25" s="4">
        <v>4460</v>
      </c>
      <c r="M25" s="4">
        <v>4818</v>
      </c>
      <c r="N25" s="4">
        <v>3551</v>
      </c>
      <c r="O25" s="5">
        <f t="shared" si="2"/>
        <v>0.15394566623544631</v>
      </c>
      <c r="P25" s="5">
        <f t="shared" si="3"/>
        <v>0.1033353795784735</v>
      </c>
      <c r="Q25" s="3">
        <v>18</v>
      </c>
      <c r="R25" s="3">
        <v>28</v>
      </c>
      <c r="S25" s="3">
        <f t="shared" si="4"/>
        <v>0.6428571428571429</v>
      </c>
      <c r="W25" s="6" t="s">
        <v>30</v>
      </c>
    </row>
    <row r="26" spans="1:23" x14ac:dyDescent="0.45">
      <c r="A26" s="2">
        <v>26</v>
      </c>
      <c r="B26" s="2">
        <v>368899.39013975899</v>
      </c>
      <c r="C26" s="2">
        <v>4109966.7092999299</v>
      </c>
      <c r="D26" s="9">
        <v>44800</v>
      </c>
      <c r="E26" s="9">
        <v>44678</v>
      </c>
      <c r="F26" s="4">
        <v>2206</v>
      </c>
      <c r="G26" s="4">
        <v>2805</v>
      </c>
      <c r="H26" s="4">
        <v>3502</v>
      </c>
      <c r="I26" s="4">
        <v>3859</v>
      </c>
      <c r="J26" s="4">
        <v>4002</v>
      </c>
      <c r="K26" s="4">
        <v>4232</v>
      </c>
      <c r="L26" s="4">
        <v>4284</v>
      </c>
      <c r="M26" s="4">
        <v>4775</v>
      </c>
      <c r="N26" s="4">
        <v>3583</v>
      </c>
      <c r="O26" s="5">
        <f t="shared" si="2"/>
        <v>0.10043668122270742</v>
      </c>
      <c r="P26" s="5">
        <f t="shared" si="3"/>
        <v>0.12101306968239994</v>
      </c>
      <c r="Q26" s="3">
        <v>20</v>
      </c>
      <c r="R26" s="3">
        <v>30</v>
      </c>
      <c r="S26" s="3">
        <f t="shared" si="4"/>
        <v>0.66666666666666663</v>
      </c>
      <c r="W26" s="6" t="s">
        <v>31</v>
      </c>
    </row>
    <row r="27" spans="1:23" x14ac:dyDescent="0.45">
      <c r="A27" s="2">
        <v>27</v>
      </c>
      <c r="B27" s="2">
        <v>368916.13810018502</v>
      </c>
      <c r="C27" s="2">
        <v>4109996.6323225601</v>
      </c>
      <c r="D27" s="9">
        <v>44800</v>
      </c>
      <c r="E27" s="9">
        <v>44678</v>
      </c>
      <c r="F27" s="4">
        <v>2005</v>
      </c>
      <c r="G27" s="4">
        <v>2556</v>
      </c>
      <c r="H27" s="4">
        <v>3270</v>
      </c>
      <c r="I27" s="4">
        <v>3572</v>
      </c>
      <c r="J27" s="4">
        <v>3845</v>
      </c>
      <c r="K27" s="4">
        <v>4034</v>
      </c>
      <c r="L27" s="4">
        <v>4227</v>
      </c>
      <c r="M27" s="4">
        <v>4847</v>
      </c>
      <c r="N27" s="4">
        <v>3622</v>
      </c>
      <c r="O27" s="5">
        <f t="shared" si="2"/>
        <v>0.12765106042416965</v>
      </c>
      <c r="P27" s="5">
        <f t="shared" si="3"/>
        <v>0.13136803958464005</v>
      </c>
      <c r="Q27" s="3">
        <v>15</v>
      </c>
      <c r="R27" s="3">
        <v>30</v>
      </c>
      <c r="S27" s="3">
        <f t="shared" si="4"/>
        <v>0.5</v>
      </c>
      <c r="W27" s="6" t="s">
        <v>32</v>
      </c>
    </row>
    <row r="28" spans="1:23" x14ac:dyDescent="0.45">
      <c r="A28" s="2">
        <v>28</v>
      </c>
      <c r="B28" s="2">
        <v>370023.51063135301</v>
      </c>
      <c r="C28" s="2">
        <v>4109956.3256803001</v>
      </c>
      <c r="D28" s="9">
        <v>44800</v>
      </c>
      <c r="E28" s="9">
        <v>44678</v>
      </c>
      <c r="F28" s="4">
        <v>2008</v>
      </c>
      <c r="G28" s="4">
        <v>2303</v>
      </c>
      <c r="H28" s="4">
        <v>2569</v>
      </c>
      <c r="I28" s="4">
        <v>2786</v>
      </c>
      <c r="J28" s="4">
        <v>2941</v>
      </c>
      <c r="K28" s="4">
        <v>3023</v>
      </c>
      <c r="L28" s="4">
        <v>3075</v>
      </c>
      <c r="M28" s="4">
        <v>3163</v>
      </c>
      <c r="N28" s="4">
        <v>2618</v>
      </c>
      <c r="O28" s="5">
        <f t="shared" si="2"/>
        <v>8.9652728561304046E-2</v>
      </c>
      <c r="P28" s="5">
        <f t="shared" si="3"/>
        <v>6.0009246417013405E-2</v>
      </c>
      <c r="Q28" s="3">
        <v>27</v>
      </c>
      <c r="R28" s="3">
        <v>46</v>
      </c>
      <c r="S28" s="3">
        <f t="shared" si="4"/>
        <v>0.58695652173913049</v>
      </c>
      <c r="W28" s="6" t="s">
        <v>27</v>
      </c>
    </row>
    <row r="29" spans="1:23" x14ac:dyDescent="0.45">
      <c r="A29" s="2">
        <v>29</v>
      </c>
      <c r="B29" s="2">
        <v>370029.539897107</v>
      </c>
      <c r="C29" s="2">
        <v>4109925.2861269698</v>
      </c>
      <c r="D29" s="9">
        <v>44800</v>
      </c>
      <c r="E29" s="9">
        <v>44678</v>
      </c>
      <c r="F29" s="4">
        <v>1906</v>
      </c>
      <c r="G29" s="4">
        <v>2220</v>
      </c>
      <c r="H29" s="4">
        <v>2447</v>
      </c>
      <c r="I29" s="4">
        <v>2637</v>
      </c>
      <c r="J29" s="4">
        <v>2787</v>
      </c>
      <c r="K29" s="4">
        <v>2829</v>
      </c>
      <c r="L29" s="4">
        <v>2864</v>
      </c>
      <c r="M29" s="4">
        <v>3048</v>
      </c>
      <c r="N29" s="4">
        <v>2557</v>
      </c>
      <c r="O29" s="5">
        <f t="shared" si="2"/>
        <v>7.8516286951609865E-2</v>
      </c>
      <c r="P29" s="5">
        <f t="shared" si="3"/>
        <v>7.0628348757915252E-2</v>
      </c>
      <c r="Q29" s="3">
        <v>49</v>
      </c>
      <c r="R29" s="3">
        <v>46</v>
      </c>
      <c r="S29" s="3">
        <f t="shared" si="4"/>
        <v>1.0652173913043479</v>
      </c>
      <c r="W29" s="6" t="s">
        <v>33</v>
      </c>
    </row>
    <row r="30" spans="1:23" x14ac:dyDescent="0.45">
      <c r="A30" s="2">
        <v>30</v>
      </c>
      <c r="B30" s="2">
        <v>369991.13124119502</v>
      </c>
      <c r="C30" s="2">
        <v>4109983.56902926</v>
      </c>
      <c r="D30" s="9">
        <v>44800</v>
      </c>
      <c r="E30" s="9">
        <v>44678</v>
      </c>
      <c r="F30" s="4">
        <v>1943</v>
      </c>
      <c r="G30" s="4">
        <v>2220</v>
      </c>
      <c r="H30" s="4">
        <v>2439</v>
      </c>
      <c r="I30" s="4">
        <v>2609</v>
      </c>
      <c r="J30" s="4">
        <v>2753</v>
      </c>
      <c r="K30" s="4">
        <v>2826</v>
      </c>
      <c r="L30" s="4">
        <v>2940</v>
      </c>
      <c r="M30" s="4">
        <v>3068</v>
      </c>
      <c r="N30" s="4">
        <v>2540</v>
      </c>
      <c r="O30" s="5">
        <f t="shared" si="2"/>
        <v>9.3139988845510321E-2</v>
      </c>
      <c r="P30" s="5">
        <f t="shared" si="3"/>
        <v>6.0057747834456207E-2</v>
      </c>
      <c r="Q30" s="3">
        <v>28</v>
      </c>
      <c r="R30" s="3">
        <v>45</v>
      </c>
      <c r="S30" s="3">
        <f t="shared" si="4"/>
        <v>0.62222222222222223</v>
      </c>
      <c r="W30" s="6" t="s">
        <v>34</v>
      </c>
    </row>
    <row r="31" spans="1:23" x14ac:dyDescent="0.45">
      <c r="A31" s="2">
        <v>31</v>
      </c>
      <c r="B31" s="2">
        <v>370050.13048935198</v>
      </c>
      <c r="C31" s="2">
        <v>4110017.4573149099</v>
      </c>
      <c r="D31" s="9">
        <v>44800</v>
      </c>
      <c r="E31" s="9">
        <v>44678</v>
      </c>
      <c r="F31" s="4">
        <v>1971</v>
      </c>
      <c r="G31" s="4">
        <v>2274</v>
      </c>
      <c r="H31" s="4">
        <v>2433</v>
      </c>
      <c r="I31" s="4">
        <v>2617</v>
      </c>
      <c r="J31" s="4">
        <v>2796</v>
      </c>
      <c r="K31" s="4">
        <v>2892</v>
      </c>
      <c r="L31" s="4">
        <v>3004</v>
      </c>
      <c r="M31" s="4">
        <v>3174</v>
      </c>
      <c r="N31" s="4">
        <v>2552</v>
      </c>
      <c r="O31" s="5">
        <f t="shared" si="2"/>
        <v>0.10502115137024094</v>
      </c>
      <c r="P31" s="5">
        <f t="shared" si="3"/>
        <v>5.9724059724059725E-2</v>
      </c>
      <c r="Q31" s="3">
        <v>25</v>
      </c>
      <c r="R31" s="3">
        <v>45</v>
      </c>
      <c r="S31" s="3">
        <f t="shared" si="4"/>
        <v>0.55555555555555558</v>
      </c>
      <c r="W31" s="6" t="s">
        <v>35</v>
      </c>
    </row>
    <row r="32" spans="1:23" x14ac:dyDescent="0.45">
      <c r="A32" s="2">
        <v>32</v>
      </c>
      <c r="B32" s="2">
        <v>370133.98194455402</v>
      </c>
      <c r="C32" s="2">
        <v>4109968.7765766</v>
      </c>
      <c r="D32" s="9">
        <v>44800</v>
      </c>
      <c r="E32" s="9">
        <v>44678</v>
      </c>
      <c r="F32" s="4">
        <v>1895</v>
      </c>
      <c r="G32" s="4">
        <v>2213</v>
      </c>
      <c r="H32" s="4">
        <v>2499</v>
      </c>
      <c r="I32" s="4">
        <v>2607</v>
      </c>
      <c r="J32" s="4">
        <v>2808</v>
      </c>
      <c r="K32" s="4">
        <v>2891</v>
      </c>
      <c r="L32" s="4">
        <v>2978</v>
      </c>
      <c r="M32" s="4">
        <v>3153</v>
      </c>
      <c r="N32" s="4">
        <v>2579</v>
      </c>
      <c r="O32" s="5">
        <f t="shared" si="2"/>
        <v>8.7456636844988125E-2</v>
      </c>
      <c r="P32" s="5">
        <f t="shared" si="3"/>
        <v>7.4014251781472681E-2</v>
      </c>
      <c r="Q32" s="3">
        <v>20</v>
      </c>
      <c r="R32" s="3">
        <v>40</v>
      </c>
      <c r="S32" s="3">
        <f t="shared" si="4"/>
        <v>0.5</v>
      </c>
      <c r="W32" s="6" t="s">
        <v>19</v>
      </c>
    </row>
    <row r="33" spans="1:23" x14ac:dyDescent="0.45">
      <c r="A33" s="2">
        <v>33</v>
      </c>
      <c r="B33" s="2">
        <v>370095.18250289903</v>
      </c>
      <c r="C33" s="2">
        <v>4109968.8324031401</v>
      </c>
      <c r="D33" s="9">
        <v>44800</v>
      </c>
      <c r="E33" s="9">
        <v>44678</v>
      </c>
      <c r="F33" s="4">
        <v>1968</v>
      </c>
      <c r="G33" s="4">
        <v>2239</v>
      </c>
      <c r="H33" s="4">
        <v>2437</v>
      </c>
      <c r="I33" s="4">
        <v>2611</v>
      </c>
      <c r="J33" s="4">
        <v>2763</v>
      </c>
      <c r="K33" s="4">
        <v>2837</v>
      </c>
      <c r="L33" s="4">
        <v>2923</v>
      </c>
      <c r="M33" s="4">
        <v>3101</v>
      </c>
      <c r="N33" s="4">
        <v>2582</v>
      </c>
      <c r="O33" s="5">
        <f t="shared" si="2"/>
        <v>9.0671641791044782E-2</v>
      </c>
      <c r="P33" s="5">
        <f t="shared" si="3"/>
        <v>6.2038546361108449E-2</v>
      </c>
      <c r="Q33" s="3">
        <v>25</v>
      </c>
      <c r="R33" s="3">
        <v>40</v>
      </c>
      <c r="S33" s="3">
        <f t="shared" si="4"/>
        <v>0.625</v>
      </c>
      <c r="W33" s="6" t="s">
        <v>36</v>
      </c>
    </row>
    <row r="34" spans="1:23" x14ac:dyDescent="0.45">
      <c r="A34" s="2">
        <v>34</v>
      </c>
      <c r="B34" s="2">
        <v>370133.75863841397</v>
      </c>
      <c r="C34" s="2">
        <v>4110002.0491913198</v>
      </c>
      <c r="D34" s="9">
        <v>44800</v>
      </c>
      <c r="E34" s="9">
        <v>44678</v>
      </c>
      <c r="F34" s="4">
        <v>2002</v>
      </c>
      <c r="G34" s="4">
        <v>2336</v>
      </c>
      <c r="H34" s="4">
        <v>2588</v>
      </c>
      <c r="I34" s="4">
        <v>2711</v>
      </c>
      <c r="J34" s="4">
        <v>2883</v>
      </c>
      <c r="K34" s="4">
        <v>2994</v>
      </c>
      <c r="L34" s="4">
        <v>3062</v>
      </c>
      <c r="M34" s="4">
        <v>3335</v>
      </c>
      <c r="N34" s="4">
        <v>2789</v>
      </c>
      <c r="O34" s="5">
        <f t="shared" si="2"/>
        <v>8.3893805309734518E-2</v>
      </c>
      <c r="P34" s="5">
        <f t="shared" si="3"/>
        <v>7.8183307545280786E-2</v>
      </c>
      <c r="Q34" s="3">
        <v>22</v>
      </c>
      <c r="R34" s="3">
        <v>29</v>
      </c>
      <c r="S34" s="3">
        <f t="shared" si="4"/>
        <v>0.75862068965517238</v>
      </c>
      <c r="W34" s="6" t="s">
        <v>37</v>
      </c>
    </row>
    <row r="35" spans="1:23" x14ac:dyDescent="0.45">
      <c r="A35" s="18">
        <v>35</v>
      </c>
      <c r="B35" s="18">
        <v>127.523977253556</v>
      </c>
      <c r="C35" s="18">
        <v>37.271079624407299</v>
      </c>
      <c r="D35" s="9">
        <v>44849</v>
      </c>
      <c r="E35" s="9">
        <v>44678</v>
      </c>
      <c r="F35" s="17">
        <v>2105</v>
      </c>
      <c r="G35" s="17">
        <v>2809</v>
      </c>
      <c r="H35" s="17">
        <v>3862</v>
      </c>
      <c r="I35" s="17">
        <v>4219</v>
      </c>
      <c r="J35" s="17">
        <v>4400</v>
      </c>
      <c r="K35" s="17">
        <v>4486</v>
      </c>
      <c r="L35" s="17">
        <v>4495</v>
      </c>
      <c r="M35" s="17">
        <v>5269</v>
      </c>
      <c r="N35" s="17">
        <v>4095</v>
      </c>
      <c r="O35" s="5">
        <f t="shared" ref="O35:O93" si="5">(L35-H35)/(L35+H35)</f>
        <v>7.5744884527940648E-2</v>
      </c>
      <c r="P35" s="5">
        <f t="shared" ref="P35:P93" si="6">((M35+H35)-(L35+F35))/((M35+H35)+(L35+F35))</f>
        <v>0.16089250524442184</v>
      </c>
    </row>
    <row r="36" spans="1:23" x14ac:dyDescent="0.45">
      <c r="A36" s="18">
        <v>36</v>
      </c>
      <c r="B36" s="18">
        <v>127.52318573680699</v>
      </c>
      <c r="C36" s="18">
        <v>37.2703673847708</v>
      </c>
      <c r="D36" s="9">
        <v>44849</v>
      </c>
      <c r="E36" s="9">
        <v>44678</v>
      </c>
      <c r="F36" s="17">
        <v>2502</v>
      </c>
      <c r="G36" s="17">
        <v>3293</v>
      </c>
      <c r="H36" s="17">
        <v>4097</v>
      </c>
      <c r="I36" s="17">
        <v>4417</v>
      </c>
      <c r="J36" s="17">
        <v>4574</v>
      </c>
      <c r="K36" s="17">
        <v>4604</v>
      </c>
      <c r="L36" s="17">
        <v>4639</v>
      </c>
      <c r="M36" s="17">
        <v>5355</v>
      </c>
      <c r="N36" s="17">
        <v>4157</v>
      </c>
      <c r="O36" s="5">
        <f t="shared" si="5"/>
        <v>6.2042124542124544E-2</v>
      </c>
      <c r="P36" s="5">
        <f t="shared" si="6"/>
        <v>0.13927559814379559</v>
      </c>
    </row>
    <row r="37" spans="1:23" x14ac:dyDescent="0.45">
      <c r="A37" s="18">
        <v>37</v>
      </c>
      <c r="B37" s="18">
        <v>127.52117556421101</v>
      </c>
      <c r="C37" s="18">
        <v>37.2691517508608</v>
      </c>
      <c r="D37" s="9">
        <v>44849</v>
      </c>
      <c r="E37" s="9">
        <v>44678</v>
      </c>
      <c r="F37" s="17">
        <v>2299</v>
      </c>
      <c r="G37" s="17">
        <v>2836</v>
      </c>
      <c r="H37" s="17">
        <v>3358</v>
      </c>
      <c r="I37" s="17">
        <v>3591</v>
      </c>
      <c r="J37" s="17">
        <v>3752</v>
      </c>
      <c r="K37" s="17">
        <v>3845</v>
      </c>
      <c r="L37" s="17">
        <v>3814</v>
      </c>
      <c r="M37" s="17">
        <v>4328</v>
      </c>
      <c r="N37" s="17">
        <v>3357</v>
      </c>
      <c r="O37" s="5">
        <f t="shared" si="5"/>
        <v>6.3580591187953145E-2</v>
      </c>
      <c r="P37" s="5">
        <f t="shared" si="6"/>
        <v>0.11399376766432349</v>
      </c>
    </row>
    <row r="38" spans="1:23" x14ac:dyDescent="0.45">
      <c r="A38" s="18">
        <v>38</v>
      </c>
      <c r="B38" s="18">
        <v>127.520322207893</v>
      </c>
      <c r="C38" s="18">
        <v>37.269490448026801</v>
      </c>
      <c r="D38" s="9">
        <v>44849</v>
      </c>
      <c r="E38" s="9">
        <v>44678</v>
      </c>
      <c r="F38" s="17">
        <v>1998</v>
      </c>
      <c r="G38" s="17">
        <v>2504</v>
      </c>
      <c r="H38" s="17">
        <v>3208</v>
      </c>
      <c r="I38" s="17">
        <v>3474</v>
      </c>
      <c r="J38" s="17">
        <v>3638</v>
      </c>
      <c r="K38" s="17">
        <v>3729</v>
      </c>
      <c r="L38" s="17">
        <v>3750</v>
      </c>
      <c r="M38" s="17">
        <v>4166</v>
      </c>
      <c r="N38" s="17">
        <v>3209</v>
      </c>
      <c r="O38" s="5">
        <f t="shared" si="5"/>
        <v>7.7895947111238859E-2</v>
      </c>
      <c r="P38" s="5">
        <f t="shared" si="6"/>
        <v>0.12391403749428441</v>
      </c>
    </row>
    <row r="39" spans="1:23" x14ac:dyDescent="0.45">
      <c r="A39" s="18">
        <v>39</v>
      </c>
      <c r="B39" s="18">
        <v>127.51941827237501</v>
      </c>
      <c r="C39" s="18">
        <v>37.2728454480268</v>
      </c>
      <c r="D39" s="9">
        <v>44849</v>
      </c>
      <c r="E39" s="9">
        <v>44678</v>
      </c>
      <c r="F39" s="17">
        <v>2355</v>
      </c>
      <c r="G39" s="17">
        <v>3042</v>
      </c>
      <c r="H39" s="17">
        <v>3717</v>
      </c>
      <c r="I39" s="17">
        <v>3970</v>
      </c>
      <c r="J39" s="17">
        <v>4160</v>
      </c>
      <c r="K39" s="17">
        <v>4352</v>
      </c>
      <c r="L39" s="17">
        <v>4417</v>
      </c>
      <c r="M39" s="17">
        <v>5028</v>
      </c>
      <c r="N39" s="17">
        <v>3854</v>
      </c>
      <c r="O39" s="5">
        <f t="shared" si="5"/>
        <v>8.6058519793459548E-2</v>
      </c>
      <c r="P39" s="5">
        <f t="shared" si="6"/>
        <v>0.1271508667912612</v>
      </c>
    </row>
    <row r="40" spans="1:23" x14ac:dyDescent="0.45">
      <c r="A40" s="18">
        <v>40</v>
      </c>
      <c r="B40" s="18">
        <v>127.518856947587</v>
      </c>
      <c r="C40" s="18">
        <v>37.273386113560399</v>
      </c>
      <c r="D40" s="9">
        <v>44849</v>
      </c>
      <c r="E40" s="9">
        <v>44678</v>
      </c>
      <c r="F40" s="17">
        <v>2825</v>
      </c>
      <c r="G40" s="17">
        <v>3678</v>
      </c>
      <c r="H40" s="17">
        <v>4427</v>
      </c>
      <c r="I40" s="17">
        <v>4868</v>
      </c>
      <c r="J40" s="17">
        <v>5080</v>
      </c>
      <c r="K40" s="17">
        <v>5185</v>
      </c>
      <c r="L40" s="17">
        <v>5194</v>
      </c>
      <c r="M40" s="17">
        <v>5858</v>
      </c>
      <c r="N40" s="17">
        <v>4216</v>
      </c>
      <c r="O40" s="5">
        <f t="shared" si="5"/>
        <v>7.9721442677476356E-2</v>
      </c>
      <c r="P40" s="5">
        <f t="shared" si="6"/>
        <v>0.12379807692307693</v>
      </c>
    </row>
    <row r="41" spans="1:23" x14ac:dyDescent="0.45">
      <c r="A41" s="18">
        <v>41</v>
      </c>
      <c r="B41" s="18">
        <v>127.51847889517499</v>
      </c>
      <c r="C41" s="18">
        <v>37.2739530262062</v>
      </c>
      <c r="D41" s="9">
        <v>44849</v>
      </c>
      <c r="E41" s="9">
        <v>44678</v>
      </c>
      <c r="F41" s="17">
        <v>2486</v>
      </c>
      <c r="G41" s="17">
        <v>3296</v>
      </c>
      <c r="H41" s="17">
        <v>4162</v>
      </c>
      <c r="I41" s="17">
        <v>4490</v>
      </c>
      <c r="J41" s="17">
        <v>4745</v>
      </c>
      <c r="K41" s="17">
        <v>4799</v>
      </c>
      <c r="L41" s="17">
        <v>4861</v>
      </c>
      <c r="M41" s="17">
        <v>5539</v>
      </c>
      <c r="N41" s="17">
        <v>4107</v>
      </c>
      <c r="O41" s="5">
        <f t="shared" si="5"/>
        <v>7.7468691122686464E-2</v>
      </c>
      <c r="P41" s="5">
        <f t="shared" si="6"/>
        <v>0.13808071328015017</v>
      </c>
    </row>
    <row r="42" spans="1:23" x14ac:dyDescent="0.45">
      <c r="A42" s="18">
        <v>42</v>
      </c>
      <c r="B42" s="18">
        <v>127.52203813444601</v>
      </c>
      <c r="C42" s="18">
        <v>37.269773948458798</v>
      </c>
      <c r="D42" s="9">
        <v>44849</v>
      </c>
      <c r="E42" s="9">
        <v>44678</v>
      </c>
      <c r="F42" s="17">
        <v>2436</v>
      </c>
      <c r="G42" s="17">
        <v>3355</v>
      </c>
      <c r="H42" s="17">
        <v>4478</v>
      </c>
      <c r="I42" s="17">
        <v>4924</v>
      </c>
      <c r="J42" s="17">
        <v>5111</v>
      </c>
      <c r="K42" s="17">
        <v>5217</v>
      </c>
      <c r="L42" s="17">
        <v>5179</v>
      </c>
      <c r="M42" s="17">
        <v>6103</v>
      </c>
      <c r="N42" s="17">
        <v>4690</v>
      </c>
      <c r="O42" s="5">
        <f t="shared" si="5"/>
        <v>7.2589831210520872E-2</v>
      </c>
      <c r="P42" s="5">
        <f t="shared" si="6"/>
        <v>0.16300285777093868</v>
      </c>
    </row>
    <row r="43" spans="1:23" x14ac:dyDescent="0.45">
      <c r="A43" s="18">
        <v>43</v>
      </c>
      <c r="B43" s="18">
        <v>127.522709628523</v>
      </c>
      <c r="C43" s="18">
        <v>37.269345721392398</v>
      </c>
      <c r="D43" s="9">
        <v>44849</v>
      </c>
      <c r="E43" s="9">
        <v>44678</v>
      </c>
      <c r="F43" s="17">
        <v>2179</v>
      </c>
      <c r="G43" s="17">
        <v>2906</v>
      </c>
      <c r="H43" s="17">
        <v>3850</v>
      </c>
      <c r="I43" s="17">
        <v>4184</v>
      </c>
      <c r="J43" s="17">
        <v>4390</v>
      </c>
      <c r="K43" s="17">
        <v>4496</v>
      </c>
      <c r="L43" s="17">
        <v>4499</v>
      </c>
      <c r="M43" s="17">
        <v>5347</v>
      </c>
      <c r="N43" s="17">
        <v>4199</v>
      </c>
      <c r="O43" s="5">
        <f t="shared" si="5"/>
        <v>7.7733860342555999E-2</v>
      </c>
      <c r="P43" s="5">
        <f t="shared" si="6"/>
        <v>0.15867716535433071</v>
      </c>
    </row>
    <row r="44" spans="1:23" x14ac:dyDescent="0.45">
      <c r="A44" s="18">
        <v>44</v>
      </c>
      <c r="B44" s="18">
        <v>127.523696</v>
      </c>
      <c r="C44" s="18">
        <v>37.269146464346001</v>
      </c>
      <c r="D44" s="9">
        <v>44849</v>
      </c>
      <c r="E44" s="9">
        <v>44678</v>
      </c>
      <c r="F44" s="17">
        <v>1943</v>
      </c>
      <c r="G44" s="17">
        <v>2657</v>
      </c>
      <c r="H44" s="17">
        <v>3641</v>
      </c>
      <c r="I44" s="17">
        <v>3952</v>
      </c>
      <c r="J44" s="17">
        <v>4095</v>
      </c>
      <c r="K44" s="17">
        <v>4219</v>
      </c>
      <c r="L44" s="17">
        <v>4189</v>
      </c>
      <c r="M44" s="17">
        <v>4916</v>
      </c>
      <c r="N44" s="17">
        <v>3942</v>
      </c>
      <c r="O44" s="5">
        <f t="shared" si="5"/>
        <v>6.998722860791827E-2</v>
      </c>
      <c r="P44" s="5">
        <f t="shared" si="6"/>
        <v>0.16508952277214242</v>
      </c>
    </row>
    <row r="45" spans="1:23" x14ac:dyDescent="0.45">
      <c r="A45" s="18">
        <v>45</v>
      </c>
      <c r="B45" s="18">
        <v>127.523496814262</v>
      </c>
      <c r="C45" s="18">
        <v>37.268802278607602</v>
      </c>
      <c r="D45" s="9">
        <v>44849</v>
      </c>
      <c r="E45" s="9">
        <v>44678</v>
      </c>
      <c r="F45" s="17">
        <v>1965</v>
      </c>
      <c r="G45" s="17">
        <v>2658</v>
      </c>
      <c r="H45" s="17">
        <v>3770</v>
      </c>
      <c r="I45" s="17">
        <v>4121</v>
      </c>
      <c r="J45" s="17">
        <v>4278</v>
      </c>
      <c r="K45" s="17">
        <v>4382</v>
      </c>
      <c r="L45" s="17">
        <v>4391</v>
      </c>
      <c r="M45" s="17">
        <v>5234</v>
      </c>
      <c r="N45" s="17">
        <v>3973</v>
      </c>
      <c r="O45" s="5">
        <f t="shared" si="5"/>
        <v>7.6093615978434018E-2</v>
      </c>
      <c r="P45" s="5">
        <f t="shared" si="6"/>
        <v>0.17239583333333333</v>
      </c>
    </row>
    <row r="46" spans="1:23" x14ac:dyDescent="0.45">
      <c r="A46" s="18">
        <v>46</v>
      </c>
      <c r="B46" s="18">
        <v>127.519622341854</v>
      </c>
      <c r="C46" s="18">
        <v>37.268656670926902</v>
      </c>
      <c r="D46" s="9">
        <v>44849</v>
      </c>
      <c r="E46" s="9">
        <v>44678</v>
      </c>
      <c r="F46" s="17">
        <v>2086</v>
      </c>
      <c r="G46" s="17">
        <v>2646</v>
      </c>
      <c r="H46" s="17">
        <v>3210</v>
      </c>
      <c r="I46" s="17">
        <v>3430</v>
      </c>
      <c r="J46" s="17">
        <v>3639</v>
      </c>
      <c r="K46" s="17">
        <v>3776</v>
      </c>
      <c r="L46" s="17">
        <v>3737</v>
      </c>
      <c r="M46" s="17">
        <v>4127</v>
      </c>
      <c r="N46" s="17">
        <v>3217</v>
      </c>
      <c r="O46" s="5">
        <f t="shared" si="5"/>
        <v>7.5860083489275948E-2</v>
      </c>
      <c r="P46" s="5">
        <f t="shared" si="6"/>
        <v>0.11504559270516718</v>
      </c>
    </row>
    <row r="47" spans="1:23" x14ac:dyDescent="0.45">
      <c r="A47" s="18">
        <v>47</v>
      </c>
      <c r="B47" s="18">
        <v>127.519654367415</v>
      </c>
      <c r="C47" s="18">
        <v>37.269117696488202</v>
      </c>
      <c r="D47" s="9">
        <v>44849</v>
      </c>
      <c r="E47" s="9">
        <v>44678</v>
      </c>
      <c r="F47" s="17">
        <v>2010</v>
      </c>
      <c r="G47" s="17">
        <v>2539</v>
      </c>
      <c r="H47" s="17">
        <v>3153</v>
      </c>
      <c r="I47" s="17">
        <v>3428</v>
      </c>
      <c r="J47" s="17">
        <v>3621</v>
      </c>
      <c r="K47" s="17">
        <v>3711</v>
      </c>
      <c r="L47" s="17">
        <v>3685</v>
      </c>
      <c r="M47" s="17">
        <v>4143</v>
      </c>
      <c r="N47" s="17">
        <v>3245</v>
      </c>
      <c r="O47" s="5">
        <f t="shared" si="5"/>
        <v>7.7800526469727987E-2</v>
      </c>
      <c r="P47" s="5">
        <f t="shared" si="6"/>
        <v>0.12323916557616811</v>
      </c>
    </row>
    <row r="48" spans="1:23" x14ac:dyDescent="0.45">
      <c r="A48" s="18">
        <v>48</v>
      </c>
      <c r="B48" s="18">
        <v>127.52024431629199</v>
      </c>
      <c r="C48" s="18">
        <v>37.268045012780703</v>
      </c>
      <c r="D48" s="9">
        <v>44849</v>
      </c>
      <c r="E48" s="9">
        <v>44678</v>
      </c>
      <c r="F48" s="17">
        <v>2042</v>
      </c>
      <c r="G48" s="17">
        <v>2575</v>
      </c>
      <c r="H48" s="17">
        <v>3054</v>
      </c>
      <c r="I48" s="17">
        <v>3318</v>
      </c>
      <c r="J48" s="17">
        <v>3418</v>
      </c>
      <c r="K48" s="17">
        <v>3504</v>
      </c>
      <c r="L48" s="17">
        <v>3618</v>
      </c>
      <c r="M48" s="17">
        <v>3926</v>
      </c>
      <c r="N48" s="17">
        <v>3211</v>
      </c>
      <c r="O48" s="5">
        <f t="shared" si="5"/>
        <v>8.4532374100719426E-2</v>
      </c>
      <c r="P48" s="5">
        <f t="shared" si="6"/>
        <v>0.10443037974683544</v>
      </c>
    </row>
    <row r="49" spans="1:16" x14ac:dyDescent="0.45">
      <c r="A49" s="18">
        <v>49</v>
      </c>
      <c r="B49" s="18">
        <v>127.51892341853799</v>
      </c>
      <c r="C49" s="18">
        <v>37.270635875417497</v>
      </c>
      <c r="D49" s="9">
        <v>44849</v>
      </c>
      <c r="E49" s="9">
        <v>44678</v>
      </c>
      <c r="F49" s="17">
        <v>2728</v>
      </c>
      <c r="G49" s="17">
        <v>3607</v>
      </c>
      <c r="H49" s="17">
        <v>4501</v>
      </c>
      <c r="I49" s="17">
        <v>4882</v>
      </c>
      <c r="J49" s="17">
        <v>4984</v>
      </c>
      <c r="K49" s="17">
        <v>5125</v>
      </c>
      <c r="L49" s="17">
        <v>5185</v>
      </c>
      <c r="M49" s="17">
        <v>6202</v>
      </c>
      <c r="N49" s="17">
        <v>5083</v>
      </c>
      <c r="O49" s="5">
        <f t="shared" si="5"/>
        <v>7.0617385917819533E-2</v>
      </c>
      <c r="P49" s="5">
        <f t="shared" si="6"/>
        <v>0.14987107864202837</v>
      </c>
    </row>
    <row r="50" spans="1:16" x14ac:dyDescent="0.45">
      <c r="A50" s="18">
        <v>50</v>
      </c>
      <c r="B50" s="18">
        <v>127.519400025561</v>
      </c>
      <c r="C50" s="18">
        <v>37.270983354634403</v>
      </c>
      <c r="D50" s="9">
        <v>44849</v>
      </c>
      <c r="E50" s="9">
        <v>44678</v>
      </c>
      <c r="F50" s="17">
        <v>2920</v>
      </c>
      <c r="G50" s="17">
        <v>3799</v>
      </c>
      <c r="H50" s="17">
        <v>4590</v>
      </c>
      <c r="I50" s="17">
        <v>5003</v>
      </c>
      <c r="J50" s="17">
        <v>5120</v>
      </c>
      <c r="K50" s="17">
        <v>5259</v>
      </c>
      <c r="L50" s="17">
        <v>5357</v>
      </c>
      <c r="M50" s="17">
        <v>6383</v>
      </c>
      <c r="N50" s="17">
        <v>5191</v>
      </c>
      <c r="O50" s="5">
        <f t="shared" si="5"/>
        <v>7.7108675982708361E-2</v>
      </c>
      <c r="P50" s="5">
        <f t="shared" si="6"/>
        <v>0.14005194805194804</v>
      </c>
    </row>
    <row r="51" spans="1:16" x14ac:dyDescent="0.45">
      <c r="A51" s="18">
        <v>51</v>
      </c>
      <c r="B51" s="18">
        <v>127.520054316292</v>
      </c>
      <c r="C51" s="18">
        <v>37.2712579872193</v>
      </c>
      <c r="D51" s="9">
        <v>44849</v>
      </c>
      <c r="E51" s="9">
        <v>44678</v>
      </c>
      <c r="F51" s="17">
        <v>2432</v>
      </c>
      <c r="G51" s="17">
        <v>3058</v>
      </c>
      <c r="H51" s="17">
        <v>3627</v>
      </c>
      <c r="I51" s="17">
        <v>3883</v>
      </c>
      <c r="J51" s="17">
        <v>4079</v>
      </c>
      <c r="K51" s="17">
        <v>4211</v>
      </c>
      <c r="L51" s="17">
        <v>4240</v>
      </c>
      <c r="M51" s="17">
        <v>4937</v>
      </c>
      <c r="N51" s="17">
        <v>3946</v>
      </c>
      <c r="O51" s="5">
        <f t="shared" si="5"/>
        <v>7.7920427100546585E-2</v>
      </c>
      <c r="P51" s="5">
        <f t="shared" si="6"/>
        <v>0.12417957469152008</v>
      </c>
    </row>
    <row r="52" spans="1:16" x14ac:dyDescent="0.45">
      <c r="A52" s="18">
        <v>52</v>
      </c>
      <c r="B52" s="18">
        <v>127.52054502556101</v>
      </c>
      <c r="C52" s="18">
        <v>37.271746670926902</v>
      </c>
      <c r="D52" s="9">
        <v>44849</v>
      </c>
      <c r="E52" s="9">
        <v>44678</v>
      </c>
      <c r="F52" s="17">
        <v>2028</v>
      </c>
      <c r="G52" s="17">
        <v>2507</v>
      </c>
      <c r="H52" s="17">
        <v>3077</v>
      </c>
      <c r="I52" s="17">
        <v>3327</v>
      </c>
      <c r="J52" s="17">
        <v>3481</v>
      </c>
      <c r="K52" s="17">
        <v>3572</v>
      </c>
      <c r="L52" s="17">
        <v>3596</v>
      </c>
      <c r="M52" s="17">
        <v>4041</v>
      </c>
      <c r="N52" s="17">
        <v>3236</v>
      </c>
      <c r="O52" s="5">
        <f t="shared" si="5"/>
        <v>7.7776112692941698E-2</v>
      </c>
      <c r="P52" s="5">
        <f t="shared" si="6"/>
        <v>0.11725003924030765</v>
      </c>
    </row>
    <row r="53" spans="1:16" x14ac:dyDescent="0.45">
      <c r="A53" s="18">
        <v>53</v>
      </c>
      <c r="B53" s="18">
        <v>127.52105034185399</v>
      </c>
      <c r="C53" s="18">
        <v>37.2720559105354</v>
      </c>
      <c r="D53" s="9">
        <v>44849</v>
      </c>
      <c r="E53" s="9">
        <v>44678</v>
      </c>
      <c r="F53" s="17">
        <v>2034</v>
      </c>
      <c r="G53" s="17">
        <v>2530</v>
      </c>
      <c r="H53" s="17">
        <v>3078</v>
      </c>
      <c r="I53" s="17">
        <v>3312</v>
      </c>
      <c r="J53" s="17">
        <v>3524</v>
      </c>
      <c r="K53" s="17">
        <v>3640</v>
      </c>
      <c r="L53" s="17">
        <v>3676</v>
      </c>
      <c r="M53" s="17">
        <v>4082</v>
      </c>
      <c r="N53" s="17">
        <v>3257</v>
      </c>
      <c r="O53" s="5">
        <f t="shared" si="5"/>
        <v>8.8540124370743267E-2</v>
      </c>
      <c r="P53" s="5">
        <f t="shared" si="6"/>
        <v>0.11266511266511267</v>
      </c>
    </row>
    <row r="54" spans="1:16" x14ac:dyDescent="0.45">
      <c r="A54" s="18">
        <v>54</v>
      </c>
      <c r="B54" s="18">
        <v>127.519006632585</v>
      </c>
      <c r="C54" s="18">
        <v>37.274267012780697</v>
      </c>
      <c r="D54" s="9">
        <v>44849</v>
      </c>
      <c r="E54" s="9">
        <v>44678</v>
      </c>
      <c r="F54" s="17">
        <v>2433</v>
      </c>
      <c r="G54" s="17">
        <v>3190</v>
      </c>
      <c r="H54" s="17">
        <v>3831</v>
      </c>
      <c r="I54" s="17">
        <v>4258</v>
      </c>
      <c r="J54" s="17">
        <v>4507</v>
      </c>
      <c r="K54" s="17">
        <v>4624</v>
      </c>
      <c r="L54" s="17">
        <v>4665</v>
      </c>
      <c r="M54" s="17">
        <v>5232</v>
      </c>
      <c r="N54" s="17">
        <v>3743</v>
      </c>
      <c r="O54" s="5">
        <f t="shared" si="5"/>
        <v>9.8163841807909602E-2</v>
      </c>
      <c r="P54" s="5">
        <f t="shared" si="6"/>
        <v>0.1215890105810284</v>
      </c>
    </row>
    <row r="55" spans="1:16" x14ac:dyDescent="0.45">
      <c r="A55" s="18">
        <v>55</v>
      </c>
      <c r="B55" s="18">
        <v>127.51940528204101</v>
      </c>
      <c r="C55" s="18">
        <v>37.273521224278603</v>
      </c>
      <c r="D55" s="9">
        <v>44849</v>
      </c>
      <c r="E55" s="9">
        <v>44678</v>
      </c>
      <c r="F55" s="17">
        <v>2904</v>
      </c>
      <c r="G55" s="17">
        <v>3735</v>
      </c>
      <c r="H55" s="17">
        <v>4431</v>
      </c>
      <c r="I55" s="17">
        <v>4819</v>
      </c>
      <c r="J55" s="17">
        <v>5036</v>
      </c>
      <c r="K55" s="17">
        <v>5154</v>
      </c>
      <c r="L55" s="17">
        <v>5154</v>
      </c>
      <c r="M55" s="17">
        <v>5742</v>
      </c>
      <c r="N55" s="17">
        <v>4152</v>
      </c>
      <c r="O55" s="5">
        <f t="shared" si="5"/>
        <v>7.5430359937402186E-2</v>
      </c>
      <c r="P55" s="5">
        <f t="shared" si="6"/>
        <v>0.11601118973177554</v>
      </c>
    </row>
    <row r="56" spans="1:16" x14ac:dyDescent="0.45">
      <c r="A56" s="18">
        <v>56</v>
      </c>
      <c r="B56" s="18">
        <v>127.52000116485</v>
      </c>
      <c r="C56" s="18">
        <v>37.2731811778782</v>
      </c>
      <c r="D56" s="9">
        <v>44849</v>
      </c>
      <c r="E56" s="9">
        <v>44678</v>
      </c>
      <c r="F56" s="17">
        <v>2165</v>
      </c>
      <c r="G56" s="17">
        <v>2694</v>
      </c>
      <c r="H56" s="17">
        <v>3273</v>
      </c>
      <c r="I56" s="17">
        <v>3478</v>
      </c>
      <c r="J56" s="17">
        <v>3667</v>
      </c>
      <c r="K56" s="17">
        <v>3818</v>
      </c>
      <c r="L56" s="17">
        <v>3858</v>
      </c>
      <c r="M56" s="17">
        <v>4266</v>
      </c>
      <c r="N56" s="17">
        <v>3294</v>
      </c>
      <c r="O56" s="5">
        <f t="shared" si="5"/>
        <v>8.2036180058897776E-2</v>
      </c>
      <c r="P56" s="5">
        <f t="shared" si="6"/>
        <v>0.11178292287273263</v>
      </c>
    </row>
    <row r="57" spans="1:16" x14ac:dyDescent="0.45">
      <c r="A57" s="18">
        <v>57</v>
      </c>
      <c r="B57" s="18">
        <v>127.520633155844</v>
      </c>
      <c r="C57" s="18">
        <v>37.272798995671401</v>
      </c>
      <c r="D57" s="9">
        <v>44849</v>
      </c>
      <c r="E57" s="9">
        <v>44678</v>
      </c>
      <c r="F57" s="17">
        <v>2315</v>
      </c>
      <c r="G57" s="17">
        <v>2816</v>
      </c>
      <c r="H57" s="17">
        <v>3329</v>
      </c>
      <c r="I57" s="17">
        <v>3593</v>
      </c>
      <c r="J57" s="17">
        <v>3700</v>
      </c>
      <c r="K57" s="17">
        <v>3837</v>
      </c>
      <c r="L57" s="17">
        <v>3886</v>
      </c>
      <c r="M57" s="17">
        <v>4187</v>
      </c>
      <c r="N57" s="17">
        <v>3219</v>
      </c>
      <c r="O57" s="5">
        <f t="shared" si="5"/>
        <v>7.7200277200277195E-2</v>
      </c>
      <c r="P57" s="5">
        <f t="shared" si="6"/>
        <v>9.5866443099803161E-2</v>
      </c>
    </row>
    <row r="58" spans="1:16" x14ac:dyDescent="0.45">
      <c r="A58" s="18">
        <v>58</v>
      </c>
      <c r="B58" s="18">
        <v>127.497155168227</v>
      </c>
      <c r="C58" s="18">
        <v>37.209338457943304</v>
      </c>
      <c r="D58" s="9">
        <v>44849</v>
      </c>
      <c r="E58" s="9">
        <v>44678</v>
      </c>
      <c r="F58" s="17">
        <v>2294</v>
      </c>
      <c r="G58" s="17">
        <v>2775</v>
      </c>
      <c r="H58" s="17">
        <v>3252</v>
      </c>
      <c r="I58" s="17">
        <v>3493</v>
      </c>
      <c r="J58" s="17">
        <v>3757</v>
      </c>
      <c r="K58" s="17">
        <v>3864</v>
      </c>
      <c r="L58" s="17">
        <v>3910</v>
      </c>
      <c r="M58" s="17">
        <v>4362</v>
      </c>
      <c r="N58" s="17">
        <v>3514</v>
      </c>
      <c r="O58" s="5">
        <f t="shared" si="5"/>
        <v>9.1873778274225076E-2</v>
      </c>
      <c r="P58" s="5">
        <f t="shared" si="6"/>
        <v>0.10204081632653061</v>
      </c>
    </row>
    <row r="59" spans="1:16" x14ac:dyDescent="0.45">
      <c r="A59" s="18">
        <v>59</v>
      </c>
      <c r="B59" s="18">
        <v>127.496601887849</v>
      </c>
      <c r="C59" s="18">
        <v>37.209428485981</v>
      </c>
      <c r="D59" s="9">
        <v>44849</v>
      </c>
      <c r="E59" s="9">
        <v>44678</v>
      </c>
      <c r="F59" s="17">
        <v>2176</v>
      </c>
      <c r="G59" s="17">
        <v>2642</v>
      </c>
      <c r="H59" s="17">
        <v>3084</v>
      </c>
      <c r="I59" s="17">
        <v>3315</v>
      </c>
      <c r="J59" s="17">
        <v>3464</v>
      </c>
      <c r="K59" s="17">
        <v>3574</v>
      </c>
      <c r="L59" s="17">
        <v>3714</v>
      </c>
      <c r="M59" s="17">
        <v>4198</v>
      </c>
      <c r="N59" s="17">
        <v>3434</v>
      </c>
      <c r="O59" s="5">
        <f t="shared" si="5"/>
        <v>9.2674315975286845E-2</v>
      </c>
      <c r="P59" s="5">
        <f t="shared" si="6"/>
        <v>0.10567871242028545</v>
      </c>
    </row>
    <row r="60" spans="1:16" x14ac:dyDescent="0.45">
      <c r="A60" s="18">
        <v>60</v>
      </c>
      <c r="B60" s="18">
        <v>127.496607835924</v>
      </c>
      <c r="C60" s="18">
        <v>37.210056968859497</v>
      </c>
      <c r="D60" s="9">
        <v>44849</v>
      </c>
      <c r="E60" s="9">
        <v>44678</v>
      </c>
      <c r="F60" s="17">
        <v>2689</v>
      </c>
      <c r="G60" s="17">
        <v>3133</v>
      </c>
      <c r="H60" s="17">
        <v>3539</v>
      </c>
      <c r="I60" s="17">
        <v>3685</v>
      </c>
      <c r="J60" s="17">
        <v>3896</v>
      </c>
      <c r="K60" s="17">
        <v>3994</v>
      </c>
      <c r="L60" s="17">
        <v>4002</v>
      </c>
      <c r="M60" s="17">
        <v>4405</v>
      </c>
      <c r="N60" s="17">
        <v>3671</v>
      </c>
      <c r="O60" s="5">
        <f t="shared" si="5"/>
        <v>6.139769261371171E-2</v>
      </c>
      <c r="P60" s="5">
        <f t="shared" si="6"/>
        <v>8.5616672360778953E-2</v>
      </c>
    </row>
    <row r="61" spans="1:16" x14ac:dyDescent="0.45">
      <c r="A61" s="18">
        <v>61</v>
      </c>
      <c r="B61" s="18">
        <v>127.496333827623</v>
      </c>
      <c r="C61" s="18">
        <v>37.210142771547197</v>
      </c>
      <c r="D61" s="9">
        <v>44849</v>
      </c>
      <c r="E61" s="9">
        <v>44678</v>
      </c>
      <c r="F61" s="17">
        <v>2377</v>
      </c>
      <c r="G61" s="17">
        <v>2881</v>
      </c>
      <c r="H61" s="17">
        <v>3361</v>
      </c>
      <c r="I61" s="17">
        <v>3621</v>
      </c>
      <c r="J61" s="17">
        <v>3697</v>
      </c>
      <c r="K61" s="17">
        <v>3804</v>
      </c>
      <c r="L61" s="17">
        <v>3909</v>
      </c>
      <c r="M61" s="17">
        <v>4253</v>
      </c>
      <c r="N61" s="17">
        <v>3510</v>
      </c>
      <c r="O61" s="5">
        <f t="shared" si="5"/>
        <v>7.5378266850068779E-2</v>
      </c>
      <c r="P61" s="5">
        <f t="shared" si="6"/>
        <v>9.5539568345323747E-2</v>
      </c>
    </row>
    <row r="62" spans="1:16" x14ac:dyDescent="0.45">
      <c r="A62" s="18">
        <v>62</v>
      </c>
      <c r="B62" s="18">
        <v>127.496336370717</v>
      </c>
      <c r="C62" s="18">
        <v>37.210400685358501</v>
      </c>
      <c r="D62" s="9">
        <v>44849</v>
      </c>
      <c r="E62" s="9">
        <v>44678</v>
      </c>
      <c r="F62" s="17">
        <v>2563</v>
      </c>
      <c r="G62" s="17">
        <v>3068</v>
      </c>
      <c r="H62" s="17">
        <v>3492</v>
      </c>
      <c r="I62" s="17">
        <v>3715</v>
      </c>
      <c r="J62" s="17">
        <v>3866</v>
      </c>
      <c r="K62" s="17">
        <v>3903</v>
      </c>
      <c r="L62" s="17">
        <v>3982</v>
      </c>
      <c r="M62" s="17">
        <v>4366</v>
      </c>
      <c r="N62" s="17">
        <v>3649</v>
      </c>
      <c r="O62" s="5">
        <f t="shared" si="5"/>
        <v>6.556061011506556E-2</v>
      </c>
      <c r="P62" s="5">
        <f t="shared" si="6"/>
        <v>9.1161563563146572E-2</v>
      </c>
    </row>
    <row r="63" spans="1:16" x14ac:dyDescent="0.45">
      <c r="A63" s="18">
        <v>63</v>
      </c>
      <c r="B63" s="18">
        <v>127.49739991381099</v>
      </c>
      <c r="C63" s="18">
        <v>37.208799400830102</v>
      </c>
      <c r="D63" s="9">
        <v>44849</v>
      </c>
      <c r="E63" s="9">
        <v>44678</v>
      </c>
      <c r="F63" s="17">
        <v>2470</v>
      </c>
      <c r="G63" s="17">
        <v>2962</v>
      </c>
      <c r="H63" s="17">
        <v>3441</v>
      </c>
      <c r="I63" s="17">
        <v>3648</v>
      </c>
      <c r="J63" s="17">
        <v>3861</v>
      </c>
      <c r="K63" s="17">
        <v>3967</v>
      </c>
      <c r="L63" s="17">
        <v>4066</v>
      </c>
      <c r="M63" s="17">
        <v>4487</v>
      </c>
      <c r="N63" s="17">
        <v>3551</v>
      </c>
      <c r="O63" s="5">
        <f t="shared" si="5"/>
        <v>8.3255628080458235E-2</v>
      </c>
      <c r="P63" s="5">
        <f t="shared" si="6"/>
        <v>9.6238938053097342E-2</v>
      </c>
    </row>
    <row r="64" spans="1:16" x14ac:dyDescent="0.45">
      <c r="A64" s="18">
        <v>64</v>
      </c>
      <c r="B64" s="18">
        <v>127.496622456906</v>
      </c>
      <c r="C64" s="18">
        <v>37.208797857735803</v>
      </c>
      <c r="D64" s="9">
        <v>44849</v>
      </c>
      <c r="E64" s="9">
        <v>44678</v>
      </c>
      <c r="F64" s="17">
        <v>2675</v>
      </c>
      <c r="G64" s="17">
        <v>3138</v>
      </c>
      <c r="H64" s="17">
        <v>3508</v>
      </c>
      <c r="I64" s="17">
        <v>3705</v>
      </c>
      <c r="J64" s="17">
        <v>4058</v>
      </c>
      <c r="K64" s="17">
        <v>4259</v>
      </c>
      <c r="L64" s="17">
        <v>4288</v>
      </c>
      <c r="M64" s="17">
        <v>4447</v>
      </c>
      <c r="N64" s="17">
        <v>3577</v>
      </c>
      <c r="O64" s="5">
        <f t="shared" si="5"/>
        <v>0.10005130836326322</v>
      </c>
      <c r="P64" s="5">
        <f t="shared" si="6"/>
        <v>6.6496849443625147E-2</v>
      </c>
    </row>
    <row r="65" spans="1:16" x14ac:dyDescent="0.45">
      <c r="A65" s="18">
        <v>65</v>
      </c>
      <c r="B65" s="18">
        <v>127.49695545690599</v>
      </c>
      <c r="C65" s="18">
        <v>37.208146857735798</v>
      </c>
      <c r="D65" s="9">
        <v>44849</v>
      </c>
      <c r="E65" s="9">
        <v>44678</v>
      </c>
      <c r="F65" s="17">
        <v>1406</v>
      </c>
      <c r="G65" s="17">
        <v>1764</v>
      </c>
      <c r="H65" s="17">
        <v>1518</v>
      </c>
      <c r="I65" s="17">
        <v>2128</v>
      </c>
      <c r="J65" s="17">
        <v>5004</v>
      </c>
      <c r="K65" s="17">
        <v>6485</v>
      </c>
      <c r="L65" s="17">
        <v>6444</v>
      </c>
      <c r="M65" s="17">
        <v>3033</v>
      </c>
      <c r="N65" s="17">
        <v>2075</v>
      </c>
      <c r="O65" s="5">
        <f t="shared" si="5"/>
        <v>0.6186887716654107</v>
      </c>
      <c r="P65" s="5">
        <f t="shared" si="6"/>
        <v>-0.26602693331182969</v>
      </c>
    </row>
    <row r="66" spans="1:16" x14ac:dyDescent="0.45">
      <c r="A66" s="18">
        <v>66</v>
      </c>
      <c r="B66" s="18">
        <v>127.497328</v>
      </c>
      <c r="C66" s="18">
        <v>37.207930228452803</v>
      </c>
      <c r="D66" s="9">
        <v>44849</v>
      </c>
      <c r="E66" s="9">
        <v>44678</v>
      </c>
      <c r="F66" s="17">
        <v>1460</v>
      </c>
      <c r="G66" s="17">
        <v>1862</v>
      </c>
      <c r="H66" s="17">
        <v>1540</v>
      </c>
      <c r="I66" s="17">
        <v>2248</v>
      </c>
      <c r="J66" s="17">
        <v>5409</v>
      </c>
      <c r="K66" s="17">
        <v>6820</v>
      </c>
      <c r="L66" s="17">
        <v>6969</v>
      </c>
      <c r="M66" s="17">
        <v>3141</v>
      </c>
      <c r="N66" s="17">
        <v>2139</v>
      </c>
      <c r="O66" s="5">
        <f t="shared" si="5"/>
        <v>0.63803032083676103</v>
      </c>
      <c r="P66" s="5">
        <f t="shared" si="6"/>
        <v>-0.28588863463005337</v>
      </c>
    </row>
    <row r="67" spans="1:16" x14ac:dyDescent="0.45">
      <c r="A67" s="18">
        <v>67</v>
      </c>
      <c r="B67" s="18">
        <v>127.497890827623</v>
      </c>
      <c r="C67" s="18">
        <v>37.2077143146414</v>
      </c>
      <c r="D67" s="9">
        <v>44849</v>
      </c>
      <c r="E67" s="9">
        <v>44678</v>
      </c>
      <c r="F67" s="17">
        <v>1468</v>
      </c>
      <c r="G67" s="17">
        <v>1893</v>
      </c>
      <c r="H67" s="17">
        <v>1555</v>
      </c>
      <c r="I67" s="17">
        <v>2260</v>
      </c>
      <c r="J67" s="17">
        <v>5512</v>
      </c>
      <c r="K67" s="17">
        <v>7011</v>
      </c>
      <c r="L67" s="17">
        <v>7081</v>
      </c>
      <c r="M67" s="17">
        <v>3200</v>
      </c>
      <c r="N67" s="17">
        <v>2166</v>
      </c>
      <c r="O67" s="5">
        <f t="shared" si="5"/>
        <v>0.63987957387679484</v>
      </c>
      <c r="P67" s="5">
        <f t="shared" si="6"/>
        <v>-0.28517739025856886</v>
      </c>
    </row>
    <row r="68" spans="1:16" x14ac:dyDescent="0.45">
      <c r="A68" s="18">
        <v>68</v>
      </c>
      <c r="B68" s="18">
        <v>127.496659543094</v>
      </c>
      <c r="C68" s="18">
        <v>37.210569771547199</v>
      </c>
      <c r="D68" s="9">
        <v>44849</v>
      </c>
      <c r="E68" s="9">
        <v>44678</v>
      </c>
      <c r="F68" s="17">
        <v>2699</v>
      </c>
      <c r="G68" s="17">
        <v>3191</v>
      </c>
      <c r="H68" s="17">
        <v>3635</v>
      </c>
      <c r="I68" s="17">
        <v>3889</v>
      </c>
      <c r="J68" s="17">
        <v>4015</v>
      </c>
      <c r="K68" s="17">
        <v>4059</v>
      </c>
      <c r="L68" s="17">
        <v>4119</v>
      </c>
      <c r="M68" s="17">
        <v>4632</v>
      </c>
      <c r="N68" s="17">
        <v>3797</v>
      </c>
      <c r="O68" s="5">
        <f t="shared" si="5"/>
        <v>6.2419396440546816E-2</v>
      </c>
      <c r="P68" s="5">
        <f t="shared" si="6"/>
        <v>9.6055684454756374E-2</v>
      </c>
    </row>
    <row r="69" spans="1:16" x14ac:dyDescent="0.45">
      <c r="A69" s="18">
        <v>69</v>
      </c>
      <c r="B69" s="18">
        <v>127.496583456906</v>
      </c>
      <c r="C69" s="18">
        <v>37.211029228452801</v>
      </c>
      <c r="D69" s="9">
        <v>44849</v>
      </c>
      <c r="E69" s="9">
        <v>44678</v>
      </c>
      <c r="F69" s="17">
        <v>2668</v>
      </c>
      <c r="G69" s="17">
        <v>3196</v>
      </c>
      <c r="H69" s="17">
        <v>3690</v>
      </c>
      <c r="I69" s="17">
        <v>3910</v>
      </c>
      <c r="J69" s="17">
        <v>4031</v>
      </c>
      <c r="K69" s="17">
        <v>4071</v>
      </c>
      <c r="L69" s="17">
        <v>4075</v>
      </c>
      <c r="M69" s="17">
        <v>4559</v>
      </c>
      <c r="N69" s="17">
        <v>3762</v>
      </c>
      <c r="O69" s="5">
        <f t="shared" si="5"/>
        <v>4.9581455247907275E-2</v>
      </c>
      <c r="P69" s="5">
        <f t="shared" si="6"/>
        <v>0.10045357524012807</v>
      </c>
    </row>
    <row r="70" spans="1:16" x14ac:dyDescent="0.45">
      <c r="A70" s="18">
        <v>70</v>
      </c>
      <c r="B70" s="18">
        <v>127.500638086188</v>
      </c>
      <c r="C70" s="18">
        <v>37.208465857735803</v>
      </c>
      <c r="D70" s="9">
        <v>44849</v>
      </c>
      <c r="E70" s="9">
        <v>44678</v>
      </c>
      <c r="F70" s="17">
        <v>2787</v>
      </c>
      <c r="G70" s="17">
        <v>3314</v>
      </c>
      <c r="H70" s="17">
        <v>3763</v>
      </c>
      <c r="I70" s="17">
        <v>4020</v>
      </c>
      <c r="J70" s="17">
        <v>4145</v>
      </c>
      <c r="K70" s="17">
        <v>4253</v>
      </c>
      <c r="L70" s="17">
        <v>4319</v>
      </c>
      <c r="M70" s="17">
        <v>4763</v>
      </c>
      <c r="N70" s="17">
        <v>3825</v>
      </c>
      <c r="O70" s="5">
        <f t="shared" si="5"/>
        <v>6.8794852759218011E-2</v>
      </c>
      <c r="P70" s="5">
        <f t="shared" si="6"/>
        <v>9.0839303991811671E-2</v>
      </c>
    </row>
    <row r="71" spans="1:16" x14ac:dyDescent="0.45">
      <c r="A71" s="18">
        <v>71</v>
      </c>
      <c r="B71" s="18">
        <v>127.500362456906</v>
      </c>
      <c r="C71" s="18">
        <v>37.208286314641498</v>
      </c>
      <c r="D71" s="9">
        <v>44849</v>
      </c>
      <c r="E71" s="9">
        <v>44678</v>
      </c>
      <c r="F71" s="17">
        <v>2368</v>
      </c>
      <c r="G71" s="17">
        <v>2901</v>
      </c>
      <c r="H71" s="17">
        <v>3489</v>
      </c>
      <c r="I71" s="17">
        <v>3751</v>
      </c>
      <c r="J71" s="17">
        <v>3909</v>
      </c>
      <c r="K71" s="17">
        <v>3998</v>
      </c>
      <c r="L71" s="17">
        <v>4030</v>
      </c>
      <c r="M71" s="17">
        <v>4458</v>
      </c>
      <c r="N71" s="17">
        <v>3530</v>
      </c>
      <c r="O71" s="5">
        <f t="shared" si="5"/>
        <v>7.1951057321452322E-2</v>
      </c>
      <c r="P71" s="5">
        <f t="shared" si="6"/>
        <v>0.10798187521784594</v>
      </c>
    </row>
    <row r="72" spans="1:16" x14ac:dyDescent="0.45">
      <c r="A72" s="18">
        <v>72</v>
      </c>
      <c r="B72" s="18">
        <v>127.500027456906</v>
      </c>
      <c r="C72" s="18">
        <v>37.208115857735798</v>
      </c>
      <c r="D72" s="9">
        <v>44849</v>
      </c>
      <c r="E72" s="9">
        <v>44678</v>
      </c>
      <c r="F72" s="17">
        <v>2351</v>
      </c>
      <c r="G72" s="17">
        <v>2838</v>
      </c>
      <c r="H72" s="17">
        <v>3428</v>
      </c>
      <c r="I72" s="17">
        <v>3687</v>
      </c>
      <c r="J72" s="17">
        <v>3852</v>
      </c>
      <c r="K72" s="17">
        <v>3941</v>
      </c>
      <c r="L72" s="17">
        <v>3993</v>
      </c>
      <c r="M72" s="17">
        <v>4395</v>
      </c>
      <c r="N72" s="17">
        <v>3487</v>
      </c>
      <c r="O72" s="5">
        <f t="shared" si="5"/>
        <v>7.6135291739657732E-2</v>
      </c>
      <c r="P72" s="5">
        <f t="shared" si="6"/>
        <v>0.10439754358720971</v>
      </c>
    </row>
    <row r="73" spans="1:16" x14ac:dyDescent="0.45">
      <c r="A73" s="18">
        <v>73</v>
      </c>
      <c r="B73" s="18">
        <v>127.498623086188</v>
      </c>
      <c r="C73" s="18">
        <v>37.2093854870188</v>
      </c>
      <c r="D73" s="9">
        <v>44849</v>
      </c>
      <c r="E73" s="9">
        <v>44678</v>
      </c>
      <c r="F73" s="17">
        <v>2607</v>
      </c>
      <c r="G73" s="17">
        <v>3167</v>
      </c>
      <c r="H73" s="17">
        <v>3686</v>
      </c>
      <c r="I73" s="17">
        <v>3957</v>
      </c>
      <c r="J73" s="17">
        <v>4080</v>
      </c>
      <c r="K73" s="17">
        <v>4210</v>
      </c>
      <c r="L73" s="17">
        <v>4290</v>
      </c>
      <c r="M73" s="17">
        <v>4603</v>
      </c>
      <c r="N73" s="17">
        <v>3697</v>
      </c>
      <c r="O73" s="5">
        <f t="shared" si="5"/>
        <v>7.5727181544633898E-2</v>
      </c>
      <c r="P73" s="5">
        <f t="shared" si="6"/>
        <v>9.1663374160410899E-2</v>
      </c>
    </row>
    <row r="74" spans="1:16" x14ac:dyDescent="0.45">
      <c r="A74" s="18">
        <v>74</v>
      </c>
      <c r="B74" s="18">
        <v>127.499403</v>
      </c>
      <c r="C74" s="18">
        <v>37.208725771547201</v>
      </c>
      <c r="D74" s="9">
        <v>44849</v>
      </c>
      <c r="E74" s="9">
        <v>44678</v>
      </c>
      <c r="F74" s="17">
        <v>2371</v>
      </c>
      <c r="G74" s="17">
        <v>2922</v>
      </c>
      <c r="H74" s="17">
        <v>3473</v>
      </c>
      <c r="I74" s="17">
        <v>3701</v>
      </c>
      <c r="J74" s="17">
        <v>3850</v>
      </c>
      <c r="K74" s="17">
        <v>4008</v>
      </c>
      <c r="L74" s="17">
        <v>4038</v>
      </c>
      <c r="M74" s="17">
        <v>4474</v>
      </c>
      <c r="N74" s="17">
        <v>3596</v>
      </c>
      <c r="O74" s="5">
        <f t="shared" si="5"/>
        <v>7.5223006257489011E-2</v>
      </c>
      <c r="P74" s="5">
        <f t="shared" si="6"/>
        <v>0.10713290610197827</v>
      </c>
    </row>
    <row r="75" spans="1:16" x14ac:dyDescent="0.45">
      <c r="A75" s="18">
        <v>75</v>
      </c>
      <c r="B75" s="18">
        <v>127.499209543094</v>
      </c>
      <c r="C75" s="18">
        <v>37.208416314641497</v>
      </c>
      <c r="D75" s="9">
        <v>44849</v>
      </c>
      <c r="E75" s="9">
        <v>44678</v>
      </c>
      <c r="F75" s="17">
        <v>2769</v>
      </c>
      <c r="G75" s="17">
        <v>3345</v>
      </c>
      <c r="H75" s="17">
        <v>3843</v>
      </c>
      <c r="I75" s="17">
        <v>4115</v>
      </c>
      <c r="J75" s="17">
        <v>4257</v>
      </c>
      <c r="K75" s="17">
        <v>4356</v>
      </c>
      <c r="L75" s="17">
        <v>4387</v>
      </c>
      <c r="M75" s="17">
        <v>4882</v>
      </c>
      <c r="N75" s="17">
        <v>3931</v>
      </c>
      <c r="O75" s="5">
        <f t="shared" si="5"/>
        <v>6.6099635479951402E-2</v>
      </c>
      <c r="P75" s="5">
        <f t="shared" si="6"/>
        <v>9.8797304955607332E-2</v>
      </c>
    </row>
    <row r="76" spans="1:16" x14ac:dyDescent="0.45">
      <c r="A76" s="18">
        <v>76</v>
      </c>
      <c r="B76" s="18">
        <v>127.49262299999999</v>
      </c>
      <c r="C76" s="18">
        <v>37.198357771547201</v>
      </c>
      <c r="D76" s="9">
        <v>44849</v>
      </c>
      <c r="E76" s="9">
        <v>44678</v>
      </c>
      <c r="F76" s="17">
        <v>2091</v>
      </c>
      <c r="G76" s="17">
        <v>2582</v>
      </c>
      <c r="H76" s="17">
        <v>3017</v>
      </c>
      <c r="I76" s="17">
        <v>3254</v>
      </c>
      <c r="J76" s="17">
        <v>3387</v>
      </c>
      <c r="K76" s="17">
        <v>3496</v>
      </c>
      <c r="L76" s="17">
        <v>3558</v>
      </c>
      <c r="M76" s="17">
        <v>4028</v>
      </c>
      <c r="N76" s="17">
        <v>3364</v>
      </c>
      <c r="O76" s="5">
        <f t="shared" si="5"/>
        <v>8.2281368821292777E-2</v>
      </c>
      <c r="P76" s="5">
        <f t="shared" si="6"/>
        <v>0.10997321569245312</v>
      </c>
    </row>
    <row r="77" spans="1:16" x14ac:dyDescent="0.45">
      <c r="A77" s="18">
        <v>77</v>
      </c>
      <c r="B77" s="18">
        <v>127.492392172377</v>
      </c>
      <c r="C77" s="18">
        <v>37.198814685358499</v>
      </c>
      <c r="D77" s="9">
        <v>44849</v>
      </c>
      <c r="E77" s="9">
        <v>44678</v>
      </c>
      <c r="F77" s="17">
        <v>2218</v>
      </c>
      <c r="G77" s="17">
        <v>2713</v>
      </c>
      <c r="H77" s="17">
        <v>3172</v>
      </c>
      <c r="I77" s="17">
        <v>3344</v>
      </c>
      <c r="J77" s="17">
        <v>3556</v>
      </c>
      <c r="K77" s="17">
        <v>3719</v>
      </c>
      <c r="L77" s="17">
        <v>3772</v>
      </c>
      <c r="M77" s="17">
        <v>4179</v>
      </c>
      <c r="N77" s="17">
        <v>3478</v>
      </c>
      <c r="O77" s="5">
        <f t="shared" si="5"/>
        <v>8.6405529953917051E-2</v>
      </c>
      <c r="P77" s="5">
        <f t="shared" si="6"/>
        <v>0.10201634060415261</v>
      </c>
    </row>
    <row r="78" spans="1:16" x14ac:dyDescent="0.45">
      <c r="A78" s="18">
        <v>78</v>
      </c>
      <c r="B78" s="18">
        <v>127.492980913811</v>
      </c>
      <c r="C78" s="18">
        <v>37.198761685358498</v>
      </c>
      <c r="D78" s="9">
        <v>44849</v>
      </c>
      <c r="E78" s="9">
        <v>44678</v>
      </c>
      <c r="F78" s="17">
        <v>2211</v>
      </c>
      <c r="G78" s="17">
        <v>2679</v>
      </c>
      <c r="H78" s="17">
        <v>3137</v>
      </c>
      <c r="I78" s="17">
        <v>3361</v>
      </c>
      <c r="J78" s="17">
        <v>3510</v>
      </c>
      <c r="K78" s="17">
        <v>3602</v>
      </c>
      <c r="L78" s="17">
        <v>3721</v>
      </c>
      <c r="M78" s="17">
        <v>4224</v>
      </c>
      <c r="N78" s="17">
        <v>3511</v>
      </c>
      <c r="O78" s="5">
        <f t="shared" si="5"/>
        <v>8.5156022163896186E-2</v>
      </c>
      <c r="P78" s="5">
        <f t="shared" si="6"/>
        <v>0.10750018806890844</v>
      </c>
    </row>
    <row r="79" spans="1:16" x14ac:dyDescent="0.45">
      <c r="A79" s="18">
        <v>79</v>
      </c>
      <c r="B79" s="18">
        <v>127.493402284528</v>
      </c>
      <c r="C79" s="18">
        <v>37.198989943924502</v>
      </c>
      <c r="D79" s="9">
        <v>44849</v>
      </c>
      <c r="E79" s="9">
        <v>44678</v>
      </c>
      <c r="F79" s="17">
        <v>2285</v>
      </c>
      <c r="G79" s="17">
        <v>2822</v>
      </c>
      <c r="H79" s="17">
        <v>3262</v>
      </c>
      <c r="I79" s="17">
        <v>3490</v>
      </c>
      <c r="J79" s="17">
        <v>3631</v>
      </c>
      <c r="K79" s="17">
        <v>3748</v>
      </c>
      <c r="L79" s="17">
        <v>3796</v>
      </c>
      <c r="M79" s="17">
        <v>4302</v>
      </c>
      <c r="N79" s="17">
        <v>3595</v>
      </c>
      <c r="O79" s="5">
        <f t="shared" si="5"/>
        <v>7.5658826863134035E-2</v>
      </c>
      <c r="P79" s="5">
        <f t="shared" si="6"/>
        <v>0.1086844998167827</v>
      </c>
    </row>
    <row r="80" spans="1:16" x14ac:dyDescent="0.45">
      <c r="A80" s="18">
        <v>80</v>
      </c>
      <c r="B80" s="18">
        <v>127.493729827622</v>
      </c>
      <c r="C80" s="18">
        <v>37.199309771547199</v>
      </c>
      <c r="D80" s="9">
        <v>44849</v>
      </c>
      <c r="E80" s="9">
        <v>44678</v>
      </c>
      <c r="F80" s="17">
        <v>2363</v>
      </c>
      <c r="G80" s="17">
        <v>2840</v>
      </c>
      <c r="H80" s="17">
        <v>3298</v>
      </c>
      <c r="I80" s="17">
        <v>3557</v>
      </c>
      <c r="J80" s="17">
        <v>3751</v>
      </c>
      <c r="K80" s="17">
        <v>3908</v>
      </c>
      <c r="L80" s="17">
        <v>3902</v>
      </c>
      <c r="M80" s="17">
        <v>4423</v>
      </c>
      <c r="N80" s="17">
        <v>3592</v>
      </c>
      <c r="O80" s="5">
        <f t="shared" si="5"/>
        <v>8.3888888888888888E-2</v>
      </c>
      <c r="P80" s="5">
        <f t="shared" si="6"/>
        <v>0.1041041041041041</v>
      </c>
    </row>
    <row r="81" spans="1:16" x14ac:dyDescent="0.45">
      <c r="A81" s="18">
        <v>81</v>
      </c>
      <c r="B81" s="18">
        <v>127.494528456906</v>
      </c>
      <c r="C81" s="18">
        <v>37.1992247715472</v>
      </c>
      <c r="D81" s="9">
        <v>44849</v>
      </c>
      <c r="E81" s="9">
        <v>44678</v>
      </c>
      <c r="F81" s="17">
        <v>2295</v>
      </c>
      <c r="G81" s="17">
        <v>2817</v>
      </c>
      <c r="H81" s="17">
        <v>3178</v>
      </c>
      <c r="I81" s="17">
        <v>3423</v>
      </c>
      <c r="J81" s="17">
        <v>3710</v>
      </c>
      <c r="K81" s="17">
        <v>3822</v>
      </c>
      <c r="L81" s="17">
        <v>3990</v>
      </c>
      <c r="M81" s="17">
        <v>4232</v>
      </c>
      <c r="N81" s="17">
        <v>3462</v>
      </c>
      <c r="O81" s="5">
        <f t="shared" si="5"/>
        <v>0.11328125</v>
      </c>
      <c r="P81" s="5">
        <f t="shared" si="6"/>
        <v>8.2146768893756841E-2</v>
      </c>
    </row>
    <row r="82" spans="1:16" x14ac:dyDescent="0.45">
      <c r="A82" s="18">
        <v>82</v>
      </c>
      <c r="B82" s="18">
        <v>127.49520545690601</v>
      </c>
      <c r="C82" s="18">
        <v>37.198810114226397</v>
      </c>
      <c r="D82" s="9">
        <v>44849</v>
      </c>
      <c r="E82" s="9">
        <v>44678</v>
      </c>
      <c r="F82" s="17">
        <v>2324</v>
      </c>
      <c r="G82" s="17">
        <v>2807</v>
      </c>
      <c r="H82" s="17">
        <v>3213</v>
      </c>
      <c r="I82" s="17">
        <v>3499</v>
      </c>
      <c r="J82" s="17">
        <v>3708</v>
      </c>
      <c r="K82" s="17">
        <v>3856</v>
      </c>
      <c r="L82" s="17">
        <v>3957</v>
      </c>
      <c r="M82" s="17">
        <v>4500</v>
      </c>
      <c r="N82" s="17">
        <v>3761</v>
      </c>
      <c r="O82" s="5">
        <f t="shared" si="5"/>
        <v>0.10376569037656903</v>
      </c>
      <c r="P82" s="5">
        <f t="shared" si="6"/>
        <v>0.10232956981563528</v>
      </c>
    </row>
    <row r="83" spans="1:16" x14ac:dyDescent="0.45">
      <c r="A83" s="18">
        <v>83</v>
      </c>
      <c r="B83" s="18">
        <v>127.495801543094</v>
      </c>
      <c r="C83" s="18">
        <v>37.198081885773597</v>
      </c>
      <c r="D83" s="9">
        <v>44849</v>
      </c>
      <c r="E83" s="9">
        <v>44678</v>
      </c>
      <c r="F83" s="17">
        <v>2378</v>
      </c>
      <c r="G83" s="17">
        <v>2917</v>
      </c>
      <c r="H83" s="17">
        <v>3347</v>
      </c>
      <c r="I83" s="17">
        <v>3567</v>
      </c>
      <c r="J83" s="17">
        <v>3734</v>
      </c>
      <c r="K83" s="17">
        <v>3840</v>
      </c>
      <c r="L83" s="17">
        <v>3873</v>
      </c>
      <c r="M83" s="17">
        <v>4449</v>
      </c>
      <c r="N83" s="17">
        <v>3675</v>
      </c>
      <c r="O83" s="5">
        <f t="shared" si="5"/>
        <v>7.2853185595567874E-2</v>
      </c>
      <c r="P83" s="5">
        <f t="shared" si="6"/>
        <v>0.10998789777176621</v>
      </c>
    </row>
    <row r="84" spans="1:16" x14ac:dyDescent="0.45">
      <c r="A84" s="18">
        <v>84</v>
      </c>
      <c r="B84" s="18">
        <v>127.495504771547</v>
      </c>
      <c r="C84" s="18">
        <v>37.197545428867897</v>
      </c>
      <c r="D84" s="9">
        <v>44849</v>
      </c>
      <c r="E84" s="9">
        <v>44678</v>
      </c>
      <c r="F84" s="17">
        <v>2234</v>
      </c>
      <c r="G84" s="17">
        <v>2755</v>
      </c>
      <c r="H84" s="17">
        <v>3238</v>
      </c>
      <c r="I84" s="17">
        <v>3497</v>
      </c>
      <c r="J84" s="17">
        <v>3683</v>
      </c>
      <c r="K84" s="17">
        <v>3782</v>
      </c>
      <c r="L84" s="17">
        <v>3822</v>
      </c>
      <c r="M84" s="17">
        <v>4408</v>
      </c>
      <c r="N84" s="17">
        <v>3537</v>
      </c>
      <c r="O84" s="5">
        <f t="shared" si="5"/>
        <v>8.2719546742209632E-2</v>
      </c>
      <c r="P84" s="5">
        <f t="shared" si="6"/>
        <v>0.11604145380236462</v>
      </c>
    </row>
    <row r="85" spans="1:16" x14ac:dyDescent="0.45">
      <c r="A85" s="18">
        <v>85</v>
      </c>
      <c r="B85" s="18">
        <v>127.494616629283</v>
      </c>
      <c r="C85" s="18">
        <v>37.1973231142264</v>
      </c>
      <c r="D85" s="9">
        <v>44849</v>
      </c>
      <c r="E85" s="9">
        <v>44678</v>
      </c>
      <c r="F85" s="17">
        <v>2331</v>
      </c>
      <c r="G85" s="17">
        <v>2835</v>
      </c>
      <c r="H85" s="17">
        <v>3303</v>
      </c>
      <c r="I85" s="17">
        <v>3549</v>
      </c>
      <c r="J85" s="17">
        <v>3606</v>
      </c>
      <c r="K85" s="17">
        <v>3753</v>
      </c>
      <c r="L85" s="17">
        <v>3827</v>
      </c>
      <c r="M85" s="17">
        <v>4421</v>
      </c>
      <c r="N85" s="17">
        <v>3744</v>
      </c>
      <c r="O85" s="5">
        <f t="shared" si="5"/>
        <v>7.3492286115007008E-2</v>
      </c>
      <c r="P85" s="5">
        <f t="shared" si="6"/>
        <v>0.1128079527445613</v>
      </c>
    </row>
    <row r="86" spans="1:16" x14ac:dyDescent="0.45">
      <c r="A86" s="18">
        <v>86</v>
      </c>
      <c r="B86" s="18">
        <v>127.494184685359</v>
      </c>
      <c r="C86" s="18">
        <v>37.197656342679302</v>
      </c>
      <c r="D86" s="9">
        <v>44849</v>
      </c>
      <c r="E86" s="9">
        <v>44678</v>
      </c>
      <c r="F86" s="17">
        <v>2404</v>
      </c>
      <c r="G86" s="17">
        <v>2893</v>
      </c>
      <c r="H86" s="17">
        <v>3285</v>
      </c>
      <c r="I86" s="17">
        <v>3499</v>
      </c>
      <c r="J86" s="17">
        <v>3692</v>
      </c>
      <c r="K86" s="17">
        <v>3751</v>
      </c>
      <c r="L86" s="17">
        <v>3835</v>
      </c>
      <c r="M86" s="17">
        <v>4367</v>
      </c>
      <c r="N86" s="17">
        <v>3597</v>
      </c>
      <c r="O86" s="5">
        <f t="shared" si="5"/>
        <v>7.7247191011235949E-2</v>
      </c>
      <c r="P86" s="5">
        <f t="shared" si="6"/>
        <v>0.10172053847815132</v>
      </c>
    </row>
    <row r="87" spans="1:16" x14ac:dyDescent="0.45">
      <c r="A87" s="18">
        <v>87</v>
      </c>
      <c r="B87" s="18">
        <v>127.49345099999999</v>
      </c>
      <c r="C87" s="18">
        <v>37.1975201142264</v>
      </c>
      <c r="D87" s="9">
        <v>44849</v>
      </c>
      <c r="E87" s="9">
        <v>44678</v>
      </c>
      <c r="F87" s="17">
        <v>2135</v>
      </c>
      <c r="G87" s="17">
        <v>2622</v>
      </c>
      <c r="H87" s="17">
        <v>3014</v>
      </c>
      <c r="I87" s="17">
        <v>3260</v>
      </c>
      <c r="J87" s="17">
        <v>3519</v>
      </c>
      <c r="K87" s="17">
        <v>3580</v>
      </c>
      <c r="L87" s="17">
        <v>3723</v>
      </c>
      <c r="M87" s="17">
        <v>4031</v>
      </c>
      <c r="N87" s="17">
        <v>3365</v>
      </c>
      <c r="O87" s="5">
        <f t="shared" si="5"/>
        <v>0.10523972094404037</v>
      </c>
      <c r="P87" s="5">
        <f t="shared" si="6"/>
        <v>9.1994109896923193E-2</v>
      </c>
    </row>
    <row r="88" spans="1:16" x14ac:dyDescent="0.45">
      <c r="A88" s="18">
        <v>88</v>
      </c>
      <c r="B88" s="18">
        <v>127.369273708267</v>
      </c>
      <c r="C88" s="18">
        <v>37.223550583465403</v>
      </c>
      <c r="D88" s="9">
        <v>44850</v>
      </c>
      <c r="E88" s="9">
        <v>44678</v>
      </c>
      <c r="F88" s="17">
        <v>1921</v>
      </c>
      <c r="G88" s="17">
        <v>2409</v>
      </c>
      <c r="H88" s="17">
        <v>2884</v>
      </c>
      <c r="I88" s="17">
        <v>3144</v>
      </c>
      <c r="J88" s="17">
        <v>3346</v>
      </c>
      <c r="K88" s="17">
        <v>3501</v>
      </c>
      <c r="L88" s="17">
        <v>3670</v>
      </c>
      <c r="M88" s="17">
        <v>4205</v>
      </c>
      <c r="N88" s="17">
        <v>3710</v>
      </c>
      <c r="O88" s="5">
        <f t="shared" si="5"/>
        <v>0.11992676228257552</v>
      </c>
      <c r="P88" s="5">
        <f t="shared" si="6"/>
        <v>0.11813880126182966</v>
      </c>
    </row>
    <row r="89" spans="1:16" x14ac:dyDescent="0.45">
      <c r="A89" s="18">
        <v>89</v>
      </c>
      <c r="B89" s="18">
        <v>127.369189708267</v>
      </c>
      <c r="C89" s="18">
        <v>37.224005291732702</v>
      </c>
      <c r="D89" s="9">
        <v>44850</v>
      </c>
      <c r="E89" s="9">
        <v>44678</v>
      </c>
      <c r="F89" s="17">
        <v>1861</v>
      </c>
      <c r="G89" s="17">
        <v>2338</v>
      </c>
      <c r="H89" s="17">
        <v>2796</v>
      </c>
      <c r="I89" s="17">
        <v>3031</v>
      </c>
      <c r="J89" s="17">
        <v>3249</v>
      </c>
      <c r="K89" s="17">
        <v>3420</v>
      </c>
      <c r="L89" s="17">
        <v>3636</v>
      </c>
      <c r="M89" s="17">
        <v>4141</v>
      </c>
      <c r="N89" s="17">
        <v>3635</v>
      </c>
      <c r="O89" s="5">
        <f t="shared" si="5"/>
        <v>0.13059701492537312</v>
      </c>
      <c r="P89" s="5">
        <f t="shared" si="6"/>
        <v>0.11581148463889336</v>
      </c>
    </row>
    <row r="90" spans="1:16" x14ac:dyDescent="0.45">
      <c r="A90" s="18">
        <v>90</v>
      </c>
      <c r="B90" s="18">
        <v>127.368676708267</v>
      </c>
      <c r="C90" s="18">
        <v>37.223736583465403</v>
      </c>
      <c r="D90" s="9">
        <v>44850</v>
      </c>
      <c r="E90" s="9">
        <v>44678</v>
      </c>
      <c r="F90" s="17">
        <v>1829</v>
      </c>
      <c r="G90" s="17">
        <v>2279</v>
      </c>
      <c r="H90" s="17">
        <v>2745</v>
      </c>
      <c r="I90" s="17">
        <v>3009</v>
      </c>
      <c r="J90" s="17">
        <v>3242</v>
      </c>
      <c r="K90" s="17">
        <v>3459</v>
      </c>
      <c r="L90" s="17">
        <v>3522</v>
      </c>
      <c r="M90" s="17">
        <v>4155</v>
      </c>
      <c r="N90" s="17">
        <v>3651</v>
      </c>
      <c r="O90" s="5">
        <f t="shared" si="5"/>
        <v>0.12398276687410244</v>
      </c>
      <c r="P90" s="5">
        <f t="shared" si="6"/>
        <v>0.12643865806872909</v>
      </c>
    </row>
    <row r="91" spans="1:16" x14ac:dyDescent="0.45">
      <c r="A91" s="18">
        <v>91</v>
      </c>
      <c r="B91" s="18">
        <v>127.36892899999999</v>
      </c>
      <c r="C91" s="18">
        <v>37.2240587082673</v>
      </c>
      <c r="D91" s="9">
        <v>44850</v>
      </c>
      <c r="E91" s="9">
        <v>44678</v>
      </c>
      <c r="F91" s="17">
        <v>1896</v>
      </c>
      <c r="G91" s="17">
        <v>2353</v>
      </c>
      <c r="H91" s="17">
        <v>2837</v>
      </c>
      <c r="I91" s="17">
        <v>3068</v>
      </c>
      <c r="J91" s="17">
        <v>3310</v>
      </c>
      <c r="K91" s="17">
        <v>3455</v>
      </c>
      <c r="L91" s="17">
        <v>3649</v>
      </c>
      <c r="M91" s="17">
        <v>4187</v>
      </c>
      <c r="N91" s="17">
        <v>3689</v>
      </c>
      <c r="O91" s="5">
        <f t="shared" si="5"/>
        <v>0.1251927227875424</v>
      </c>
      <c r="P91" s="5">
        <f t="shared" si="6"/>
        <v>0.11767045906595593</v>
      </c>
    </row>
    <row r="92" spans="1:16" x14ac:dyDescent="0.45">
      <c r="A92" s="18">
        <v>92</v>
      </c>
      <c r="B92" s="18">
        <v>127.36800741653499</v>
      </c>
      <c r="C92" s="18">
        <v>37.223941583465397</v>
      </c>
      <c r="D92" s="9">
        <v>44850</v>
      </c>
      <c r="E92" s="9">
        <v>44678</v>
      </c>
      <c r="F92" s="17">
        <v>1990</v>
      </c>
      <c r="G92" s="17">
        <v>2477</v>
      </c>
      <c r="H92" s="17">
        <v>2938</v>
      </c>
      <c r="I92" s="17">
        <v>3139</v>
      </c>
      <c r="J92" s="17">
        <v>3385</v>
      </c>
      <c r="K92" s="17">
        <v>3568</v>
      </c>
      <c r="L92" s="17">
        <v>3654</v>
      </c>
      <c r="M92" s="17">
        <v>4259</v>
      </c>
      <c r="N92" s="17">
        <v>3810</v>
      </c>
      <c r="O92" s="5">
        <f t="shared" si="5"/>
        <v>0.10861650485436893</v>
      </c>
      <c r="P92" s="5">
        <f t="shared" si="6"/>
        <v>0.120940736702749</v>
      </c>
    </row>
    <row r="93" spans="1:16" x14ac:dyDescent="0.45">
      <c r="A93" s="18">
        <v>93</v>
      </c>
      <c r="B93" s="18">
        <v>127.367743124802</v>
      </c>
      <c r="C93" s="18">
        <v>37.2246412496036</v>
      </c>
      <c r="D93" s="9">
        <v>44850</v>
      </c>
      <c r="E93" s="9">
        <v>44678</v>
      </c>
      <c r="F93" s="17">
        <v>2018</v>
      </c>
      <c r="G93" s="17">
        <v>2526</v>
      </c>
      <c r="H93" s="17">
        <v>3005</v>
      </c>
      <c r="I93" s="17">
        <v>3141</v>
      </c>
      <c r="J93" s="17">
        <v>3403</v>
      </c>
      <c r="K93" s="17">
        <v>3522</v>
      </c>
      <c r="L93" s="17">
        <v>3647</v>
      </c>
      <c r="M93" s="17">
        <v>4090</v>
      </c>
      <c r="N93" s="17">
        <v>3528</v>
      </c>
      <c r="O93" s="5">
        <f t="shared" si="5"/>
        <v>9.651232711966326E-2</v>
      </c>
      <c r="P93" s="5">
        <f t="shared" si="6"/>
        <v>0.11206896551724138</v>
      </c>
    </row>
  </sheetData>
  <phoneticPr fontId="18" type="noConversion"/>
  <conditionalFormatting sqref="O1 O10:O1048576">
    <cfRule type="cellIs" dxfId="83" priority="6" operator="greaterThan">
      <formula>0.3</formula>
    </cfRule>
  </conditionalFormatting>
  <conditionalFormatting sqref="P1 P10:P1048576">
    <cfRule type="cellIs" dxfId="82" priority="5" operator="lessThan">
      <formula>0.15</formula>
    </cfRule>
  </conditionalFormatting>
  <conditionalFormatting sqref="O1">
    <cfRule type="cellIs" dxfId="81" priority="3" operator="greaterThan">
      <formula>0.3</formula>
    </cfRule>
    <cfRule type="cellIs" dxfId="80" priority="4" operator="greaterThan">
      <formula>0.3</formula>
    </cfRule>
  </conditionalFormatting>
  <conditionalFormatting sqref="O2:O9">
    <cfRule type="cellIs" dxfId="79" priority="2" operator="greaterThan">
      <formula>0.3</formula>
    </cfRule>
  </conditionalFormatting>
  <conditionalFormatting sqref="P2:P9">
    <cfRule type="cellIs" dxfId="78" priority="1" operator="lessThan">
      <formula>0.15</formula>
    </cfRule>
  </conditionalFormatting>
  <pageMargins left="0.7" right="0.7" top="0.75" bottom="0.75" header="0.3" footer="0.3"/>
  <pageSetup paperSize="9" orientation="portrait" r:id="rId1"/>
  <ignoredErrors>
    <ignoredError sqref="W10:W34" numberStoredAsText="1"/>
  </ignoredError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topLeftCell="E1" workbookViewId="0">
      <pane ySplit="1" topLeftCell="A2" activePane="bottomLeft" state="frozen"/>
      <selection pane="bottomLeft" activeCell="X1" sqref="X1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2" width="12.33203125" style="3" customWidth="1"/>
    <col min="23" max="23" width="4.9140625" style="7" bestFit="1" customWidth="1"/>
    <col min="24" max="16384" width="8.6640625" style="3"/>
  </cols>
  <sheetData>
    <row r="1" spans="1:23" x14ac:dyDescent="0.45">
      <c r="A1" s="12" t="s">
        <v>0</v>
      </c>
      <c r="B1" s="12" t="s">
        <v>12</v>
      </c>
      <c r="C1" s="12" t="s">
        <v>13</v>
      </c>
      <c r="D1" s="12" t="s">
        <v>77</v>
      </c>
      <c r="E1" s="12" t="s">
        <v>76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13" t="s">
        <v>10</v>
      </c>
      <c r="P1" s="13" t="s">
        <v>11</v>
      </c>
      <c r="Q1" s="10" t="s">
        <v>50</v>
      </c>
      <c r="R1" s="10" t="s">
        <v>51</v>
      </c>
      <c r="S1" s="13" t="s">
        <v>14</v>
      </c>
      <c r="T1" s="13" t="s">
        <v>166</v>
      </c>
      <c r="U1" s="13" t="s">
        <v>167</v>
      </c>
      <c r="V1" s="13" t="s">
        <v>168</v>
      </c>
      <c r="W1" s="11" t="s">
        <v>15</v>
      </c>
    </row>
    <row r="2" spans="1:23" x14ac:dyDescent="0.45">
      <c r="A2" s="2">
        <v>1</v>
      </c>
      <c r="B2" s="14">
        <v>365430.36690000002</v>
      </c>
      <c r="C2" s="14">
        <v>4113029.8050000002</v>
      </c>
      <c r="D2" s="9">
        <v>44768</v>
      </c>
      <c r="E2" s="9">
        <v>44668</v>
      </c>
      <c r="F2" s="4">
        <v>1444</v>
      </c>
      <c r="G2" s="4">
        <v>1719</v>
      </c>
      <c r="H2" s="4">
        <v>1514</v>
      </c>
      <c r="I2" s="4">
        <v>2055</v>
      </c>
      <c r="J2" s="4">
        <v>3895</v>
      </c>
      <c r="K2" s="4">
        <v>4588</v>
      </c>
      <c r="L2" s="4">
        <v>4885</v>
      </c>
      <c r="M2" s="4">
        <v>2771</v>
      </c>
      <c r="N2" s="4">
        <v>1958</v>
      </c>
      <c r="O2" s="5">
        <f t="shared" ref="O2:O9" si="0">(L2-H2)/(L2+H2)</f>
        <v>0.52680106266604154</v>
      </c>
      <c r="P2" s="5">
        <f t="shared" ref="P2:P9" si="1">((M2+H2)-(L2+F2))/((M2+H2)+(L2+F2))</f>
        <v>-0.19257584322592802</v>
      </c>
      <c r="S2" s="3">
        <v>0.7</v>
      </c>
      <c r="T2" s="22">
        <v>68</v>
      </c>
      <c r="U2" s="22">
        <v>30.5</v>
      </c>
      <c r="V2" s="22">
        <v>1.6</v>
      </c>
      <c r="W2" s="15">
        <v>0.71</v>
      </c>
    </row>
    <row r="3" spans="1:23" x14ac:dyDescent="0.45">
      <c r="A3" s="2">
        <v>2</v>
      </c>
      <c r="B3" s="14">
        <v>365491.25640000001</v>
      </c>
      <c r="C3" s="14">
        <v>4113087.7119999998</v>
      </c>
      <c r="D3" s="9">
        <v>44768</v>
      </c>
      <c r="E3" s="9">
        <v>44668</v>
      </c>
      <c r="F3" s="4">
        <v>1617</v>
      </c>
      <c r="G3" s="4">
        <v>2016</v>
      </c>
      <c r="H3" s="4">
        <v>1839</v>
      </c>
      <c r="I3" s="4">
        <v>2533</v>
      </c>
      <c r="J3" s="4">
        <v>4385</v>
      </c>
      <c r="K3" s="4">
        <v>4870</v>
      </c>
      <c r="L3" s="4">
        <v>5073</v>
      </c>
      <c r="M3" s="4">
        <v>3331</v>
      </c>
      <c r="N3" s="4">
        <v>2475</v>
      </c>
      <c r="O3" s="5">
        <f t="shared" si="0"/>
        <v>0.46788194444444442</v>
      </c>
      <c r="P3" s="5">
        <f t="shared" si="1"/>
        <v>-0.12816188870151771</v>
      </c>
      <c r="S3" s="3">
        <v>0.75</v>
      </c>
      <c r="T3" s="22">
        <v>75.2</v>
      </c>
      <c r="U3" s="22">
        <v>23.6</v>
      </c>
      <c r="V3" s="22">
        <v>1.2</v>
      </c>
      <c r="W3" s="15">
        <v>0.86</v>
      </c>
    </row>
    <row r="4" spans="1:23" x14ac:dyDescent="0.45">
      <c r="A4" s="2">
        <v>3</v>
      </c>
      <c r="B4" s="14">
        <v>365586.4927</v>
      </c>
      <c r="C4" s="14">
        <v>4113166.7990000001</v>
      </c>
      <c r="D4" s="9">
        <v>44768</v>
      </c>
      <c r="E4" s="9">
        <v>44668</v>
      </c>
      <c r="F4" s="4">
        <v>1440</v>
      </c>
      <c r="G4" s="4">
        <v>1754</v>
      </c>
      <c r="H4" s="4">
        <v>1512</v>
      </c>
      <c r="I4" s="4">
        <v>2050</v>
      </c>
      <c r="J4" s="4">
        <v>4343</v>
      </c>
      <c r="K4" s="4">
        <v>5321</v>
      </c>
      <c r="L4" s="4">
        <v>5442</v>
      </c>
      <c r="M4" s="4">
        <v>2785</v>
      </c>
      <c r="N4" s="4">
        <v>1977</v>
      </c>
      <c r="O4" s="5">
        <f t="shared" si="0"/>
        <v>0.56514236410698881</v>
      </c>
      <c r="P4" s="5">
        <f t="shared" si="1"/>
        <v>-0.23123714106807408</v>
      </c>
      <c r="S4" s="3">
        <v>0.8</v>
      </c>
      <c r="T4" s="22">
        <v>63.8</v>
      </c>
      <c r="U4" s="22">
        <v>33.5</v>
      </c>
      <c r="V4" s="22">
        <v>2.7</v>
      </c>
      <c r="W4" s="15">
        <v>0.87</v>
      </c>
    </row>
    <row r="5" spans="1:23" x14ac:dyDescent="0.45">
      <c r="A5" s="2">
        <v>4</v>
      </c>
      <c r="B5" s="14">
        <v>365288.76939999999</v>
      </c>
      <c r="C5" s="14">
        <v>4113029.7850000001</v>
      </c>
      <c r="D5" s="9">
        <v>44768</v>
      </c>
      <c r="E5" s="9">
        <v>44668</v>
      </c>
      <c r="F5" s="4">
        <v>1418</v>
      </c>
      <c r="G5" s="4">
        <v>1703</v>
      </c>
      <c r="H5" s="4">
        <v>1430</v>
      </c>
      <c r="I5" s="4">
        <v>1889</v>
      </c>
      <c r="J5" s="4">
        <v>4362</v>
      </c>
      <c r="K5" s="4">
        <v>5408</v>
      </c>
      <c r="L5" s="4">
        <v>5575</v>
      </c>
      <c r="M5" s="4">
        <v>2670</v>
      </c>
      <c r="N5" s="4">
        <v>1848</v>
      </c>
      <c r="O5" s="5">
        <f t="shared" si="0"/>
        <v>0.59172019985724478</v>
      </c>
      <c r="P5" s="5">
        <f t="shared" si="1"/>
        <v>-0.26079509600649059</v>
      </c>
      <c r="S5" s="3">
        <v>1</v>
      </c>
      <c r="T5" s="22">
        <v>77.8</v>
      </c>
      <c r="U5" s="22">
        <v>17.600000000000001</v>
      </c>
      <c r="V5" s="22">
        <v>4.7</v>
      </c>
      <c r="W5" s="15">
        <v>1</v>
      </c>
    </row>
    <row r="6" spans="1:23" x14ac:dyDescent="0.45">
      <c r="A6" s="2">
        <v>5</v>
      </c>
      <c r="B6" s="14">
        <v>365147.98440000002</v>
      </c>
      <c r="C6" s="14">
        <v>4113445.0189999999</v>
      </c>
      <c r="D6" s="9">
        <v>44768</v>
      </c>
      <c r="E6" s="9">
        <v>44668</v>
      </c>
      <c r="F6" s="4">
        <v>2475</v>
      </c>
      <c r="G6" s="4">
        <v>2979</v>
      </c>
      <c r="H6" s="4">
        <v>3381</v>
      </c>
      <c r="I6" s="4">
        <v>3633</v>
      </c>
      <c r="J6" s="4">
        <v>3896</v>
      </c>
      <c r="K6" s="4">
        <v>4029</v>
      </c>
      <c r="L6" s="4">
        <v>4190</v>
      </c>
      <c r="M6" s="4">
        <v>4982</v>
      </c>
      <c r="N6" s="4">
        <v>4307</v>
      </c>
      <c r="O6" s="5">
        <f t="shared" si="0"/>
        <v>0.10685510500594374</v>
      </c>
      <c r="P6" s="5">
        <f t="shared" si="1"/>
        <v>0.11298908703752994</v>
      </c>
      <c r="S6" s="3">
        <v>0.7</v>
      </c>
      <c r="T6" s="22">
        <v>81.099999999999994</v>
      </c>
      <c r="U6" s="22">
        <v>16</v>
      </c>
      <c r="V6" s="22">
        <v>2.9</v>
      </c>
      <c r="W6" s="15">
        <v>0.84</v>
      </c>
    </row>
    <row r="7" spans="1:23" x14ac:dyDescent="0.45">
      <c r="A7" s="2">
        <v>6</v>
      </c>
      <c r="B7" s="14">
        <v>365834.58659999998</v>
      </c>
      <c r="C7" s="14">
        <v>4111509.8820000002</v>
      </c>
      <c r="D7" s="9">
        <v>44768</v>
      </c>
      <c r="E7" s="9">
        <v>44668</v>
      </c>
      <c r="F7" s="4">
        <v>2036</v>
      </c>
      <c r="G7" s="4">
        <v>2504</v>
      </c>
      <c r="H7" s="4">
        <v>2548</v>
      </c>
      <c r="I7" s="4">
        <v>3045</v>
      </c>
      <c r="J7" s="4">
        <v>4135</v>
      </c>
      <c r="K7" s="4">
        <v>4565</v>
      </c>
      <c r="L7" s="4">
        <v>4664</v>
      </c>
      <c r="M7" s="4">
        <v>4070</v>
      </c>
      <c r="N7" s="4">
        <v>3048</v>
      </c>
      <c r="O7" s="5">
        <f t="shared" si="0"/>
        <v>0.29339988907376596</v>
      </c>
      <c r="P7" s="5">
        <f t="shared" si="1"/>
        <v>-6.1570806427391498E-3</v>
      </c>
      <c r="S7" s="3">
        <v>0.7</v>
      </c>
      <c r="T7" s="22">
        <v>68</v>
      </c>
      <c r="U7" s="22">
        <v>30.3</v>
      </c>
      <c r="V7" s="22">
        <v>1.7</v>
      </c>
      <c r="W7" s="15">
        <v>1.07</v>
      </c>
    </row>
    <row r="8" spans="1:23" x14ac:dyDescent="0.45">
      <c r="A8" s="2">
        <v>7</v>
      </c>
      <c r="B8" s="14">
        <v>366891.87729999999</v>
      </c>
      <c r="C8" s="14">
        <v>4112647.8139999998</v>
      </c>
      <c r="D8" s="9">
        <v>44768</v>
      </c>
      <c r="E8" s="9">
        <v>44668</v>
      </c>
      <c r="F8" s="4">
        <v>9023</v>
      </c>
      <c r="G8" s="4">
        <v>9355</v>
      </c>
      <c r="H8" s="4">
        <v>9821</v>
      </c>
      <c r="I8" s="4">
        <v>9780</v>
      </c>
      <c r="J8" s="4">
        <v>9558</v>
      </c>
      <c r="K8" s="4">
        <v>9199</v>
      </c>
      <c r="L8" s="4">
        <v>9131</v>
      </c>
      <c r="M8" s="4">
        <v>9825</v>
      </c>
      <c r="N8" s="4">
        <v>8719</v>
      </c>
      <c r="O8" s="5">
        <f t="shared" si="0"/>
        <v>-3.640776699029126E-2</v>
      </c>
      <c r="P8" s="5">
        <f t="shared" si="1"/>
        <v>3.9470899470899469E-2</v>
      </c>
      <c r="S8" s="3">
        <v>0.65</v>
      </c>
      <c r="T8" s="22">
        <v>66.2</v>
      </c>
      <c r="U8" s="22">
        <v>32.5</v>
      </c>
      <c r="V8" s="22">
        <v>1.4</v>
      </c>
      <c r="W8" s="15">
        <v>0.47</v>
      </c>
    </row>
    <row r="9" spans="1:23" x14ac:dyDescent="0.45">
      <c r="A9" s="2">
        <v>8</v>
      </c>
      <c r="B9" s="14">
        <v>366851.64669999998</v>
      </c>
      <c r="C9" s="14">
        <v>4112671.9479999999</v>
      </c>
      <c r="D9" s="9">
        <v>44768</v>
      </c>
      <c r="E9" s="9">
        <v>44668</v>
      </c>
      <c r="F9" s="4">
        <v>8986</v>
      </c>
      <c r="G9" s="4">
        <v>9175</v>
      </c>
      <c r="H9" s="4">
        <v>9324</v>
      </c>
      <c r="I9" s="4">
        <v>9054</v>
      </c>
      <c r="J9" s="4">
        <v>8804</v>
      </c>
      <c r="K9" s="4">
        <v>8984</v>
      </c>
      <c r="L9" s="4">
        <v>8712</v>
      </c>
      <c r="M9" s="4">
        <v>9492</v>
      </c>
      <c r="N9" s="4">
        <v>8144</v>
      </c>
      <c r="O9" s="5">
        <f t="shared" si="0"/>
        <v>-3.3932135728542916E-2</v>
      </c>
      <c r="P9" s="5">
        <f t="shared" si="1"/>
        <v>3.0618392945171716E-2</v>
      </c>
      <c r="S9" s="3">
        <v>0.6</v>
      </c>
      <c r="T9" s="22">
        <v>67.400000000000006</v>
      </c>
      <c r="U9" s="22">
        <v>32.6</v>
      </c>
      <c r="V9" s="22">
        <v>0</v>
      </c>
      <c r="W9" s="15">
        <v>0.52</v>
      </c>
    </row>
    <row r="10" spans="1:23" x14ac:dyDescent="0.45">
      <c r="A10" s="2">
        <v>10</v>
      </c>
      <c r="B10" s="2">
        <v>368060.67325927201</v>
      </c>
      <c r="C10" s="2">
        <v>4112028.2388585899</v>
      </c>
      <c r="D10" s="9">
        <v>44800</v>
      </c>
      <c r="E10" s="9">
        <v>44668</v>
      </c>
      <c r="F10" s="4">
        <v>2042</v>
      </c>
      <c r="G10" s="4">
        <v>2719</v>
      </c>
      <c r="H10" s="4">
        <v>3541</v>
      </c>
      <c r="I10" s="4">
        <v>3829</v>
      </c>
      <c r="J10" s="4">
        <v>3942</v>
      </c>
      <c r="K10" s="4">
        <v>4037</v>
      </c>
      <c r="L10" s="4">
        <v>4011</v>
      </c>
      <c r="M10" s="4">
        <v>4735</v>
      </c>
      <c r="N10" s="4">
        <v>3680</v>
      </c>
      <c r="O10" s="5">
        <f>(L10-H10)/(L10+H10)</f>
        <v>6.2235169491525424E-2</v>
      </c>
      <c r="P10" s="5">
        <f>((M10+H10)-(L10+F10))/((M10+H10)+(L10+F10))</f>
        <v>0.15513992602414683</v>
      </c>
      <c r="Q10" s="3">
        <v>23</v>
      </c>
      <c r="R10" s="3">
        <v>37</v>
      </c>
      <c r="S10" s="3">
        <f>Q10/R10</f>
        <v>0.6216216216216216</v>
      </c>
      <c r="W10" s="21">
        <v>0.3</v>
      </c>
    </row>
    <row r="11" spans="1:23" x14ac:dyDescent="0.45">
      <c r="A11" s="2">
        <v>11</v>
      </c>
      <c r="B11" s="2">
        <v>367632.28481283202</v>
      </c>
      <c r="C11" s="2">
        <v>4111490.82168931</v>
      </c>
      <c r="D11" s="9">
        <v>44800</v>
      </c>
      <c r="E11" s="9">
        <v>44668</v>
      </c>
      <c r="F11" s="4">
        <v>2633</v>
      </c>
      <c r="G11" s="4">
        <v>3375</v>
      </c>
      <c r="H11" s="4">
        <v>3909</v>
      </c>
      <c r="I11" s="4">
        <v>4535</v>
      </c>
      <c r="J11" s="4">
        <v>4959</v>
      </c>
      <c r="K11" s="4">
        <v>5154</v>
      </c>
      <c r="L11" s="4">
        <v>5398</v>
      </c>
      <c r="M11" s="4">
        <v>6410</v>
      </c>
      <c r="N11" s="4">
        <v>5068</v>
      </c>
      <c r="O11" s="5">
        <f t="shared" ref="O11:O34" si="2">(L11-H11)/(L11+H11)</f>
        <v>0.15998710647899431</v>
      </c>
      <c r="P11" s="5">
        <f t="shared" ref="P11:P34" si="3">((M11+H11)-(L11+F11))/((M11+H11)+(L11+F11))</f>
        <v>0.12468664850136239</v>
      </c>
      <c r="Q11" s="3">
        <v>22</v>
      </c>
      <c r="R11" s="3">
        <v>42</v>
      </c>
      <c r="S11" s="3">
        <f t="shared" ref="S11:S34" si="4">Q11/R11</f>
        <v>0.52380952380952384</v>
      </c>
      <c r="W11" s="21">
        <v>1</v>
      </c>
    </row>
    <row r="12" spans="1:23" x14ac:dyDescent="0.45">
      <c r="A12" s="2">
        <v>12</v>
      </c>
      <c r="B12" s="2">
        <v>367673.49251910101</v>
      </c>
      <c r="C12" s="2">
        <v>4111467.6423545298</v>
      </c>
      <c r="D12" s="9">
        <v>44800</v>
      </c>
      <c r="E12" s="9">
        <v>44668</v>
      </c>
      <c r="F12" s="4">
        <v>2601</v>
      </c>
      <c r="G12" s="4">
        <v>3290</v>
      </c>
      <c r="H12" s="4">
        <v>3758</v>
      </c>
      <c r="I12" s="4">
        <v>4336</v>
      </c>
      <c r="J12" s="4">
        <v>4722</v>
      </c>
      <c r="K12" s="4">
        <v>4925</v>
      </c>
      <c r="L12" s="4">
        <v>5189</v>
      </c>
      <c r="M12" s="4">
        <v>6113</v>
      </c>
      <c r="N12" s="4">
        <v>4847</v>
      </c>
      <c r="O12" s="5">
        <f t="shared" si="2"/>
        <v>0.15994187995976306</v>
      </c>
      <c r="P12" s="5">
        <f t="shared" si="3"/>
        <v>0.11783024743785743</v>
      </c>
      <c r="Q12" s="3">
        <v>38</v>
      </c>
      <c r="R12" s="3">
        <v>46</v>
      </c>
      <c r="S12" s="3">
        <f t="shared" si="4"/>
        <v>0.82608695652173914</v>
      </c>
      <c r="W12" s="21">
        <v>1.54</v>
      </c>
    </row>
    <row r="13" spans="1:23" x14ac:dyDescent="0.45">
      <c r="A13" s="2">
        <v>13</v>
      </c>
      <c r="B13" s="2">
        <v>367800.54961343599</v>
      </c>
      <c r="C13" s="2">
        <v>4111388.6609175201</v>
      </c>
      <c r="D13" s="9">
        <v>44800</v>
      </c>
      <c r="E13" s="9">
        <v>44668</v>
      </c>
      <c r="F13" s="4">
        <v>2825</v>
      </c>
      <c r="G13" s="4">
        <v>3571</v>
      </c>
      <c r="H13" s="4">
        <v>4116</v>
      </c>
      <c r="I13" s="4">
        <v>4655</v>
      </c>
      <c r="J13" s="4">
        <v>4870</v>
      </c>
      <c r="K13" s="4">
        <v>5035</v>
      </c>
      <c r="L13" s="4">
        <v>5249</v>
      </c>
      <c r="M13" s="4">
        <v>6175</v>
      </c>
      <c r="N13" s="4">
        <v>4881</v>
      </c>
      <c r="O13" s="5">
        <f t="shared" si="2"/>
        <v>0.1209823812066204</v>
      </c>
      <c r="P13" s="5">
        <f t="shared" si="3"/>
        <v>0.12071875850803158</v>
      </c>
      <c r="Q13" s="3">
        <v>16</v>
      </c>
      <c r="R13" s="3">
        <v>37</v>
      </c>
      <c r="S13" s="3">
        <f t="shared" si="4"/>
        <v>0.43243243243243246</v>
      </c>
      <c r="W13" s="21">
        <v>0.9</v>
      </c>
    </row>
    <row r="14" spans="1:23" x14ac:dyDescent="0.45">
      <c r="A14" s="2">
        <v>14</v>
      </c>
      <c r="B14" s="2">
        <v>367964.88151255797</v>
      </c>
      <c r="C14" s="2">
        <v>4110663.98643971</v>
      </c>
      <c r="D14" s="9">
        <v>44800</v>
      </c>
      <c r="E14" s="9">
        <v>44668</v>
      </c>
      <c r="F14" s="4">
        <v>2245</v>
      </c>
      <c r="G14" s="4">
        <v>2924</v>
      </c>
      <c r="H14" s="4">
        <v>3031</v>
      </c>
      <c r="I14" s="4">
        <v>3896</v>
      </c>
      <c r="J14" s="4">
        <v>4606</v>
      </c>
      <c r="K14" s="4">
        <v>4866</v>
      </c>
      <c r="L14" s="4">
        <v>4996</v>
      </c>
      <c r="M14" s="4">
        <v>5413</v>
      </c>
      <c r="N14" s="4">
        <v>3850</v>
      </c>
      <c r="O14" s="5">
        <f t="shared" si="2"/>
        <v>0.24479880403637722</v>
      </c>
      <c r="P14" s="5">
        <f t="shared" si="3"/>
        <v>7.6697481670385717E-2</v>
      </c>
      <c r="Q14" s="3">
        <v>16</v>
      </c>
      <c r="R14" s="3">
        <v>40</v>
      </c>
      <c r="S14" s="3">
        <f t="shared" si="4"/>
        <v>0.4</v>
      </c>
      <c r="W14" s="21">
        <v>1.46</v>
      </c>
    </row>
    <row r="15" spans="1:23" x14ac:dyDescent="0.45">
      <c r="A15" s="2">
        <v>15</v>
      </c>
      <c r="B15" s="2">
        <v>370030.95189970703</v>
      </c>
      <c r="C15" s="2">
        <v>4108975.8252669899</v>
      </c>
      <c r="D15" s="9">
        <v>44800</v>
      </c>
      <c r="E15" s="9">
        <v>44668</v>
      </c>
      <c r="F15" s="4">
        <v>2272</v>
      </c>
      <c r="G15" s="4">
        <v>2872</v>
      </c>
      <c r="H15" s="4">
        <v>3631</v>
      </c>
      <c r="I15" s="4">
        <v>3929</v>
      </c>
      <c r="J15" s="4">
        <v>4061</v>
      </c>
      <c r="K15" s="4">
        <v>4190</v>
      </c>
      <c r="L15" s="4">
        <v>4196</v>
      </c>
      <c r="M15" s="4">
        <v>4688</v>
      </c>
      <c r="N15" s="4">
        <v>3256</v>
      </c>
      <c r="O15" s="5">
        <f t="shared" si="2"/>
        <v>7.2186022741791242E-2</v>
      </c>
      <c r="P15" s="5">
        <f t="shared" si="3"/>
        <v>0.12517752079529315</v>
      </c>
      <c r="Q15" s="3">
        <v>22</v>
      </c>
      <c r="R15" s="3">
        <v>44</v>
      </c>
      <c r="S15" s="3">
        <f t="shared" si="4"/>
        <v>0.5</v>
      </c>
      <c r="W15" s="21">
        <v>0.81</v>
      </c>
    </row>
    <row r="16" spans="1:23" x14ac:dyDescent="0.45">
      <c r="A16" s="2">
        <v>16</v>
      </c>
      <c r="B16" s="2">
        <v>370083.35237618699</v>
      </c>
      <c r="C16" s="2">
        <v>4108922.7723055198</v>
      </c>
      <c r="D16" s="9">
        <v>44800</v>
      </c>
      <c r="E16" s="9">
        <v>44668</v>
      </c>
      <c r="F16" s="4">
        <v>2960</v>
      </c>
      <c r="G16" s="4">
        <v>3726</v>
      </c>
      <c r="H16" s="4">
        <v>4612</v>
      </c>
      <c r="I16" s="4">
        <v>4846</v>
      </c>
      <c r="J16" s="4">
        <v>5044</v>
      </c>
      <c r="K16" s="4">
        <v>5150</v>
      </c>
      <c r="L16" s="4">
        <v>5187</v>
      </c>
      <c r="M16" s="4">
        <v>5972</v>
      </c>
      <c r="N16" s="4">
        <v>4482</v>
      </c>
      <c r="O16" s="5">
        <f t="shared" si="2"/>
        <v>5.8679457087457906E-2</v>
      </c>
      <c r="P16" s="5">
        <f t="shared" si="3"/>
        <v>0.13010517324221879</v>
      </c>
      <c r="Q16" s="3">
        <v>20</v>
      </c>
      <c r="R16" s="3">
        <v>42</v>
      </c>
      <c r="S16" s="3">
        <f t="shared" si="4"/>
        <v>0.47619047619047616</v>
      </c>
      <c r="W16" s="21">
        <v>0.48</v>
      </c>
    </row>
    <row r="17" spans="1:23" x14ac:dyDescent="0.45">
      <c r="A17" s="2">
        <v>17</v>
      </c>
      <c r="B17" s="2">
        <v>370001.699007963</v>
      </c>
      <c r="C17" s="2">
        <v>4109160.6456401902</v>
      </c>
      <c r="D17" s="9">
        <v>44800</v>
      </c>
      <c r="E17" s="9">
        <v>44668</v>
      </c>
      <c r="F17" s="4">
        <v>4997</v>
      </c>
      <c r="G17" s="4">
        <v>5381</v>
      </c>
      <c r="H17" s="4">
        <v>5946</v>
      </c>
      <c r="I17" s="4">
        <v>6192</v>
      </c>
      <c r="J17" s="4">
        <v>6301</v>
      </c>
      <c r="K17" s="4">
        <v>6244</v>
      </c>
      <c r="L17" s="4">
        <v>6223</v>
      </c>
      <c r="M17" s="4">
        <v>7335</v>
      </c>
      <c r="N17" s="4">
        <v>6216</v>
      </c>
      <c r="O17" s="5">
        <f t="shared" si="2"/>
        <v>2.2762757827266004E-2</v>
      </c>
      <c r="P17" s="5">
        <f t="shared" si="3"/>
        <v>8.4119015550385701E-2</v>
      </c>
      <c r="Q17" s="3">
        <v>12</v>
      </c>
      <c r="R17" s="3">
        <v>36</v>
      </c>
      <c r="S17" s="3">
        <f t="shared" si="4"/>
        <v>0.33333333333333331</v>
      </c>
      <c r="W17" s="21">
        <v>1.01</v>
      </c>
    </row>
    <row r="18" spans="1:23" x14ac:dyDescent="0.45">
      <c r="A18" s="2">
        <v>18</v>
      </c>
      <c r="B18" s="2">
        <v>369956.82837512798</v>
      </c>
      <c r="C18" s="2">
        <v>4109222.6098474399</v>
      </c>
      <c r="D18" s="9">
        <v>44800</v>
      </c>
      <c r="E18" s="9">
        <v>44668</v>
      </c>
      <c r="F18" s="4">
        <v>2712</v>
      </c>
      <c r="G18" s="4">
        <v>3330</v>
      </c>
      <c r="H18" s="4">
        <v>4038</v>
      </c>
      <c r="I18" s="4">
        <v>4387</v>
      </c>
      <c r="J18" s="4">
        <v>4471</v>
      </c>
      <c r="K18" s="4">
        <v>4589</v>
      </c>
      <c r="L18" s="4">
        <v>4597</v>
      </c>
      <c r="M18" s="4">
        <v>4854</v>
      </c>
      <c r="N18" s="4">
        <v>3377</v>
      </c>
      <c r="O18" s="5">
        <f t="shared" si="2"/>
        <v>6.4736537348002318E-2</v>
      </c>
      <c r="P18" s="5">
        <f t="shared" si="3"/>
        <v>9.771001790012962E-2</v>
      </c>
      <c r="Q18" s="3">
        <v>20</v>
      </c>
      <c r="R18" s="3">
        <v>25</v>
      </c>
      <c r="S18" s="3">
        <f t="shared" si="4"/>
        <v>0.8</v>
      </c>
      <c r="W18" s="21">
        <v>1.28</v>
      </c>
    </row>
    <row r="19" spans="1:23" x14ac:dyDescent="0.45">
      <c r="A19" s="2">
        <v>19</v>
      </c>
      <c r="B19" s="2">
        <v>369943.29596204998</v>
      </c>
      <c r="C19" s="2">
        <v>4109130.0196527001</v>
      </c>
      <c r="D19" s="9">
        <v>44800</v>
      </c>
      <c r="E19" s="9">
        <v>44668</v>
      </c>
      <c r="F19" s="4">
        <v>2501</v>
      </c>
      <c r="G19" s="4">
        <v>3068</v>
      </c>
      <c r="H19" s="4">
        <v>3714</v>
      </c>
      <c r="I19" s="4">
        <v>3918</v>
      </c>
      <c r="J19" s="4">
        <v>4284</v>
      </c>
      <c r="K19" s="4">
        <v>4336</v>
      </c>
      <c r="L19" s="4">
        <v>4542</v>
      </c>
      <c r="M19" s="4">
        <v>4869</v>
      </c>
      <c r="N19" s="4">
        <v>3365</v>
      </c>
      <c r="O19" s="5">
        <f t="shared" si="2"/>
        <v>0.1002906976744186</v>
      </c>
      <c r="P19" s="5">
        <f t="shared" si="3"/>
        <v>9.8553692563675924E-2</v>
      </c>
      <c r="Q19" s="3">
        <v>12</v>
      </c>
      <c r="R19" s="3">
        <v>39</v>
      </c>
      <c r="S19" s="3">
        <f t="shared" si="4"/>
        <v>0.30769230769230771</v>
      </c>
      <c r="W19" s="21">
        <v>1.08</v>
      </c>
    </row>
    <row r="20" spans="1:23" x14ac:dyDescent="0.45">
      <c r="A20" s="2">
        <v>20</v>
      </c>
      <c r="B20" s="2">
        <v>368799.03874365101</v>
      </c>
      <c r="C20" s="2">
        <v>4109839.0339039299</v>
      </c>
      <c r="D20" s="9">
        <v>44800</v>
      </c>
      <c r="E20" s="9">
        <v>44668</v>
      </c>
      <c r="F20" s="4">
        <v>2468</v>
      </c>
      <c r="G20" s="4">
        <v>3192</v>
      </c>
      <c r="H20" s="4">
        <v>3575</v>
      </c>
      <c r="I20" s="4">
        <v>4200</v>
      </c>
      <c r="J20" s="4">
        <v>4349</v>
      </c>
      <c r="K20" s="4">
        <v>4406</v>
      </c>
      <c r="L20" s="4">
        <v>4491</v>
      </c>
      <c r="M20" s="4">
        <v>4788</v>
      </c>
      <c r="N20" s="4">
        <v>3532</v>
      </c>
      <c r="O20" s="5">
        <f t="shared" si="2"/>
        <v>0.11356310438879247</v>
      </c>
      <c r="P20" s="5">
        <f t="shared" si="3"/>
        <v>9.1632946090588696E-2</v>
      </c>
      <c r="Q20" s="3">
        <v>19</v>
      </c>
      <c r="R20" s="3">
        <v>42</v>
      </c>
      <c r="S20" s="3">
        <f t="shared" si="4"/>
        <v>0.45238095238095238</v>
      </c>
      <c r="W20" s="21">
        <v>0.09</v>
      </c>
    </row>
    <row r="21" spans="1:23" x14ac:dyDescent="0.45">
      <c r="A21" s="2">
        <v>21</v>
      </c>
      <c r="B21" s="2">
        <v>368832.301355156</v>
      </c>
      <c r="C21" s="2">
        <v>4109829.8746341001</v>
      </c>
      <c r="D21" s="9">
        <v>44800</v>
      </c>
      <c r="E21" s="9">
        <v>44668</v>
      </c>
      <c r="F21" s="4">
        <v>2293</v>
      </c>
      <c r="G21" s="4">
        <v>2936</v>
      </c>
      <c r="H21" s="4">
        <v>3470</v>
      </c>
      <c r="I21" s="4">
        <v>3826</v>
      </c>
      <c r="J21" s="4">
        <v>3965</v>
      </c>
      <c r="K21" s="4">
        <v>4100</v>
      </c>
      <c r="L21" s="4">
        <v>4063</v>
      </c>
      <c r="M21" s="4">
        <v>4403</v>
      </c>
      <c r="N21" s="4">
        <v>3134</v>
      </c>
      <c r="O21" s="5">
        <f t="shared" si="2"/>
        <v>7.8720297358290184E-2</v>
      </c>
      <c r="P21" s="5">
        <f t="shared" si="3"/>
        <v>0.10661325462084476</v>
      </c>
      <c r="Q21" s="3">
        <v>22</v>
      </c>
      <c r="R21" s="3">
        <v>26</v>
      </c>
      <c r="S21" s="3">
        <f t="shared" si="4"/>
        <v>0.84615384615384615</v>
      </c>
      <c r="W21" s="21">
        <v>0.51</v>
      </c>
    </row>
    <row r="22" spans="1:23" x14ac:dyDescent="0.45">
      <c r="A22" s="2">
        <v>22</v>
      </c>
      <c r="B22" s="2">
        <v>368800.00287731999</v>
      </c>
      <c r="C22" s="2">
        <v>4109768.6521462598</v>
      </c>
      <c r="D22" s="9">
        <v>44800</v>
      </c>
      <c r="E22" s="9">
        <v>44668</v>
      </c>
      <c r="F22" s="4">
        <v>2106</v>
      </c>
      <c r="G22" s="4">
        <v>2722</v>
      </c>
      <c r="H22" s="4">
        <v>3301</v>
      </c>
      <c r="I22" s="4">
        <v>3812</v>
      </c>
      <c r="J22" s="4">
        <v>3833</v>
      </c>
      <c r="K22" s="4">
        <v>3992</v>
      </c>
      <c r="L22" s="4">
        <v>4010</v>
      </c>
      <c r="M22" s="4">
        <v>4449</v>
      </c>
      <c r="N22" s="4">
        <v>3159</v>
      </c>
      <c r="O22" s="5">
        <f t="shared" si="2"/>
        <v>9.6977157707563946E-2</v>
      </c>
      <c r="P22" s="5">
        <f t="shared" si="3"/>
        <v>0.11784220395211309</v>
      </c>
      <c r="Q22" s="3">
        <v>19</v>
      </c>
      <c r="R22" s="3">
        <v>40</v>
      </c>
      <c r="S22" s="3">
        <f t="shared" si="4"/>
        <v>0.47499999999999998</v>
      </c>
      <c r="W22" s="21">
        <v>0.3</v>
      </c>
    </row>
    <row r="23" spans="1:23" x14ac:dyDescent="0.45">
      <c r="A23" s="2">
        <v>23</v>
      </c>
      <c r="B23" s="2">
        <v>368863.63569932501</v>
      </c>
      <c r="C23" s="2">
        <v>4109883.38405261</v>
      </c>
      <c r="D23" s="9">
        <v>44800</v>
      </c>
      <c r="E23" s="9">
        <v>44668</v>
      </c>
      <c r="F23" s="4">
        <v>2365</v>
      </c>
      <c r="G23" s="4">
        <v>3126</v>
      </c>
      <c r="H23" s="4">
        <v>3711</v>
      </c>
      <c r="I23" s="4">
        <v>4369</v>
      </c>
      <c r="J23" s="4">
        <v>4599</v>
      </c>
      <c r="K23" s="4">
        <v>4703</v>
      </c>
      <c r="L23" s="4">
        <v>4747</v>
      </c>
      <c r="M23" s="4">
        <v>5404</v>
      </c>
      <c r="N23" s="4">
        <v>3956</v>
      </c>
      <c r="O23" s="5">
        <f t="shared" si="2"/>
        <v>0.12248758571766374</v>
      </c>
      <c r="P23" s="5">
        <f t="shared" si="3"/>
        <v>0.12343624822826153</v>
      </c>
      <c r="Q23" s="3">
        <v>27</v>
      </c>
      <c r="R23" s="3">
        <v>46</v>
      </c>
      <c r="S23" s="3">
        <f t="shared" si="4"/>
        <v>0.58695652173913049</v>
      </c>
      <c r="W23" s="21">
        <v>0.64</v>
      </c>
    </row>
    <row r="24" spans="1:23" x14ac:dyDescent="0.45">
      <c r="A24" s="2">
        <v>24</v>
      </c>
      <c r="B24" s="2">
        <v>368972.29959414899</v>
      </c>
      <c r="C24" s="2">
        <v>4110041.6285095699</v>
      </c>
      <c r="D24" s="9">
        <v>44800</v>
      </c>
      <c r="E24" s="9">
        <v>44668</v>
      </c>
      <c r="F24" s="4">
        <v>2631</v>
      </c>
      <c r="G24" s="4">
        <v>3414</v>
      </c>
      <c r="H24" s="4">
        <v>4186</v>
      </c>
      <c r="I24" s="4">
        <v>4869</v>
      </c>
      <c r="J24" s="4">
        <v>5077</v>
      </c>
      <c r="K24" s="4">
        <v>5218</v>
      </c>
      <c r="L24" s="4">
        <v>5356</v>
      </c>
      <c r="M24" s="4">
        <v>6309</v>
      </c>
      <c r="N24" s="4">
        <v>5011</v>
      </c>
      <c r="O24" s="5">
        <f t="shared" si="2"/>
        <v>0.1226158038147139</v>
      </c>
      <c r="P24" s="5">
        <f t="shared" si="3"/>
        <v>0.13569959961043176</v>
      </c>
      <c r="Q24" s="3">
        <v>25</v>
      </c>
      <c r="R24" s="3">
        <v>35</v>
      </c>
      <c r="S24" s="3">
        <f t="shared" si="4"/>
        <v>0.7142857142857143</v>
      </c>
      <c r="W24" s="21">
        <v>1.51</v>
      </c>
    </row>
    <row r="25" spans="1:23" x14ac:dyDescent="0.45">
      <c r="A25" s="2">
        <v>25</v>
      </c>
      <c r="B25" s="2">
        <v>368878.62266882998</v>
      </c>
      <c r="C25" s="2">
        <v>4109998.4187716702</v>
      </c>
      <c r="D25" s="9">
        <v>44800</v>
      </c>
      <c r="E25" s="9">
        <v>44668</v>
      </c>
      <c r="F25" s="4">
        <v>2503</v>
      </c>
      <c r="G25" s="4">
        <v>3156</v>
      </c>
      <c r="H25" s="4">
        <v>3706</v>
      </c>
      <c r="I25" s="4">
        <v>4289</v>
      </c>
      <c r="J25" s="4">
        <v>4595</v>
      </c>
      <c r="K25" s="4">
        <v>4738</v>
      </c>
      <c r="L25" s="4">
        <v>4971</v>
      </c>
      <c r="M25" s="4">
        <v>5759</v>
      </c>
      <c r="N25" s="4">
        <v>4408</v>
      </c>
      <c r="O25" s="5">
        <f t="shared" si="2"/>
        <v>0.14578771464791979</v>
      </c>
      <c r="P25" s="5">
        <f t="shared" si="3"/>
        <v>0.11753940610425645</v>
      </c>
      <c r="Q25" s="3">
        <v>18</v>
      </c>
      <c r="R25" s="3">
        <v>28</v>
      </c>
      <c r="S25" s="3">
        <f t="shared" si="4"/>
        <v>0.6428571428571429</v>
      </c>
      <c r="W25" s="21">
        <v>1.26</v>
      </c>
    </row>
    <row r="26" spans="1:23" x14ac:dyDescent="0.45">
      <c r="A26" s="2">
        <v>26</v>
      </c>
      <c r="B26" s="2">
        <v>368899.39013975899</v>
      </c>
      <c r="C26" s="2">
        <v>4109966.7092999299</v>
      </c>
      <c r="D26" s="9">
        <v>44800</v>
      </c>
      <c r="E26" s="9">
        <v>44668</v>
      </c>
      <c r="F26" s="4">
        <v>2959</v>
      </c>
      <c r="G26" s="4">
        <v>3800</v>
      </c>
      <c r="H26" s="4">
        <v>4395</v>
      </c>
      <c r="I26" s="4">
        <v>4804</v>
      </c>
      <c r="J26" s="4">
        <v>5141</v>
      </c>
      <c r="K26" s="4">
        <v>5427</v>
      </c>
      <c r="L26" s="4">
        <v>5437</v>
      </c>
      <c r="M26" s="4">
        <v>6033</v>
      </c>
      <c r="N26" s="4">
        <v>4800</v>
      </c>
      <c r="O26" s="5">
        <f t="shared" si="2"/>
        <v>0.10598047192839707</v>
      </c>
      <c r="P26" s="5">
        <f t="shared" si="3"/>
        <v>0.10794730131746706</v>
      </c>
      <c r="Q26" s="3">
        <v>20</v>
      </c>
      <c r="R26" s="3">
        <v>30</v>
      </c>
      <c r="S26" s="3">
        <f t="shared" si="4"/>
        <v>0.66666666666666663</v>
      </c>
      <c r="W26" s="21">
        <v>1.61</v>
      </c>
    </row>
    <row r="27" spans="1:23" x14ac:dyDescent="0.45">
      <c r="A27" s="2">
        <v>27</v>
      </c>
      <c r="B27" s="2">
        <v>368916.13810018502</v>
      </c>
      <c r="C27" s="2">
        <v>4109996.6323225601</v>
      </c>
      <c r="D27" s="9">
        <v>44800</v>
      </c>
      <c r="E27" s="9">
        <v>44668</v>
      </c>
      <c r="F27" s="4">
        <v>2773</v>
      </c>
      <c r="G27" s="4">
        <v>3558</v>
      </c>
      <c r="H27" s="4">
        <v>4237</v>
      </c>
      <c r="I27" s="4">
        <v>4830</v>
      </c>
      <c r="J27" s="4">
        <v>5168</v>
      </c>
      <c r="K27" s="4">
        <v>5326</v>
      </c>
      <c r="L27" s="4">
        <v>5462</v>
      </c>
      <c r="M27" s="4">
        <v>6352</v>
      </c>
      <c r="N27" s="4">
        <v>4967</v>
      </c>
      <c r="O27" s="5">
        <f t="shared" si="2"/>
        <v>0.12630168058562738</v>
      </c>
      <c r="P27" s="5">
        <f t="shared" si="3"/>
        <v>0.12505312367190821</v>
      </c>
      <c r="Q27" s="3">
        <v>15</v>
      </c>
      <c r="R27" s="3">
        <v>30</v>
      </c>
      <c r="S27" s="3">
        <f t="shared" si="4"/>
        <v>0.5</v>
      </c>
      <c r="W27" s="21">
        <v>1.39</v>
      </c>
    </row>
    <row r="28" spans="1:23" x14ac:dyDescent="0.45">
      <c r="A28" s="2">
        <v>28</v>
      </c>
      <c r="B28" s="2">
        <v>370023.51063135301</v>
      </c>
      <c r="C28" s="2">
        <v>4109956.3256803001</v>
      </c>
      <c r="D28" s="9">
        <v>44800</v>
      </c>
      <c r="E28" s="9">
        <v>44668</v>
      </c>
      <c r="F28" s="4">
        <v>2015</v>
      </c>
      <c r="G28" s="4">
        <v>2290</v>
      </c>
      <c r="H28" s="4">
        <v>2613</v>
      </c>
      <c r="I28" s="4">
        <v>2772</v>
      </c>
      <c r="J28" s="4">
        <v>2886</v>
      </c>
      <c r="K28" s="4">
        <v>2910</v>
      </c>
      <c r="L28" s="4">
        <v>2984</v>
      </c>
      <c r="M28" s="4">
        <v>3242</v>
      </c>
      <c r="N28" s="4">
        <v>2700</v>
      </c>
      <c r="O28" s="5">
        <f t="shared" si="2"/>
        <v>6.6285510094693592E-2</v>
      </c>
      <c r="P28" s="5">
        <f t="shared" si="3"/>
        <v>7.8864934586327623E-2</v>
      </c>
      <c r="Q28" s="3">
        <v>27</v>
      </c>
      <c r="R28" s="3">
        <v>46</v>
      </c>
      <c r="S28" s="3">
        <f t="shared" si="4"/>
        <v>0.58695652173913049</v>
      </c>
      <c r="W28" s="21">
        <v>0.51</v>
      </c>
    </row>
    <row r="29" spans="1:23" x14ac:dyDescent="0.45">
      <c r="A29" s="2">
        <v>29</v>
      </c>
      <c r="B29" s="2">
        <v>370029.539897107</v>
      </c>
      <c r="C29" s="2">
        <v>4109925.2861269698</v>
      </c>
      <c r="D29" s="9">
        <v>44800</v>
      </c>
      <c r="E29" s="9">
        <v>44668</v>
      </c>
      <c r="F29" s="4">
        <v>1933</v>
      </c>
      <c r="G29" s="4">
        <v>2227</v>
      </c>
      <c r="H29" s="4">
        <v>2548</v>
      </c>
      <c r="I29" s="4">
        <v>2635</v>
      </c>
      <c r="J29" s="4">
        <v>2701</v>
      </c>
      <c r="K29" s="4">
        <v>2782</v>
      </c>
      <c r="L29" s="4">
        <v>2773</v>
      </c>
      <c r="M29" s="4">
        <v>3151</v>
      </c>
      <c r="N29" s="4">
        <v>2600</v>
      </c>
      <c r="O29" s="5">
        <f t="shared" si="2"/>
        <v>4.2285284720917124E-2</v>
      </c>
      <c r="P29" s="5">
        <f t="shared" si="3"/>
        <v>9.5434887073522351E-2</v>
      </c>
      <c r="Q29" s="3">
        <v>49</v>
      </c>
      <c r="R29" s="3">
        <v>46</v>
      </c>
      <c r="S29" s="3">
        <f t="shared" si="4"/>
        <v>1.0652173913043479</v>
      </c>
      <c r="W29" s="21">
        <v>0.68</v>
      </c>
    </row>
    <row r="30" spans="1:23" x14ac:dyDescent="0.45">
      <c r="A30" s="2">
        <v>30</v>
      </c>
      <c r="B30" s="2">
        <v>369991.13124119502</v>
      </c>
      <c r="C30" s="2">
        <v>4109983.56902926</v>
      </c>
      <c r="D30" s="9">
        <v>44800</v>
      </c>
      <c r="E30" s="9">
        <v>44668</v>
      </c>
      <c r="F30" s="4">
        <v>1928</v>
      </c>
      <c r="G30" s="4">
        <v>2184</v>
      </c>
      <c r="H30" s="4">
        <v>2482</v>
      </c>
      <c r="I30" s="4">
        <v>2578</v>
      </c>
      <c r="J30" s="4">
        <v>2629</v>
      </c>
      <c r="K30" s="4">
        <v>2668</v>
      </c>
      <c r="L30" s="4">
        <v>2728</v>
      </c>
      <c r="M30" s="4">
        <v>3084</v>
      </c>
      <c r="N30" s="4">
        <v>2584</v>
      </c>
      <c r="O30" s="5">
        <f t="shared" si="2"/>
        <v>4.7216890595009595E-2</v>
      </c>
      <c r="P30" s="5">
        <f t="shared" si="3"/>
        <v>8.9023674427704952E-2</v>
      </c>
      <c r="Q30" s="3">
        <v>28</v>
      </c>
      <c r="R30" s="3">
        <v>45</v>
      </c>
      <c r="S30" s="3">
        <f t="shared" si="4"/>
        <v>0.62222222222222223</v>
      </c>
      <c r="W30" s="21">
        <v>0.65</v>
      </c>
    </row>
    <row r="31" spans="1:23" x14ac:dyDescent="0.45">
      <c r="A31" s="2">
        <v>31</v>
      </c>
      <c r="B31" s="2">
        <v>370050.13048935198</v>
      </c>
      <c r="C31" s="2">
        <v>4110017.4573149099</v>
      </c>
      <c r="D31" s="9">
        <v>44800</v>
      </c>
      <c r="E31" s="9">
        <v>44668</v>
      </c>
      <c r="F31" s="4">
        <v>2022</v>
      </c>
      <c r="G31" s="4">
        <v>2276</v>
      </c>
      <c r="H31" s="4">
        <v>2535</v>
      </c>
      <c r="I31" s="4">
        <v>2669</v>
      </c>
      <c r="J31" s="4">
        <v>2685</v>
      </c>
      <c r="K31" s="4">
        <v>2764</v>
      </c>
      <c r="L31" s="4">
        <v>2758</v>
      </c>
      <c r="M31" s="4">
        <v>3265</v>
      </c>
      <c r="N31" s="4">
        <v>2680</v>
      </c>
      <c r="O31" s="5">
        <f t="shared" si="2"/>
        <v>4.2131116569053467E-2</v>
      </c>
      <c r="P31" s="5">
        <f t="shared" si="3"/>
        <v>9.6408317580340269E-2</v>
      </c>
      <c r="Q31" s="3">
        <v>25</v>
      </c>
      <c r="R31" s="3">
        <v>45</v>
      </c>
      <c r="S31" s="3">
        <f t="shared" si="4"/>
        <v>0.55555555555555558</v>
      </c>
      <c r="W31" s="21">
        <v>0.66</v>
      </c>
    </row>
    <row r="32" spans="1:23" x14ac:dyDescent="0.45">
      <c r="A32" s="2">
        <v>32</v>
      </c>
      <c r="B32" s="2">
        <v>370133.98194455402</v>
      </c>
      <c r="C32" s="2">
        <v>4109968.7765766</v>
      </c>
      <c r="D32" s="9">
        <v>44800</v>
      </c>
      <c r="E32" s="9">
        <v>44668</v>
      </c>
      <c r="F32" s="4">
        <v>1906</v>
      </c>
      <c r="G32" s="4">
        <v>2202</v>
      </c>
      <c r="H32" s="4">
        <v>2533</v>
      </c>
      <c r="I32" s="4">
        <v>2608</v>
      </c>
      <c r="J32" s="4">
        <v>2640</v>
      </c>
      <c r="K32" s="4">
        <v>2736</v>
      </c>
      <c r="L32" s="4">
        <v>2821</v>
      </c>
      <c r="M32" s="4">
        <v>3228</v>
      </c>
      <c r="N32" s="4">
        <v>2660</v>
      </c>
      <c r="O32" s="5">
        <f t="shared" si="2"/>
        <v>5.3791557713858795E-2</v>
      </c>
      <c r="P32" s="5">
        <f t="shared" si="3"/>
        <v>9.8588863463005341E-2</v>
      </c>
      <c r="Q32" s="3">
        <v>20</v>
      </c>
      <c r="R32" s="3">
        <v>40</v>
      </c>
      <c r="S32" s="3">
        <f t="shared" si="4"/>
        <v>0.5</v>
      </c>
      <c r="W32" s="21">
        <v>0.9</v>
      </c>
    </row>
    <row r="33" spans="1:23" x14ac:dyDescent="0.45">
      <c r="A33" s="2">
        <v>33</v>
      </c>
      <c r="B33" s="2">
        <v>370095.18250289903</v>
      </c>
      <c r="C33" s="2">
        <v>4109968.8324031401</v>
      </c>
      <c r="D33" s="9">
        <v>44800</v>
      </c>
      <c r="E33" s="9">
        <v>44668</v>
      </c>
      <c r="F33" s="4">
        <v>1952</v>
      </c>
      <c r="G33" s="4">
        <v>2203</v>
      </c>
      <c r="H33" s="4">
        <v>2465</v>
      </c>
      <c r="I33" s="4">
        <v>2556</v>
      </c>
      <c r="J33" s="4">
        <v>2583</v>
      </c>
      <c r="K33" s="4">
        <v>2647</v>
      </c>
      <c r="L33" s="4">
        <v>2691</v>
      </c>
      <c r="M33" s="4">
        <v>3138</v>
      </c>
      <c r="N33" s="4">
        <v>2595</v>
      </c>
      <c r="O33" s="5">
        <f t="shared" si="2"/>
        <v>4.3832428238944919E-2</v>
      </c>
      <c r="P33" s="5">
        <f t="shared" si="3"/>
        <v>9.3695100527034947E-2</v>
      </c>
      <c r="Q33" s="3">
        <v>25</v>
      </c>
      <c r="R33" s="3">
        <v>40</v>
      </c>
      <c r="S33" s="3">
        <f t="shared" si="4"/>
        <v>0.625</v>
      </c>
      <c r="W33" s="21">
        <v>1.27</v>
      </c>
    </row>
    <row r="34" spans="1:23" x14ac:dyDescent="0.45">
      <c r="A34" s="2">
        <v>34</v>
      </c>
      <c r="B34" s="2">
        <v>370133.75863841397</v>
      </c>
      <c r="C34" s="2">
        <v>4110002.0491913198</v>
      </c>
      <c r="D34" s="9">
        <v>44800</v>
      </c>
      <c r="E34" s="9">
        <v>44668</v>
      </c>
      <c r="F34" s="4">
        <v>2003</v>
      </c>
      <c r="G34" s="4">
        <v>2310</v>
      </c>
      <c r="H34" s="4">
        <v>2619</v>
      </c>
      <c r="I34" s="4">
        <v>2692</v>
      </c>
      <c r="J34" s="4">
        <v>2725</v>
      </c>
      <c r="K34" s="4">
        <v>2829</v>
      </c>
      <c r="L34" s="4">
        <v>2877</v>
      </c>
      <c r="M34" s="4">
        <v>3345</v>
      </c>
      <c r="N34" s="4">
        <v>2759</v>
      </c>
      <c r="O34" s="5">
        <f t="shared" si="2"/>
        <v>4.6943231441048033E-2</v>
      </c>
      <c r="P34" s="5">
        <f t="shared" si="3"/>
        <v>9.9963113242345997E-2</v>
      </c>
      <c r="Q34" s="3">
        <v>22</v>
      </c>
      <c r="R34" s="3">
        <v>29</v>
      </c>
      <c r="S34" s="3">
        <f t="shared" si="4"/>
        <v>0.75862068965517238</v>
      </c>
      <c r="W34" s="21">
        <v>1.32</v>
      </c>
    </row>
    <row r="35" spans="1:23" x14ac:dyDescent="0.45">
      <c r="A35" s="18">
        <v>35</v>
      </c>
      <c r="B35" s="18">
        <v>127.523977253556</v>
      </c>
      <c r="C35" s="18">
        <v>37.271079624407299</v>
      </c>
      <c r="D35" s="16">
        <v>44849</v>
      </c>
      <c r="E35" s="9">
        <v>44668</v>
      </c>
      <c r="F35" s="17">
        <v>2073</v>
      </c>
      <c r="G35" s="17">
        <v>2761</v>
      </c>
      <c r="H35" s="17">
        <v>3869</v>
      </c>
      <c r="I35" s="17">
        <v>4213</v>
      </c>
      <c r="J35" s="17">
        <v>4348</v>
      </c>
      <c r="K35" s="17">
        <v>4487</v>
      </c>
      <c r="L35" s="17">
        <v>4457</v>
      </c>
      <c r="M35" s="17">
        <v>5473</v>
      </c>
      <c r="N35" s="17">
        <v>4191</v>
      </c>
      <c r="O35" s="5">
        <f t="shared" ref="O35:O93" si="5">(L35-H35)/(L35+H35)</f>
        <v>7.062214748979101E-2</v>
      </c>
      <c r="P35" s="5">
        <f t="shared" ref="P35:P93" si="6">((M35+H35)-(L35+F35))/((M35+H35)+(L35+F35))</f>
        <v>0.17716733870967741</v>
      </c>
    </row>
    <row r="36" spans="1:23" x14ac:dyDescent="0.45">
      <c r="A36" s="18">
        <v>36</v>
      </c>
      <c r="B36" s="18">
        <v>127.52318573680699</v>
      </c>
      <c r="C36" s="18">
        <v>37.2703673847708</v>
      </c>
      <c r="D36" s="16">
        <v>44849</v>
      </c>
      <c r="E36" s="9">
        <v>44668</v>
      </c>
      <c r="F36" s="17">
        <v>2615</v>
      </c>
      <c r="G36" s="17">
        <v>3396</v>
      </c>
      <c r="H36" s="17">
        <v>4416</v>
      </c>
      <c r="I36" s="17">
        <v>4799</v>
      </c>
      <c r="J36" s="17">
        <v>4874</v>
      </c>
      <c r="K36" s="17">
        <v>5005</v>
      </c>
      <c r="L36" s="17">
        <v>5051</v>
      </c>
      <c r="M36" s="17">
        <v>5981</v>
      </c>
      <c r="N36" s="17">
        <v>4532</v>
      </c>
      <c r="O36" s="5">
        <f t="shared" si="5"/>
        <v>6.7075102989331364E-2</v>
      </c>
      <c r="P36" s="5">
        <f t="shared" si="6"/>
        <v>0.1511930465592648</v>
      </c>
    </row>
    <row r="37" spans="1:23" x14ac:dyDescent="0.45">
      <c r="A37" s="18">
        <v>37</v>
      </c>
      <c r="B37" s="18">
        <v>127.52117556421101</v>
      </c>
      <c r="C37" s="18">
        <v>37.2691517508608</v>
      </c>
      <c r="D37" s="16">
        <v>44849</v>
      </c>
      <c r="E37" s="9">
        <v>44668</v>
      </c>
      <c r="F37" s="17">
        <v>3149</v>
      </c>
      <c r="G37" s="17">
        <v>4023</v>
      </c>
      <c r="H37" s="17">
        <v>5003</v>
      </c>
      <c r="I37" s="17">
        <v>5365</v>
      </c>
      <c r="J37" s="17">
        <v>5422</v>
      </c>
      <c r="K37" s="17">
        <v>5544</v>
      </c>
      <c r="L37" s="17">
        <v>5601</v>
      </c>
      <c r="M37" s="17">
        <v>6759</v>
      </c>
      <c r="N37" s="17">
        <v>4948</v>
      </c>
      <c r="O37" s="5">
        <f t="shared" si="5"/>
        <v>5.6393813655224445E-2</v>
      </c>
      <c r="P37" s="5">
        <f t="shared" si="6"/>
        <v>0.14684087363494538</v>
      </c>
    </row>
    <row r="38" spans="1:23" x14ac:dyDescent="0.45">
      <c r="A38" s="18">
        <v>38</v>
      </c>
      <c r="B38" s="18">
        <v>127.520322207893</v>
      </c>
      <c r="C38" s="18">
        <v>37.269490448026801</v>
      </c>
      <c r="D38" s="16">
        <v>44849</v>
      </c>
      <c r="E38" s="9">
        <v>44668</v>
      </c>
      <c r="F38" s="17">
        <v>2391</v>
      </c>
      <c r="G38" s="17">
        <v>3273</v>
      </c>
      <c r="H38" s="17">
        <v>4555</v>
      </c>
      <c r="I38" s="17">
        <v>4924</v>
      </c>
      <c r="J38" s="17">
        <v>5085</v>
      </c>
      <c r="K38" s="17">
        <v>5196</v>
      </c>
      <c r="L38" s="17">
        <v>5157</v>
      </c>
      <c r="M38" s="17">
        <v>6276</v>
      </c>
      <c r="N38" s="17">
        <v>4629</v>
      </c>
      <c r="O38" s="5">
        <f t="shared" si="5"/>
        <v>6.1985172981878091E-2</v>
      </c>
      <c r="P38" s="5">
        <f t="shared" si="6"/>
        <v>0.17862778170738342</v>
      </c>
    </row>
    <row r="39" spans="1:23" x14ac:dyDescent="0.45">
      <c r="A39" s="18">
        <v>39</v>
      </c>
      <c r="B39" s="18">
        <v>127.51941827237501</v>
      </c>
      <c r="C39" s="18">
        <v>37.2728454480268</v>
      </c>
      <c r="D39" s="16">
        <v>44849</v>
      </c>
      <c r="E39" s="9">
        <v>44668</v>
      </c>
      <c r="F39" s="17">
        <v>2723</v>
      </c>
      <c r="G39" s="17">
        <v>3579</v>
      </c>
      <c r="H39" s="17">
        <v>4601</v>
      </c>
      <c r="I39" s="17">
        <v>4901</v>
      </c>
      <c r="J39" s="17">
        <v>5041</v>
      </c>
      <c r="K39" s="17">
        <v>5171</v>
      </c>
      <c r="L39" s="17">
        <v>5175</v>
      </c>
      <c r="M39" s="17">
        <v>6318</v>
      </c>
      <c r="N39" s="17">
        <v>4755</v>
      </c>
      <c r="O39" s="5">
        <f t="shared" si="5"/>
        <v>5.87152209492635E-2</v>
      </c>
      <c r="P39" s="5">
        <f t="shared" si="6"/>
        <v>0.16054631450284318</v>
      </c>
    </row>
    <row r="40" spans="1:23" x14ac:dyDescent="0.45">
      <c r="A40" s="18">
        <v>40</v>
      </c>
      <c r="B40" s="18">
        <v>127.518856947587</v>
      </c>
      <c r="C40" s="18">
        <v>37.273386113560399</v>
      </c>
      <c r="D40" s="16">
        <v>44849</v>
      </c>
      <c r="E40" s="9">
        <v>44668</v>
      </c>
      <c r="F40" s="17">
        <v>2904</v>
      </c>
      <c r="G40" s="17">
        <v>3736</v>
      </c>
      <c r="H40" s="17">
        <v>4615</v>
      </c>
      <c r="I40" s="17">
        <v>4949</v>
      </c>
      <c r="J40" s="17">
        <v>5080</v>
      </c>
      <c r="K40" s="17">
        <v>5262</v>
      </c>
      <c r="L40" s="17">
        <v>5288</v>
      </c>
      <c r="M40" s="17">
        <v>6162</v>
      </c>
      <c r="N40" s="17">
        <v>4362</v>
      </c>
      <c r="O40" s="5">
        <f t="shared" si="5"/>
        <v>6.7959204281530849E-2</v>
      </c>
      <c r="P40" s="5">
        <f t="shared" si="6"/>
        <v>0.13627497495914387</v>
      </c>
    </row>
    <row r="41" spans="1:23" x14ac:dyDescent="0.45">
      <c r="A41" s="18">
        <v>41</v>
      </c>
      <c r="B41" s="18">
        <v>127.51847889517499</v>
      </c>
      <c r="C41" s="18">
        <v>37.2739530262062</v>
      </c>
      <c r="D41" s="16">
        <v>44849</v>
      </c>
      <c r="E41" s="9">
        <v>44668</v>
      </c>
      <c r="F41" s="17">
        <v>2573</v>
      </c>
      <c r="G41" s="17">
        <v>3368</v>
      </c>
      <c r="H41" s="17">
        <v>4336</v>
      </c>
      <c r="I41" s="17">
        <v>4664</v>
      </c>
      <c r="J41" s="17">
        <v>4888</v>
      </c>
      <c r="K41" s="17">
        <v>5004</v>
      </c>
      <c r="L41" s="17">
        <v>4951</v>
      </c>
      <c r="M41" s="17">
        <v>5952</v>
      </c>
      <c r="N41" s="17">
        <v>4415</v>
      </c>
      <c r="O41" s="5">
        <f t="shared" si="5"/>
        <v>6.6221600086141919E-2</v>
      </c>
      <c r="P41" s="5">
        <f t="shared" si="6"/>
        <v>0.15517628565012351</v>
      </c>
    </row>
    <row r="42" spans="1:23" x14ac:dyDescent="0.45">
      <c r="A42" s="18">
        <v>42</v>
      </c>
      <c r="B42" s="18">
        <v>127.52203813444601</v>
      </c>
      <c r="C42" s="18">
        <v>37.269773948458798</v>
      </c>
      <c r="D42" s="16">
        <v>44849</v>
      </c>
      <c r="E42" s="9">
        <v>44668</v>
      </c>
      <c r="F42" s="17">
        <v>2428</v>
      </c>
      <c r="G42" s="17">
        <v>3341</v>
      </c>
      <c r="H42" s="17">
        <v>4559</v>
      </c>
      <c r="I42" s="17">
        <v>4986</v>
      </c>
      <c r="J42" s="17">
        <v>5148</v>
      </c>
      <c r="K42" s="17">
        <v>5286</v>
      </c>
      <c r="L42" s="17">
        <v>5287</v>
      </c>
      <c r="M42" s="17">
        <v>6348</v>
      </c>
      <c r="N42" s="17">
        <v>4736</v>
      </c>
      <c r="O42" s="5">
        <f t="shared" si="5"/>
        <v>7.3938655291488936E-2</v>
      </c>
      <c r="P42" s="5">
        <f t="shared" si="6"/>
        <v>0.17141016002577597</v>
      </c>
    </row>
    <row r="43" spans="1:23" x14ac:dyDescent="0.45">
      <c r="A43" s="18">
        <v>43</v>
      </c>
      <c r="B43" s="18">
        <v>127.522709628523</v>
      </c>
      <c r="C43" s="18">
        <v>37.269345721392398</v>
      </c>
      <c r="D43" s="16">
        <v>44849</v>
      </c>
      <c r="E43" s="9">
        <v>44668</v>
      </c>
      <c r="F43" s="17">
        <v>2173</v>
      </c>
      <c r="G43" s="17">
        <v>2872</v>
      </c>
      <c r="H43" s="17">
        <v>3888</v>
      </c>
      <c r="I43" s="17">
        <v>4197</v>
      </c>
      <c r="J43" s="17">
        <v>4368</v>
      </c>
      <c r="K43" s="17">
        <v>4473</v>
      </c>
      <c r="L43" s="17">
        <v>4474</v>
      </c>
      <c r="M43" s="17">
        <v>5481</v>
      </c>
      <c r="N43" s="17">
        <v>4255</v>
      </c>
      <c r="O43" s="5">
        <f t="shared" si="5"/>
        <v>7.0078928486008135E-2</v>
      </c>
      <c r="P43" s="5">
        <f t="shared" si="6"/>
        <v>0.16995504495504496</v>
      </c>
    </row>
    <row r="44" spans="1:23" x14ac:dyDescent="0.45">
      <c r="A44" s="18">
        <v>44</v>
      </c>
      <c r="B44" s="18">
        <v>127.523696</v>
      </c>
      <c r="C44" s="18">
        <v>37.269146464346001</v>
      </c>
      <c r="D44" s="16">
        <v>44849</v>
      </c>
      <c r="E44" s="9">
        <v>44668</v>
      </c>
      <c r="F44" s="17">
        <v>1959</v>
      </c>
      <c r="G44" s="17">
        <v>2608</v>
      </c>
      <c r="H44" s="17">
        <v>3704</v>
      </c>
      <c r="I44" s="17">
        <v>3967</v>
      </c>
      <c r="J44" s="17">
        <v>4080</v>
      </c>
      <c r="K44" s="17">
        <v>4181</v>
      </c>
      <c r="L44" s="17">
        <v>4206</v>
      </c>
      <c r="M44" s="17">
        <v>5064</v>
      </c>
      <c r="N44" s="17">
        <v>4008</v>
      </c>
      <c r="O44" s="5">
        <f t="shared" si="5"/>
        <v>6.3463969658659927E-2</v>
      </c>
      <c r="P44" s="5">
        <f t="shared" si="6"/>
        <v>0.1743119266055046</v>
      </c>
    </row>
    <row r="45" spans="1:23" x14ac:dyDescent="0.45">
      <c r="A45" s="18">
        <v>45</v>
      </c>
      <c r="B45" s="18">
        <v>127.523496814262</v>
      </c>
      <c r="C45" s="18">
        <v>37.268802278607602</v>
      </c>
      <c r="D45" s="16">
        <v>44849</v>
      </c>
      <c r="E45" s="9">
        <v>44668</v>
      </c>
      <c r="F45" s="17">
        <v>1961</v>
      </c>
      <c r="G45" s="17">
        <v>2615</v>
      </c>
      <c r="H45" s="17">
        <v>3793</v>
      </c>
      <c r="I45" s="17">
        <v>4159</v>
      </c>
      <c r="J45" s="17">
        <v>4299</v>
      </c>
      <c r="K45" s="17">
        <v>4318</v>
      </c>
      <c r="L45" s="17">
        <v>4322</v>
      </c>
      <c r="M45" s="17">
        <v>5381</v>
      </c>
      <c r="N45" s="17">
        <v>4013</v>
      </c>
      <c r="O45" s="5">
        <f t="shared" si="5"/>
        <v>6.51879235982748E-2</v>
      </c>
      <c r="P45" s="5">
        <f t="shared" si="6"/>
        <v>0.18703500032347803</v>
      </c>
    </row>
    <row r="46" spans="1:23" x14ac:dyDescent="0.45">
      <c r="A46" s="18">
        <v>46</v>
      </c>
      <c r="B46" s="18">
        <v>127.519622341854</v>
      </c>
      <c r="C46" s="18">
        <v>37.268656670926902</v>
      </c>
      <c r="D46" s="16">
        <v>44849</v>
      </c>
      <c r="E46" s="9">
        <v>44668</v>
      </c>
      <c r="F46" s="17">
        <v>2688</v>
      </c>
      <c r="G46" s="17">
        <v>3656</v>
      </c>
      <c r="H46" s="17">
        <v>4786</v>
      </c>
      <c r="I46" s="17">
        <v>5085</v>
      </c>
      <c r="J46" s="17">
        <v>5239</v>
      </c>
      <c r="K46" s="17">
        <v>5371</v>
      </c>
      <c r="L46" s="17">
        <v>5385</v>
      </c>
      <c r="M46" s="17">
        <v>6556</v>
      </c>
      <c r="N46" s="17">
        <v>4923</v>
      </c>
      <c r="O46" s="5">
        <f t="shared" si="5"/>
        <v>5.889293088191918E-2</v>
      </c>
      <c r="P46" s="5">
        <f t="shared" si="6"/>
        <v>0.16837496780839556</v>
      </c>
    </row>
    <row r="47" spans="1:23" x14ac:dyDescent="0.45">
      <c r="A47" s="18">
        <v>47</v>
      </c>
      <c r="B47" s="18">
        <v>127.519654367415</v>
      </c>
      <c r="C47" s="18">
        <v>37.269117696488202</v>
      </c>
      <c r="D47" s="16">
        <v>44849</v>
      </c>
      <c r="E47" s="9">
        <v>44668</v>
      </c>
      <c r="F47" s="17">
        <v>2407</v>
      </c>
      <c r="G47" s="17">
        <v>3250</v>
      </c>
      <c r="H47" s="17">
        <v>4410</v>
      </c>
      <c r="I47" s="17">
        <v>4796</v>
      </c>
      <c r="J47" s="17">
        <v>4928</v>
      </c>
      <c r="K47" s="17">
        <v>5045</v>
      </c>
      <c r="L47" s="17">
        <v>5106</v>
      </c>
      <c r="M47" s="17">
        <v>6187</v>
      </c>
      <c r="N47" s="17">
        <v>4650</v>
      </c>
      <c r="O47" s="5">
        <f t="shared" si="5"/>
        <v>7.3139974779319036E-2</v>
      </c>
      <c r="P47" s="5">
        <f t="shared" si="6"/>
        <v>0.17029265599116511</v>
      </c>
    </row>
    <row r="48" spans="1:23" x14ac:dyDescent="0.45">
      <c r="A48" s="18">
        <v>48</v>
      </c>
      <c r="B48" s="18">
        <v>127.52024431629199</v>
      </c>
      <c r="C48" s="18">
        <v>37.268045012780703</v>
      </c>
      <c r="D48" s="16">
        <v>44849</v>
      </c>
      <c r="E48" s="9">
        <v>44668</v>
      </c>
      <c r="F48" s="17">
        <v>2605</v>
      </c>
      <c r="G48" s="17">
        <v>3412</v>
      </c>
      <c r="H48" s="17">
        <v>4412</v>
      </c>
      <c r="I48" s="17">
        <v>4749</v>
      </c>
      <c r="J48" s="17">
        <v>4830</v>
      </c>
      <c r="K48" s="17">
        <v>5014</v>
      </c>
      <c r="L48" s="17">
        <v>5038</v>
      </c>
      <c r="M48" s="17">
        <v>5918</v>
      </c>
      <c r="N48" s="17">
        <v>4744</v>
      </c>
      <c r="O48" s="5">
        <f t="shared" si="5"/>
        <v>6.6243386243386243E-2</v>
      </c>
      <c r="P48" s="5">
        <f t="shared" si="6"/>
        <v>0.14950203082401381</v>
      </c>
    </row>
    <row r="49" spans="1:16" x14ac:dyDescent="0.45">
      <c r="A49" s="18">
        <v>49</v>
      </c>
      <c r="B49" s="18">
        <v>127.51892341853799</v>
      </c>
      <c r="C49" s="18">
        <v>37.270635875417497</v>
      </c>
      <c r="D49" s="16">
        <v>44849</v>
      </c>
      <c r="E49" s="9">
        <v>44668</v>
      </c>
      <c r="F49" s="17">
        <v>2729</v>
      </c>
      <c r="G49" s="17">
        <v>3614</v>
      </c>
      <c r="H49" s="17">
        <v>4593</v>
      </c>
      <c r="I49" s="17">
        <v>4896</v>
      </c>
      <c r="J49" s="17">
        <v>5055</v>
      </c>
      <c r="K49" s="17">
        <v>5130</v>
      </c>
      <c r="L49" s="17">
        <v>5212</v>
      </c>
      <c r="M49" s="17">
        <v>6564</v>
      </c>
      <c r="N49" s="17">
        <v>5285</v>
      </c>
      <c r="O49" s="5">
        <f t="shared" si="5"/>
        <v>6.3131055583885778E-2</v>
      </c>
      <c r="P49" s="5">
        <f t="shared" si="6"/>
        <v>0.16839459629280554</v>
      </c>
    </row>
    <row r="50" spans="1:16" x14ac:dyDescent="0.45">
      <c r="A50" s="18">
        <v>50</v>
      </c>
      <c r="B50" s="18">
        <v>127.519400025561</v>
      </c>
      <c r="C50" s="18">
        <v>37.270983354634403</v>
      </c>
      <c r="D50" s="16">
        <v>44849</v>
      </c>
      <c r="E50" s="9">
        <v>44668</v>
      </c>
      <c r="F50" s="17">
        <v>3001</v>
      </c>
      <c r="G50" s="17">
        <v>3916</v>
      </c>
      <c r="H50" s="17">
        <v>4888</v>
      </c>
      <c r="I50" s="17">
        <v>5265</v>
      </c>
      <c r="J50" s="17">
        <v>5313</v>
      </c>
      <c r="K50" s="17">
        <v>5419</v>
      </c>
      <c r="L50" s="17">
        <v>5573</v>
      </c>
      <c r="M50" s="17">
        <v>6904</v>
      </c>
      <c r="N50" s="17">
        <v>5563</v>
      </c>
      <c r="O50" s="5">
        <f t="shared" si="5"/>
        <v>6.5481311538093875E-2</v>
      </c>
      <c r="P50" s="5">
        <f t="shared" si="6"/>
        <v>0.15800844544829618</v>
      </c>
    </row>
    <row r="51" spans="1:16" x14ac:dyDescent="0.45">
      <c r="A51" s="18">
        <v>51</v>
      </c>
      <c r="B51" s="18">
        <v>127.520054316292</v>
      </c>
      <c r="C51" s="18">
        <v>37.2712579872193</v>
      </c>
      <c r="D51" s="16">
        <v>44849</v>
      </c>
      <c r="E51" s="9">
        <v>44668</v>
      </c>
      <c r="F51" s="17">
        <v>3168</v>
      </c>
      <c r="G51" s="17">
        <v>4109</v>
      </c>
      <c r="H51" s="17">
        <v>5073</v>
      </c>
      <c r="I51" s="17">
        <v>5322</v>
      </c>
      <c r="J51" s="17">
        <v>5531</v>
      </c>
      <c r="K51" s="17">
        <v>5712</v>
      </c>
      <c r="L51" s="17">
        <v>5666</v>
      </c>
      <c r="M51" s="17">
        <v>6822</v>
      </c>
      <c r="N51" s="17">
        <v>5412</v>
      </c>
      <c r="O51" s="5">
        <f t="shared" si="5"/>
        <v>5.521929416146755E-2</v>
      </c>
      <c r="P51" s="5">
        <f t="shared" si="6"/>
        <v>0.1476675189348256</v>
      </c>
    </row>
    <row r="52" spans="1:16" x14ac:dyDescent="0.45">
      <c r="A52" s="18">
        <v>52</v>
      </c>
      <c r="B52" s="18">
        <v>127.52054502556101</v>
      </c>
      <c r="C52" s="18">
        <v>37.271746670926902</v>
      </c>
      <c r="D52" s="16">
        <v>44849</v>
      </c>
      <c r="E52" s="9">
        <v>44668</v>
      </c>
      <c r="F52" s="17">
        <v>2403</v>
      </c>
      <c r="G52" s="17">
        <v>3230</v>
      </c>
      <c r="H52" s="17">
        <v>4257</v>
      </c>
      <c r="I52" s="17">
        <v>4561</v>
      </c>
      <c r="J52" s="17">
        <v>4737</v>
      </c>
      <c r="K52" s="17">
        <v>4859</v>
      </c>
      <c r="L52" s="17">
        <v>4872</v>
      </c>
      <c r="M52" s="17">
        <v>5931</v>
      </c>
      <c r="N52" s="17">
        <v>4637</v>
      </c>
      <c r="O52" s="5">
        <f t="shared" si="5"/>
        <v>6.736772921459086E-2</v>
      </c>
      <c r="P52" s="5">
        <f t="shared" si="6"/>
        <v>0.16680982649029377</v>
      </c>
    </row>
    <row r="53" spans="1:16" x14ac:dyDescent="0.45">
      <c r="A53" s="18">
        <v>53</v>
      </c>
      <c r="B53" s="18">
        <v>127.52105034185399</v>
      </c>
      <c r="C53" s="18">
        <v>37.2720559105354</v>
      </c>
      <c r="D53" s="16">
        <v>44849</v>
      </c>
      <c r="E53" s="9">
        <v>44668</v>
      </c>
      <c r="F53" s="17">
        <v>2512</v>
      </c>
      <c r="G53" s="17">
        <v>3362</v>
      </c>
      <c r="H53" s="17">
        <v>4387</v>
      </c>
      <c r="I53" s="17">
        <v>4812</v>
      </c>
      <c r="J53" s="17">
        <v>4902</v>
      </c>
      <c r="K53" s="17">
        <v>5010</v>
      </c>
      <c r="L53" s="17">
        <v>5169</v>
      </c>
      <c r="M53" s="17">
        <v>6174</v>
      </c>
      <c r="N53" s="17">
        <v>4704</v>
      </c>
      <c r="O53" s="5">
        <f t="shared" si="5"/>
        <v>8.1833403097530344E-2</v>
      </c>
      <c r="P53" s="5">
        <f t="shared" si="6"/>
        <v>0.15787742572086394</v>
      </c>
    </row>
    <row r="54" spans="1:16" x14ac:dyDescent="0.45">
      <c r="A54" s="18">
        <v>54</v>
      </c>
      <c r="B54" s="18">
        <v>127.519006632585</v>
      </c>
      <c r="C54" s="18">
        <v>37.274267012780697</v>
      </c>
      <c r="D54" s="16">
        <v>44849</v>
      </c>
      <c r="E54" s="9">
        <v>44668</v>
      </c>
      <c r="F54" s="17">
        <v>2514</v>
      </c>
      <c r="G54" s="17">
        <v>3230</v>
      </c>
      <c r="H54" s="17">
        <v>3984</v>
      </c>
      <c r="I54" s="17">
        <v>4338</v>
      </c>
      <c r="J54" s="17">
        <v>4489</v>
      </c>
      <c r="K54" s="17">
        <v>4586</v>
      </c>
      <c r="L54" s="17">
        <v>4668</v>
      </c>
      <c r="M54" s="17">
        <v>5408</v>
      </c>
      <c r="N54" s="17">
        <v>3730</v>
      </c>
      <c r="O54" s="5">
        <f t="shared" si="5"/>
        <v>7.9056865464632461E-2</v>
      </c>
      <c r="P54" s="5">
        <f t="shared" si="6"/>
        <v>0.13334137806202487</v>
      </c>
    </row>
    <row r="55" spans="1:16" x14ac:dyDescent="0.45">
      <c r="A55" s="18">
        <v>55</v>
      </c>
      <c r="B55" s="18">
        <v>127.51940528204101</v>
      </c>
      <c r="C55" s="18">
        <v>37.273521224278603</v>
      </c>
      <c r="D55" s="16">
        <v>44849</v>
      </c>
      <c r="E55" s="9">
        <v>44668</v>
      </c>
      <c r="F55" s="17">
        <v>2984</v>
      </c>
      <c r="G55" s="17">
        <v>3803</v>
      </c>
      <c r="H55" s="17">
        <v>4629</v>
      </c>
      <c r="I55" s="17">
        <v>4941</v>
      </c>
      <c r="J55" s="17">
        <v>5094</v>
      </c>
      <c r="K55" s="17">
        <v>5264</v>
      </c>
      <c r="L55" s="17">
        <v>5256</v>
      </c>
      <c r="M55" s="17">
        <v>6117</v>
      </c>
      <c r="N55" s="17">
        <v>4271</v>
      </c>
      <c r="O55" s="5">
        <f t="shared" si="5"/>
        <v>6.3429438543247341E-2</v>
      </c>
      <c r="P55" s="5">
        <f t="shared" si="6"/>
        <v>0.13199199410091647</v>
      </c>
    </row>
    <row r="56" spans="1:16" x14ac:dyDescent="0.45">
      <c r="A56" s="18">
        <v>56</v>
      </c>
      <c r="B56" s="18">
        <v>127.52000116485</v>
      </c>
      <c r="C56" s="18">
        <v>37.2731811778782</v>
      </c>
      <c r="D56" s="16">
        <v>44849</v>
      </c>
      <c r="E56" s="9">
        <v>44668</v>
      </c>
      <c r="F56" s="17">
        <v>2637</v>
      </c>
      <c r="G56" s="17">
        <v>3486</v>
      </c>
      <c r="H56" s="17">
        <v>4522</v>
      </c>
      <c r="I56" s="17">
        <v>4773</v>
      </c>
      <c r="J56" s="17">
        <v>4961</v>
      </c>
      <c r="K56" s="17">
        <v>5110</v>
      </c>
      <c r="L56" s="17">
        <v>5170</v>
      </c>
      <c r="M56" s="17">
        <v>5965</v>
      </c>
      <c r="N56" s="17">
        <v>4443</v>
      </c>
      <c r="O56" s="5">
        <f t="shared" si="5"/>
        <v>6.6859265373503923E-2</v>
      </c>
      <c r="P56" s="5">
        <f t="shared" si="6"/>
        <v>0.14649611894610254</v>
      </c>
    </row>
    <row r="57" spans="1:16" x14ac:dyDescent="0.45">
      <c r="A57" s="18">
        <v>57</v>
      </c>
      <c r="B57" s="18">
        <v>127.520633155844</v>
      </c>
      <c r="C57" s="18">
        <v>37.272798995671401</v>
      </c>
      <c r="D57" s="16">
        <v>44849</v>
      </c>
      <c r="E57" s="9">
        <v>44668</v>
      </c>
      <c r="F57" s="17">
        <v>2783</v>
      </c>
      <c r="G57" s="17">
        <v>3586</v>
      </c>
      <c r="H57" s="17">
        <v>4542</v>
      </c>
      <c r="I57" s="17">
        <v>4766</v>
      </c>
      <c r="J57" s="17">
        <v>4935</v>
      </c>
      <c r="K57" s="17">
        <v>5106</v>
      </c>
      <c r="L57" s="17">
        <v>5082</v>
      </c>
      <c r="M57" s="17">
        <v>5930</v>
      </c>
      <c r="N57" s="17">
        <v>4391</v>
      </c>
      <c r="O57" s="5">
        <f t="shared" si="5"/>
        <v>5.6109725685785539E-2</v>
      </c>
      <c r="P57" s="5">
        <f t="shared" si="6"/>
        <v>0.14217156568686262</v>
      </c>
    </row>
    <row r="58" spans="1:16" x14ac:dyDescent="0.45">
      <c r="A58" s="18">
        <v>58</v>
      </c>
      <c r="B58" s="18">
        <v>127.497155168227</v>
      </c>
      <c r="C58" s="18">
        <v>37.209338457943304</v>
      </c>
      <c r="D58" s="16">
        <v>44849</v>
      </c>
      <c r="E58" s="9">
        <v>44668</v>
      </c>
      <c r="F58" s="17">
        <v>2896</v>
      </c>
      <c r="G58" s="17">
        <v>3693</v>
      </c>
      <c r="H58" s="17">
        <v>4521</v>
      </c>
      <c r="I58" s="17">
        <v>4790</v>
      </c>
      <c r="J58" s="17">
        <v>4968</v>
      </c>
      <c r="K58" s="17">
        <v>5067</v>
      </c>
      <c r="L58" s="17">
        <v>5262</v>
      </c>
      <c r="M58" s="17">
        <v>6202</v>
      </c>
      <c r="N58" s="17">
        <v>4904</v>
      </c>
      <c r="O58" s="5">
        <f t="shared" si="5"/>
        <v>7.5743636921189822E-2</v>
      </c>
      <c r="P58" s="5">
        <f t="shared" si="6"/>
        <v>0.13585085535723743</v>
      </c>
    </row>
    <row r="59" spans="1:16" x14ac:dyDescent="0.45">
      <c r="A59" s="18">
        <v>59</v>
      </c>
      <c r="B59" s="18">
        <v>127.496601887849</v>
      </c>
      <c r="C59" s="18">
        <v>37.209428485981</v>
      </c>
      <c r="D59" s="16">
        <v>44849</v>
      </c>
      <c r="E59" s="9">
        <v>44668</v>
      </c>
      <c r="F59" s="17">
        <v>2780</v>
      </c>
      <c r="G59" s="17">
        <v>3460</v>
      </c>
      <c r="H59" s="17">
        <v>4216</v>
      </c>
      <c r="I59" s="17">
        <v>4543</v>
      </c>
      <c r="J59" s="17">
        <v>4693</v>
      </c>
      <c r="K59" s="17">
        <v>4796</v>
      </c>
      <c r="L59" s="17">
        <v>5085</v>
      </c>
      <c r="M59" s="17">
        <v>6288</v>
      </c>
      <c r="N59" s="17">
        <v>4995</v>
      </c>
      <c r="O59" s="5">
        <f t="shared" si="5"/>
        <v>9.3430813890979458E-2</v>
      </c>
      <c r="P59" s="5">
        <f t="shared" si="6"/>
        <v>0.14366595895258316</v>
      </c>
    </row>
    <row r="60" spans="1:16" x14ac:dyDescent="0.45">
      <c r="A60" s="18">
        <v>60</v>
      </c>
      <c r="B60" s="18">
        <v>127.496607835924</v>
      </c>
      <c r="C60" s="18">
        <v>37.210056968859497</v>
      </c>
      <c r="D60" s="16">
        <v>44849</v>
      </c>
      <c r="E60" s="9">
        <v>44668</v>
      </c>
      <c r="F60" s="17">
        <v>2942</v>
      </c>
      <c r="G60" s="17">
        <v>3594</v>
      </c>
      <c r="H60" s="17">
        <v>4264</v>
      </c>
      <c r="I60" s="17">
        <v>4533</v>
      </c>
      <c r="J60" s="17">
        <v>4523</v>
      </c>
      <c r="K60" s="17">
        <v>4642</v>
      </c>
      <c r="L60" s="17">
        <v>4826</v>
      </c>
      <c r="M60" s="17">
        <v>5668</v>
      </c>
      <c r="N60" s="17">
        <v>4398</v>
      </c>
      <c r="O60" s="5">
        <f t="shared" si="5"/>
        <v>6.1826182618261824E-2</v>
      </c>
      <c r="P60" s="5">
        <f t="shared" si="6"/>
        <v>0.12225988700564971</v>
      </c>
    </row>
    <row r="61" spans="1:16" x14ac:dyDescent="0.45">
      <c r="A61" s="18">
        <v>61</v>
      </c>
      <c r="B61" s="18">
        <v>127.496333827623</v>
      </c>
      <c r="C61" s="18">
        <v>37.210142771547197</v>
      </c>
      <c r="D61" s="16">
        <v>44849</v>
      </c>
      <c r="E61" s="9">
        <v>44668</v>
      </c>
      <c r="F61" s="17">
        <v>2632</v>
      </c>
      <c r="G61" s="17">
        <v>3294</v>
      </c>
      <c r="H61" s="17">
        <v>4089</v>
      </c>
      <c r="I61" s="17">
        <v>4361</v>
      </c>
      <c r="J61" s="17">
        <v>4514</v>
      </c>
      <c r="K61" s="17">
        <v>4603</v>
      </c>
      <c r="L61" s="17">
        <v>4697</v>
      </c>
      <c r="M61" s="17">
        <v>5532</v>
      </c>
      <c r="N61" s="17">
        <v>4266</v>
      </c>
      <c r="O61" s="5">
        <f t="shared" si="5"/>
        <v>6.9201001593444111E-2</v>
      </c>
      <c r="P61" s="5">
        <f t="shared" si="6"/>
        <v>0.1352212389380531</v>
      </c>
    </row>
    <row r="62" spans="1:16" x14ac:dyDescent="0.45">
      <c r="A62" s="18">
        <v>62</v>
      </c>
      <c r="B62" s="18">
        <v>127.496336370717</v>
      </c>
      <c r="C62" s="18">
        <v>37.210400685358501</v>
      </c>
      <c r="D62" s="16">
        <v>44849</v>
      </c>
      <c r="E62" s="9">
        <v>44668</v>
      </c>
      <c r="F62" s="17">
        <v>2881</v>
      </c>
      <c r="G62" s="17">
        <v>3598</v>
      </c>
      <c r="H62" s="17">
        <v>4344</v>
      </c>
      <c r="I62" s="17">
        <v>4620</v>
      </c>
      <c r="J62" s="17">
        <v>4705</v>
      </c>
      <c r="K62" s="17">
        <v>4849</v>
      </c>
      <c r="L62" s="17">
        <v>4895</v>
      </c>
      <c r="M62" s="17">
        <v>5734</v>
      </c>
      <c r="N62" s="17">
        <v>4480</v>
      </c>
      <c r="O62" s="5">
        <f t="shared" si="5"/>
        <v>5.9638489013962549E-2</v>
      </c>
      <c r="P62" s="5">
        <f t="shared" si="6"/>
        <v>0.12893469250588105</v>
      </c>
    </row>
    <row r="63" spans="1:16" x14ac:dyDescent="0.45">
      <c r="A63" s="18">
        <v>63</v>
      </c>
      <c r="B63" s="18">
        <v>127.49739991381099</v>
      </c>
      <c r="C63" s="18">
        <v>37.208799400830102</v>
      </c>
      <c r="D63" s="16">
        <v>44849</v>
      </c>
      <c r="E63" s="9">
        <v>44668</v>
      </c>
      <c r="F63" s="17">
        <v>2816</v>
      </c>
      <c r="G63" s="17">
        <v>3525</v>
      </c>
      <c r="H63" s="17">
        <v>4341</v>
      </c>
      <c r="I63" s="17">
        <v>4678</v>
      </c>
      <c r="J63" s="17">
        <v>4832</v>
      </c>
      <c r="K63" s="17">
        <v>4985</v>
      </c>
      <c r="L63" s="17">
        <v>5089</v>
      </c>
      <c r="M63" s="17">
        <v>6076</v>
      </c>
      <c r="N63" s="17">
        <v>4525</v>
      </c>
      <c r="O63" s="5">
        <f t="shared" si="5"/>
        <v>7.9321314952279953E-2</v>
      </c>
      <c r="P63" s="5">
        <f t="shared" si="6"/>
        <v>0.13710293636065932</v>
      </c>
    </row>
    <row r="64" spans="1:16" x14ac:dyDescent="0.45">
      <c r="A64" s="18">
        <v>64</v>
      </c>
      <c r="B64" s="18">
        <v>127.496622456906</v>
      </c>
      <c r="C64" s="18">
        <v>37.208797857735803</v>
      </c>
      <c r="D64" s="16">
        <v>44849</v>
      </c>
      <c r="E64" s="9">
        <v>44668</v>
      </c>
      <c r="F64" s="17">
        <v>3011</v>
      </c>
      <c r="G64" s="17">
        <v>3729</v>
      </c>
      <c r="H64" s="17">
        <v>4387</v>
      </c>
      <c r="I64" s="17">
        <v>4652</v>
      </c>
      <c r="J64" s="17">
        <v>4928</v>
      </c>
      <c r="K64" s="17">
        <v>5109</v>
      </c>
      <c r="L64" s="17">
        <v>5254</v>
      </c>
      <c r="M64" s="17">
        <v>5884</v>
      </c>
      <c r="N64" s="17">
        <v>4502</v>
      </c>
      <c r="O64" s="5">
        <f t="shared" si="5"/>
        <v>8.9928430660719844E-2</v>
      </c>
      <c r="P64" s="5">
        <f t="shared" si="6"/>
        <v>0.10822183858437635</v>
      </c>
    </row>
    <row r="65" spans="1:16" x14ac:dyDescent="0.45">
      <c r="A65" s="18">
        <v>65</v>
      </c>
      <c r="B65" s="18">
        <v>127.49695545690599</v>
      </c>
      <c r="C65" s="18">
        <v>37.208146857735798</v>
      </c>
      <c r="D65" s="16">
        <v>44849</v>
      </c>
      <c r="E65" s="9">
        <v>44668</v>
      </c>
      <c r="F65" s="17">
        <v>1473</v>
      </c>
      <c r="G65" s="17">
        <v>1825</v>
      </c>
      <c r="H65" s="17">
        <v>1549</v>
      </c>
      <c r="I65" s="17">
        <v>2080</v>
      </c>
      <c r="J65" s="17">
        <v>4740</v>
      </c>
      <c r="K65" s="17">
        <v>5790</v>
      </c>
      <c r="L65" s="17">
        <v>5951</v>
      </c>
      <c r="M65" s="17">
        <v>3119</v>
      </c>
      <c r="N65" s="17">
        <v>2180</v>
      </c>
      <c r="O65" s="5">
        <f t="shared" si="5"/>
        <v>0.58693333333333331</v>
      </c>
      <c r="P65" s="5">
        <f t="shared" si="6"/>
        <v>-0.227919285478002</v>
      </c>
    </row>
    <row r="66" spans="1:16" x14ac:dyDescent="0.45">
      <c r="A66" s="18">
        <v>66</v>
      </c>
      <c r="B66" s="18">
        <v>127.497328</v>
      </c>
      <c r="C66" s="18">
        <v>37.207930228452803</v>
      </c>
      <c r="D66" s="16">
        <v>44849</v>
      </c>
      <c r="E66" s="9">
        <v>44668</v>
      </c>
      <c r="F66" s="17">
        <v>1404</v>
      </c>
      <c r="G66" s="17">
        <v>1768</v>
      </c>
      <c r="H66" s="17">
        <v>1489</v>
      </c>
      <c r="I66" s="17">
        <v>2075</v>
      </c>
      <c r="J66" s="17">
        <v>4714</v>
      </c>
      <c r="K66" s="17">
        <v>5856</v>
      </c>
      <c r="L66" s="17">
        <v>5904</v>
      </c>
      <c r="M66" s="17">
        <v>2964</v>
      </c>
      <c r="N66" s="17">
        <v>2049</v>
      </c>
      <c r="O66" s="5">
        <f t="shared" si="5"/>
        <v>0.59718652779656434</v>
      </c>
      <c r="P66" s="5">
        <f t="shared" si="6"/>
        <v>-0.24275146671201428</v>
      </c>
    </row>
    <row r="67" spans="1:16" x14ac:dyDescent="0.45">
      <c r="A67" s="18">
        <v>67</v>
      </c>
      <c r="B67" s="18">
        <v>127.497890827623</v>
      </c>
      <c r="C67" s="18">
        <v>37.2077143146414</v>
      </c>
      <c r="D67" s="16">
        <v>44849</v>
      </c>
      <c r="E67" s="9">
        <v>44668</v>
      </c>
      <c r="F67" s="17">
        <v>1354</v>
      </c>
      <c r="G67" s="17">
        <v>1696</v>
      </c>
      <c r="H67" s="17">
        <v>1417</v>
      </c>
      <c r="I67" s="17">
        <v>2005</v>
      </c>
      <c r="J67" s="17">
        <v>4693</v>
      </c>
      <c r="K67" s="17">
        <v>5953</v>
      </c>
      <c r="L67" s="17">
        <v>6024</v>
      </c>
      <c r="M67" s="17">
        <v>2858</v>
      </c>
      <c r="N67" s="17">
        <v>1917</v>
      </c>
      <c r="O67" s="5">
        <f t="shared" si="5"/>
        <v>0.61913721274022304</v>
      </c>
      <c r="P67" s="5">
        <f t="shared" si="6"/>
        <v>-0.2662833605080237</v>
      </c>
    </row>
    <row r="68" spans="1:16" x14ac:dyDescent="0.45">
      <c r="A68" s="18">
        <v>68</v>
      </c>
      <c r="B68" s="18">
        <v>127.496659543094</v>
      </c>
      <c r="C68" s="18">
        <v>37.210569771547199</v>
      </c>
      <c r="D68" s="16">
        <v>44849</v>
      </c>
      <c r="E68" s="9">
        <v>44668</v>
      </c>
      <c r="F68" s="17">
        <v>3160</v>
      </c>
      <c r="G68" s="17">
        <v>3885</v>
      </c>
      <c r="H68" s="17">
        <v>4696</v>
      </c>
      <c r="I68" s="17">
        <v>5016</v>
      </c>
      <c r="J68" s="17">
        <v>5128</v>
      </c>
      <c r="K68" s="17">
        <v>5207</v>
      </c>
      <c r="L68" s="17">
        <v>5288</v>
      </c>
      <c r="M68" s="17">
        <v>6272</v>
      </c>
      <c r="N68" s="17">
        <v>4826</v>
      </c>
      <c r="O68" s="5">
        <f t="shared" si="5"/>
        <v>5.9294871794871792E-2</v>
      </c>
      <c r="P68" s="5">
        <f t="shared" si="6"/>
        <v>0.12978986402966625</v>
      </c>
    </row>
    <row r="69" spans="1:16" x14ac:dyDescent="0.45">
      <c r="A69" s="18">
        <v>69</v>
      </c>
      <c r="B69" s="18">
        <v>127.496583456906</v>
      </c>
      <c r="C69" s="18">
        <v>37.211029228452801</v>
      </c>
      <c r="D69" s="16">
        <v>44849</v>
      </c>
      <c r="E69" s="9">
        <v>44668</v>
      </c>
      <c r="F69" s="17">
        <v>2943</v>
      </c>
      <c r="G69" s="17">
        <v>3686</v>
      </c>
      <c r="H69" s="17">
        <v>4502</v>
      </c>
      <c r="I69" s="17">
        <v>4842</v>
      </c>
      <c r="J69" s="17">
        <v>4886</v>
      </c>
      <c r="K69" s="17">
        <v>5024</v>
      </c>
      <c r="L69" s="17">
        <v>5060</v>
      </c>
      <c r="M69" s="17">
        <v>5990</v>
      </c>
      <c r="N69" s="17">
        <v>4489</v>
      </c>
      <c r="O69" s="5">
        <f t="shared" si="5"/>
        <v>5.8355992470194518E-2</v>
      </c>
      <c r="P69" s="5">
        <f t="shared" si="6"/>
        <v>0.13457691267910246</v>
      </c>
    </row>
    <row r="70" spans="1:16" x14ac:dyDescent="0.45">
      <c r="A70" s="18">
        <v>70</v>
      </c>
      <c r="B70" s="18">
        <v>127.500638086188</v>
      </c>
      <c r="C70" s="18">
        <v>37.208465857735803</v>
      </c>
      <c r="D70" s="16">
        <v>44849</v>
      </c>
      <c r="E70" s="9">
        <v>44668</v>
      </c>
      <c r="F70" s="17">
        <v>2702</v>
      </c>
      <c r="G70" s="17">
        <v>3407</v>
      </c>
      <c r="H70" s="17">
        <v>4159</v>
      </c>
      <c r="I70" s="17">
        <v>4444</v>
      </c>
      <c r="J70" s="17">
        <v>4646</v>
      </c>
      <c r="K70" s="17">
        <v>4751</v>
      </c>
      <c r="L70" s="17">
        <v>4796</v>
      </c>
      <c r="M70" s="17">
        <v>5531</v>
      </c>
      <c r="N70" s="17">
        <v>3987</v>
      </c>
      <c r="O70" s="5">
        <f t="shared" si="5"/>
        <v>7.1133445002791743E-2</v>
      </c>
      <c r="P70" s="5">
        <f t="shared" si="6"/>
        <v>0.1275308354666046</v>
      </c>
    </row>
    <row r="71" spans="1:16" x14ac:dyDescent="0.45">
      <c r="A71" s="18">
        <v>71</v>
      </c>
      <c r="B71" s="18">
        <v>127.500362456906</v>
      </c>
      <c r="C71" s="18">
        <v>37.208286314641498</v>
      </c>
      <c r="D71" s="16">
        <v>44849</v>
      </c>
      <c r="E71" s="9">
        <v>44668</v>
      </c>
      <c r="F71" s="17">
        <v>2363</v>
      </c>
      <c r="G71" s="17">
        <v>3043</v>
      </c>
      <c r="H71" s="17">
        <v>3978</v>
      </c>
      <c r="I71" s="17">
        <v>4293</v>
      </c>
      <c r="J71" s="17">
        <v>4467</v>
      </c>
      <c r="K71" s="17">
        <v>4583</v>
      </c>
      <c r="L71" s="17">
        <v>4580</v>
      </c>
      <c r="M71" s="17">
        <v>5390</v>
      </c>
      <c r="N71" s="17">
        <v>3982</v>
      </c>
      <c r="O71" s="5">
        <f t="shared" si="5"/>
        <v>7.0343538209862111E-2</v>
      </c>
      <c r="P71" s="5">
        <f t="shared" si="6"/>
        <v>0.14867267488198149</v>
      </c>
    </row>
    <row r="72" spans="1:16" x14ac:dyDescent="0.45">
      <c r="A72" s="18">
        <v>72</v>
      </c>
      <c r="B72" s="18">
        <v>127.500027456906</v>
      </c>
      <c r="C72" s="18">
        <v>37.208115857735798</v>
      </c>
      <c r="D72" s="16">
        <v>44849</v>
      </c>
      <c r="E72" s="9">
        <v>44668</v>
      </c>
      <c r="F72" s="17">
        <v>2331</v>
      </c>
      <c r="G72" s="17">
        <v>2970</v>
      </c>
      <c r="H72" s="17">
        <v>3801</v>
      </c>
      <c r="I72" s="17">
        <v>4176</v>
      </c>
      <c r="J72" s="17">
        <v>4267</v>
      </c>
      <c r="K72" s="17">
        <v>4401</v>
      </c>
      <c r="L72" s="17">
        <v>4438</v>
      </c>
      <c r="M72" s="17">
        <v>5206</v>
      </c>
      <c r="N72" s="17">
        <v>3809</v>
      </c>
      <c r="O72" s="5">
        <f t="shared" si="5"/>
        <v>7.7315208156329654E-2</v>
      </c>
      <c r="P72" s="5">
        <f t="shared" si="6"/>
        <v>0.14186105476673427</v>
      </c>
    </row>
    <row r="73" spans="1:16" x14ac:dyDescent="0.45">
      <c r="A73" s="18">
        <v>73</v>
      </c>
      <c r="B73" s="18">
        <v>127.498623086188</v>
      </c>
      <c r="C73" s="18">
        <v>37.2093854870188</v>
      </c>
      <c r="D73" s="16">
        <v>44849</v>
      </c>
      <c r="E73" s="9">
        <v>44668</v>
      </c>
      <c r="F73" s="17">
        <v>2614</v>
      </c>
      <c r="G73" s="17">
        <v>3332</v>
      </c>
      <c r="H73" s="17">
        <v>4108</v>
      </c>
      <c r="I73" s="17">
        <v>4386</v>
      </c>
      <c r="J73" s="17">
        <v>4630</v>
      </c>
      <c r="K73" s="17">
        <v>4797</v>
      </c>
      <c r="L73" s="17">
        <v>4797</v>
      </c>
      <c r="M73" s="17">
        <v>5325</v>
      </c>
      <c r="N73" s="17">
        <v>3848</v>
      </c>
      <c r="O73" s="5">
        <f t="shared" si="5"/>
        <v>7.7372262773722625E-2</v>
      </c>
      <c r="P73" s="5">
        <f t="shared" si="6"/>
        <v>0.12004274519116599</v>
      </c>
    </row>
    <row r="74" spans="1:16" x14ac:dyDescent="0.45">
      <c r="A74" s="18">
        <v>74</v>
      </c>
      <c r="B74" s="18">
        <v>127.499403</v>
      </c>
      <c r="C74" s="18">
        <v>37.208725771547201</v>
      </c>
      <c r="D74" s="16">
        <v>44849</v>
      </c>
      <c r="E74" s="9">
        <v>44668</v>
      </c>
      <c r="F74" s="17">
        <v>2487</v>
      </c>
      <c r="G74" s="17">
        <v>3170</v>
      </c>
      <c r="H74" s="17">
        <v>4073</v>
      </c>
      <c r="I74" s="17">
        <v>4370</v>
      </c>
      <c r="J74" s="17">
        <v>4496</v>
      </c>
      <c r="K74" s="17">
        <v>4610</v>
      </c>
      <c r="L74" s="17">
        <v>4716</v>
      </c>
      <c r="M74" s="17">
        <v>5489</v>
      </c>
      <c r="N74" s="17">
        <v>4147</v>
      </c>
      <c r="O74" s="5">
        <f t="shared" si="5"/>
        <v>7.3159631357378546E-2</v>
      </c>
      <c r="P74" s="5">
        <f t="shared" si="6"/>
        <v>0.14070981210855951</v>
      </c>
    </row>
    <row r="75" spans="1:16" x14ac:dyDescent="0.45">
      <c r="A75" s="18">
        <v>75</v>
      </c>
      <c r="B75" s="18">
        <v>127.499209543094</v>
      </c>
      <c r="C75" s="18">
        <v>37.208416314641497</v>
      </c>
      <c r="D75" s="16">
        <v>44849</v>
      </c>
      <c r="E75" s="9">
        <v>44668</v>
      </c>
      <c r="F75" s="17">
        <v>2709</v>
      </c>
      <c r="G75" s="17">
        <v>3448</v>
      </c>
      <c r="H75" s="17">
        <v>4257</v>
      </c>
      <c r="I75" s="17">
        <v>4611</v>
      </c>
      <c r="J75" s="17">
        <v>4745</v>
      </c>
      <c r="K75" s="17">
        <v>4898</v>
      </c>
      <c r="L75" s="17">
        <v>4925</v>
      </c>
      <c r="M75" s="17">
        <v>5604</v>
      </c>
      <c r="N75" s="17">
        <v>3957</v>
      </c>
      <c r="O75" s="5">
        <f t="shared" si="5"/>
        <v>7.2751034632977565E-2</v>
      </c>
      <c r="P75" s="5">
        <f t="shared" si="6"/>
        <v>0.12729351243212347</v>
      </c>
    </row>
    <row r="76" spans="1:16" x14ac:dyDescent="0.45">
      <c r="A76" s="18">
        <v>76</v>
      </c>
      <c r="B76" s="18">
        <v>127.49262299999999</v>
      </c>
      <c r="C76" s="18">
        <v>37.198357771547201</v>
      </c>
      <c r="D76" s="16">
        <v>44849</v>
      </c>
      <c r="E76" s="9">
        <v>44668</v>
      </c>
      <c r="F76" s="17">
        <v>2778</v>
      </c>
      <c r="G76" s="17">
        <v>3555</v>
      </c>
      <c r="H76" s="17">
        <v>4387</v>
      </c>
      <c r="I76" s="17">
        <v>4693</v>
      </c>
      <c r="J76" s="17">
        <v>4786</v>
      </c>
      <c r="K76" s="17">
        <v>4930</v>
      </c>
      <c r="L76" s="17">
        <v>5051</v>
      </c>
      <c r="M76" s="17">
        <v>6123</v>
      </c>
      <c r="N76" s="17">
        <v>4923</v>
      </c>
      <c r="O76" s="5">
        <f t="shared" si="5"/>
        <v>7.0353888535706718E-2</v>
      </c>
      <c r="P76" s="5">
        <f t="shared" si="6"/>
        <v>0.14619117727247941</v>
      </c>
    </row>
    <row r="77" spans="1:16" x14ac:dyDescent="0.45">
      <c r="A77" s="18">
        <v>77</v>
      </c>
      <c r="B77" s="18">
        <v>127.492392172377</v>
      </c>
      <c r="C77" s="18">
        <v>37.198814685358499</v>
      </c>
      <c r="D77" s="16">
        <v>44849</v>
      </c>
      <c r="E77" s="9">
        <v>44668</v>
      </c>
      <c r="F77" s="17">
        <v>2671</v>
      </c>
      <c r="G77" s="17">
        <v>3418</v>
      </c>
      <c r="H77" s="17">
        <v>4275</v>
      </c>
      <c r="I77" s="17">
        <v>4625</v>
      </c>
      <c r="J77" s="17">
        <v>4824</v>
      </c>
      <c r="K77" s="17">
        <v>4953</v>
      </c>
      <c r="L77" s="17">
        <v>5082</v>
      </c>
      <c r="M77" s="17">
        <v>6181</v>
      </c>
      <c r="N77" s="17">
        <v>4913</v>
      </c>
      <c r="O77" s="5">
        <f t="shared" si="5"/>
        <v>8.6245591535748636E-2</v>
      </c>
      <c r="P77" s="5">
        <f t="shared" si="6"/>
        <v>0.1484430775989895</v>
      </c>
    </row>
    <row r="78" spans="1:16" x14ac:dyDescent="0.45">
      <c r="A78" s="18">
        <v>78</v>
      </c>
      <c r="B78" s="18">
        <v>127.492980913811</v>
      </c>
      <c r="C78" s="18">
        <v>37.198761685358498</v>
      </c>
      <c r="D78" s="16">
        <v>44849</v>
      </c>
      <c r="E78" s="9">
        <v>44668</v>
      </c>
      <c r="F78" s="17">
        <v>2973</v>
      </c>
      <c r="G78" s="17">
        <v>3779</v>
      </c>
      <c r="H78" s="17">
        <v>4655</v>
      </c>
      <c r="I78" s="17">
        <v>4965</v>
      </c>
      <c r="J78" s="17">
        <v>5058</v>
      </c>
      <c r="K78" s="17">
        <v>5268</v>
      </c>
      <c r="L78" s="17">
        <v>5435</v>
      </c>
      <c r="M78" s="17">
        <v>6473</v>
      </c>
      <c r="N78" s="17">
        <v>5184</v>
      </c>
      <c r="O78" s="5">
        <f t="shared" si="5"/>
        <v>7.7304261645193259E-2</v>
      </c>
      <c r="P78" s="5">
        <f t="shared" si="6"/>
        <v>0.13923013923013924</v>
      </c>
    </row>
    <row r="79" spans="1:16" x14ac:dyDescent="0.45">
      <c r="A79" s="18">
        <v>79</v>
      </c>
      <c r="B79" s="18">
        <v>127.493402284528</v>
      </c>
      <c r="C79" s="18">
        <v>37.198989943924502</v>
      </c>
      <c r="D79" s="16">
        <v>44849</v>
      </c>
      <c r="E79" s="9">
        <v>44668</v>
      </c>
      <c r="F79" s="17">
        <v>3215</v>
      </c>
      <c r="G79" s="17">
        <v>4049</v>
      </c>
      <c r="H79" s="17">
        <v>4868</v>
      </c>
      <c r="I79" s="17">
        <v>5199</v>
      </c>
      <c r="J79" s="17">
        <v>5311</v>
      </c>
      <c r="K79" s="17">
        <v>5429</v>
      </c>
      <c r="L79" s="17">
        <v>5619</v>
      </c>
      <c r="M79" s="17">
        <v>6674</v>
      </c>
      <c r="N79" s="17">
        <v>5333</v>
      </c>
      <c r="O79" s="5">
        <f t="shared" si="5"/>
        <v>7.1612472585105363E-2</v>
      </c>
      <c r="P79" s="5">
        <f t="shared" si="6"/>
        <v>0.13290145268943857</v>
      </c>
    </row>
    <row r="80" spans="1:16" x14ac:dyDescent="0.45">
      <c r="A80" s="18">
        <v>80</v>
      </c>
      <c r="B80" s="18">
        <v>127.493729827622</v>
      </c>
      <c r="C80" s="18">
        <v>37.199309771547199</v>
      </c>
      <c r="D80" s="16">
        <v>44849</v>
      </c>
      <c r="E80" s="9">
        <v>44668</v>
      </c>
      <c r="F80" s="17">
        <v>2988</v>
      </c>
      <c r="G80" s="17">
        <v>3698</v>
      </c>
      <c r="H80" s="17">
        <v>4528</v>
      </c>
      <c r="I80" s="17">
        <v>4880</v>
      </c>
      <c r="J80" s="17">
        <v>5007</v>
      </c>
      <c r="K80" s="17">
        <v>5106</v>
      </c>
      <c r="L80" s="17">
        <v>5302</v>
      </c>
      <c r="M80" s="17">
        <v>6291</v>
      </c>
      <c r="N80" s="17">
        <v>4918</v>
      </c>
      <c r="O80" s="5">
        <f t="shared" si="5"/>
        <v>7.8738555442522895E-2</v>
      </c>
      <c r="P80" s="5">
        <f t="shared" si="6"/>
        <v>0.13234601496676959</v>
      </c>
    </row>
    <row r="81" spans="1:16" x14ac:dyDescent="0.45">
      <c r="A81" s="18">
        <v>81</v>
      </c>
      <c r="B81" s="18">
        <v>127.494528456906</v>
      </c>
      <c r="C81" s="18">
        <v>37.1992247715472</v>
      </c>
      <c r="D81" s="16">
        <v>44849</v>
      </c>
      <c r="E81" s="9">
        <v>44668</v>
      </c>
      <c r="F81" s="17">
        <v>3026</v>
      </c>
      <c r="G81" s="17">
        <v>3890</v>
      </c>
      <c r="H81" s="17">
        <v>4651</v>
      </c>
      <c r="I81" s="17">
        <v>4805</v>
      </c>
      <c r="J81" s="17">
        <v>5280</v>
      </c>
      <c r="K81" s="17">
        <v>5457</v>
      </c>
      <c r="L81" s="17">
        <v>5397</v>
      </c>
      <c r="M81" s="17">
        <v>6195</v>
      </c>
      <c r="N81" s="17">
        <v>5017</v>
      </c>
      <c r="O81" s="5">
        <f t="shared" si="5"/>
        <v>7.4243630573248412E-2</v>
      </c>
      <c r="P81" s="5">
        <f t="shared" si="6"/>
        <v>0.12574601691836629</v>
      </c>
    </row>
    <row r="82" spans="1:16" x14ac:dyDescent="0.45">
      <c r="A82" s="18">
        <v>82</v>
      </c>
      <c r="B82" s="18">
        <v>127.49520545690601</v>
      </c>
      <c r="C82" s="18">
        <v>37.198810114226397</v>
      </c>
      <c r="D82" s="16">
        <v>44849</v>
      </c>
      <c r="E82" s="9">
        <v>44668</v>
      </c>
      <c r="F82" s="17">
        <v>3144</v>
      </c>
      <c r="G82" s="17">
        <v>3950</v>
      </c>
      <c r="H82" s="17">
        <v>4792</v>
      </c>
      <c r="I82" s="17">
        <v>5142</v>
      </c>
      <c r="J82" s="17">
        <v>5269</v>
      </c>
      <c r="K82" s="17">
        <v>5454</v>
      </c>
      <c r="L82" s="17">
        <v>5584</v>
      </c>
      <c r="M82" s="17">
        <v>6759</v>
      </c>
      <c r="N82" s="17">
        <v>5435</v>
      </c>
      <c r="O82" s="5">
        <f t="shared" si="5"/>
        <v>7.632999228989977E-2</v>
      </c>
      <c r="P82" s="5">
        <f t="shared" si="6"/>
        <v>0.13920804773410916</v>
      </c>
    </row>
    <row r="83" spans="1:16" x14ac:dyDescent="0.45">
      <c r="A83" s="18">
        <v>83</v>
      </c>
      <c r="B83" s="18">
        <v>127.495801543094</v>
      </c>
      <c r="C83" s="18">
        <v>37.198081885773597</v>
      </c>
      <c r="D83" s="16">
        <v>44849</v>
      </c>
      <c r="E83" s="9">
        <v>44668</v>
      </c>
      <c r="F83" s="17">
        <v>3296</v>
      </c>
      <c r="G83" s="17">
        <v>4197</v>
      </c>
      <c r="H83" s="17">
        <v>5143</v>
      </c>
      <c r="I83" s="17">
        <v>5421</v>
      </c>
      <c r="J83" s="17">
        <v>5599</v>
      </c>
      <c r="K83" s="17">
        <v>5735</v>
      </c>
      <c r="L83" s="17">
        <v>5767</v>
      </c>
      <c r="M83" s="17">
        <v>7029</v>
      </c>
      <c r="N83" s="17">
        <v>5515</v>
      </c>
      <c r="O83" s="5">
        <f t="shared" si="5"/>
        <v>5.7195233730522453E-2</v>
      </c>
      <c r="P83" s="5">
        <f t="shared" si="6"/>
        <v>0.14640923004473747</v>
      </c>
    </row>
    <row r="84" spans="1:16" x14ac:dyDescent="0.45">
      <c r="A84" s="18">
        <v>84</v>
      </c>
      <c r="B84" s="18">
        <v>127.495504771547</v>
      </c>
      <c r="C84" s="18">
        <v>37.197545428867897</v>
      </c>
      <c r="D84" s="16">
        <v>44849</v>
      </c>
      <c r="E84" s="9">
        <v>44668</v>
      </c>
      <c r="F84" s="17">
        <v>3237</v>
      </c>
      <c r="G84" s="17">
        <v>4123</v>
      </c>
      <c r="H84" s="17">
        <v>5069</v>
      </c>
      <c r="I84" s="17">
        <v>5318</v>
      </c>
      <c r="J84" s="17">
        <v>5485</v>
      </c>
      <c r="K84" s="17">
        <v>5620</v>
      </c>
      <c r="L84" s="17">
        <v>5669</v>
      </c>
      <c r="M84" s="17">
        <v>6981</v>
      </c>
      <c r="N84" s="17">
        <v>5412</v>
      </c>
      <c r="O84" s="5">
        <f t="shared" si="5"/>
        <v>5.5876327062767739E-2</v>
      </c>
      <c r="P84" s="5">
        <f t="shared" si="6"/>
        <v>0.15002863141820957</v>
      </c>
    </row>
    <row r="85" spans="1:16" x14ac:dyDescent="0.45">
      <c r="A85" s="18">
        <v>85</v>
      </c>
      <c r="B85" s="18">
        <v>127.494616629283</v>
      </c>
      <c r="C85" s="18">
        <v>37.1973231142264</v>
      </c>
      <c r="D85" s="16">
        <v>44849</v>
      </c>
      <c r="E85" s="9">
        <v>44668</v>
      </c>
      <c r="F85" s="17">
        <v>3110</v>
      </c>
      <c r="G85" s="17">
        <v>3906</v>
      </c>
      <c r="H85" s="17">
        <v>4687</v>
      </c>
      <c r="I85" s="17">
        <v>5012</v>
      </c>
      <c r="J85" s="17">
        <v>5168</v>
      </c>
      <c r="K85" s="17">
        <v>5293</v>
      </c>
      <c r="L85" s="17">
        <v>5407</v>
      </c>
      <c r="M85" s="17">
        <v>6643</v>
      </c>
      <c r="N85" s="17">
        <v>5473</v>
      </c>
      <c r="O85" s="5">
        <f t="shared" si="5"/>
        <v>7.1329502674856354E-2</v>
      </c>
      <c r="P85" s="5">
        <f t="shared" si="6"/>
        <v>0.14173426714364892</v>
      </c>
    </row>
    <row r="86" spans="1:16" x14ac:dyDescent="0.45">
      <c r="A86" s="18">
        <v>86</v>
      </c>
      <c r="B86" s="18">
        <v>127.494184685359</v>
      </c>
      <c r="C86" s="18">
        <v>37.197656342679302</v>
      </c>
      <c r="D86" s="16">
        <v>44849</v>
      </c>
      <c r="E86" s="9">
        <v>44668</v>
      </c>
      <c r="F86" s="17">
        <v>3102</v>
      </c>
      <c r="G86" s="17">
        <v>3901</v>
      </c>
      <c r="H86" s="17">
        <v>4695</v>
      </c>
      <c r="I86" s="17">
        <v>4996</v>
      </c>
      <c r="J86" s="17">
        <v>5220</v>
      </c>
      <c r="K86" s="17">
        <v>5315</v>
      </c>
      <c r="L86" s="17">
        <v>5368</v>
      </c>
      <c r="M86" s="17">
        <v>6611</v>
      </c>
      <c r="N86" s="17">
        <v>5154</v>
      </c>
      <c r="O86" s="5">
        <f t="shared" si="5"/>
        <v>6.6878664414190603E-2</v>
      </c>
      <c r="P86" s="5">
        <f t="shared" si="6"/>
        <v>0.14340614886731393</v>
      </c>
    </row>
    <row r="87" spans="1:16" x14ac:dyDescent="0.45">
      <c r="A87" s="18">
        <v>87</v>
      </c>
      <c r="B87" s="18">
        <v>127.49345099999999</v>
      </c>
      <c r="C87" s="18">
        <v>37.1975201142264</v>
      </c>
      <c r="D87" s="16">
        <v>44849</v>
      </c>
      <c r="E87" s="9">
        <v>44668</v>
      </c>
      <c r="F87" s="17">
        <v>2879</v>
      </c>
      <c r="G87" s="17">
        <v>3655</v>
      </c>
      <c r="H87" s="17">
        <v>4451</v>
      </c>
      <c r="I87" s="17">
        <v>4639</v>
      </c>
      <c r="J87" s="17">
        <v>5036</v>
      </c>
      <c r="K87" s="17">
        <v>5235</v>
      </c>
      <c r="L87" s="17">
        <v>5253</v>
      </c>
      <c r="M87" s="17">
        <v>6277</v>
      </c>
      <c r="N87" s="17">
        <v>5089</v>
      </c>
      <c r="O87" s="5">
        <f t="shared" si="5"/>
        <v>8.2646331409727949E-2</v>
      </c>
      <c r="P87" s="5">
        <f t="shared" si="6"/>
        <v>0.13764581124072112</v>
      </c>
    </row>
    <row r="88" spans="1:16" x14ac:dyDescent="0.45">
      <c r="A88" s="18">
        <v>88</v>
      </c>
      <c r="B88" s="18">
        <v>127.369273708267</v>
      </c>
      <c r="C88" s="18">
        <v>37.223550583465403</v>
      </c>
      <c r="D88" s="16">
        <v>44850</v>
      </c>
      <c r="E88" s="9">
        <v>44668</v>
      </c>
      <c r="F88" s="17">
        <v>1734</v>
      </c>
      <c r="G88" s="17">
        <v>2183</v>
      </c>
      <c r="H88" s="17">
        <v>2249</v>
      </c>
      <c r="I88" s="17">
        <v>2883</v>
      </c>
      <c r="J88" s="17">
        <v>4270</v>
      </c>
      <c r="K88" s="17">
        <v>4565</v>
      </c>
      <c r="L88" s="17">
        <v>4725</v>
      </c>
      <c r="M88" s="17">
        <v>3669</v>
      </c>
      <c r="N88" s="17">
        <v>2930</v>
      </c>
      <c r="O88" s="5">
        <f t="shared" si="5"/>
        <v>0.35503297963865788</v>
      </c>
      <c r="P88" s="5">
        <f t="shared" si="6"/>
        <v>-4.3710107457380624E-2</v>
      </c>
    </row>
    <row r="89" spans="1:16" x14ac:dyDescent="0.45">
      <c r="A89" s="18">
        <v>89</v>
      </c>
      <c r="B89" s="18">
        <v>127.369189708267</v>
      </c>
      <c r="C89" s="18">
        <v>37.224005291732702</v>
      </c>
      <c r="D89" s="16">
        <v>44850</v>
      </c>
      <c r="E89" s="9">
        <v>44668</v>
      </c>
      <c r="F89" s="17">
        <v>1772</v>
      </c>
      <c r="G89" s="17">
        <v>2227</v>
      </c>
      <c r="H89" s="17">
        <v>2334</v>
      </c>
      <c r="I89" s="17">
        <v>2995</v>
      </c>
      <c r="J89" s="17">
        <v>4360</v>
      </c>
      <c r="K89" s="17">
        <v>4633</v>
      </c>
      <c r="L89" s="17">
        <v>4805</v>
      </c>
      <c r="M89" s="17">
        <v>3706</v>
      </c>
      <c r="N89" s="17">
        <v>3034</v>
      </c>
      <c r="O89" s="5">
        <f t="shared" si="5"/>
        <v>0.34612690853060651</v>
      </c>
      <c r="P89" s="5">
        <f t="shared" si="6"/>
        <v>-4.2561623206784499E-2</v>
      </c>
    </row>
    <row r="90" spans="1:16" x14ac:dyDescent="0.45">
      <c r="A90" s="18">
        <v>90</v>
      </c>
      <c r="B90" s="18">
        <v>127.368676708267</v>
      </c>
      <c r="C90" s="18">
        <v>37.223736583465403</v>
      </c>
      <c r="D90" s="16">
        <v>44850</v>
      </c>
      <c r="E90" s="9">
        <v>44668</v>
      </c>
      <c r="F90" s="17">
        <v>1951</v>
      </c>
      <c r="G90" s="17">
        <v>2462</v>
      </c>
      <c r="H90" s="17">
        <v>2734</v>
      </c>
      <c r="I90" s="17">
        <v>3273</v>
      </c>
      <c r="J90" s="17">
        <v>4025</v>
      </c>
      <c r="K90" s="17">
        <v>4224</v>
      </c>
      <c r="L90" s="17">
        <v>4467</v>
      </c>
      <c r="M90" s="17">
        <v>4373</v>
      </c>
      <c r="N90" s="17">
        <v>3674</v>
      </c>
      <c r="O90" s="5">
        <f t="shared" si="5"/>
        <v>0.24066101930287459</v>
      </c>
      <c r="P90" s="5">
        <f t="shared" si="6"/>
        <v>5.0942698706099812E-2</v>
      </c>
    </row>
    <row r="91" spans="1:16" x14ac:dyDescent="0.45">
      <c r="A91" s="18">
        <v>91</v>
      </c>
      <c r="B91" s="18">
        <v>127.36892899999999</v>
      </c>
      <c r="C91" s="18">
        <v>37.2240587082673</v>
      </c>
      <c r="D91" s="16">
        <v>44850</v>
      </c>
      <c r="E91" s="9">
        <v>44668</v>
      </c>
      <c r="F91" s="17">
        <v>1686</v>
      </c>
      <c r="G91" s="17">
        <v>2144</v>
      </c>
      <c r="H91" s="17">
        <v>2117</v>
      </c>
      <c r="I91" s="17">
        <v>2738</v>
      </c>
      <c r="J91" s="17">
        <v>4344</v>
      </c>
      <c r="K91" s="17">
        <v>4586</v>
      </c>
      <c r="L91" s="17">
        <v>4857</v>
      </c>
      <c r="M91" s="17">
        <v>3655</v>
      </c>
      <c r="N91" s="17">
        <v>2800</v>
      </c>
      <c r="O91" s="5">
        <f t="shared" si="5"/>
        <v>0.39288786922856322</v>
      </c>
      <c r="P91" s="5">
        <f t="shared" si="6"/>
        <v>-6.2606577344701583E-2</v>
      </c>
    </row>
    <row r="92" spans="1:16" x14ac:dyDescent="0.45">
      <c r="A92" s="18">
        <v>92</v>
      </c>
      <c r="B92" s="18">
        <v>127.36800741653499</v>
      </c>
      <c r="C92" s="18">
        <v>37.223941583465397</v>
      </c>
      <c r="D92" s="16">
        <v>44850</v>
      </c>
      <c r="E92" s="9">
        <v>44668</v>
      </c>
      <c r="F92" s="17">
        <v>2069</v>
      </c>
      <c r="G92" s="17">
        <v>2565</v>
      </c>
      <c r="H92" s="17">
        <v>2846</v>
      </c>
      <c r="I92" s="17">
        <v>3387</v>
      </c>
      <c r="J92" s="17">
        <v>3882</v>
      </c>
      <c r="K92" s="17">
        <v>4093</v>
      </c>
      <c r="L92" s="17">
        <v>4310</v>
      </c>
      <c r="M92" s="17">
        <v>4666</v>
      </c>
      <c r="N92" s="17">
        <v>4066</v>
      </c>
      <c r="O92" s="5">
        <f t="shared" si="5"/>
        <v>0.20458356623812185</v>
      </c>
      <c r="P92" s="5">
        <f t="shared" si="6"/>
        <v>8.1563602332445473E-2</v>
      </c>
    </row>
    <row r="93" spans="1:16" x14ac:dyDescent="0.45">
      <c r="A93" s="18">
        <v>93</v>
      </c>
      <c r="B93" s="18">
        <v>127.367743124802</v>
      </c>
      <c r="C93" s="18">
        <v>37.2246412496036</v>
      </c>
      <c r="D93" s="16">
        <v>44850</v>
      </c>
      <c r="E93" s="9">
        <v>44668</v>
      </c>
      <c r="F93" s="17">
        <v>2218</v>
      </c>
      <c r="G93" s="17">
        <v>2781</v>
      </c>
      <c r="H93" s="17">
        <v>3174</v>
      </c>
      <c r="I93" s="17">
        <v>3474</v>
      </c>
      <c r="J93" s="17">
        <v>3848</v>
      </c>
      <c r="K93" s="17">
        <v>4064</v>
      </c>
      <c r="L93" s="17">
        <v>4249</v>
      </c>
      <c r="M93" s="17">
        <v>4469</v>
      </c>
      <c r="N93" s="17">
        <v>3976</v>
      </c>
      <c r="O93" s="5">
        <f t="shared" si="5"/>
        <v>0.14482015357672101</v>
      </c>
      <c r="P93" s="5">
        <f t="shared" si="6"/>
        <v>8.3345145287030478E-2</v>
      </c>
    </row>
  </sheetData>
  <phoneticPr fontId="18" type="noConversion"/>
  <conditionalFormatting sqref="O1 O10:O1048576">
    <cfRule type="cellIs" dxfId="77" priority="6" operator="greaterThan">
      <formula>0.3</formula>
    </cfRule>
  </conditionalFormatting>
  <conditionalFormatting sqref="P1 P10:P1048576">
    <cfRule type="cellIs" dxfId="76" priority="5" operator="lessThan">
      <formula>0.15</formula>
    </cfRule>
  </conditionalFormatting>
  <conditionalFormatting sqref="O1">
    <cfRule type="cellIs" dxfId="75" priority="3" operator="greaterThan">
      <formula>0.3</formula>
    </cfRule>
    <cfRule type="cellIs" dxfId="74" priority="4" operator="greaterThan">
      <formula>0.3</formula>
    </cfRule>
  </conditionalFormatting>
  <conditionalFormatting sqref="O2:O9">
    <cfRule type="cellIs" dxfId="73" priority="2" operator="greaterThan">
      <formula>0.3</formula>
    </cfRule>
  </conditionalFormatting>
  <conditionalFormatting sqref="P2:P9">
    <cfRule type="cellIs" dxfId="72" priority="1" operator="lessThan">
      <formula>0.15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topLeftCell="E1" workbookViewId="0">
      <pane ySplit="1" topLeftCell="A2" activePane="bottomLeft" state="frozen"/>
      <selection pane="bottomLeft" activeCell="X1" sqref="X1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12" width="5.08203125" style="3" bestFit="1" customWidth="1"/>
    <col min="13" max="13" width="6.08203125" style="3" bestFit="1" customWidth="1"/>
    <col min="14" max="14" width="5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2" width="12.33203125" style="3" customWidth="1"/>
    <col min="23" max="23" width="4.9140625" style="7" bestFit="1" customWidth="1"/>
    <col min="24" max="16384" width="8.6640625" style="3"/>
  </cols>
  <sheetData>
    <row r="1" spans="1:23" x14ac:dyDescent="0.45">
      <c r="A1" s="12" t="s">
        <v>0</v>
      </c>
      <c r="B1" s="12" t="s">
        <v>12</v>
      </c>
      <c r="C1" s="12" t="s">
        <v>13</v>
      </c>
      <c r="D1" s="12" t="s">
        <v>77</v>
      </c>
      <c r="E1" s="12" t="s">
        <v>76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13" t="s">
        <v>10</v>
      </c>
      <c r="P1" s="13" t="s">
        <v>11</v>
      </c>
      <c r="Q1" s="10" t="s">
        <v>50</v>
      </c>
      <c r="R1" s="10" t="s">
        <v>51</v>
      </c>
      <c r="S1" s="13" t="s">
        <v>14</v>
      </c>
      <c r="T1" s="13" t="s">
        <v>166</v>
      </c>
      <c r="U1" s="13" t="s">
        <v>167</v>
      </c>
      <c r="V1" s="13" t="s">
        <v>168</v>
      </c>
      <c r="W1" s="11" t="s">
        <v>15</v>
      </c>
    </row>
    <row r="2" spans="1:23" x14ac:dyDescent="0.45">
      <c r="A2" s="2">
        <v>1</v>
      </c>
      <c r="B2" s="14">
        <v>365430.36690000002</v>
      </c>
      <c r="C2" s="14">
        <v>4113029.8050000002</v>
      </c>
      <c r="D2" s="9">
        <v>44768</v>
      </c>
      <c r="E2" s="9">
        <v>44658</v>
      </c>
      <c r="F2" s="4">
        <v>1720</v>
      </c>
      <c r="G2" s="4">
        <v>2032</v>
      </c>
      <c r="H2" s="4">
        <v>1990</v>
      </c>
      <c r="I2" s="4">
        <v>2594</v>
      </c>
      <c r="J2" s="4">
        <v>3924</v>
      </c>
      <c r="K2" s="4">
        <v>4373</v>
      </c>
      <c r="L2" s="4">
        <v>4625</v>
      </c>
      <c r="M2" s="4">
        <v>3654</v>
      </c>
      <c r="N2" s="4">
        <v>2720</v>
      </c>
      <c r="O2" s="5">
        <f t="shared" ref="O2:O9" si="0">(L2-H2)/(L2+H2)</f>
        <v>0.39833711262282689</v>
      </c>
      <c r="P2" s="5">
        <f t="shared" ref="P2:P9" si="1">((M2+H2)-(L2+F2))/((M2+H2)+(L2+F2))</f>
        <v>-5.8470264409041621E-2</v>
      </c>
      <c r="S2" s="3">
        <v>0.7</v>
      </c>
      <c r="T2" s="22">
        <v>68</v>
      </c>
      <c r="U2" s="22">
        <v>30.5</v>
      </c>
      <c r="V2" s="22">
        <v>1.6</v>
      </c>
      <c r="W2" s="15">
        <v>0.71</v>
      </c>
    </row>
    <row r="3" spans="1:23" x14ac:dyDescent="0.45">
      <c r="A3" s="2">
        <v>2</v>
      </c>
      <c r="B3" s="14">
        <v>365491.25640000001</v>
      </c>
      <c r="C3" s="14">
        <v>4113087.7119999998</v>
      </c>
      <c r="D3" s="9">
        <v>44768</v>
      </c>
      <c r="E3" s="9">
        <v>44658</v>
      </c>
      <c r="F3" s="4">
        <v>2069</v>
      </c>
      <c r="G3" s="4">
        <v>2547</v>
      </c>
      <c r="H3" s="4">
        <v>2569</v>
      </c>
      <c r="I3" s="4">
        <v>3268</v>
      </c>
      <c r="J3" s="4">
        <v>4519</v>
      </c>
      <c r="K3" s="4">
        <v>4920</v>
      </c>
      <c r="L3" s="4">
        <v>5120</v>
      </c>
      <c r="M3" s="4">
        <v>4661</v>
      </c>
      <c r="N3" s="4">
        <v>3616</v>
      </c>
      <c r="O3" s="5">
        <f t="shared" si="0"/>
        <v>0.33177266224476526</v>
      </c>
      <c r="P3" s="5">
        <f t="shared" si="1"/>
        <v>2.843470420972328E-3</v>
      </c>
      <c r="S3" s="3">
        <v>0.75</v>
      </c>
      <c r="T3" s="22">
        <v>75.2</v>
      </c>
      <c r="U3" s="22">
        <v>23.6</v>
      </c>
      <c r="V3" s="22">
        <v>1.2</v>
      </c>
      <c r="W3" s="15">
        <v>0.86</v>
      </c>
    </row>
    <row r="4" spans="1:23" x14ac:dyDescent="0.45">
      <c r="A4" s="2">
        <v>3</v>
      </c>
      <c r="B4" s="14">
        <v>365586.4927</v>
      </c>
      <c r="C4" s="14">
        <v>4113166.7990000001</v>
      </c>
      <c r="D4" s="9">
        <v>44768</v>
      </c>
      <c r="E4" s="9">
        <v>44658</v>
      </c>
      <c r="F4" s="4">
        <v>1856</v>
      </c>
      <c r="G4" s="4">
        <v>2253</v>
      </c>
      <c r="H4" s="4">
        <v>2263</v>
      </c>
      <c r="I4" s="4">
        <v>2809</v>
      </c>
      <c r="J4" s="4">
        <v>4417</v>
      </c>
      <c r="K4" s="4">
        <v>4939</v>
      </c>
      <c r="L4" s="4">
        <v>5076</v>
      </c>
      <c r="M4" s="4">
        <v>4142</v>
      </c>
      <c r="N4" s="4">
        <v>3123</v>
      </c>
      <c r="O4" s="5">
        <f t="shared" si="0"/>
        <v>0.38329472680201665</v>
      </c>
      <c r="P4" s="5">
        <f t="shared" si="1"/>
        <v>-3.9514133613256355E-2</v>
      </c>
      <c r="S4" s="3">
        <v>0.8</v>
      </c>
      <c r="T4" s="22">
        <v>63.8</v>
      </c>
      <c r="U4" s="22">
        <v>33.5</v>
      </c>
      <c r="V4" s="22">
        <v>2.7</v>
      </c>
      <c r="W4" s="15">
        <v>0.87</v>
      </c>
    </row>
    <row r="5" spans="1:23" x14ac:dyDescent="0.45">
      <c r="A5" s="2">
        <v>4</v>
      </c>
      <c r="B5" s="14">
        <v>365288.76939999999</v>
      </c>
      <c r="C5" s="14">
        <v>4113029.7850000001</v>
      </c>
      <c r="D5" s="9">
        <v>44768</v>
      </c>
      <c r="E5" s="9">
        <v>44658</v>
      </c>
      <c r="F5" s="4">
        <v>1631</v>
      </c>
      <c r="G5" s="4">
        <v>1995</v>
      </c>
      <c r="H5" s="4">
        <v>1864</v>
      </c>
      <c r="I5" s="4">
        <v>2461</v>
      </c>
      <c r="J5" s="4">
        <v>4161</v>
      </c>
      <c r="K5" s="4">
        <v>4751</v>
      </c>
      <c r="L5" s="4">
        <v>4998</v>
      </c>
      <c r="M5" s="4">
        <v>3484</v>
      </c>
      <c r="N5" s="4">
        <v>2588</v>
      </c>
      <c r="O5" s="5">
        <f t="shared" si="0"/>
        <v>0.45671815797143689</v>
      </c>
      <c r="P5" s="5">
        <f t="shared" si="1"/>
        <v>-0.10695499707773232</v>
      </c>
      <c r="S5" s="3">
        <v>1</v>
      </c>
      <c r="T5" s="22">
        <v>77.8</v>
      </c>
      <c r="U5" s="22">
        <v>17.600000000000001</v>
      </c>
      <c r="V5" s="22">
        <v>4.7</v>
      </c>
      <c r="W5" s="15">
        <v>1</v>
      </c>
    </row>
    <row r="6" spans="1:23" x14ac:dyDescent="0.45">
      <c r="A6" s="2">
        <v>5</v>
      </c>
      <c r="B6" s="14">
        <v>365147.98440000002</v>
      </c>
      <c r="C6" s="14">
        <v>4113445.0189999999</v>
      </c>
      <c r="D6" s="9">
        <v>44768</v>
      </c>
      <c r="E6" s="9">
        <v>44658</v>
      </c>
      <c r="F6" s="4">
        <v>2444</v>
      </c>
      <c r="G6" s="4">
        <v>2890</v>
      </c>
      <c r="H6" s="4">
        <v>3283</v>
      </c>
      <c r="I6" s="4">
        <v>3334</v>
      </c>
      <c r="J6" s="4">
        <v>3534</v>
      </c>
      <c r="K6" s="4">
        <v>3694</v>
      </c>
      <c r="L6" s="4">
        <v>3938</v>
      </c>
      <c r="M6" s="4">
        <v>4973</v>
      </c>
      <c r="N6" s="4">
        <v>4342</v>
      </c>
      <c r="O6" s="5">
        <f t="shared" si="0"/>
        <v>9.0707658219083234E-2</v>
      </c>
      <c r="P6" s="5">
        <f t="shared" si="1"/>
        <v>0.1280229539554584</v>
      </c>
      <c r="S6" s="3">
        <v>0.7</v>
      </c>
      <c r="T6" s="22">
        <v>81.099999999999994</v>
      </c>
      <c r="U6" s="22">
        <v>16</v>
      </c>
      <c r="V6" s="22">
        <v>2.9</v>
      </c>
      <c r="W6" s="15">
        <v>0.84</v>
      </c>
    </row>
    <row r="7" spans="1:23" x14ac:dyDescent="0.45">
      <c r="A7" s="2">
        <v>6</v>
      </c>
      <c r="B7" s="14">
        <v>365834.58659999998</v>
      </c>
      <c r="C7" s="14">
        <v>4111509.8820000002</v>
      </c>
      <c r="D7" s="9">
        <v>44768</v>
      </c>
      <c r="E7" s="9">
        <v>44658</v>
      </c>
      <c r="F7" s="4">
        <v>2337</v>
      </c>
      <c r="G7" s="4">
        <v>2814</v>
      </c>
      <c r="H7" s="4">
        <v>3021</v>
      </c>
      <c r="I7" s="4">
        <v>3525</v>
      </c>
      <c r="J7" s="4">
        <v>4317</v>
      </c>
      <c r="K7" s="4">
        <v>4608</v>
      </c>
      <c r="L7" s="4">
        <v>4782</v>
      </c>
      <c r="M7" s="4">
        <v>4912</v>
      </c>
      <c r="N7" s="4">
        <v>3744</v>
      </c>
      <c r="O7" s="5">
        <f t="shared" si="0"/>
        <v>0.22568242983467898</v>
      </c>
      <c r="P7" s="5">
        <f t="shared" si="1"/>
        <v>5.4079192133935687E-2</v>
      </c>
      <c r="S7" s="3">
        <v>0.7</v>
      </c>
      <c r="T7" s="22">
        <v>68</v>
      </c>
      <c r="U7" s="22">
        <v>30.3</v>
      </c>
      <c r="V7" s="22">
        <v>1.7</v>
      </c>
      <c r="W7" s="15">
        <v>1.07</v>
      </c>
    </row>
    <row r="8" spans="1:23" x14ac:dyDescent="0.45">
      <c r="A8" s="2">
        <v>7</v>
      </c>
      <c r="B8" s="14">
        <v>366891.87729999999</v>
      </c>
      <c r="C8" s="14">
        <v>4112647.8139999998</v>
      </c>
      <c r="D8" s="9">
        <v>44768</v>
      </c>
      <c r="E8" s="9">
        <v>44658</v>
      </c>
      <c r="F8" s="4">
        <v>7855</v>
      </c>
      <c r="G8" s="4">
        <v>8355</v>
      </c>
      <c r="H8" s="4">
        <v>9011</v>
      </c>
      <c r="I8" s="4">
        <v>8686</v>
      </c>
      <c r="J8" s="4">
        <v>8693</v>
      </c>
      <c r="K8" s="4">
        <v>8761</v>
      </c>
      <c r="L8" s="4">
        <v>8664</v>
      </c>
      <c r="M8" s="4">
        <v>9901</v>
      </c>
      <c r="N8" s="4">
        <v>9004</v>
      </c>
      <c r="O8" s="5">
        <f t="shared" si="0"/>
        <v>-1.9632248939179631E-2</v>
      </c>
      <c r="P8" s="5">
        <f t="shared" si="1"/>
        <v>6.7539725099489148E-2</v>
      </c>
      <c r="S8" s="3">
        <v>0.65</v>
      </c>
      <c r="T8" s="22">
        <v>66.2</v>
      </c>
      <c r="U8" s="22">
        <v>32.5</v>
      </c>
      <c r="V8" s="22">
        <v>1.4</v>
      </c>
      <c r="W8" s="15">
        <v>0.47</v>
      </c>
    </row>
    <row r="9" spans="1:23" x14ac:dyDescent="0.45">
      <c r="A9" s="2">
        <v>8</v>
      </c>
      <c r="B9" s="14">
        <v>366851.64669999998</v>
      </c>
      <c r="C9" s="14">
        <v>4112671.9479999999</v>
      </c>
      <c r="D9" s="9">
        <v>44768</v>
      </c>
      <c r="E9" s="9">
        <v>44658</v>
      </c>
      <c r="F9" s="4">
        <v>7933</v>
      </c>
      <c r="G9" s="4">
        <v>8363</v>
      </c>
      <c r="H9" s="4">
        <v>8838</v>
      </c>
      <c r="I9" s="4">
        <v>9053</v>
      </c>
      <c r="J9" s="4">
        <v>8857</v>
      </c>
      <c r="K9" s="4">
        <v>8459</v>
      </c>
      <c r="L9" s="4">
        <v>8681</v>
      </c>
      <c r="M9" s="4">
        <v>10034</v>
      </c>
      <c r="N9" s="4">
        <v>9219</v>
      </c>
      <c r="O9" s="5">
        <f t="shared" si="0"/>
        <v>-8.9616987270962952E-3</v>
      </c>
      <c r="P9" s="5">
        <f t="shared" si="1"/>
        <v>6.3630727610888796E-2</v>
      </c>
      <c r="S9" s="3">
        <v>0.6</v>
      </c>
      <c r="T9" s="22">
        <v>67.400000000000006</v>
      </c>
      <c r="U9" s="22">
        <v>32.6</v>
      </c>
      <c r="V9" s="22">
        <v>0</v>
      </c>
      <c r="W9" s="15">
        <v>0.52</v>
      </c>
    </row>
    <row r="10" spans="1:23" x14ac:dyDescent="0.45">
      <c r="A10" s="2">
        <v>10</v>
      </c>
      <c r="B10" s="2">
        <v>368060.67325927201</v>
      </c>
      <c r="C10" s="2">
        <v>4112028.2388585899</v>
      </c>
      <c r="D10" s="9">
        <v>44800</v>
      </c>
      <c r="E10" s="9">
        <v>44658</v>
      </c>
      <c r="F10" s="4">
        <v>1985</v>
      </c>
      <c r="G10" s="4">
        <v>2502</v>
      </c>
      <c r="H10" s="4">
        <v>3137</v>
      </c>
      <c r="I10" s="4">
        <v>3398</v>
      </c>
      <c r="J10" s="4">
        <v>3485</v>
      </c>
      <c r="K10" s="4">
        <v>3617</v>
      </c>
      <c r="L10" s="4">
        <v>3665</v>
      </c>
      <c r="M10" s="4">
        <v>4505</v>
      </c>
      <c r="N10" s="4">
        <v>3535</v>
      </c>
      <c r="O10" s="5">
        <f t="shared" ref="O10:O34" si="2">(L10-H10)/(L10+H10)</f>
        <v>7.762422816818583E-2</v>
      </c>
      <c r="P10" s="5">
        <f t="shared" ref="P10:P34" si="3">((M10+H10)-(L10+F10))/((M10+H10)+(L10+F10))</f>
        <v>0.1498645801986157</v>
      </c>
      <c r="Q10" s="3">
        <v>23</v>
      </c>
      <c r="R10" s="3">
        <v>37</v>
      </c>
      <c r="S10" s="3">
        <f>Q10/R10</f>
        <v>0.6216216216216216</v>
      </c>
      <c r="W10" s="21">
        <v>0.3</v>
      </c>
    </row>
    <row r="11" spans="1:23" x14ac:dyDescent="0.45">
      <c r="A11" s="2">
        <v>11</v>
      </c>
      <c r="B11" s="2">
        <v>367632.28481283202</v>
      </c>
      <c r="C11" s="2">
        <v>4111490.82168931</v>
      </c>
      <c r="D11" s="9">
        <v>44800</v>
      </c>
      <c r="E11" s="9">
        <v>44658</v>
      </c>
      <c r="F11" s="4">
        <v>2549</v>
      </c>
      <c r="G11" s="4">
        <v>3205</v>
      </c>
      <c r="H11" s="4">
        <v>3857</v>
      </c>
      <c r="I11" s="4">
        <v>4314</v>
      </c>
      <c r="J11" s="4">
        <v>4684</v>
      </c>
      <c r="K11" s="4">
        <v>4941</v>
      </c>
      <c r="L11" s="4">
        <v>5108</v>
      </c>
      <c r="M11" s="4">
        <v>6396</v>
      </c>
      <c r="N11" s="4">
        <v>5103</v>
      </c>
      <c r="O11" s="5">
        <f t="shared" si="2"/>
        <v>0.13954266592303402</v>
      </c>
      <c r="P11" s="5">
        <f t="shared" si="3"/>
        <v>0.14494695700725851</v>
      </c>
      <c r="Q11" s="3">
        <v>22</v>
      </c>
      <c r="R11" s="3">
        <v>42</v>
      </c>
      <c r="S11" s="3">
        <f t="shared" ref="S11:S34" si="4">Q11/R11</f>
        <v>0.52380952380952384</v>
      </c>
      <c r="W11" s="21">
        <v>1</v>
      </c>
    </row>
    <row r="12" spans="1:23" x14ac:dyDescent="0.45">
      <c r="A12" s="2">
        <v>12</v>
      </c>
      <c r="B12" s="2">
        <v>367673.49251910101</v>
      </c>
      <c r="C12" s="2">
        <v>4111467.6423545298</v>
      </c>
      <c r="D12" s="9">
        <v>44800</v>
      </c>
      <c r="E12" s="9">
        <v>44658</v>
      </c>
      <c r="F12" s="4">
        <v>2539</v>
      </c>
      <c r="G12" s="4">
        <v>3153</v>
      </c>
      <c r="H12" s="4">
        <v>3744</v>
      </c>
      <c r="I12" s="4">
        <v>4219</v>
      </c>
      <c r="J12" s="4">
        <v>4524</v>
      </c>
      <c r="K12" s="4">
        <v>4747</v>
      </c>
      <c r="L12" s="4">
        <v>4875</v>
      </c>
      <c r="M12" s="4">
        <v>6155</v>
      </c>
      <c r="N12" s="4">
        <v>4978</v>
      </c>
      <c r="O12" s="5">
        <f t="shared" si="2"/>
        <v>0.13122171945701358</v>
      </c>
      <c r="P12" s="5">
        <f t="shared" si="3"/>
        <v>0.14353376075781205</v>
      </c>
      <c r="Q12" s="3">
        <v>38</v>
      </c>
      <c r="R12" s="3">
        <v>46</v>
      </c>
      <c r="S12" s="3">
        <f t="shared" si="4"/>
        <v>0.82608695652173914</v>
      </c>
      <c r="W12" s="21">
        <v>1.54</v>
      </c>
    </row>
    <row r="13" spans="1:23" x14ac:dyDescent="0.45">
      <c r="A13" s="2">
        <v>13</v>
      </c>
      <c r="B13" s="2">
        <v>367800.54961343599</v>
      </c>
      <c r="C13" s="2">
        <v>4111388.6609175201</v>
      </c>
      <c r="D13" s="9">
        <v>44800</v>
      </c>
      <c r="E13" s="9">
        <v>44658</v>
      </c>
      <c r="F13" s="4">
        <v>2850</v>
      </c>
      <c r="G13" s="4">
        <v>3516</v>
      </c>
      <c r="H13" s="4">
        <v>4192</v>
      </c>
      <c r="I13" s="4">
        <v>4669</v>
      </c>
      <c r="J13" s="4">
        <v>4864</v>
      </c>
      <c r="K13" s="4">
        <v>5054</v>
      </c>
      <c r="L13" s="4">
        <v>5153</v>
      </c>
      <c r="M13" s="4">
        <v>6449</v>
      </c>
      <c r="N13" s="4">
        <v>5196</v>
      </c>
      <c r="O13" s="5">
        <f t="shared" si="2"/>
        <v>0.10283574103798823</v>
      </c>
      <c r="P13" s="5">
        <f t="shared" si="3"/>
        <v>0.14149324179360653</v>
      </c>
      <c r="Q13" s="3">
        <v>16</v>
      </c>
      <c r="R13" s="3">
        <v>37</v>
      </c>
      <c r="S13" s="3">
        <f t="shared" si="4"/>
        <v>0.43243243243243246</v>
      </c>
      <c r="W13" s="21">
        <v>0.9</v>
      </c>
    </row>
    <row r="14" spans="1:23" x14ac:dyDescent="0.45">
      <c r="A14" s="2">
        <v>14</v>
      </c>
      <c r="B14" s="2">
        <v>367964.88151255797</v>
      </c>
      <c r="C14" s="2">
        <v>4110663.98643971</v>
      </c>
      <c r="D14" s="9">
        <v>44800</v>
      </c>
      <c r="E14" s="9">
        <v>44658</v>
      </c>
      <c r="F14" s="4">
        <v>2731</v>
      </c>
      <c r="G14" s="4">
        <v>3451</v>
      </c>
      <c r="H14" s="4">
        <v>3933</v>
      </c>
      <c r="I14" s="4">
        <v>4657</v>
      </c>
      <c r="J14" s="4">
        <v>5041</v>
      </c>
      <c r="K14" s="4">
        <v>5129</v>
      </c>
      <c r="L14" s="4">
        <v>5358</v>
      </c>
      <c r="M14" s="4">
        <v>6628</v>
      </c>
      <c r="N14" s="4">
        <v>5053</v>
      </c>
      <c r="O14" s="5">
        <f t="shared" si="2"/>
        <v>0.15337423312883436</v>
      </c>
      <c r="P14" s="5">
        <f t="shared" si="3"/>
        <v>0.13254691689008044</v>
      </c>
      <c r="Q14" s="3">
        <v>16</v>
      </c>
      <c r="R14" s="3">
        <v>40</v>
      </c>
      <c r="S14" s="3">
        <f t="shared" si="4"/>
        <v>0.4</v>
      </c>
      <c r="W14" s="21">
        <v>1.46</v>
      </c>
    </row>
    <row r="15" spans="1:23" x14ac:dyDescent="0.45">
      <c r="A15" s="2">
        <v>15</v>
      </c>
      <c r="B15" s="2">
        <v>370030.95189970703</v>
      </c>
      <c r="C15" s="2">
        <v>4108975.8252669899</v>
      </c>
      <c r="D15" s="9">
        <v>44800</v>
      </c>
      <c r="E15" s="9">
        <v>44658</v>
      </c>
      <c r="F15" s="4">
        <v>2437</v>
      </c>
      <c r="G15" s="4">
        <v>3044</v>
      </c>
      <c r="H15" s="4">
        <v>3825</v>
      </c>
      <c r="I15" s="4">
        <v>4147</v>
      </c>
      <c r="J15" s="4">
        <v>4299</v>
      </c>
      <c r="K15" s="4">
        <v>4458</v>
      </c>
      <c r="L15" s="4">
        <v>4498</v>
      </c>
      <c r="M15" s="4">
        <v>5854</v>
      </c>
      <c r="N15" s="4">
        <v>4180</v>
      </c>
      <c r="O15" s="5">
        <f t="shared" si="2"/>
        <v>8.086026673074613E-2</v>
      </c>
      <c r="P15" s="5">
        <f t="shared" si="3"/>
        <v>0.16516191164078489</v>
      </c>
      <c r="Q15" s="3">
        <v>22</v>
      </c>
      <c r="R15" s="3">
        <v>44</v>
      </c>
      <c r="S15" s="3">
        <f t="shared" si="4"/>
        <v>0.5</v>
      </c>
      <c r="W15" s="21">
        <v>0.81</v>
      </c>
    </row>
    <row r="16" spans="1:23" x14ac:dyDescent="0.45">
      <c r="A16" s="2">
        <v>16</v>
      </c>
      <c r="B16" s="2">
        <v>370083.35237618699</v>
      </c>
      <c r="C16" s="2">
        <v>4108922.7723055198</v>
      </c>
      <c r="D16" s="9">
        <v>44800</v>
      </c>
      <c r="E16" s="9">
        <v>44658</v>
      </c>
      <c r="F16" s="4">
        <v>2522</v>
      </c>
      <c r="G16" s="4">
        <v>3136</v>
      </c>
      <c r="H16" s="4">
        <v>3901</v>
      </c>
      <c r="I16" s="4">
        <v>4243</v>
      </c>
      <c r="J16" s="4">
        <v>4412</v>
      </c>
      <c r="K16" s="4">
        <v>4465</v>
      </c>
      <c r="L16" s="4">
        <v>4557</v>
      </c>
      <c r="M16" s="4">
        <v>5920</v>
      </c>
      <c r="N16" s="4">
        <v>4440</v>
      </c>
      <c r="O16" s="5">
        <f t="shared" si="2"/>
        <v>7.755970678647435E-2</v>
      </c>
      <c r="P16" s="5">
        <f t="shared" si="3"/>
        <v>0.16224852071005919</v>
      </c>
      <c r="Q16" s="3">
        <v>20</v>
      </c>
      <c r="R16" s="3">
        <v>42</v>
      </c>
      <c r="S16" s="3">
        <f t="shared" si="4"/>
        <v>0.47619047619047616</v>
      </c>
      <c r="W16" s="21">
        <v>0.48</v>
      </c>
    </row>
    <row r="17" spans="1:23" x14ac:dyDescent="0.45">
      <c r="A17" s="2">
        <v>17</v>
      </c>
      <c r="B17" s="2">
        <v>370001.699007963</v>
      </c>
      <c r="C17" s="2">
        <v>4109160.6456401902</v>
      </c>
      <c r="D17" s="9">
        <v>44800</v>
      </c>
      <c r="E17" s="9">
        <v>44658</v>
      </c>
      <c r="F17" s="4">
        <v>4440</v>
      </c>
      <c r="G17" s="4">
        <v>4970</v>
      </c>
      <c r="H17" s="4">
        <v>5602</v>
      </c>
      <c r="I17" s="4">
        <v>5999</v>
      </c>
      <c r="J17" s="4">
        <v>5975</v>
      </c>
      <c r="K17" s="4">
        <v>5931</v>
      </c>
      <c r="L17" s="4">
        <v>6058</v>
      </c>
      <c r="M17" s="4">
        <v>7892</v>
      </c>
      <c r="N17" s="4">
        <v>6657</v>
      </c>
      <c r="O17" s="5">
        <f t="shared" si="2"/>
        <v>3.9108061749571182E-2</v>
      </c>
      <c r="P17" s="5">
        <f t="shared" si="3"/>
        <v>0.12487495831943982</v>
      </c>
      <c r="Q17" s="3">
        <v>12</v>
      </c>
      <c r="R17" s="3">
        <v>36</v>
      </c>
      <c r="S17" s="3">
        <f t="shared" si="4"/>
        <v>0.33333333333333331</v>
      </c>
      <c r="W17" s="21">
        <v>1.01</v>
      </c>
    </row>
    <row r="18" spans="1:23" x14ac:dyDescent="0.45">
      <c r="A18" s="2">
        <v>18</v>
      </c>
      <c r="B18" s="2">
        <v>369956.82837512798</v>
      </c>
      <c r="C18" s="2">
        <v>4109222.6098474399</v>
      </c>
      <c r="D18" s="9">
        <v>44800</v>
      </c>
      <c r="E18" s="9">
        <v>44658</v>
      </c>
      <c r="F18" s="4">
        <v>2642</v>
      </c>
      <c r="G18" s="4">
        <v>3371</v>
      </c>
      <c r="H18" s="4">
        <v>4283</v>
      </c>
      <c r="I18" s="4">
        <v>4682</v>
      </c>
      <c r="J18" s="4">
        <v>4796</v>
      </c>
      <c r="K18" s="4">
        <v>5015</v>
      </c>
      <c r="L18" s="4">
        <v>5105</v>
      </c>
      <c r="M18" s="4">
        <v>6396</v>
      </c>
      <c r="N18" s="4">
        <v>4599</v>
      </c>
      <c r="O18" s="5">
        <f t="shared" si="2"/>
        <v>8.7558585428206215E-2</v>
      </c>
      <c r="P18" s="5">
        <f t="shared" si="3"/>
        <v>0.15912297840008682</v>
      </c>
      <c r="Q18" s="3">
        <v>20</v>
      </c>
      <c r="R18" s="3">
        <v>25</v>
      </c>
      <c r="S18" s="3">
        <f t="shared" si="4"/>
        <v>0.8</v>
      </c>
      <c r="W18" s="21">
        <v>1.28</v>
      </c>
    </row>
    <row r="19" spans="1:23" x14ac:dyDescent="0.45">
      <c r="A19" s="2">
        <v>19</v>
      </c>
      <c r="B19" s="2">
        <v>369943.29596204998</v>
      </c>
      <c r="C19" s="2">
        <v>4109130.0196527001</v>
      </c>
      <c r="D19" s="9">
        <v>44800</v>
      </c>
      <c r="E19" s="9">
        <v>44658</v>
      </c>
      <c r="F19" s="4">
        <v>2828</v>
      </c>
      <c r="G19" s="4">
        <v>3625</v>
      </c>
      <c r="H19" s="4">
        <v>4587</v>
      </c>
      <c r="I19" s="4">
        <v>4996</v>
      </c>
      <c r="J19" s="4">
        <v>5117</v>
      </c>
      <c r="K19" s="4">
        <v>5338</v>
      </c>
      <c r="L19" s="4">
        <v>5409</v>
      </c>
      <c r="M19" s="4">
        <v>6948</v>
      </c>
      <c r="N19" s="4">
        <v>5030</v>
      </c>
      <c r="O19" s="5">
        <f t="shared" si="2"/>
        <v>8.2232893157262898E-2</v>
      </c>
      <c r="P19" s="5">
        <f t="shared" si="3"/>
        <v>0.16680153752781712</v>
      </c>
      <c r="Q19" s="3">
        <v>12</v>
      </c>
      <c r="R19" s="3">
        <v>39</v>
      </c>
      <c r="S19" s="3">
        <f t="shared" si="4"/>
        <v>0.30769230769230771</v>
      </c>
      <c r="W19" s="21">
        <v>1.08</v>
      </c>
    </row>
    <row r="20" spans="1:23" x14ac:dyDescent="0.45">
      <c r="A20" s="2">
        <v>20</v>
      </c>
      <c r="B20" s="2">
        <v>368799.03874365101</v>
      </c>
      <c r="C20" s="2">
        <v>4109839.0339039299</v>
      </c>
      <c r="D20" s="9">
        <v>44800</v>
      </c>
      <c r="E20" s="9">
        <v>44658</v>
      </c>
      <c r="F20" s="4">
        <v>2455</v>
      </c>
      <c r="G20" s="4">
        <v>3083</v>
      </c>
      <c r="H20" s="4">
        <v>3628</v>
      </c>
      <c r="I20" s="4">
        <v>4100</v>
      </c>
      <c r="J20" s="4">
        <v>4248</v>
      </c>
      <c r="K20" s="4">
        <v>4385</v>
      </c>
      <c r="L20" s="4">
        <v>4494</v>
      </c>
      <c r="M20" s="4">
        <v>5283</v>
      </c>
      <c r="N20" s="4">
        <v>3966</v>
      </c>
      <c r="O20" s="5">
        <f t="shared" si="2"/>
        <v>0.1066239842403349</v>
      </c>
      <c r="P20" s="5">
        <f t="shared" si="3"/>
        <v>0.12370744010088272</v>
      </c>
      <c r="Q20" s="3">
        <v>19</v>
      </c>
      <c r="R20" s="3">
        <v>42</v>
      </c>
      <c r="S20" s="3">
        <f t="shared" si="4"/>
        <v>0.45238095238095238</v>
      </c>
      <c r="W20" s="21">
        <v>0.09</v>
      </c>
    </row>
    <row r="21" spans="1:23" x14ac:dyDescent="0.45">
      <c r="A21" s="2">
        <v>21</v>
      </c>
      <c r="B21" s="2">
        <v>368832.301355156</v>
      </c>
      <c r="C21" s="2">
        <v>4109829.8746341001</v>
      </c>
      <c r="D21" s="9">
        <v>44800</v>
      </c>
      <c r="E21" s="9">
        <v>44658</v>
      </c>
      <c r="F21" s="4">
        <v>2454</v>
      </c>
      <c r="G21" s="4">
        <v>3053</v>
      </c>
      <c r="H21" s="4">
        <v>3694</v>
      </c>
      <c r="I21" s="4">
        <v>3906</v>
      </c>
      <c r="J21" s="4">
        <v>4047</v>
      </c>
      <c r="K21" s="4">
        <v>4174</v>
      </c>
      <c r="L21" s="4">
        <v>4257</v>
      </c>
      <c r="M21" s="4">
        <v>5225</v>
      </c>
      <c r="N21" s="4">
        <v>3959</v>
      </c>
      <c r="O21" s="5">
        <f t="shared" si="2"/>
        <v>7.0808703307760026E-2</v>
      </c>
      <c r="P21" s="5">
        <f t="shared" si="3"/>
        <v>0.14126679462571978</v>
      </c>
      <c r="Q21" s="3">
        <v>22</v>
      </c>
      <c r="R21" s="3">
        <v>26</v>
      </c>
      <c r="S21" s="3">
        <f t="shared" si="4"/>
        <v>0.84615384615384615</v>
      </c>
      <c r="W21" s="21">
        <v>0.51</v>
      </c>
    </row>
    <row r="22" spans="1:23" x14ac:dyDescent="0.45">
      <c r="A22" s="2">
        <v>22</v>
      </c>
      <c r="B22" s="2">
        <v>368800.00287731999</v>
      </c>
      <c r="C22" s="2">
        <v>4109768.6521462598</v>
      </c>
      <c r="D22" s="9">
        <v>44800</v>
      </c>
      <c r="E22" s="9">
        <v>44658</v>
      </c>
      <c r="F22" s="4">
        <v>2293</v>
      </c>
      <c r="G22" s="4">
        <v>2852</v>
      </c>
      <c r="H22" s="4">
        <v>3579</v>
      </c>
      <c r="I22" s="4">
        <v>4022</v>
      </c>
      <c r="J22" s="4">
        <v>4095</v>
      </c>
      <c r="K22" s="4">
        <v>4232</v>
      </c>
      <c r="L22" s="4">
        <v>4361</v>
      </c>
      <c r="M22" s="4">
        <v>5211</v>
      </c>
      <c r="N22" s="4">
        <v>3934</v>
      </c>
      <c r="O22" s="5">
        <f t="shared" si="2"/>
        <v>9.8488664987405536E-2</v>
      </c>
      <c r="P22" s="5">
        <f t="shared" si="3"/>
        <v>0.1383061383061383</v>
      </c>
      <c r="Q22" s="3">
        <v>19</v>
      </c>
      <c r="R22" s="3">
        <v>40</v>
      </c>
      <c r="S22" s="3">
        <f t="shared" si="4"/>
        <v>0.47499999999999998</v>
      </c>
      <c r="W22" s="21">
        <v>0.3</v>
      </c>
    </row>
    <row r="23" spans="1:23" x14ac:dyDescent="0.45">
      <c r="A23" s="2">
        <v>23</v>
      </c>
      <c r="B23" s="2">
        <v>368863.63569932501</v>
      </c>
      <c r="C23" s="2">
        <v>4109883.38405261</v>
      </c>
      <c r="D23" s="9">
        <v>44800</v>
      </c>
      <c r="E23" s="9">
        <v>44658</v>
      </c>
      <c r="F23" s="4">
        <v>2288</v>
      </c>
      <c r="G23" s="4">
        <v>2938</v>
      </c>
      <c r="H23" s="4">
        <v>3562</v>
      </c>
      <c r="I23" s="4">
        <v>4077</v>
      </c>
      <c r="J23" s="4">
        <v>4381</v>
      </c>
      <c r="K23" s="4">
        <v>4493</v>
      </c>
      <c r="L23" s="4">
        <v>4619</v>
      </c>
      <c r="M23" s="4">
        <v>5640</v>
      </c>
      <c r="N23" s="4">
        <v>4205</v>
      </c>
      <c r="O23" s="5">
        <f t="shared" si="2"/>
        <v>0.12920180906979586</v>
      </c>
      <c r="P23" s="5">
        <f t="shared" si="3"/>
        <v>0.14246694394437892</v>
      </c>
      <c r="Q23" s="3">
        <v>27</v>
      </c>
      <c r="R23" s="3">
        <v>46</v>
      </c>
      <c r="S23" s="3">
        <f t="shared" si="4"/>
        <v>0.58695652173913049</v>
      </c>
      <c r="W23" s="21">
        <v>0.64</v>
      </c>
    </row>
    <row r="24" spans="1:23" x14ac:dyDescent="0.45">
      <c r="A24" s="2">
        <v>24</v>
      </c>
      <c r="B24" s="2">
        <v>368972.29959414899</v>
      </c>
      <c r="C24" s="2">
        <v>4110041.6285095699</v>
      </c>
      <c r="D24" s="9">
        <v>44800</v>
      </c>
      <c r="E24" s="9">
        <v>44658</v>
      </c>
      <c r="F24" s="4">
        <v>2595</v>
      </c>
      <c r="G24" s="4">
        <v>3274</v>
      </c>
      <c r="H24" s="4">
        <v>4123</v>
      </c>
      <c r="I24" s="4">
        <v>4714</v>
      </c>
      <c r="J24" s="4">
        <v>4858</v>
      </c>
      <c r="K24" s="4">
        <v>4991</v>
      </c>
      <c r="L24" s="4">
        <v>5230</v>
      </c>
      <c r="M24" s="4">
        <v>6540</v>
      </c>
      <c r="N24" s="4">
        <v>5280</v>
      </c>
      <c r="O24" s="5">
        <f t="shared" si="2"/>
        <v>0.118357746177697</v>
      </c>
      <c r="P24" s="5">
        <f t="shared" si="3"/>
        <v>0.15350497620077888</v>
      </c>
      <c r="Q24" s="3">
        <v>25</v>
      </c>
      <c r="R24" s="3">
        <v>35</v>
      </c>
      <c r="S24" s="3">
        <f t="shared" si="4"/>
        <v>0.7142857142857143</v>
      </c>
      <c r="W24" s="21">
        <v>1.51</v>
      </c>
    </row>
    <row r="25" spans="1:23" x14ac:dyDescent="0.45">
      <c r="A25" s="2">
        <v>25</v>
      </c>
      <c r="B25" s="2">
        <v>368878.62266882998</v>
      </c>
      <c r="C25" s="2">
        <v>4109998.4187716702</v>
      </c>
      <c r="D25" s="9">
        <v>44800</v>
      </c>
      <c r="E25" s="9">
        <v>44658</v>
      </c>
      <c r="F25" s="4">
        <v>2551</v>
      </c>
      <c r="G25" s="4">
        <v>3128</v>
      </c>
      <c r="H25" s="4">
        <v>3830</v>
      </c>
      <c r="I25" s="4">
        <v>4243</v>
      </c>
      <c r="J25" s="4">
        <v>4386</v>
      </c>
      <c r="K25" s="4">
        <v>4603</v>
      </c>
      <c r="L25" s="4">
        <v>4741</v>
      </c>
      <c r="M25" s="4">
        <v>6036</v>
      </c>
      <c r="N25" s="4">
        <v>4807</v>
      </c>
      <c r="O25" s="5">
        <f t="shared" si="2"/>
        <v>0.10628864776572162</v>
      </c>
      <c r="P25" s="5">
        <f t="shared" si="3"/>
        <v>0.15001748455530947</v>
      </c>
      <c r="Q25" s="3">
        <v>18</v>
      </c>
      <c r="R25" s="3">
        <v>28</v>
      </c>
      <c r="S25" s="3">
        <f t="shared" si="4"/>
        <v>0.6428571428571429</v>
      </c>
      <c r="W25" s="21">
        <v>1.26</v>
      </c>
    </row>
    <row r="26" spans="1:23" x14ac:dyDescent="0.45">
      <c r="A26" s="2">
        <v>26</v>
      </c>
      <c r="B26" s="2">
        <v>368899.39013975899</v>
      </c>
      <c r="C26" s="2">
        <v>4109966.7092999299</v>
      </c>
      <c r="D26" s="9">
        <v>44800</v>
      </c>
      <c r="E26" s="9">
        <v>44658</v>
      </c>
      <c r="F26" s="4">
        <v>2912</v>
      </c>
      <c r="G26" s="4">
        <v>3633</v>
      </c>
      <c r="H26" s="4">
        <v>4343</v>
      </c>
      <c r="I26" s="4">
        <v>4699</v>
      </c>
      <c r="J26" s="4">
        <v>5001</v>
      </c>
      <c r="K26" s="4">
        <v>4823</v>
      </c>
      <c r="L26" s="4">
        <v>5135</v>
      </c>
      <c r="M26" s="4">
        <v>6131</v>
      </c>
      <c r="N26" s="4">
        <v>5053</v>
      </c>
      <c r="O26" s="5">
        <f t="shared" si="2"/>
        <v>8.3561932897235708E-2</v>
      </c>
      <c r="P26" s="5">
        <f t="shared" si="3"/>
        <v>0.13104044058096215</v>
      </c>
      <c r="Q26" s="3">
        <v>20</v>
      </c>
      <c r="R26" s="3">
        <v>30</v>
      </c>
      <c r="S26" s="3">
        <f t="shared" si="4"/>
        <v>0.66666666666666663</v>
      </c>
      <c r="W26" s="21">
        <v>1.61</v>
      </c>
    </row>
    <row r="27" spans="1:23" x14ac:dyDescent="0.45">
      <c r="A27" s="2">
        <v>27</v>
      </c>
      <c r="B27" s="2">
        <v>368916.13810018502</v>
      </c>
      <c r="C27" s="2">
        <v>4109996.6323225601</v>
      </c>
      <c r="D27" s="9">
        <v>44800</v>
      </c>
      <c r="E27" s="9">
        <v>44658</v>
      </c>
      <c r="F27" s="4">
        <v>2621</v>
      </c>
      <c r="G27" s="4">
        <v>3268</v>
      </c>
      <c r="H27" s="4">
        <v>4046</v>
      </c>
      <c r="I27" s="4">
        <v>4511</v>
      </c>
      <c r="J27" s="4">
        <v>4739</v>
      </c>
      <c r="K27" s="4">
        <v>4889</v>
      </c>
      <c r="L27" s="4">
        <v>5057</v>
      </c>
      <c r="M27" s="4">
        <v>6303</v>
      </c>
      <c r="N27" s="4">
        <v>5136</v>
      </c>
      <c r="O27" s="5">
        <f t="shared" si="2"/>
        <v>0.11106228715807975</v>
      </c>
      <c r="P27" s="5">
        <f t="shared" si="3"/>
        <v>0.14816663893049314</v>
      </c>
      <c r="Q27" s="3">
        <v>15</v>
      </c>
      <c r="R27" s="3">
        <v>30</v>
      </c>
      <c r="S27" s="3">
        <f t="shared" si="4"/>
        <v>0.5</v>
      </c>
      <c r="W27" s="21">
        <v>1.39</v>
      </c>
    </row>
    <row r="28" spans="1:23" x14ac:dyDescent="0.45">
      <c r="A28" s="2">
        <v>28</v>
      </c>
      <c r="B28" s="2">
        <v>370023.51063135301</v>
      </c>
      <c r="C28" s="2">
        <v>4109956.3256803001</v>
      </c>
      <c r="D28" s="9">
        <v>44800</v>
      </c>
      <c r="E28" s="9">
        <v>44658</v>
      </c>
      <c r="F28" s="4">
        <v>1950</v>
      </c>
      <c r="G28" s="4">
        <v>2213</v>
      </c>
      <c r="H28" s="4">
        <v>2514</v>
      </c>
      <c r="I28" s="4">
        <v>2732</v>
      </c>
      <c r="J28" s="4">
        <v>2738</v>
      </c>
      <c r="K28" s="4">
        <v>2835</v>
      </c>
      <c r="L28" s="4">
        <v>2889</v>
      </c>
      <c r="M28" s="4">
        <v>3283</v>
      </c>
      <c r="N28" s="4">
        <v>2671</v>
      </c>
      <c r="O28" s="5">
        <f t="shared" si="2"/>
        <v>6.9405885619100494E-2</v>
      </c>
      <c r="P28" s="5">
        <f t="shared" si="3"/>
        <v>9.0071455434373823E-2</v>
      </c>
      <c r="Q28" s="3">
        <v>27</v>
      </c>
      <c r="R28" s="3">
        <v>46</v>
      </c>
      <c r="S28" s="3">
        <f t="shared" si="4"/>
        <v>0.58695652173913049</v>
      </c>
      <c r="W28" s="21">
        <v>0.51</v>
      </c>
    </row>
    <row r="29" spans="1:23" x14ac:dyDescent="0.45">
      <c r="A29" s="2">
        <v>29</v>
      </c>
      <c r="B29" s="2">
        <v>370029.539897107</v>
      </c>
      <c r="C29" s="2">
        <v>4109925.2861269698</v>
      </c>
      <c r="D29" s="9">
        <v>44800</v>
      </c>
      <c r="E29" s="9">
        <v>44658</v>
      </c>
      <c r="F29" s="4">
        <v>1916</v>
      </c>
      <c r="G29" s="4">
        <v>2157</v>
      </c>
      <c r="H29" s="4">
        <v>2432</v>
      </c>
      <c r="I29" s="4">
        <v>2606</v>
      </c>
      <c r="J29" s="4">
        <v>2647</v>
      </c>
      <c r="K29" s="4">
        <v>2642</v>
      </c>
      <c r="L29" s="4">
        <v>2715</v>
      </c>
      <c r="M29" s="4">
        <v>3102</v>
      </c>
      <c r="N29" s="4">
        <v>2631</v>
      </c>
      <c r="O29" s="5">
        <f t="shared" si="2"/>
        <v>5.498348552554886E-2</v>
      </c>
      <c r="P29" s="5">
        <f t="shared" si="3"/>
        <v>8.8834235120511557E-2</v>
      </c>
      <c r="Q29" s="3">
        <v>49</v>
      </c>
      <c r="R29" s="3">
        <v>46</v>
      </c>
      <c r="S29" s="3">
        <f t="shared" si="4"/>
        <v>1.0652173913043479</v>
      </c>
      <c r="W29" s="21">
        <v>0.68</v>
      </c>
    </row>
    <row r="30" spans="1:23" x14ac:dyDescent="0.45">
      <c r="A30" s="2">
        <v>30</v>
      </c>
      <c r="B30" s="2">
        <v>369991.13124119502</v>
      </c>
      <c r="C30" s="2">
        <v>4109983.56902926</v>
      </c>
      <c r="D30" s="9">
        <v>44800</v>
      </c>
      <c r="E30" s="9">
        <v>44658</v>
      </c>
      <c r="F30" s="4">
        <v>1883</v>
      </c>
      <c r="G30" s="4">
        <v>2112</v>
      </c>
      <c r="H30" s="4">
        <v>2358</v>
      </c>
      <c r="I30" s="4">
        <v>2472</v>
      </c>
      <c r="J30" s="4">
        <v>2538</v>
      </c>
      <c r="K30" s="4">
        <v>2601</v>
      </c>
      <c r="L30" s="4">
        <v>2692</v>
      </c>
      <c r="M30" s="4">
        <v>3075</v>
      </c>
      <c r="N30" s="4">
        <v>2585</v>
      </c>
      <c r="O30" s="5">
        <f t="shared" si="2"/>
        <v>6.6138613861386142E-2</v>
      </c>
      <c r="P30" s="5">
        <f t="shared" si="3"/>
        <v>8.573141486810551E-2</v>
      </c>
      <c r="Q30" s="3">
        <v>28</v>
      </c>
      <c r="R30" s="3">
        <v>45</v>
      </c>
      <c r="S30" s="3">
        <f t="shared" si="4"/>
        <v>0.62222222222222223</v>
      </c>
      <c r="W30" s="21">
        <v>0.65</v>
      </c>
    </row>
    <row r="31" spans="1:23" x14ac:dyDescent="0.45">
      <c r="A31" s="2">
        <v>31</v>
      </c>
      <c r="B31" s="2">
        <v>370050.13048935198</v>
      </c>
      <c r="C31" s="2">
        <v>4110017.4573149099</v>
      </c>
      <c r="D31" s="9">
        <v>44800</v>
      </c>
      <c r="E31" s="9">
        <v>44658</v>
      </c>
      <c r="F31" s="4">
        <v>2013</v>
      </c>
      <c r="G31" s="4">
        <v>2252</v>
      </c>
      <c r="H31" s="4">
        <v>2509</v>
      </c>
      <c r="I31" s="4">
        <v>2705</v>
      </c>
      <c r="J31" s="4">
        <v>2760</v>
      </c>
      <c r="K31" s="4">
        <v>2837</v>
      </c>
      <c r="L31" s="4">
        <v>2888</v>
      </c>
      <c r="M31" s="4">
        <v>3414</v>
      </c>
      <c r="N31" s="4">
        <v>2769</v>
      </c>
      <c r="O31" s="5">
        <f t="shared" si="2"/>
        <v>7.022419862886789E-2</v>
      </c>
      <c r="P31" s="5">
        <f t="shared" si="3"/>
        <v>9.4419807834441982E-2</v>
      </c>
      <c r="Q31" s="3">
        <v>25</v>
      </c>
      <c r="R31" s="3">
        <v>45</v>
      </c>
      <c r="S31" s="3">
        <f t="shared" si="4"/>
        <v>0.55555555555555558</v>
      </c>
      <c r="W31" s="21">
        <v>0.66</v>
      </c>
    </row>
    <row r="32" spans="1:23" x14ac:dyDescent="0.45">
      <c r="A32" s="2">
        <v>32</v>
      </c>
      <c r="B32" s="2">
        <v>370133.98194455402</v>
      </c>
      <c r="C32" s="2">
        <v>4109968.7765766</v>
      </c>
      <c r="D32" s="9">
        <v>44800</v>
      </c>
      <c r="E32" s="9">
        <v>44658</v>
      </c>
      <c r="F32" s="4">
        <v>1896</v>
      </c>
      <c r="G32" s="4">
        <v>2166</v>
      </c>
      <c r="H32" s="4">
        <v>2467</v>
      </c>
      <c r="I32" s="4">
        <v>2591</v>
      </c>
      <c r="J32" s="4">
        <v>2636</v>
      </c>
      <c r="K32" s="4">
        <v>2745</v>
      </c>
      <c r="L32" s="4">
        <v>2734</v>
      </c>
      <c r="M32" s="4">
        <v>3272</v>
      </c>
      <c r="N32" s="4">
        <v>2758</v>
      </c>
      <c r="O32" s="5">
        <f t="shared" si="2"/>
        <v>5.1336281484329935E-2</v>
      </c>
      <c r="P32" s="5">
        <f t="shared" si="3"/>
        <v>0.10695341884463304</v>
      </c>
      <c r="Q32" s="3">
        <v>20</v>
      </c>
      <c r="R32" s="3">
        <v>40</v>
      </c>
      <c r="S32" s="3">
        <f t="shared" si="4"/>
        <v>0.5</v>
      </c>
      <c r="W32" s="21">
        <v>0.9</v>
      </c>
    </row>
    <row r="33" spans="1:23" x14ac:dyDescent="0.45">
      <c r="A33" s="2">
        <v>33</v>
      </c>
      <c r="B33" s="2">
        <v>370095.18250289903</v>
      </c>
      <c r="C33" s="2">
        <v>4109968.8324031401</v>
      </c>
      <c r="D33" s="9">
        <v>44800</v>
      </c>
      <c r="E33" s="9">
        <v>44658</v>
      </c>
      <c r="F33" s="4">
        <v>1922</v>
      </c>
      <c r="G33" s="4">
        <v>2156</v>
      </c>
      <c r="H33" s="4">
        <v>2427</v>
      </c>
      <c r="I33" s="4">
        <v>2560</v>
      </c>
      <c r="J33" s="4">
        <v>2591</v>
      </c>
      <c r="K33" s="4">
        <v>2677</v>
      </c>
      <c r="L33" s="4">
        <v>2706</v>
      </c>
      <c r="M33" s="4">
        <v>3268</v>
      </c>
      <c r="N33" s="4">
        <v>2642</v>
      </c>
      <c r="O33" s="5">
        <f t="shared" si="2"/>
        <v>5.4354178842782E-2</v>
      </c>
      <c r="P33" s="5">
        <f t="shared" si="3"/>
        <v>0.10336142594207111</v>
      </c>
      <c r="Q33" s="3">
        <v>25</v>
      </c>
      <c r="R33" s="3">
        <v>40</v>
      </c>
      <c r="S33" s="3">
        <f t="shared" si="4"/>
        <v>0.625</v>
      </c>
      <c r="W33" s="21">
        <v>1.27</v>
      </c>
    </row>
    <row r="34" spans="1:23" x14ac:dyDescent="0.45">
      <c r="A34" s="2">
        <v>34</v>
      </c>
      <c r="B34" s="2">
        <v>370133.75863841397</v>
      </c>
      <c r="C34" s="2">
        <v>4110002.0491913198</v>
      </c>
      <c r="D34" s="9">
        <v>44800</v>
      </c>
      <c r="E34" s="9">
        <v>44658</v>
      </c>
      <c r="F34" s="4">
        <v>1923</v>
      </c>
      <c r="G34" s="4">
        <v>2192</v>
      </c>
      <c r="H34" s="4">
        <v>2475</v>
      </c>
      <c r="I34" s="4">
        <v>2602</v>
      </c>
      <c r="J34" s="4">
        <v>2654</v>
      </c>
      <c r="K34" s="4">
        <v>2692</v>
      </c>
      <c r="L34" s="4">
        <v>2781</v>
      </c>
      <c r="M34" s="4">
        <v>3301</v>
      </c>
      <c r="N34" s="4">
        <v>2781</v>
      </c>
      <c r="O34" s="5">
        <f t="shared" si="2"/>
        <v>5.8219178082191778E-2</v>
      </c>
      <c r="P34" s="5">
        <f t="shared" si="3"/>
        <v>0.10229007633587786</v>
      </c>
      <c r="Q34" s="3">
        <v>22</v>
      </c>
      <c r="R34" s="3">
        <v>29</v>
      </c>
      <c r="S34" s="3">
        <f t="shared" si="4"/>
        <v>0.75862068965517238</v>
      </c>
      <c r="W34" s="21">
        <v>1.32</v>
      </c>
    </row>
    <row r="35" spans="1:23" x14ac:dyDescent="0.45">
      <c r="A35" s="18">
        <v>35</v>
      </c>
      <c r="B35" s="18">
        <v>127.523977253556</v>
      </c>
      <c r="C35" s="18">
        <v>37.271079624407299</v>
      </c>
      <c r="D35" s="16">
        <v>44849</v>
      </c>
      <c r="E35" s="9">
        <v>44658</v>
      </c>
      <c r="F35" s="17">
        <v>1911</v>
      </c>
      <c r="G35" s="17">
        <v>2478</v>
      </c>
      <c r="H35" s="17">
        <v>3406</v>
      </c>
      <c r="I35" s="17">
        <v>3707</v>
      </c>
      <c r="J35" s="17">
        <v>3815</v>
      </c>
      <c r="K35" s="17">
        <v>3941</v>
      </c>
      <c r="L35" s="17">
        <v>4032</v>
      </c>
      <c r="M35" s="17">
        <v>5166</v>
      </c>
      <c r="N35" s="17">
        <v>4010</v>
      </c>
      <c r="O35" s="5">
        <f t="shared" ref="O35:O93" si="5">(L35-H35)/(L35+H35)</f>
        <v>8.4162409249798328E-2</v>
      </c>
      <c r="P35" s="5">
        <f t="shared" ref="P35:P93" si="6">((M35+H35)-(L35+F35))/((M35+H35)+(L35+F35))</f>
        <v>0.18112297623148468</v>
      </c>
    </row>
    <row r="36" spans="1:23" x14ac:dyDescent="0.45">
      <c r="A36" s="18">
        <v>36</v>
      </c>
      <c r="B36" s="18">
        <v>127.52318573680699</v>
      </c>
      <c r="C36" s="18">
        <v>37.2703673847708</v>
      </c>
      <c r="D36" s="16">
        <v>44849</v>
      </c>
      <c r="E36" s="9">
        <v>44658</v>
      </c>
      <c r="F36" s="17">
        <v>2257</v>
      </c>
      <c r="G36" s="17">
        <v>2927</v>
      </c>
      <c r="H36" s="17">
        <v>3738</v>
      </c>
      <c r="I36" s="17">
        <v>4050</v>
      </c>
      <c r="J36" s="17">
        <v>4215</v>
      </c>
      <c r="K36" s="17">
        <v>4269</v>
      </c>
      <c r="L36" s="17">
        <v>4345</v>
      </c>
      <c r="M36" s="17">
        <v>5655</v>
      </c>
      <c r="N36" s="17">
        <v>4277</v>
      </c>
      <c r="O36" s="5">
        <f t="shared" si="5"/>
        <v>7.5095880242484231E-2</v>
      </c>
      <c r="P36" s="5">
        <f t="shared" si="6"/>
        <v>0.17449202875898717</v>
      </c>
    </row>
    <row r="37" spans="1:23" x14ac:dyDescent="0.45">
      <c r="A37" s="18">
        <v>37</v>
      </c>
      <c r="B37" s="18">
        <v>127.52117556421101</v>
      </c>
      <c r="C37" s="18">
        <v>37.2691517508608</v>
      </c>
      <c r="D37" s="16">
        <v>44849</v>
      </c>
      <c r="E37" s="9">
        <v>44658</v>
      </c>
      <c r="F37" s="17">
        <v>2667</v>
      </c>
      <c r="G37" s="17">
        <v>3432</v>
      </c>
      <c r="H37" s="17">
        <v>4339</v>
      </c>
      <c r="I37" s="17">
        <v>4692</v>
      </c>
      <c r="J37" s="17">
        <v>4786</v>
      </c>
      <c r="K37" s="17">
        <v>4897</v>
      </c>
      <c r="L37" s="17">
        <v>4958</v>
      </c>
      <c r="M37" s="17">
        <v>6439</v>
      </c>
      <c r="N37" s="17">
        <v>4660</v>
      </c>
      <c r="O37" s="5">
        <f t="shared" si="5"/>
        <v>6.658061740346348E-2</v>
      </c>
      <c r="P37" s="5">
        <f t="shared" si="6"/>
        <v>0.17133076128892027</v>
      </c>
    </row>
    <row r="38" spans="1:23" x14ac:dyDescent="0.45">
      <c r="A38" s="18">
        <v>38</v>
      </c>
      <c r="B38" s="18">
        <v>127.520322207893</v>
      </c>
      <c r="C38" s="18">
        <v>37.269490448026801</v>
      </c>
      <c r="D38" s="16">
        <v>44849</v>
      </c>
      <c r="E38" s="9">
        <v>44658</v>
      </c>
      <c r="F38" s="17">
        <v>2046</v>
      </c>
      <c r="G38" s="17">
        <v>2707</v>
      </c>
      <c r="H38" s="17">
        <v>3732</v>
      </c>
      <c r="I38" s="17">
        <v>4056</v>
      </c>
      <c r="J38" s="17">
        <v>4180</v>
      </c>
      <c r="K38" s="17">
        <v>4317</v>
      </c>
      <c r="L38" s="17">
        <v>4318</v>
      </c>
      <c r="M38" s="17">
        <v>5604</v>
      </c>
      <c r="N38" s="17">
        <v>4163</v>
      </c>
      <c r="O38" s="5">
        <f t="shared" si="5"/>
        <v>7.2795031055900628E-2</v>
      </c>
      <c r="P38" s="5">
        <f t="shared" si="6"/>
        <v>0.18929936305732484</v>
      </c>
    </row>
    <row r="39" spans="1:23" x14ac:dyDescent="0.45">
      <c r="A39" s="18">
        <v>39</v>
      </c>
      <c r="B39" s="18">
        <v>127.51941827237501</v>
      </c>
      <c r="C39" s="18">
        <v>37.2728454480268</v>
      </c>
      <c r="D39" s="16">
        <v>44849</v>
      </c>
      <c r="E39" s="9">
        <v>44658</v>
      </c>
      <c r="F39" s="17">
        <v>2354</v>
      </c>
      <c r="G39" s="17">
        <v>3055</v>
      </c>
      <c r="H39" s="17">
        <v>3897</v>
      </c>
      <c r="I39" s="17">
        <v>4207</v>
      </c>
      <c r="J39" s="17">
        <v>4296</v>
      </c>
      <c r="K39" s="17">
        <v>4434</v>
      </c>
      <c r="L39" s="17">
        <v>4543</v>
      </c>
      <c r="M39" s="17">
        <v>5801</v>
      </c>
      <c r="N39" s="17">
        <v>4396</v>
      </c>
      <c r="O39" s="5">
        <f t="shared" si="5"/>
        <v>7.6540284360189573E-2</v>
      </c>
      <c r="P39" s="5">
        <f t="shared" si="6"/>
        <v>0.16878577884905091</v>
      </c>
    </row>
    <row r="40" spans="1:23" x14ac:dyDescent="0.45">
      <c r="A40" s="18">
        <v>40</v>
      </c>
      <c r="B40" s="18">
        <v>127.518856947587</v>
      </c>
      <c r="C40" s="18">
        <v>37.273386113560399</v>
      </c>
      <c r="D40" s="16">
        <v>44849</v>
      </c>
      <c r="E40" s="9">
        <v>44658</v>
      </c>
      <c r="F40" s="17">
        <v>2788</v>
      </c>
      <c r="G40" s="17">
        <v>3555</v>
      </c>
      <c r="H40" s="17">
        <v>4374</v>
      </c>
      <c r="I40" s="17">
        <v>4731</v>
      </c>
      <c r="J40" s="17">
        <v>4921</v>
      </c>
      <c r="K40" s="17">
        <v>5049</v>
      </c>
      <c r="L40" s="17">
        <v>5046</v>
      </c>
      <c r="M40" s="17">
        <v>6621</v>
      </c>
      <c r="N40" s="17">
        <v>4721</v>
      </c>
      <c r="O40" s="5">
        <f t="shared" si="5"/>
        <v>7.1337579617834393E-2</v>
      </c>
      <c r="P40" s="5">
        <f t="shared" si="6"/>
        <v>0.16787933506824579</v>
      </c>
    </row>
    <row r="41" spans="1:23" x14ac:dyDescent="0.45">
      <c r="A41" s="18">
        <v>41</v>
      </c>
      <c r="B41" s="18">
        <v>127.51847889517499</v>
      </c>
      <c r="C41" s="18">
        <v>37.2739530262062</v>
      </c>
      <c r="D41" s="16">
        <v>44849</v>
      </c>
      <c r="E41" s="9">
        <v>44658</v>
      </c>
      <c r="F41" s="17">
        <v>2311</v>
      </c>
      <c r="G41" s="17">
        <v>2990</v>
      </c>
      <c r="H41" s="17">
        <v>3794</v>
      </c>
      <c r="I41" s="17">
        <v>4198</v>
      </c>
      <c r="J41" s="17">
        <v>4303</v>
      </c>
      <c r="K41" s="17">
        <v>4425</v>
      </c>
      <c r="L41" s="17">
        <v>4493</v>
      </c>
      <c r="M41" s="17">
        <v>5838</v>
      </c>
      <c r="N41" s="17">
        <v>4257</v>
      </c>
      <c r="O41" s="5">
        <f t="shared" si="5"/>
        <v>8.4348980330638354E-2</v>
      </c>
      <c r="P41" s="5">
        <f t="shared" si="6"/>
        <v>0.17206132879045996</v>
      </c>
    </row>
    <row r="42" spans="1:23" x14ac:dyDescent="0.45">
      <c r="A42" s="18">
        <v>42</v>
      </c>
      <c r="B42" s="18">
        <v>127.52203813444601</v>
      </c>
      <c r="C42" s="18">
        <v>37.269773948458798</v>
      </c>
      <c r="D42" s="16">
        <v>44849</v>
      </c>
      <c r="E42" s="9">
        <v>44658</v>
      </c>
      <c r="F42" s="17">
        <v>2105</v>
      </c>
      <c r="G42" s="17">
        <v>2804</v>
      </c>
      <c r="H42" s="17">
        <v>3755</v>
      </c>
      <c r="I42" s="17">
        <v>4113</v>
      </c>
      <c r="J42" s="17">
        <v>4306</v>
      </c>
      <c r="K42" s="17">
        <v>4351</v>
      </c>
      <c r="L42" s="17">
        <v>4364</v>
      </c>
      <c r="M42" s="17">
        <v>5701</v>
      </c>
      <c r="N42" s="17">
        <v>4302</v>
      </c>
      <c r="O42" s="5">
        <f t="shared" si="5"/>
        <v>7.5009237590836317E-2</v>
      </c>
      <c r="P42" s="5">
        <f t="shared" si="6"/>
        <v>0.18756671899529043</v>
      </c>
    </row>
    <row r="43" spans="1:23" x14ac:dyDescent="0.45">
      <c r="A43" s="18">
        <v>43</v>
      </c>
      <c r="B43" s="18">
        <v>127.522709628523</v>
      </c>
      <c r="C43" s="18">
        <v>37.269345721392398</v>
      </c>
      <c r="D43" s="16">
        <v>44849</v>
      </c>
      <c r="E43" s="9">
        <v>44658</v>
      </c>
      <c r="F43" s="17">
        <v>2197</v>
      </c>
      <c r="G43" s="17">
        <v>2866</v>
      </c>
      <c r="H43" s="17">
        <v>3818</v>
      </c>
      <c r="I43" s="17">
        <v>4190</v>
      </c>
      <c r="J43" s="17">
        <v>4335</v>
      </c>
      <c r="K43" s="17">
        <v>4408</v>
      </c>
      <c r="L43" s="17">
        <v>4451</v>
      </c>
      <c r="M43" s="17">
        <v>5605</v>
      </c>
      <c r="N43" s="17">
        <v>4459</v>
      </c>
      <c r="O43" s="5">
        <f t="shared" si="5"/>
        <v>7.6550973515539966E-2</v>
      </c>
      <c r="P43" s="5">
        <f t="shared" si="6"/>
        <v>0.17267127123389958</v>
      </c>
    </row>
    <row r="44" spans="1:23" x14ac:dyDescent="0.45">
      <c r="A44" s="18">
        <v>44</v>
      </c>
      <c r="B44" s="18">
        <v>127.523696</v>
      </c>
      <c r="C44" s="18">
        <v>37.269146464346001</v>
      </c>
      <c r="D44" s="16">
        <v>44849</v>
      </c>
      <c r="E44" s="9">
        <v>44658</v>
      </c>
      <c r="F44" s="17">
        <v>1978</v>
      </c>
      <c r="G44" s="17">
        <v>2582</v>
      </c>
      <c r="H44" s="17">
        <v>3505</v>
      </c>
      <c r="I44" s="17">
        <v>3710</v>
      </c>
      <c r="J44" s="17">
        <v>3884</v>
      </c>
      <c r="K44" s="17">
        <v>4023</v>
      </c>
      <c r="L44" s="17">
        <v>4070</v>
      </c>
      <c r="M44" s="17">
        <v>4999</v>
      </c>
      <c r="N44" s="17">
        <v>4036</v>
      </c>
      <c r="O44" s="5">
        <f t="shared" si="5"/>
        <v>7.4587458745874594E-2</v>
      </c>
      <c r="P44" s="5">
        <f t="shared" si="6"/>
        <v>0.16877405167674547</v>
      </c>
    </row>
    <row r="45" spans="1:23" x14ac:dyDescent="0.45">
      <c r="A45" s="18">
        <v>45</v>
      </c>
      <c r="B45" s="18">
        <v>127.523496814262</v>
      </c>
      <c r="C45" s="18">
        <v>37.268802278607602</v>
      </c>
      <c r="D45" s="16">
        <v>44849</v>
      </c>
      <c r="E45" s="9">
        <v>44658</v>
      </c>
      <c r="F45" s="17">
        <v>1897</v>
      </c>
      <c r="G45" s="17">
        <v>2456</v>
      </c>
      <c r="H45" s="17">
        <v>3476</v>
      </c>
      <c r="I45" s="17">
        <v>3779</v>
      </c>
      <c r="J45" s="17">
        <v>3933</v>
      </c>
      <c r="K45" s="17">
        <v>4043</v>
      </c>
      <c r="L45" s="17">
        <v>4060</v>
      </c>
      <c r="M45" s="17">
        <v>5224</v>
      </c>
      <c r="N45" s="17">
        <v>4010</v>
      </c>
      <c r="O45" s="5">
        <f t="shared" si="5"/>
        <v>7.749469214437367E-2</v>
      </c>
      <c r="P45" s="5">
        <f t="shared" si="6"/>
        <v>0.18714607354847512</v>
      </c>
    </row>
    <row r="46" spans="1:23" x14ac:dyDescent="0.45">
      <c r="A46" s="18">
        <v>46</v>
      </c>
      <c r="B46" s="18">
        <v>127.519622341854</v>
      </c>
      <c r="C46" s="18">
        <v>37.268656670926902</v>
      </c>
      <c r="D46" s="16">
        <v>44849</v>
      </c>
      <c r="E46" s="9">
        <v>44658</v>
      </c>
      <c r="F46" s="17">
        <v>2358</v>
      </c>
      <c r="G46" s="17">
        <v>3165</v>
      </c>
      <c r="H46" s="17">
        <v>4164</v>
      </c>
      <c r="I46" s="17">
        <v>4478</v>
      </c>
      <c r="J46" s="17">
        <v>4593</v>
      </c>
      <c r="K46" s="17">
        <v>4752</v>
      </c>
      <c r="L46" s="17">
        <v>4828</v>
      </c>
      <c r="M46" s="17">
        <v>6047</v>
      </c>
      <c r="N46" s="17">
        <v>4664</v>
      </c>
      <c r="O46" s="5">
        <f t="shared" si="5"/>
        <v>7.384341637010676E-2</v>
      </c>
      <c r="P46" s="5">
        <f t="shared" si="6"/>
        <v>0.17388055411852618</v>
      </c>
    </row>
    <row r="47" spans="1:23" x14ac:dyDescent="0.45">
      <c r="A47" s="18">
        <v>47</v>
      </c>
      <c r="B47" s="18">
        <v>127.519654367415</v>
      </c>
      <c r="C47" s="18">
        <v>37.269117696488202</v>
      </c>
      <c r="D47" s="16">
        <v>44849</v>
      </c>
      <c r="E47" s="9">
        <v>44658</v>
      </c>
      <c r="F47" s="17">
        <v>2135</v>
      </c>
      <c r="G47" s="17">
        <v>2803</v>
      </c>
      <c r="H47" s="17">
        <v>3766</v>
      </c>
      <c r="I47" s="17">
        <v>4125</v>
      </c>
      <c r="J47" s="17">
        <v>4285</v>
      </c>
      <c r="K47" s="17">
        <v>4369</v>
      </c>
      <c r="L47" s="17">
        <v>4425</v>
      </c>
      <c r="M47" s="17">
        <v>5669</v>
      </c>
      <c r="N47" s="17">
        <v>4383</v>
      </c>
      <c r="O47" s="5">
        <f t="shared" si="5"/>
        <v>8.0454157001587104E-2</v>
      </c>
      <c r="P47" s="5">
        <f t="shared" si="6"/>
        <v>0.17974366989684276</v>
      </c>
    </row>
    <row r="48" spans="1:23" x14ac:dyDescent="0.45">
      <c r="A48" s="18">
        <v>48</v>
      </c>
      <c r="B48" s="18">
        <v>127.52024431629199</v>
      </c>
      <c r="C48" s="18">
        <v>37.268045012780703</v>
      </c>
      <c r="D48" s="16">
        <v>44849</v>
      </c>
      <c r="E48" s="9">
        <v>44658</v>
      </c>
      <c r="F48" s="17">
        <v>2224</v>
      </c>
      <c r="G48" s="17">
        <v>2874</v>
      </c>
      <c r="H48" s="17">
        <v>3691</v>
      </c>
      <c r="I48" s="17">
        <v>3937</v>
      </c>
      <c r="J48" s="17">
        <v>4191</v>
      </c>
      <c r="K48" s="17">
        <v>4301</v>
      </c>
      <c r="L48" s="17">
        <v>4248</v>
      </c>
      <c r="M48" s="17">
        <v>5437</v>
      </c>
      <c r="N48" s="17">
        <v>4371</v>
      </c>
      <c r="O48" s="5">
        <f t="shared" si="5"/>
        <v>7.0159969769492375E-2</v>
      </c>
      <c r="P48" s="5">
        <f t="shared" si="6"/>
        <v>0.17025641025641025</v>
      </c>
    </row>
    <row r="49" spans="1:16" x14ac:dyDescent="0.45">
      <c r="A49" s="18">
        <v>49</v>
      </c>
      <c r="B49" s="18">
        <v>127.51892341853799</v>
      </c>
      <c r="C49" s="18">
        <v>37.270635875417497</v>
      </c>
      <c r="D49" s="16">
        <v>44849</v>
      </c>
      <c r="E49" s="9">
        <v>44658</v>
      </c>
      <c r="F49" s="17">
        <v>2184</v>
      </c>
      <c r="G49" s="17">
        <v>2842</v>
      </c>
      <c r="H49" s="17">
        <v>3629</v>
      </c>
      <c r="I49" s="17">
        <v>3924</v>
      </c>
      <c r="J49" s="17">
        <v>4069</v>
      </c>
      <c r="K49" s="17">
        <v>4176</v>
      </c>
      <c r="L49" s="17">
        <v>4249</v>
      </c>
      <c r="M49" s="17">
        <v>5618</v>
      </c>
      <c r="N49" s="17">
        <v>4502</v>
      </c>
      <c r="O49" s="5">
        <f t="shared" si="5"/>
        <v>7.87001777100787E-2</v>
      </c>
      <c r="P49" s="5">
        <f t="shared" si="6"/>
        <v>0.17946428571428572</v>
      </c>
    </row>
    <row r="50" spans="1:16" x14ac:dyDescent="0.45">
      <c r="A50" s="18">
        <v>50</v>
      </c>
      <c r="B50" s="18">
        <v>127.519400025561</v>
      </c>
      <c r="C50" s="18">
        <v>37.270983354634403</v>
      </c>
      <c r="D50" s="16">
        <v>44849</v>
      </c>
      <c r="E50" s="9">
        <v>44658</v>
      </c>
      <c r="F50" s="17">
        <v>2380</v>
      </c>
      <c r="G50" s="17">
        <v>3053</v>
      </c>
      <c r="H50" s="17">
        <v>3804</v>
      </c>
      <c r="I50" s="17">
        <v>4067</v>
      </c>
      <c r="J50" s="17">
        <v>4239</v>
      </c>
      <c r="K50" s="17">
        <v>4397</v>
      </c>
      <c r="L50" s="17">
        <v>4473</v>
      </c>
      <c r="M50" s="17">
        <v>5911</v>
      </c>
      <c r="N50" s="17">
        <v>4790</v>
      </c>
      <c r="O50" s="5">
        <f t="shared" si="5"/>
        <v>8.0826386371873865E-2</v>
      </c>
      <c r="P50" s="5">
        <f t="shared" si="6"/>
        <v>0.1727426364075326</v>
      </c>
    </row>
    <row r="51" spans="1:16" x14ac:dyDescent="0.45">
      <c r="A51" s="18">
        <v>51</v>
      </c>
      <c r="B51" s="18">
        <v>127.520054316292</v>
      </c>
      <c r="C51" s="18">
        <v>37.2712579872193</v>
      </c>
      <c r="D51" s="16">
        <v>44849</v>
      </c>
      <c r="E51" s="9">
        <v>44658</v>
      </c>
      <c r="F51" s="17">
        <v>2501</v>
      </c>
      <c r="G51" s="17">
        <v>3252</v>
      </c>
      <c r="H51" s="17">
        <v>4098</v>
      </c>
      <c r="I51" s="17">
        <v>4466</v>
      </c>
      <c r="J51" s="17">
        <v>4526</v>
      </c>
      <c r="K51" s="17">
        <v>4684</v>
      </c>
      <c r="L51" s="17">
        <v>4751</v>
      </c>
      <c r="M51" s="17">
        <v>6143</v>
      </c>
      <c r="N51" s="17">
        <v>4781</v>
      </c>
      <c r="O51" s="5">
        <f t="shared" si="5"/>
        <v>7.3793648999886996E-2</v>
      </c>
      <c r="P51" s="5">
        <f t="shared" si="6"/>
        <v>0.17086834733893558</v>
      </c>
    </row>
    <row r="52" spans="1:16" x14ac:dyDescent="0.45">
      <c r="A52" s="18">
        <v>52</v>
      </c>
      <c r="B52" s="18">
        <v>127.52054502556101</v>
      </c>
      <c r="C52" s="18">
        <v>37.271746670926902</v>
      </c>
      <c r="D52" s="16">
        <v>44849</v>
      </c>
      <c r="E52" s="9">
        <v>44658</v>
      </c>
      <c r="F52" s="17">
        <v>2092</v>
      </c>
      <c r="G52" s="17">
        <v>2737</v>
      </c>
      <c r="H52" s="17">
        <v>3560</v>
      </c>
      <c r="I52" s="17">
        <v>3866</v>
      </c>
      <c r="J52" s="17">
        <v>3998</v>
      </c>
      <c r="K52" s="17">
        <v>4098</v>
      </c>
      <c r="L52" s="17">
        <v>4177</v>
      </c>
      <c r="M52" s="17">
        <v>5313</v>
      </c>
      <c r="N52" s="17">
        <v>4155</v>
      </c>
      <c r="O52" s="5">
        <f t="shared" si="5"/>
        <v>7.9746671836629188E-2</v>
      </c>
      <c r="P52" s="5">
        <f t="shared" si="6"/>
        <v>0.17197199841500463</v>
      </c>
    </row>
    <row r="53" spans="1:16" x14ac:dyDescent="0.45">
      <c r="A53" s="18">
        <v>53</v>
      </c>
      <c r="B53" s="18">
        <v>127.52105034185399</v>
      </c>
      <c r="C53" s="18">
        <v>37.2720559105354</v>
      </c>
      <c r="D53" s="16">
        <v>44849</v>
      </c>
      <c r="E53" s="9">
        <v>44658</v>
      </c>
      <c r="F53" s="17">
        <v>2179</v>
      </c>
      <c r="G53" s="17">
        <v>2843</v>
      </c>
      <c r="H53" s="17">
        <v>3695</v>
      </c>
      <c r="I53" s="17">
        <v>4033</v>
      </c>
      <c r="J53" s="17">
        <v>4204</v>
      </c>
      <c r="K53" s="17">
        <v>4304</v>
      </c>
      <c r="L53" s="17">
        <v>4320</v>
      </c>
      <c r="M53" s="17">
        <v>5657</v>
      </c>
      <c r="N53" s="17">
        <v>4407</v>
      </c>
      <c r="O53" s="5">
        <f t="shared" si="5"/>
        <v>7.797878976918278E-2</v>
      </c>
      <c r="P53" s="5">
        <f t="shared" si="6"/>
        <v>0.17998864424957417</v>
      </c>
    </row>
    <row r="54" spans="1:16" x14ac:dyDescent="0.45">
      <c r="A54" s="18">
        <v>54</v>
      </c>
      <c r="B54" s="18">
        <v>127.519006632585</v>
      </c>
      <c r="C54" s="18">
        <v>37.274267012780697</v>
      </c>
      <c r="D54" s="16">
        <v>44849</v>
      </c>
      <c r="E54" s="9">
        <v>44658</v>
      </c>
      <c r="F54" s="17">
        <v>2643</v>
      </c>
      <c r="G54" s="17">
        <v>3358</v>
      </c>
      <c r="H54" s="17">
        <v>4131</v>
      </c>
      <c r="I54" s="17">
        <v>4456</v>
      </c>
      <c r="J54" s="17">
        <v>4589</v>
      </c>
      <c r="K54" s="17">
        <v>4711</v>
      </c>
      <c r="L54" s="17">
        <v>4731</v>
      </c>
      <c r="M54" s="17">
        <v>6068</v>
      </c>
      <c r="N54" s="17">
        <v>4343</v>
      </c>
      <c r="O54" s="5">
        <f t="shared" si="5"/>
        <v>6.7704807041299928E-2</v>
      </c>
      <c r="P54" s="5">
        <f t="shared" si="6"/>
        <v>0.16075798099356969</v>
      </c>
    </row>
    <row r="55" spans="1:16" x14ac:dyDescent="0.45">
      <c r="A55" s="18">
        <v>55</v>
      </c>
      <c r="B55" s="18">
        <v>127.51940528204101</v>
      </c>
      <c r="C55" s="18">
        <v>37.273521224278603</v>
      </c>
      <c r="D55" s="16">
        <v>44849</v>
      </c>
      <c r="E55" s="9">
        <v>44658</v>
      </c>
      <c r="F55" s="17">
        <v>3048</v>
      </c>
      <c r="G55" s="17">
        <v>3892</v>
      </c>
      <c r="H55" s="17">
        <v>4761</v>
      </c>
      <c r="I55" s="17">
        <v>5130</v>
      </c>
      <c r="J55" s="17">
        <v>5212</v>
      </c>
      <c r="K55" s="17">
        <v>5343</v>
      </c>
      <c r="L55" s="17">
        <v>5444</v>
      </c>
      <c r="M55" s="17">
        <v>6875</v>
      </c>
      <c r="N55" s="17">
        <v>4915</v>
      </c>
      <c r="O55" s="5">
        <f t="shared" si="5"/>
        <v>6.6927976482116611E-2</v>
      </c>
      <c r="P55" s="5">
        <f t="shared" si="6"/>
        <v>0.15620031796502384</v>
      </c>
    </row>
    <row r="56" spans="1:16" x14ac:dyDescent="0.45">
      <c r="A56" s="18">
        <v>56</v>
      </c>
      <c r="B56" s="18">
        <v>127.52000116485</v>
      </c>
      <c r="C56" s="18">
        <v>37.2731811778782</v>
      </c>
      <c r="D56" s="16">
        <v>44849</v>
      </c>
      <c r="E56" s="9">
        <v>44658</v>
      </c>
      <c r="F56" s="17">
        <v>2357</v>
      </c>
      <c r="G56" s="17">
        <v>3023</v>
      </c>
      <c r="H56" s="17">
        <v>3886</v>
      </c>
      <c r="I56" s="17">
        <v>4232</v>
      </c>
      <c r="J56" s="17">
        <v>4327</v>
      </c>
      <c r="K56" s="17">
        <v>4470</v>
      </c>
      <c r="L56" s="17">
        <v>4499</v>
      </c>
      <c r="M56" s="17">
        <v>5690</v>
      </c>
      <c r="N56" s="17">
        <v>4299</v>
      </c>
      <c r="O56" s="5">
        <f t="shared" si="5"/>
        <v>7.310673822301729E-2</v>
      </c>
      <c r="P56" s="5">
        <f t="shared" si="6"/>
        <v>0.16553067185978579</v>
      </c>
    </row>
    <row r="57" spans="1:16" x14ac:dyDescent="0.45">
      <c r="A57" s="18">
        <v>57</v>
      </c>
      <c r="B57" s="18">
        <v>127.520633155844</v>
      </c>
      <c r="C57" s="18">
        <v>37.272798995671401</v>
      </c>
      <c r="D57" s="16">
        <v>44849</v>
      </c>
      <c r="E57" s="9">
        <v>44658</v>
      </c>
      <c r="F57" s="17">
        <v>2482</v>
      </c>
      <c r="G57" s="17">
        <v>3127</v>
      </c>
      <c r="H57" s="17">
        <v>3979</v>
      </c>
      <c r="I57" s="17">
        <v>4285</v>
      </c>
      <c r="J57" s="17">
        <v>4368</v>
      </c>
      <c r="K57" s="17">
        <v>4576</v>
      </c>
      <c r="L57" s="17">
        <v>4616</v>
      </c>
      <c r="M57" s="17">
        <v>5951</v>
      </c>
      <c r="N57" s="17">
        <v>4280</v>
      </c>
      <c r="O57" s="5">
        <f t="shared" si="5"/>
        <v>7.4112856311809194E-2</v>
      </c>
      <c r="P57" s="5">
        <f t="shared" si="6"/>
        <v>0.16631430584918958</v>
      </c>
    </row>
    <row r="58" spans="1:16" x14ac:dyDescent="0.45">
      <c r="A58" s="18">
        <v>58</v>
      </c>
      <c r="B58" s="18">
        <v>127.497155168227</v>
      </c>
      <c r="C58" s="18">
        <v>37.209338457943304</v>
      </c>
      <c r="D58" s="16">
        <v>44849</v>
      </c>
      <c r="E58" s="9">
        <v>44658</v>
      </c>
      <c r="F58" s="17">
        <v>2528</v>
      </c>
      <c r="G58" s="17">
        <v>3195</v>
      </c>
      <c r="H58" s="17">
        <v>3883</v>
      </c>
      <c r="I58" s="17">
        <v>4202</v>
      </c>
      <c r="J58" s="17">
        <v>4333</v>
      </c>
      <c r="K58" s="17">
        <v>4440</v>
      </c>
      <c r="L58" s="17">
        <v>4600</v>
      </c>
      <c r="M58" s="17">
        <v>6000</v>
      </c>
      <c r="N58" s="17">
        <v>4782</v>
      </c>
      <c r="O58" s="5">
        <f t="shared" si="5"/>
        <v>8.4521985146764123E-2</v>
      </c>
      <c r="P58" s="5">
        <f t="shared" si="6"/>
        <v>0.16195402974545883</v>
      </c>
    </row>
    <row r="59" spans="1:16" x14ac:dyDescent="0.45">
      <c r="A59" s="18">
        <v>59</v>
      </c>
      <c r="B59" s="18">
        <v>127.496601887849</v>
      </c>
      <c r="C59" s="18">
        <v>37.209428485981</v>
      </c>
      <c r="D59" s="16">
        <v>44849</v>
      </c>
      <c r="E59" s="9">
        <v>44658</v>
      </c>
      <c r="F59" s="17">
        <v>2416</v>
      </c>
      <c r="G59" s="17">
        <v>2968</v>
      </c>
      <c r="H59" s="17">
        <v>3583</v>
      </c>
      <c r="I59" s="17">
        <v>3856</v>
      </c>
      <c r="J59" s="17">
        <v>3980</v>
      </c>
      <c r="K59" s="17">
        <v>4117</v>
      </c>
      <c r="L59" s="17">
        <v>4299</v>
      </c>
      <c r="M59" s="17">
        <v>5756</v>
      </c>
      <c r="N59" s="17">
        <v>4585</v>
      </c>
      <c r="O59" s="5">
        <f t="shared" si="5"/>
        <v>9.0839888353209844E-2</v>
      </c>
      <c r="P59" s="5">
        <f t="shared" si="6"/>
        <v>0.16344836177899588</v>
      </c>
    </row>
    <row r="60" spans="1:16" x14ac:dyDescent="0.45">
      <c r="A60" s="18">
        <v>60</v>
      </c>
      <c r="B60" s="18">
        <v>127.496607835924</v>
      </c>
      <c r="C60" s="18">
        <v>37.210056968859497</v>
      </c>
      <c r="D60" s="16">
        <v>44849</v>
      </c>
      <c r="E60" s="9">
        <v>44658</v>
      </c>
      <c r="F60" s="17">
        <v>3282</v>
      </c>
      <c r="G60" s="17">
        <v>3919</v>
      </c>
      <c r="H60" s="17">
        <v>4639</v>
      </c>
      <c r="I60" s="17">
        <v>4762</v>
      </c>
      <c r="J60" s="17">
        <v>4913</v>
      </c>
      <c r="K60" s="17">
        <v>5057</v>
      </c>
      <c r="L60" s="17">
        <v>5065</v>
      </c>
      <c r="M60" s="17">
        <v>6379</v>
      </c>
      <c r="N60" s="17">
        <v>5358</v>
      </c>
      <c r="O60" s="5">
        <f t="shared" si="5"/>
        <v>4.3899422918384175E-2</v>
      </c>
      <c r="P60" s="5">
        <f t="shared" si="6"/>
        <v>0.13792925380841725</v>
      </c>
    </row>
    <row r="61" spans="1:16" x14ac:dyDescent="0.45">
      <c r="A61" s="18">
        <v>61</v>
      </c>
      <c r="B61" s="18">
        <v>127.496333827623</v>
      </c>
      <c r="C61" s="18">
        <v>37.210142771547197</v>
      </c>
      <c r="D61" s="16">
        <v>44849</v>
      </c>
      <c r="E61" s="9">
        <v>44658</v>
      </c>
      <c r="F61" s="17">
        <v>2840</v>
      </c>
      <c r="G61" s="17">
        <v>3470</v>
      </c>
      <c r="H61" s="17">
        <v>4267</v>
      </c>
      <c r="I61" s="17">
        <v>4652</v>
      </c>
      <c r="J61" s="17">
        <v>4780</v>
      </c>
      <c r="K61" s="17">
        <v>4905</v>
      </c>
      <c r="L61" s="17">
        <v>5021</v>
      </c>
      <c r="M61" s="17">
        <v>6288</v>
      </c>
      <c r="N61" s="17">
        <v>5204</v>
      </c>
      <c r="O61" s="5">
        <f t="shared" si="5"/>
        <v>8.1180017226528858E-2</v>
      </c>
      <c r="P61" s="5">
        <f t="shared" si="6"/>
        <v>0.14628583840139009</v>
      </c>
    </row>
    <row r="62" spans="1:16" x14ac:dyDescent="0.45">
      <c r="A62" s="18">
        <v>62</v>
      </c>
      <c r="B62" s="18">
        <v>127.496336370717</v>
      </c>
      <c r="C62" s="18">
        <v>37.210400685358501</v>
      </c>
      <c r="D62" s="16">
        <v>44849</v>
      </c>
      <c r="E62" s="9">
        <v>44658</v>
      </c>
      <c r="F62" s="17">
        <v>3227</v>
      </c>
      <c r="G62" s="17">
        <v>3921</v>
      </c>
      <c r="H62" s="17">
        <v>4650</v>
      </c>
      <c r="I62" s="17">
        <v>4971</v>
      </c>
      <c r="J62" s="17">
        <v>5025</v>
      </c>
      <c r="K62" s="17">
        <v>5147</v>
      </c>
      <c r="L62" s="17">
        <v>5309</v>
      </c>
      <c r="M62" s="17">
        <v>6499</v>
      </c>
      <c r="N62" s="17">
        <v>5468</v>
      </c>
      <c r="O62" s="5">
        <f t="shared" si="5"/>
        <v>6.6171302339592328E-2</v>
      </c>
      <c r="P62" s="5">
        <f t="shared" si="6"/>
        <v>0.13274066548133096</v>
      </c>
    </row>
    <row r="63" spans="1:16" x14ac:dyDescent="0.45">
      <c r="A63" s="18">
        <v>63</v>
      </c>
      <c r="B63" s="18">
        <v>127.49739991381099</v>
      </c>
      <c r="C63" s="18">
        <v>37.208799400830102</v>
      </c>
      <c r="D63" s="16">
        <v>44849</v>
      </c>
      <c r="E63" s="9">
        <v>44658</v>
      </c>
      <c r="F63" s="17">
        <v>2918</v>
      </c>
      <c r="G63" s="17">
        <v>3613</v>
      </c>
      <c r="H63" s="17">
        <v>4047</v>
      </c>
      <c r="I63" s="17">
        <v>4657</v>
      </c>
      <c r="J63" s="17">
        <v>4952</v>
      </c>
      <c r="K63" s="17">
        <v>5087</v>
      </c>
      <c r="L63" s="17">
        <v>5277</v>
      </c>
      <c r="M63" s="17">
        <v>6454</v>
      </c>
      <c r="N63" s="17">
        <v>5158</v>
      </c>
      <c r="O63" s="5">
        <f t="shared" si="5"/>
        <v>0.13191763191763192</v>
      </c>
      <c r="P63" s="5">
        <f t="shared" si="6"/>
        <v>0.12334189131364998</v>
      </c>
    </row>
    <row r="64" spans="1:16" x14ac:dyDescent="0.45">
      <c r="A64" s="18">
        <v>64</v>
      </c>
      <c r="B64" s="18">
        <v>127.496622456906</v>
      </c>
      <c r="C64" s="18">
        <v>37.208797857735803</v>
      </c>
      <c r="D64" s="16">
        <v>44849</v>
      </c>
      <c r="E64" s="9">
        <v>44658</v>
      </c>
      <c r="F64" s="17">
        <v>3132</v>
      </c>
      <c r="G64" s="17">
        <v>3839</v>
      </c>
      <c r="H64" s="17">
        <v>4103</v>
      </c>
      <c r="I64" s="17">
        <v>4773</v>
      </c>
      <c r="J64" s="17">
        <v>4993</v>
      </c>
      <c r="K64" s="17">
        <v>5112</v>
      </c>
      <c r="L64" s="17">
        <v>5352</v>
      </c>
      <c r="M64" s="17">
        <v>6329</v>
      </c>
      <c r="N64" s="17">
        <v>5063</v>
      </c>
      <c r="O64" s="5">
        <f t="shared" si="5"/>
        <v>0.13209941829719726</v>
      </c>
      <c r="P64" s="5">
        <f t="shared" si="6"/>
        <v>0.10298160287587228</v>
      </c>
    </row>
    <row r="65" spans="1:16" x14ac:dyDescent="0.45">
      <c r="A65" s="18">
        <v>65</v>
      </c>
      <c r="B65" s="18">
        <v>127.49695545690599</v>
      </c>
      <c r="C65" s="18">
        <v>37.208146857735798</v>
      </c>
      <c r="D65" s="16">
        <v>44849</v>
      </c>
      <c r="E65" s="9">
        <v>44658</v>
      </c>
      <c r="F65" s="17">
        <v>2177</v>
      </c>
      <c r="G65" s="17">
        <v>2766</v>
      </c>
      <c r="H65" s="17">
        <v>2678</v>
      </c>
      <c r="I65" s="17">
        <v>3434</v>
      </c>
      <c r="J65" s="17">
        <v>5081</v>
      </c>
      <c r="K65" s="17">
        <v>5574</v>
      </c>
      <c r="L65" s="17">
        <v>5824</v>
      </c>
      <c r="M65" s="17">
        <v>4933</v>
      </c>
      <c r="N65" s="17">
        <v>3617</v>
      </c>
      <c r="O65" s="5">
        <f t="shared" si="5"/>
        <v>0.37003058103975534</v>
      </c>
      <c r="P65" s="5">
        <f t="shared" si="6"/>
        <v>-2.4980784012298231E-2</v>
      </c>
    </row>
    <row r="66" spans="1:16" x14ac:dyDescent="0.45">
      <c r="A66" s="18">
        <v>66</v>
      </c>
      <c r="B66" s="18">
        <v>127.497328</v>
      </c>
      <c r="C66" s="18">
        <v>37.207930228452803</v>
      </c>
      <c r="D66" s="16">
        <v>44849</v>
      </c>
      <c r="E66" s="9">
        <v>44658</v>
      </c>
      <c r="F66" s="17">
        <v>2057</v>
      </c>
      <c r="G66" s="17">
        <v>2630</v>
      </c>
      <c r="H66" s="17">
        <v>2514</v>
      </c>
      <c r="I66" s="17">
        <v>3345</v>
      </c>
      <c r="J66" s="17">
        <v>5019</v>
      </c>
      <c r="K66" s="17">
        <v>5494</v>
      </c>
      <c r="L66" s="17">
        <v>5663</v>
      </c>
      <c r="M66" s="17">
        <v>4690</v>
      </c>
      <c r="N66" s="17">
        <v>3403</v>
      </c>
      <c r="O66" s="5">
        <f t="shared" si="5"/>
        <v>0.38510456157514983</v>
      </c>
      <c r="P66" s="5">
        <f t="shared" si="6"/>
        <v>-3.4575180916644334E-2</v>
      </c>
    </row>
    <row r="67" spans="1:16" x14ac:dyDescent="0.45">
      <c r="A67" s="18">
        <v>67</v>
      </c>
      <c r="B67" s="18">
        <v>127.497890827623</v>
      </c>
      <c r="C67" s="18">
        <v>37.2077143146414</v>
      </c>
      <c r="D67" s="16">
        <v>44849</v>
      </c>
      <c r="E67" s="9">
        <v>44658</v>
      </c>
      <c r="F67" s="17">
        <v>1904</v>
      </c>
      <c r="G67" s="17">
        <v>2410</v>
      </c>
      <c r="H67" s="17">
        <v>2271</v>
      </c>
      <c r="I67" s="17">
        <v>3108</v>
      </c>
      <c r="J67" s="17">
        <v>4908</v>
      </c>
      <c r="K67" s="17">
        <v>5405</v>
      </c>
      <c r="L67" s="17">
        <v>5569</v>
      </c>
      <c r="M67" s="17">
        <v>4451</v>
      </c>
      <c r="N67" s="17">
        <v>3237</v>
      </c>
      <c r="O67" s="5">
        <f t="shared" si="5"/>
        <v>0.42066326530612247</v>
      </c>
      <c r="P67" s="5">
        <f t="shared" si="6"/>
        <v>-5.2905952800281791E-2</v>
      </c>
    </row>
    <row r="68" spans="1:16" x14ac:dyDescent="0.45">
      <c r="A68" s="18">
        <v>68</v>
      </c>
      <c r="B68" s="18">
        <v>127.496659543094</v>
      </c>
      <c r="C68" s="18">
        <v>37.210569771547199</v>
      </c>
      <c r="D68" s="16">
        <v>44849</v>
      </c>
      <c r="E68" s="9">
        <v>44658</v>
      </c>
      <c r="F68" s="17">
        <v>3310</v>
      </c>
      <c r="G68" s="17">
        <v>3998</v>
      </c>
      <c r="H68" s="17">
        <v>4741</v>
      </c>
      <c r="I68" s="17">
        <v>5132</v>
      </c>
      <c r="J68" s="17">
        <v>5227</v>
      </c>
      <c r="K68" s="17">
        <v>5310</v>
      </c>
      <c r="L68" s="17">
        <v>5488</v>
      </c>
      <c r="M68" s="17">
        <v>6876</v>
      </c>
      <c r="N68" s="17">
        <v>5550</v>
      </c>
      <c r="O68" s="5">
        <f t="shared" si="5"/>
        <v>7.3027666438557043E-2</v>
      </c>
      <c r="P68" s="5">
        <f t="shared" si="6"/>
        <v>0.13808474161156012</v>
      </c>
    </row>
    <row r="69" spans="1:16" x14ac:dyDescent="0.45">
      <c r="A69" s="18">
        <v>69</v>
      </c>
      <c r="B69" s="18">
        <v>127.496583456906</v>
      </c>
      <c r="C69" s="18">
        <v>37.211029228452801</v>
      </c>
      <c r="D69" s="16">
        <v>44849</v>
      </c>
      <c r="E69" s="9">
        <v>44658</v>
      </c>
      <c r="F69" s="17">
        <v>3233</v>
      </c>
      <c r="G69" s="17">
        <v>3960</v>
      </c>
      <c r="H69" s="17">
        <v>4730</v>
      </c>
      <c r="I69" s="17">
        <v>5069</v>
      </c>
      <c r="J69" s="17">
        <v>5202</v>
      </c>
      <c r="K69" s="17">
        <v>5253</v>
      </c>
      <c r="L69" s="17">
        <v>5336</v>
      </c>
      <c r="M69" s="17">
        <v>6654</v>
      </c>
      <c r="N69" s="17">
        <v>5403</v>
      </c>
      <c r="O69" s="5">
        <f t="shared" si="5"/>
        <v>6.0202662427975361E-2</v>
      </c>
      <c r="P69" s="5">
        <f t="shared" si="6"/>
        <v>0.14108154162281361</v>
      </c>
    </row>
    <row r="70" spans="1:16" x14ac:dyDescent="0.45">
      <c r="A70" s="18">
        <v>70</v>
      </c>
      <c r="B70" s="18">
        <v>127.500638086188</v>
      </c>
      <c r="C70" s="18">
        <v>37.208465857735803</v>
      </c>
      <c r="D70" s="16">
        <v>44849</v>
      </c>
      <c r="E70" s="9">
        <v>44658</v>
      </c>
      <c r="F70" s="17">
        <v>3136</v>
      </c>
      <c r="G70" s="17">
        <v>3863</v>
      </c>
      <c r="H70" s="17">
        <v>4483</v>
      </c>
      <c r="I70" s="17">
        <v>4919</v>
      </c>
      <c r="J70" s="17">
        <v>5099</v>
      </c>
      <c r="K70" s="17">
        <v>5217</v>
      </c>
      <c r="L70" s="17">
        <v>5268</v>
      </c>
      <c r="M70" s="17">
        <v>6496</v>
      </c>
      <c r="N70" s="17">
        <v>5064</v>
      </c>
      <c r="O70" s="5">
        <f t="shared" si="5"/>
        <v>8.0504563634499024E-2</v>
      </c>
      <c r="P70" s="5">
        <f t="shared" si="6"/>
        <v>0.13284837228499199</v>
      </c>
    </row>
    <row r="71" spans="1:16" x14ac:dyDescent="0.45">
      <c r="A71" s="18">
        <v>71</v>
      </c>
      <c r="B71" s="18">
        <v>127.500362456906</v>
      </c>
      <c r="C71" s="18">
        <v>37.208286314641498</v>
      </c>
      <c r="D71" s="16">
        <v>44849</v>
      </c>
      <c r="E71" s="9">
        <v>44658</v>
      </c>
      <c r="F71" s="17">
        <v>2537</v>
      </c>
      <c r="G71" s="17">
        <v>3197</v>
      </c>
      <c r="H71" s="17">
        <v>4085</v>
      </c>
      <c r="I71" s="17">
        <v>4454</v>
      </c>
      <c r="J71" s="17">
        <v>4568</v>
      </c>
      <c r="K71" s="17">
        <v>4710</v>
      </c>
      <c r="L71" s="17">
        <v>4740</v>
      </c>
      <c r="M71" s="17">
        <v>5985</v>
      </c>
      <c r="N71" s="17">
        <v>4672</v>
      </c>
      <c r="O71" s="5">
        <f t="shared" si="5"/>
        <v>7.4220963172804535E-2</v>
      </c>
      <c r="P71" s="5">
        <f t="shared" si="6"/>
        <v>0.16100766703176342</v>
      </c>
    </row>
    <row r="72" spans="1:16" x14ac:dyDescent="0.45">
      <c r="A72" s="18">
        <v>72</v>
      </c>
      <c r="B72" s="18">
        <v>127.500027456906</v>
      </c>
      <c r="C72" s="18">
        <v>37.208115857735798</v>
      </c>
      <c r="D72" s="16">
        <v>44849</v>
      </c>
      <c r="E72" s="9">
        <v>44658</v>
      </c>
      <c r="F72" s="17">
        <v>2490</v>
      </c>
      <c r="G72" s="17">
        <v>3094</v>
      </c>
      <c r="H72" s="17">
        <v>3912</v>
      </c>
      <c r="I72" s="17">
        <v>4277</v>
      </c>
      <c r="J72" s="17">
        <v>4458</v>
      </c>
      <c r="K72" s="17">
        <v>4575</v>
      </c>
      <c r="L72" s="17">
        <v>4636</v>
      </c>
      <c r="M72" s="17">
        <v>5844</v>
      </c>
      <c r="N72" s="17">
        <v>4570</v>
      </c>
      <c r="O72" s="5">
        <f t="shared" si="5"/>
        <v>8.4698175011698643E-2</v>
      </c>
      <c r="P72" s="5">
        <f t="shared" si="6"/>
        <v>0.15578722900130315</v>
      </c>
    </row>
    <row r="73" spans="1:16" x14ac:dyDescent="0.45">
      <c r="A73" s="18">
        <v>73</v>
      </c>
      <c r="B73" s="18">
        <v>127.498623086188</v>
      </c>
      <c r="C73" s="18">
        <v>37.2093854870188</v>
      </c>
      <c r="D73" s="16">
        <v>44849</v>
      </c>
      <c r="E73" s="9">
        <v>44658</v>
      </c>
      <c r="F73" s="17">
        <v>2833</v>
      </c>
      <c r="G73" s="17">
        <v>3566</v>
      </c>
      <c r="H73" s="17">
        <v>4287</v>
      </c>
      <c r="I73" s="17">
        <v>4707</v>
      </c>
      <c r="J73" s="17">
        <v>4913</v>
      </c>
      <c r="K73" s="17">
        <v>4987</v>
      </c>
      <c r="L73" s="17">
        <v>5056</v>
      </c>
      <c r="M73" s="17">
        <v>6026</v>
      </c>
      <c r="N73" s="17">
        <v>4708</v>
      </c>
      <c r="O73" s="5">
        <f t="shared" si="5"/>
        <v>8.230760997538264E-2</v>
      </c>
      <c r="P73" s="5">
        <f t="shared" si="6"/>
        <v>0.13317217888144159</v>
      </c>
    </row>
    <row r="74" spans="1:16" x14ac:dyDescent="0.45">
      <c r="A74" s="18">
        <v>74</v>
      </c>
      <c r="B74" s="18">
        <v>127.499403</v>
      </c>
      <c r="C74" s="18">
        <v>37.208725771547201</v>
      </c>
      <c r="D74" s="16">
        <v>44849</v>
      </c>
      <c r="E74" s="9">
        <v>44658</v>
      </c>
      <c r="F74" s="17">
        <v>2656</v>
      </c>
      <c r="G74" s="17">
        <v>3371</v>
      </c>
      <c r="H74" s="17">
        <v>4227</v>
      </c>
      <c r="I74" s="17">
        <v>4604</v>
      </c>
      <c r="J74" s="17">
        <v>4715</v>
      </c>
      <c r="K74" s="17">
        <v>4796</v>
      </c>
      <c r="L74" s="17">
        <v>4948</v>
      </c>
      <c r="M74" s="17">
        <v>6144</v>
      </c>
      <c r="N74" s="17">
        <v>4896</v>
      </c>
      <c r="O74" s="5">
        <f t="shared" si="5"/>
        <v>7.8583106267029967E-2</v>
      </c>
      <c r="P74" s="5">
        <f t="shared" si="6"/>
        <v>0.15393602225312936</v>
      </c>
    </row>
    <row r="75" spans="1:16" x14ac:dyDescent="0.45">
      <c r="A75" s="18">
        <v>75</v>
      </c>
      <c r="B75" s="18">
        <v>127.499209543094</v>
      </c>
      <c r="C75" s="18">
        <v>37.208416314641497</v>
      </c>
      <c r="D75" s="16">
        <v>44849</v>
      </c>
      <c r="E75" s="9">
        <v>44658</v>
      </c>
      <c r="F75" s="17">
        <v>2981</v>
      </c>
      <c r="G75" s="17">
        <v>3708</v>
      </c>
      <c r="H75" s="17">
        <v>4411</v>
      </c>
      <c r="I75" s="17">
        <v>5012</v>
      </c>
      <c r="J75" s="17">
        <v>5114</v>
      </c>
      <c r="K75" s="17">
        <v>5258</v>
      </c>
      <c r="L75" s="17">
        <v>5340</v>
      </c>
      <c r="M75" s="17">
        <v>6479</v>
      </c>
      <c r="N75" s="17">
        <v>4882</v>
      </c>
      <c r="O75" s="5">
        <f t="shared" si="5"/>
        <v>9.5272279766177831E-2</v>
      </c>
      <c r="P75" s="5">
        <f t="shared" si="6"/>
        <v>0.13372546978293687</v>
      </c>
    </row>
    <row r="76" spans="1:16" x14ac:dyDescent="0.45">
      <c r="A76" s="18">
        <v>76</v>
      </c>
      <c r="B76" s="18">
        <v>127.49262299999999</v>
      </c>
      <c r="C76" s="18">
        <v>37.198357771547201</v>
      </c>
      <c r="D76" s="16">
        <v>44849</v>
      </c>
      <c r="E76" s="9">
        <v>44658</v>
      </c>
      <c r="F76" s="17">
        <v>2317</v>
      </c>
      <c r="G76" s="17">
        <v>2959</v>
      </c>
      <c r="H76" s="17">
        <v>3688</v>
      </c>
      <c r="I76" s="17">
        <v>3936</v>
      </c>
      <c r="J76" s="17">
        <v>4107</v>
      </c>
      <c r="K76" s="17">
        <v>4235</v>
      </c>
      <c r="L76" s="17">
        <v>4281</v>
      </c>
      <c r="M76" s="17">
        <v>5613</v>
      </c>
      <c r="N76" s="17">
        <v>4564</v>
      </c>
      <c r="O76" s="5">
        <f t="shared" si="5"/>
        <v>7.441335173798469E-2</v>
      </c>
      <c r="P76" s="5">
        <f t="shared" si="6"/>
        <v>0.17001069249638343</v>
      </c>
    </row>
    <row r="77" spans="1:16" x14ac:dyDescent="0.45">
      <c r="A77" s="18">
        <v>77</v>
      </c>
      <c r="B77" s="18">
        <v>127.492392172377</v>
      </c>
      <c r="C77" s="18">
        <v>37.198814685358499</v>
      </c>
      <c r="D77" s="16">
        <v>44849</v>
      </c>
      <c r="E77" s="9">
        <v>44658</v>
      </c>
      <c r="F77" s="17">
        <v>2409</v>
      </c>
      <c r="G77" s="17">
        <v>3036</v>
      </c>
      <c r="H77" s="17">
        <v>3807</v>
      </c>
      <c r="I77" s="17">
        <v>4104</v>
      </c>
      <c r="J77" s="17">
        <v>4267</v>
      </c>
      <c r="K77" s="17">
        <v>4421</v>
      </c>
      <c r="L77" s="17">
        <v>4490</v>
      </c>
      <c r="M77" s="17">
        <v>5881</v>
      </c>
      <c r="N77" s="17">
        <v>4793</v>
      </c>
      <c r="O77" s="5">
        <f t="shared" si="5"/>
        <v>8.2318910449560079E-2</v>
      </c>
      <c r="P77" s="5">
        <f t="shared" si="6"/>
        <v>0.16814372701513233</v>
      </c>
    </row>
    <row r="78" spans="1:16" x14ac:dyDescent="0.45">
      <c r="A78" s="18">
        <v>78</v>
      </c>
      <c r="B78" s="18">
        <v>127.492980913811</v>
      </c>
      <c r="C78" s="18">
        <v>37.198761685358498</v>
      </c>
      <c r="D78" s="16">
        <v>44849</v>
      </c>
      <c r="E78" s="9">
        <v>44658</v>
      </c>
      <c r="F78" s="17">
        <v>2440</v>
      </c>
      <c r="G78" s="17">
        <v>3080</v>
      </c>
      <c r="H78" s="17">
        <v>3820</v>
      </c>
      <c r="I78" s="17">
        <v>4188</v>
      </c>
      <c r="J78" s="17">
        <v>4276</v>
      </c>
      <c r="K78" s="17">
        <v>4403</v>
      </c>
      <c r="L78" s="17">
        <v>4483</v>
      </c>
      <c r="M78" s="17">
        <v>5976</v>
      </c>
      <c r="N78" s="17">
        <v>4742</v>
      </c>
      <c r="O78" s="5">
        <f t="shared" si="5"/>
        <v>7.9850656389256897E-2</v>
      </c>
      <c r="P78" s="5">
        <f t="shared" si="6"/>
        <v>0.17184042107781566</v>
      </c>
    </row>
    <row r="79" spans="1:16" x14ac:dyDescent="0.45">
      <c r="A79" s="18">
        <v>79</v>
      </c>
      <c r="B79" s="18">
        <v>127.493402284528</v>
      </c>
      <c r="C79" s="18">
        <v>37.198989943924502</v>
      </c>
      <c r="D79" s="16">
        <v>44849</v>
      </c>
      <c r="E79" s="9">
        <v>44658</v>
      </c>
      <c r="F79" s="17">
        <v>2622</v>
      </c>
      <c r="G79" s="17">
        <v>3327</v>
      </c>
      <c r="H79" s="17">
        <v>4120</v>
      </c>
      <c r="I79" s="17">
        <v>4434</v>
      </c>
      <c r="J79" s="17">
        <v>4579</v>
      </c>
      <c r="K79" s="17">
        <v>4730</v>
      </c>
      <c r="L79" s="17">
        <v>4790</v>
      </c>
      <c r="M79" s="17">
        <v>6213</v>
      </c>
      <c r="N79" s="17">
        <v>4942</v>
      </c>
      <c r="O79" s="5">
        <f t="shared" si="5"/>
        <v>7.5196408529741868E-2</v>
      </c>
      <c r="P79" s="5">
        <f t="shared" si="6"/>
        <v>0.16460974922513383</v>
      </c>
    </row>
    <row r="80" spans="1:16" x14ac:dyDescent="0.45">
      <c r="A80" s="18">
        <v>80</v>
      </c>
      <c r="B80" s="18">
        <v>127.493729827622</v>
      </c>
      <c r="C80" s="18">
        <v>37.199309771547199</v>
      </c>
      <c r="D80" s="16">
        <v>44849</v>
      </c>
      <c r="E80" s="9">
        <v>44658</v>
      </c>
      <c r="F80" s="17">
        <v>2681</v>
      </c>
      <c r="G80" s="17">
        <v>3333</v>
      </c>
      <c r="H80" s="17">
        <v>4117</v>
      </c>
      <c r="I80" s="17">
        <v>4401</v>
      </c>
      <c r="J80" s="17">
        <v>4524</v>
      </c>
      <c r="K80" s="17">
        <v>4693</v>
      </c>
      <c r="L80" s="17">
        <v>4838</v>
      </c>
      <c r="M80" s="17">
        <v>6192</v>
      </c>
      <c r="N80" s="17">
        <v>4865</v>
      </c>
      <c r="O80" s="5">
        <f t="shared" si="5"/>
        <v>8.0513679508654387E-2</v>
      </c>
      <c r="P80" s="5">
        <f t="shared" si="6"/>
        <v>0.15649540049360555</v>
      </c>
    </row>
    <row r="81" spans="1:16" x14ac:dyDescent="0.45">
      <c r="A81" s="18">
        <v>81</v>
      </c>
      <c r="B81" s="18">
        <v>127.494528456906</v>
      </c>
      <c r="C81" s="18">
        <v>37.1992247715472</v>
      </c>
      <c r="D81" s="16">
        <v>44849</v>
      </c>
      <c r="E81" s="9">
        <v>44658</v>
      </c>
      <c r="F81" s="17">
        <v>2640</v>
      </c>
      <c r="G81" s="17">
        <v>3317</v>
      </c>
      <c r="H81" s="17">
        <v>4024</v>
      </c>
      <c r="I81" s="17">
        <v>4321</v>
      </c>
      <c r="J81" s="17">
        <v>4417</v>
      </c>
      <c r="K81" s="17">
        <v>4506</v>
      </c>
      <c r="L81" s="17">
        <v>4674</v>
      </c>
      <c r="M81" s="17">
        <v>5955</v>
      </c>
      <c r="N81" s="17">
        <v>4772</v>
      </c>
      <c r="O81" s="5">
        <f t="shared" si="5"/>
        <v>7.4729822947804087E-2</v>
      </c>
      <c r="P81" s="5">
        <f t="shared" si="6"/>
        <v>0.15410859885502803</v>
      </c>
    </row>
    <row r="82" spans="1:16" x14ac:dyDescent="0.45">
      <c r="A82" s="18">
        <v>82</v>
      </c>
      <c r="B82" s="18">
        <v>127.49520545690601</v>
      </c>
      <c r="C82" s="18">
        <v>37.198810114226397</v>
      </c>
      <c r="D82" s="16">
        <v>44849</v>
      </c>
      <c r="E82" s="9">
        <v>44658</v>
      </c>
      <c r="F82" s="17">
        <v>2641</v>
      </c>
      <c r="G82" s="17">
        <v>3283</v>
      </c>
      <c r="H82" s="17">
        <v>3978</v>
      </c>
      <c r="I82" s="17">
        <v>4266</v>
      </c>
      <c r="J82" s="17">
        <v>4385</v>
      </c>
      <c r="K82" s="17">
        <v>4499</v>
      </c>
      <c r="L82" s="17">
        <v>4621</v>
      </c>
      <c r="M82" s="17">
        <v>6094</v>
      </c>
      <c r="N82" s="17">
        <v>4973</v>
      </c>
      <c r="O82" s="5">
        <f t="shared" si="5"/>
        <v>7.4776136760088388E-2</v>
      </c>
      <c r="P82" s="5">
        <f t="shared" si="6"/>
        <v>0.16210914964809045</v>
      </c>
    </row>
    <row r="83" spans="1:16" x14ac:dyDescent="0.45">
      <c r="A83" s="18">
        <v>83</v>
      </c>
      <c r="B83" s="18">
        <v>127.495801543094</v>
      </c>
      <c r="C83" s="18">
        <v>37.198081885773597</v>
      </c>
      <c r="D83" s="16">
        <v>44849</v>
      </c>
      <c r="E83" s="9">
        <v>44658</v>
      </c>
      <c r="F83" s="17">
        <v>2721</v>
      </c>
      <c r="G83" s="17">
        <v>3465</v>
      </c>
      <c r="H83" s="17">
        <v>4213</v>
      </c>
      <c r="I83" s="17">
        <v>4533</v>
      </c>
      <c r="J83" s="17">
        <v>4672</v>
      </c>
      <c r="K83" s="17">
        <v>4809</v>
      </c>
      <c r="L83" s="17">
        <v>4884</v>
      </c>
      <c r="M83" s="17">
        <v>6466</v>
      </c>
      <c r="N83" s="17">
        <v>5046</v>
      </c>
      <c r="O83" s="5">
        <f t="shared" si="5"/>
        <v>7.3760580411124543E-2</v>
      </c>
      <c r="P83" s="5">
        <f t="shared" si="6"/>
        <v>0.16812513673156859</v>
      </c>
    </row>
    <row r="84" spans="1:16" x14ac:dyDescent="0.45">
      <c r="A84" s="18">
        <v>84</v>
      </c>
      <c r="B84" s="18">
        <v>127.495504771547</v>
      </c>
      <c r="C84" s="18">
        <v>37.197545428867897</v>
      </c>
      <c r="D84" s="16">
        <v>44849</v>
      </c>
      <c r="E84" s="9">
        <v>44658</v>
      </c>
      <c r="F84" s="17">
        <v>2656</v>
      </c>
      <c r="G84" s="17">
        <v>3404</v>
      </c>
      <c r="H84" s="17">
        <v>4235</v>
      </c>
      <c r="I84" s="17">
        <v>4521</v>
      </c>
      <c r="J84" s="17">
        <v>4639</v>
      </c>
      <c r="K84" s="17">
        <v>4831</v>
      </c>
      <c r="L84" s="17">
        <v>4855</v>
      </c>
      <c r="M84" s="17">
        <v>6309</v>
      </c>
      <c r="N84" s="17">
        <v>4828</v>
      </c>
      <c r="O84" s="5">
        <f t="shared" si="5"/>
        <v>6.8206820682068209E-2</v>
      </c>
      <c r="P84" s="5">
        <f t="shared" si="6"/>
        <v>0.16798670728330103</v>
      </c>
    </row>
    <row r="85" spans="1:16" x14ac:dyDescent="0.45">
      <c r="A85" s="18">
        <v>85</v>
      </c>
      <c r="B85" s="18">
        <v>127.494616629283</v>
      </c>
      <c r="C85" s="18">
        <v>37.1973231142264</v>
      </c>
      <c r="D85" s="16">
        <v>44849</v>
      </c>
      <c r="E85" s="9">
        <v>44658</v>
      </c>
      <c r="F85" s="17">
        <v>2588</v>
      </c>
      <c r="G85" s="17">
        <v>3208</v>
      </c>
      <c r="H85" s="17">
        <v>3892</v>
      </c>
      <c r="I85" s="17">
        <v>4178</v>
      </c>
      <c r="J85" s="17">
        <v>4329</v>
      </c>
      <c r="K85" s="17">
        <v>4443</v>
      </c>
      <c r="L85" s="17">
        <v>4591</v>
      </c>
      <c r="M85" s="17">
        <v>6007</v>
      </c>
      <c r="N85" s="17">
        <v>4976</v>
      </c>
      <c r="O85" s="5">
        <f t="shared" si="5"/>
        <v>8.240009430625958E-2</v>
      </c>
      <c r="P85" s="5">
        <f t="shared" si="6"/>
        <v>0.15926923527345122</v>
      </c>
    </row>
    <row r="86" spans="1:16" x14ac:dyDescent="0.45">
      <c r="A86" s="18">
        <v>86</v>
      </c>
      <c r="B86" s="18">
        <v>127.494184685359</v>
      </c>
      <c r="C86" s="18">
        <v>37.197656342679302</v>
      </c>
      <c r="D86" s="16">
        <v>44849</v>
      </c>
      <c r="E86" s="9">
        <v>44658</v>
      </c>
      <c r="F86" s="17">
        <v>2702</v>
      </c>
      <c r="G86" s="17">
        <v>3388</v>
      </c>
      <c r="H86" s="17">
        <v>4144</v>
      </c>
      <c r="I86" s="17">
        <v>4482</v>
      </c>
      <c r="J86" s="17">
        <v>4584</v>
      </c>
      <c r="K86" s="17">
        <v>4669</v>
      </c>
      <c r="L86" s="17">
        <v>4761</v>
      </c>
      <c r="M86" s="17">
        <v>6265</v>
      </c>
      <c r="N86" s="17">
        <v>4839</v>
      </c>
      <c r="O86" s="5">
        <f t="shared" si="5"/>
        <v>6.9286917462099945E-2</v>
      </c>
      <c r="P86" s="5">
        <f t="shared" si="6"/>
        <v>0.16483885407341092</v>
      </c>
    </row>
    <row r="87" spans="1:16" x14ac:dyDescent="0.45">
      <c r="A87" s="18">
        <v>87</v>
      </c>
      <c r="B87" s="18">
        <v>127.49345099999999</v>
      </c>
      <c r="C87" s="18">
        <v>37.1975201142264</v>
      </c>
      <c r="D87" s="16">
        <v>44849</v>
      </c>
      <c r="E87" s="9">
        <v>44658</v>
      </c>
      <c r="F87" s="17">
        <v>2420</v>
      </c>
      <c r="G87" s="17">
        <v>3032</v>
      </c>
      <c r="H87" s="17">
        <v>3666</v>
      </c>
      <c r="I87" s="17">
        <v>3932</v>
      </c>
      <c r="J87" s="17">
        <v>4044</v>
      </c>
      <c r="K87" s="17">
        <v>4272</v>
      </c>
      <c r="L87" s="17">
        <v>4442</v>
      </c>
      <c r="M87" s="17">
        <v>5720</v>
      </c>
      <c r="N87" s="17">
        <v>4620</v>
      </c>
      <c r="O87" s="5">
        <f t="shared" si="5"/>
        <v>9.5707942772570304E-2</v>
      </c>
      <c r="P87" s="5">
        <f t="shared" si="6"/>
        <v>0.15534219596258</v>
      </c>
    </row>
    <row r="88" spans="1:16" x14ac:dyDescent="0.45">
      <c r="A88" s="18">
        <v>88</v>
      </c>
      <c r="B88" s="18">
        <v>127.369273708267</v>
      </c>
      <c r="C88" s="18">
        <v>37.223550583465403</v>
      </c>
      <c r="D88" s="16">
        <v>44850</v>
      </c>
      <c r="E88" s="9">
        <v>44658</v>
      </c>
      <c r="F88" s="17">
        <v>1890</v>
      </c>
      <c r="G88" s="17">
        <v>2322</v>
      </c>
      <c r="H88" s="17">
        <v>2510</v>
      </c>
      <c r="I88" s="17">
        <v>3047</v>
      </c>
      <c r="J88" s="17">
        <v>3892</v>
      </c>
      <c r="K88" s="17">
        <v>4083</v>
      </c>
      <c r="L88" s="17">
        <v>4192</v>
      </c>
      <c r="M88" s="17">
        <v>4026</v>
      </c>
      <c r="N88" s="17">
        <v>3372</v>
      </c>
      <c r="O88" s="5">
        <f t="shared" si="5"/>
        <v>0.25096985974336017</v>
      </c>
      <c r="P88" s="5">
        <f t="shared" si="6"/>
        <v>3.5980345538120143E-2</v>
      </c>
    </row>
    <row r="89" spans="1:16" x14ac:dyDescent="0.45">
      <c r="A89" s="18">
        <v>89</v>
      </c>
      <c r="B89" s="18">
        <v>127.369189708267</v>
      </c>
      <c r="C89" s="18">
        <v>37.224005291732702</v>
      </c>
      <c r="D89" s="16">
        <v>44850</v>
      </c>
      <c r="E89" s="9">
        <v>44658</v>
      </c>
      <c r="F89" s="17">
        <v>1890</v>
      </c>
      <c r="G89" s="17">
        <v>2368</v>
      </c>
      <c r="H89" s="17">
        <v>2607</v>
      </c>
      <c r="I89" s="17">
        <v>3093</v>
      </c>
      <c r="J89" s="17">
        <v>3754</v>
      </c>
      <c r="K89" s="17">
        <v>4001</v>
      </c>
      <c r="L89" s="17">
        <v>4105</v>
      </c>
      <c r="M89" s="17">
        <v>4068</v>
      </c>
      <c r="N89" s="17">
        <v>3437</v>
      </c>
      <c r="O89" s="5">
        <f t="shared" si="5"/>
        <v>0.22318235995232419</v>
      </c>
      <c r="P89" s="5">
        <f t="shared" si="6"/>
        <v>5.3670086819258091E-2</v>
      </c>
    </row>
    <row r="90" spans="1:16" x14ac:dyDescent="0.45">
      <c r="A90" s="18">
        <v>90</v>
      </c>
      <c r="B90" s="18">
        <v>127.368676708267</v>
      </c>
      <c r="C90" s="18">
        <v>37.223736583465403</v>
      </c>
      <c r="D90" s="16">
        <v>44850</v>
      </c>
      <c r="E90" s="9">
        <v>44658</v>
      </c>
      <c r="F90" s="17">
        <v>2015</v>
      </c>
      <c r="G90" s="17">
        <v>2494</v>
      </c>
      <c r="H90" s="17">
        <v>2832</v>
      </c>
      <c r="I90" s="17">
        <v>3270</v>
      </c>
      <c r="J90" s="17">
        <v>3632</v>
      </c>
      <c r="K90" s="17">
        <v>3852</v>
      </c>
      <c r="L90" s="17">
        <v>3979</v>
      </c>
      <c r="M90" s="17">
        <v>4540</v>
      </c>
      <c r="N90" s="17">
        <v>4040</v>
      </c>
      <c r="O90" s="5">
        <f t="shared" si="5"/>
        <v>0.16840405226838936</v>
      </c>
      <c r="P90" s="5">
        <f t="shared" si="6"/>
        <v>0.10309741134221158</v>
      </c>
    </row>
    <row r="91" spans="1:16" x14ac:dyDescent="0.45">
      <c r="A91" s="18">
        <v>91</v>
      </c>
      <c r="B91" s="18">
        <v>127.36892899999999</v>
      </c>
      <c r="C91" s="18">
        <v>37.2240587082673</v>
      </c>
      <c r="D91" s="16">
        <v>44850</v>
      </c>
      <c r="E91" s="9">
        <v>44658</v>
      </c>
      <c r="F91" s="17">
        <v>1840</v>
      </c>
      <c r="G91" s="17">
        <v>2263</v>
      </c>
      <c r="H91" s="17">
        <v>2425</v>
      </c>
      <c r="I91" s="17">
        <v>2936</v>
      </c>
      <c r="J91" s="17">
        <v>3692</v>
      </c>
      <c r="K91" s="17">
        <v>3851</v>
      </c>
      <c r="L91" s="17">
        <v>4158</v>
      </c>
      <c r="M91" s="17">
        <v>3969</v>
      </c>
      <c r="N91" s="17">
        <v>3267</v>
      </c>
      <c r="O91" s="5">
        <f t="shared" si="5"/>
        <v>0.26325383563724747</v>
      </c>
      <c r="P91" s="5">
        <f t="shared" si="6"/>
        <v>3.195610071013557E-2</v>
      </c>
    </row>
    <row r="92" spans="1:16" x14ac:dyDescent="0.45">
      <c r="A92" s="18">
        <v>92</v>
      </c>
      <c r="B92" s="18">
        <v>127.36800741653499</v>
      </c>
      <c r="C92" s="18">
        <v>37.223941583465397</v>
      </c>
      <c r="D92" s="16">
        <v>44850</v>
      </c>
      <c r="E92" s="9">
        <v>44658</v>
      </c>
      <c r="F92" s="17">
        <v>2035</v>
      </c>
      <c r="G92" s="17">
        <v>2519</v>
      </c>
      <c r="H92" s="17">
        <v>2757</v>
      </c>
      <c r="I92" s="17">
        <v>3296</v>
      </c>
      <c r="J92" s="17">
        <v>3639</v>
      </c>
      <c r="K92" s="17">
        <v>3793</v>
      </c>
      <c r="L92" s="17">
        <v>4023</v>
      </c>
      <c r="M92" s="17">
        <v>4616</v>
      </c>
      <c r="N92" s="17">
        <v>4075</v>
      </c>
      <c r="O92" s="5">
        <f t="shared" si="5"/>
        <v>0.18672566371681415</v>
      </c>
      <c r="P92" s="5">
        <f t="shared" si="6"/>
        <v>9.7907825180552452E-2</v>
      </c>
    </row>
    <row r="93" spans="1:16" x14ac:dyDescent="0.45">
      <c r="A93" s="18">
        <v>93</v>
      </c>
      <c r="B93" s="18">
        <v>127.367743124802</v>
      </c>
      <c r="C93" s="18">
        <v>37.2246412496036</v>
      </c>
      <c r="D93" s="16">
        <v>44850</v>
      </c>
      <c r="E93" s="9">
        <v>44658</v>
      </c>
      <c r="F93" s="17">
        <v>2221</v>
      </c>
      <c r="G93" s="17">
        <v>2732</v>
      </c>
      <c r="H93" s="17">
        <v>3144</v>
      </c>
      <c r="I93" s="17">
        <v>3217</v>
      </c>
      <c r="J93" s="17">
        <v>3762</v>
      </c>
      <c r="K93" s="17">
        <v>3895</v>
      </c>
      <c r="L93" s="17">
        <v>3842</v>
      </c>
      <c r="M93" s="17">
        <v>4403</v>
      </c>
      <c r="N93" s="17">
        <v>4089</v>
      </c>
      <c r="O93" s="5">
        <f t="shared" si="5"/>
        <v>9.9914113942170049E-2</v>
      </c>
      <c r="P93" s="5">
        <f t="shared" si="6"/>
        <v>0.10903747244673034</v>
      </c>
    </row>
  </sheetData>
  <phoneticPr fontId="18" type="noConversion"/>
  <conditionalFormatting sqref="O1 O10:O1048576">
    <cfRule type="cellIs" dxfId="71" priority="6" operator="greaterThan">
      <formula>0.3</formula>
    </cfRule>
  </conditionalFormatting>
  <conditionalFormatting sqref="P1 P10:P1048576">
    <cfRule type="cellIs" dxfId="70" priority="5" operator="lessThan">
      <formula>0.15</formula>
    </cfRule>
  </conditionalFormatting>
  <conditionalFormatting sqref="O1">
    <cfRule type="cellIs" dxfId="69" priority="3" operator="greaterThan">
      <formula>0.3</formula>
    </cfRule>
    <cfRule type="cellIs" dxfId="68" priority="4" operator="greaterThan">
      <formula>0.3</formula>
    </cfRule>
  </conditionalFormatting>
  <conditionalFormatting sqref="O2:O9">
    <cfRule type="cellIs" dxfId="67" priority="2" operator="greaterThan">
      <formula>0.3</formula>
    </cfRule>
  </conditionalFormatting>
  <conditionalFormatting sqref="P2:P9">
    <cfRule type="cellIs" dxfId="66" priority="1" operator="lessThan">
      <formula>0.15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93"/>
  <sheetViews>
    <sheetView topLeftCell="E1" workbookViewId="0">
      <pane ySplit="1" topLeftCell="A2" activePane="bottomLeft" state="frozen"/>
      <selection pane="bottomLeft" activeCell="X1" sqref="X1"/>
    </sheetView>
  </sheetViews>
  <sheetFormatPr defaultColWidth="8.6640625" defaultRowHeight="17" x14ac:dyDescent="0.45"/>
  <cols>
    <col min="1" max="1" width="3.08203125" style="2" bestFit="1" customWidth="1"/>
    <col min="2" max="3" width="12.33203125" style="2" bestFit="1" customWidth="1"/>
    <col min="4" max="4" width="13.08203125" style="2" bestFit="1" customWidth="1"/>
    <col min="5" max="5" width="12" style="2" bestFit="1" customWidth="1"/>
    <col min="6" max="6" width="5.08203125" style="3" bestFit="1" customWidth="1"/>
    <col min="7" max="11" width="6.08203125" style="3" bestFit="1" customWidth="1"/>
    <col min="12" max="12" width="5.08203125" style="3" bestFit="1" customWidth="1"/>
    <col min="13" max="14" width="6.08203125" style="3" bestFit="1" customWidth="1"/>
    <col min="15" max="15" width="12.33203125" style="3" bestFit="1" customWidth="1"/>
    <col min="16" max="16" width="13.08203125" style="3" bestFit="1" customWidth="1"/>
    <col min="17" max="18" width="3.08203125" style="3" bestFit="1" customWidth="1"/>
    <col min="19" max="19" width="12.33203125" style="3" bestFit="1" customWidth="1"/>
    <col min="20" max="22" width="12.33203125" style="3" customWidth="1"/>
    <col min="23" max="23" width="4.9140625" style="7" bestFit="1" customWidth="1"/>
    <col min="24" max="16384" width="8.6640625" style="3"/>
  </cols>
  <sheetData>
    <row r="1" spans="1:23" x14ac:dyDescent="0.45">
      <c r="A1" s="12" t="s">
        <v>0</v>
      </c>
      <c r="B1" s="12" t="s">
        <v>12</v>
      </c>
      <c r="C1" s="12" t="s">
        <v>13</v>
      </c>
      <c r="D1" s="12" t="s">
        <v>77</v>
      </c>
      <c r="E1" s="12" t="s">
        <v>76</v>
      </c>
      <c r="F1" s="8" t="s">
        <v>1</v>
      </c>
      <c r="G1" s="8" t="s">
        <v>2</v>
      </c>
      <c r="H1" s="8" t="s">
        <v>3</v>
      </c>
      <c r="I1" s="8" t="s">
        <v>4</v>
      </c>
      <c r="J1" s="8" t="s">
        <v>5</v>
      </c>
      <c r="K1" s="8" t="s">
        <v>6</v>
      </c>
      <c r="L1" s="8" t="s">
        <v>7</v>
      </c>
      <c r="M1" s="8" t="s">
        <v>8</v>
      </c>
      <c r="N1" s="8" t="s">
        <v>9</v>
      </c>
      <c r="O1" s="13" t="s">
        <v>10</v>
      </c>
      <c r="P1" s="13" t="s">
        <v>11</v>
      </c>
      <c r="Q1" s="10" t="s">
        <v>50</v>
      </c>
      <c r="R1" s="10" t="s">
        <v>51</v>
      </c>
      <c r="S1" s="13" t="s">
        <v>14</v>
      </c>
      <c r="T1" s="13" t="s">
        <v>166</v>
      </c>
      <c r="U1" s="13" t="s">
        <v>167</v>
      </c>
      <c r="V1" s="13" t="s">
        <v>168</v>
      </c>
      <c r="W1" s="11" t="s">
        <v>15</v>
      </c>
    </row>
    <row r="2" spans="1:23" x14ac:dyDescent="0.45">
      <c r="A2" s="2">
        <v>1</v>
      </c>
      <c r="B2" s="14">
        <v>365430.36690000002</v>
      </c>
      <c r="C2" s="14">
        <v>4113029.8050000002</v>
      </c>
      <c r="D2" s="9">
        <v>44768</v>
      </c>
      <c r="E2" s="9">
        <v>44653</v>
      </c>
      <c r="F2" s="4">
        <v>1592</v>
      </c>
      <c r="G2" s="4">
        <v>1903</v>
      </c>
      <c r="H2" s="4">
        <v>1821</v>
      </c>
      <c r="I2" s="4">
        <v>2311</v>
      </c>
      <c r="J2" s="4">
        <v>3610</v>
      </c>
      <c r="K2" s="4">
        <v>4010</v>
      </c>
      <c r="L2" s="4">
        <v>4112</v>
      </c>
      <c r="M2" s="4">
        <v>3257</v>
      </c>
      <c r="N2" s="4">
        <v>2320</v>
      </c>
      <c r="O2" s="5">
        <f t="shared" ref="O2:O9" si="0">(L2-H2)/(L2+H2)</f>
        <v>0.38614528906118323</v>
      </c>
      <c r="P2" s="5">
        <f t="shared" ref="P2:P9" si="1">((M2+H2)-(L2+F2))/((M2+H2)+(L2+F2))</f>
        <v>-5.8059729178260064E-2</v>
      </c>
      <c r="S2" s="3">
        <v>0.7</v>
      </c>
      <c r="T2" s="22">
        <v>68</v>
      </c>
      <c r="U2" s="22">
        <v>30.5</v>
      </c>
      <c r="V2" s="22">
        <v>1.6</v>
      </c>
      <c r="W2" s="15">
        <v>0.71</v>
      </c>
    </row>
    <row r="3" spans="1:23" x14ac:dyDescent="0.45">
      <c r="A3" s="2">
        <v>2</v>
      </c>
      <c r="B3" s="14">
        <v>365491.25640000001</v>
      </c>
      <c r="C3" s="14">
        <v>4113087.7119999998</v>
      </c>
      <c r="D3" s="9">
        <v>44768</v>
      </c>
      <c r="E3" s="9">
        <v>44653</v>
      </c>
      <c r="F3" s="4">
        <v>1905</v>
      </c>
      <c r="G3" s="4">
        <v>2331</v>
      </c>
      <c r="H3" s="4">
        <v>2331</v>
      </c>
      <c r="I3" s="4">
        <v>3038</v>
      </c>
      <c r="J3" s="4">
        <v>4119</v>
      </c>
      <c r="K3" s="4">
        <v>4460</v>
      </c>
      <c r="L3" s="4">
        <v>4531</v>
      </c>
      <c r="M3" s="4">
        <v>3961</v>
      </c>
      <c r="N3" s="4">
        <v>2978</v>
      </c>
      <c r="O3" s="5">
        <f t="shared" si="0"/>
        <v>0.32060623724861559</v>
      </c>
      <c r="P3" s="5">
        <f t="shared" si="1"/>
        <v>-1.1313639220615965E-2</v>
      </c>
      <c r="S3" s="3">
        <v>0.75</v>
      </c>
      <c r="T3" s="22">
        <v>75.2</v>
      </c>
      <c r="U3" s="22">
        <v>23.6</v>
      </c>
      <c r="V3" s="22">
        <v>1.2</v>
      </c>
      <c r="W3" s="15">
        <v>0.86</v>
      </c>
    </row>
    <row r="4" spans="1:23" x14ac:dyDescent="0.45">
      <c r="A4" s="2">
        <v>3</v>
      </c>
      <c r="B4" s="14">
        <v>365586.4927</v>
      </c>
      <c r="C4" s="14">
        <v>4113166.7990000001</v>
      </c>
      <c r="D4" s="9">
        <v>44768</v>
      </c>
      <c r="E4" s="9">
        <v>44653</v>
      </c>
      <c r="F4" s="4">
        <v>1800</v>
      </c>
      <c r="G4" s="4">
        <v>2236</v>
      </c>
      <c r="H4" s="4">
        <v>2186</v>
      </c>
      <c r="I4" s="4">
        <v>2766</v>
      </c>
      <c r="J4" s="4">
        <v>4105</v>
      </c>
      <c r="K4" s="4">
        <v>4492</v>
      </c>
      <c r="L4" s="4">
        <v>4603</v>
      </c>
      <c r="M4" s="4">
        <v>3686</v>
      </c>
      <c r="N4" s="4">
        <v>2722</v>
      </c>
      <c r="O4" s="5">
        <f t="shared" si="0"/>
        <v>0.35601708646339669</v>
      </c>
      <c r="P4" s="5">
        <f t="shared" si="1"/>
        <v>-4.3258655804480649E-2</v>
      </c>
      <c r="S4" s="3">
        <v>0.8</v>
      </c>
      <c r="T4" s="22">
        <v>63.8</v>
      </c>
      <c r="U4" s="22">
        <v>33.5</v>
      </c>
      <c r="V4" s="22">
        <v>2.7</v>
      </c>
      <c r="W4" s="15">
        <v>0.87</v>
      </c>
    </row>
    <row r="5" spans="1:23" x14ac:dyDescent="0.45">
      <c r="A5" s="2">
        <v>4</v>
      </c>
      <c r="B5" s="14">
        <v>365288.76939999999</v>
      </c>
      <c r="C5" s="14">
        <v>4113029.7850000001</v>
      </c>
      <c r="D5" s="9">
        <v>44768</v>
      </c>
      <c r="E5" s="9">
        <v>44653</v>
      </c>
      <c r="F5" s="4">
        <v>1606</v>
      </c>
      <c r="G5" s="4">
        <v>1974</v>
      </c>
      <c r="H5" s="4">
        <v>1794</v>
      </c>
      <c r="I5" s="4">
        <v>2434</v>
      </c>
      <c r="J5" s="4">
        <v>3983</v>
      </c>
      <c r="K5" s="4">
        <v>4465</v>
      </c>
      <c r="L5" s="4">
        <v>4596</v>
      </c>
      <c r="M5" s="4">
        <v>3352</v>
      </c>
      <c r="N5" s="4">
        <v>2423</v>
      </c>
      <c r="O5" s="5">
        <f t="shared" si="0"/>
        <v>0.43849765258215961</v>
      </c>
      <c r="P5" s="5">
        <f t="shared" si="1"/>
        <v>-9.3056045118082478E-2</v>
      </c>
      <c r="S5" s="3">
        <v>1</v>
      </c>
      <c r="T5" s="22">
        <v>77.8</v>
      </c>
      <c r="U5" s="22">
        <v>17.600000000000001</v>
      </c>
      <c r="V5" s="22">
        <v>4.7</v>
      </c>
      <c r="W5" s="15">
        <v>1</v>
      </c>
    </row>
    <row r="6" spans="1:23" x14ac:dyDescent="0.45">
      <c r="A6" s="2">
        <v>5</v>
      </c>
      <c r="B6" s="14">
        <v>365147.98440000002</v>
      </c>
      <c r="C6" s="14">
        <v>4113445.0189999999</v>
      </c>
      <c r="D6" s="9">
        <v>44768</v>
      </c>
      <c r="E6" s="9">
        <v>44653</v>
      </c>
      <c r="F6" s="4">
        <v>2341</v>
      </c>
      <c r="G6" s="4">
        <v>2784</v>
      </c>
      <c r="H6" s="4">
        <v>3068</v>
      </c>
      <c r="I6" s="4">
        <v>3249</v>
      </c>
      <c r="J6" s="4">
        <v>3529</v>
      </c>
      <c r="K6" s="4">
        <v>3668</v>
      </c>
      <c r="L6" s="4">
        <v>3697</v>
      </c>
      <c r="M6" s="4">
        <v>4426</v>
      </c>
      <c r="N6" s="4">
        <v>3848</v>
      </c>
      <c r="O6" s="5">
        <f t="shared" si="0"/>
        <v>9.297856614929785E-2</v>
      </c>
      <c r="P6" s="5">
        <f t="shared" si="1"/>
        <v>0.107596807567248</v>
      </c>
      <c r="S6" s="3">
        <v>0.7</v>
      </c>
      <c r="T6" s="22">
        <v>81.099999999999994</v>
      </c>
      <c r="U6" s="22">
        <v>16</v>
      </c>
      <c r="V6" s="22">
        <v>2.9</v>
      </c>
      <c r="W6" s="15">
        <v>0.84</v>
      </c>
    </row>
    <row r="7" spans="1:23" x14ac:dyDescent="0.45">
      <c r="A7" s="2">
        <v>6</v>
      </c>
      <c r="B7" s="14">
        <v>365834.58659999998</v>
      </c>
      <c r="C7" s="14">
        <v>4111509.8820000002</v>
      </c>
      <c r="D7" s="9">
        <v>44768</v>
      </c>
      <c r="E7" s="9">
        <v>44653</v>
      </c>
      <c r="F7" s="4">
        <v>2130</v>
      </c>
      <c r="G7" s="4">
        <v>2603</v>
      </c>
      <c r="H7" s="4">
        <v>2701</v>
      </c>
      <c r="I7" s="4">
        <v>3250</v>
      </c>
      <c r="J7" s="4">
        <v>3918</v>
      </c>
      <c r="K7" s="4">
        <v>4235</v>
      </c>
      <c r="L7" s="4">
        <v>4419</v>
      </c>
      <c r="M7" s="4">
        <v>4198</v>
      </c>
      <c r="N7" s="4">
        <v>3056</v>
      </c>
      <c r="O7" s="5">
        <f t="shared" si="0"/>
        <v>0.24129213483146067</v>
      </c>
      <c r="P7" s="5">
        <f t="shared" si="1"/>
        <v>2.6026174895895302E-2</v>
      </c>
      <c r="S7" s="3">
        <v>0.7</v>
      </c>
      <c r="T7" s="22">
        <v>68</v>
      </c>
      <c r="U7" s="22">
        <v>30.3</v>
      </c>
      <c r="V7" s="22">
        <v>1.7</v>
      </c>
      <c r="W7" s="15">
        <v>1.07</v>
      </c>
    </row>
    <row r="8" spans="1:23" x14ac:dyDescent="0.45">
      <c r="A8" s="2">
        <v>7</v>
      </c>
      <c r="B8" s="14">
        <v>366891.87729999999</v>
      </c>
      <c r="C8" s="14">
        <v>4112647.8139999998</v>
      </c>
      <c r="D8" s="9">
        <v>44768</v>
      </c>
      <c r="E8" s="9">
        <v>44653</v>
      </c>
      <c r="F8" s="4">
        <v>9680</v>
      </c>
      <c r="G8" s="4">
        <v>9997</v>
      </c>
      <c r="H8" s="4">
        <v>10498</v>
      </c>
      <c r="I8" s="4">
        <v>10222</v>
      </c>
      <c r="J8" s="4">
        <v>9670</v>
      </c>
      <c r="K8" s="4">
        <v>9514</v>
      </c>
      <c r="L8" s="4">
        <v>9680</v>
      </c>
      <c r="M8" s="4">
        <v>10398</v>
      </c>
      <c r="N8" s="4">
        <v>9755</v>
      </c>
      <c r="O8" s="5">
        <f t="shared" si="0"/>
        <v>-4.0539201110119931E-2</v>
      </c>
      <c r="P8" s="5">
        <f t="shared" si="1"/>
        <v>3.8155802861685212E-2</v>
      </c>
      <c r="S8" s="3">
        <v>0.65</v>
      </c>
      <c r="T8" s="22">
        <v>66.2</v>
      </c>
      <c r="U8" s="22">
        <v>32.5</v>
      </c>
      <c r="V8" s="22">
        <v>1.4</v>
      </c>
      <c r="W8" s="15">
        <v>0.47</v>
      </c>
    </row>
    <row r="9" spans="1:23" x14ac:dyDescent="0.45">
      <c r="A9" s="2">
        <v>8</v>
      </c>
      <c r="B9" s="14">
        <v>366851.64669999998</v>
      </c>
      <c r="C9" s="14">
        <v>4112671.9479999999</v>
      </c>
      <c r="D9" s="9">
        <v>44768</v>
      </c>
      <c r="E9" s="9">
        <v>44653</v>
      </c>
      <c r="F9" s="4">
        <v>9907</v>
      </c>
      <c r="G9" s="4">
        <v>10148</v>
      </c>
      <c r="H9" s="4">
        <v>10544</v>
      </c>
      <c r="I9" s="4">
        <v>10338</v>
      </c>
      <c r="J9" s="4">
        <v>10006</v>
      </c>
      <c r="K9" s="4">
        <v>10010</v>
      </c>
      <c r="L9" s="4">
        <v>9987</v>
      </c>
      <c r="M9" s="4">
        <v>11230</v>
      </c>
      <c r="N9" s="4">
        <v>10214</v>
      </c>
      <c r="O9" s="5">
        <f t="shared" si="0"/>
        <v>-2.7129706297793581E-2</v>
      </c>
      <c r="P9" s="5">
        <f t="shared" si="1"/>
        <v>4.51185562062014E-2</v>
      </c>
      <c r="S9" s="3">
        <v>0.6</v>
      </c>
      <c r="T9" s="22">
        <v>67.400000000000006</v>
      </c>
      <c r="U9" s="22">
        <v>32.6</v>
      </c>
      <c r="V9" s="22">
        <v>0</v>
      </c>
      <c r="W9" s="15">
        <v>0.52</v>
      </c>
    </row>
    <row r="10" spans="1:23" x14ac:dyDescent="0.45">
      <c r="A10" s="2">
        <v>10</v>
      </c>
      <c r="B10" s="2">
        <v>368060.67325927201</v>
      </c>
      <c r="C10" s="2">
        <v>4112028.2388585899</v>
      </c>
      <c r="D10" s="9">
        <v>44800</v>
      </c>
      <c r="E10" s="9">
        <v>44653</v>
      </c>
      <c r="F10" s="4">
        <v>1751</v>
      </c>
      <c r="G10" s="4">
        <v>2178</v>
      </c>
      <c r="H10" s="4">
        <v>2783</v>
      </c>
      <c r="I10" s="4">
        <v>2959</v>
      </c>
      <c r="J10" s="4">
        <v>3067</v>
      </c>
      <c r="K10" s="4">
        <v>3061</v>
      </c>
      <c r="L10" s="4">
        <v>3083</v>
      </c>
      <c r="M10" s="4">
        <v>3725</v>
      </c>
      <c r="N10" s="4">
        <v>2873</v>
      </c>
      <c r="O10" s="5">
        <f>(L10-H10)/(L10+H10)</f>
        <v>5.1142175247187178E-2</v>
      </c>
      <c r="P10" s="5">
        <f>((M10+H10)-(L10+F10))/((M10+H10)+(L10+F10))</f>
        <v>0.1475930171045671</v>
      </c>
      <c r="Q10" s="3">
        <v>23</v>
      </c>
      <c r="R10" s="3">
        <v>37</v>
      </c>
      <c r="S10" s="3">
        <f>Q10/R10</f>
        <v>0.6216216216216216</v>
      </c>
      <c r="W10" s="21">
        <v>0.3</v>
      </c>
    </row>
    <row r="11" spans="1:23" x14ac:dyDescent="0.45">
      <c r="A11" s="2">
        <v>11</v>
      </c>
      <c r="B11" s="2">
        <v>367632.28481283202</v>
      </c>
      <c r="C11" s="2">
        <v>4111490.82168931</v>
      </c>
      <c r="D11" s="9">
        <v>44800</v>
      </c>
      <c r="E11" s="9">
        <v>44653</v>
      </c>
      <c r="F11" s="4">
        <v>2151</v>
      </c>
      <c r="G11" s="4">
        <v>2706</v>
      </c>
      <c r="H11" s="4">
        <v>3165</v>
      </c>
      <c r="I11" s="4">
        <v>3775</v>
      </c>
      <c r="J11" s="4">
        <v>4118</v>
      </c>
      <c r="K11" s="4">
        <v>4186</v>
      </c>
      <c r="L11" s="4">
        <v>4394</v>
      </c>
      <c r="M11" s="4">
        <v>5194</v>
      </c>
      <c r="N11" s="4">
        <v>4070</v>
      </c>
      <c r="O11" s="5">
        <f t="shared" ref="O11:O74" si="2">(L11-H11)/(L11+H11)</f>
        <v>0.16258764386823654</v>
      </c>
      <c r="P11" s="5">
        <f t="shared" ref="P11:P74" si="3">((M11+H11)-(L11+F11))/((M11+H11)+(L11+F11))</f>
        <v>0.12171229200214707</v>
      </c>
      <c r="Q11" s="3">
        <v>22</v>
      </c>
      <c r="R11" s="3">
        <v>42</v>
      </c>
      <c r="S11" s="3">
        <f t="shared" ref="S11:S34" si="4">Q11/R11</f>
        <v>0.52380952380952384</v>
      </c>
      <c r="W11" s="21">
        <v>1</v>
      </c>
    </row>
    <row r="12" spans="1:23" x14ac:dyDescent="0.45">
      <c r="A12" s="2">
        <v>12</v>
      </c>
      <c r="B12" s="2">
        <v>367673.49251910101</v>
      </c>
      <c r="C12" s="2">
        <v>4111467.6423545298</v>
      </c>
      <c r="D12" s="9">
        <v>44800</v>
      </c>
      <c r="E12" s="9">
        <v>44653</v>
      </c>
      <c r="F12" s="4">
        <v>2191</v>
      </c>
      <c r="G12" s="4">
        <v>2711</v>
      </c>
      <c r="H12" s="4">
        <v>3173</v>
      </c>
      <c r="I12" s="4">
        <v>3626</v>
      </c>
      <c r="J12" s="4">
        <v>3934</v>
      </c>
      <c r="K12" s="4">
        <v>4065</v>
      </c>
      <c r="L12" s="4">
        <v>4288</v>
      </c>
      <c r="M12" s="4">
        <v>5053</v>
      </c>
      <c r="N12" s="4">
        <v>3987</v>
      </c>
      <c r="O12" s="5">
        <f t="shared" si="2"/>
        <v>0.14944377429299022</v>
      </c>
      <c r="P12" s="5">
        <f t="shared" si="3"/>
        <v>0.11880312818769126</v>
      </c>
      <c r="Q12" s="3">
        <v>38</v>
      </c>
      <c r="R12" s="3">
        <v>46</v>
      </c>
      <c r="S12" s="3">
        <f t="shared" si="4"/>
        <v>0.82608695652173914</v>
      </c>
      <c r="W12" s="21">
        <v>1.54</v>
      </c>
    </row>
    <row r="13" spans="1:23" x14ac:dyDescent="0.45">
      <c r="A13" s="2">
        <v>13</v>
      </c>
      <c r="B13" s="2">
        <v>367800.54961343599</v>
      </c>
      <c r="C13" s="2">
        <v>4111388.6609175201</v>
      </c>
      <c r="D13" s="9">
        <v>44800</v>
      </c>
      <c r="E13" s="9">
        <v>44653</v>
      </c>
      <c r="F13" s="4">
        <v>2408</v>
      </c>
      <c r="G13" s="4">
        <v>2938</v>
      </c>
      <c r="H13" s="4">
        <v>3448</v>
      </c>
      <c r="I13" s="4">
        <v>3827</v>
      </c>
      <c r="J13" s="4">
        <v>4088</v>
      </c>
      <c r="K13" s="4">
        <v>4244</v>
      </c>
      <c r="L13" s="4">
        <v>4356</v>
      </c>
      <c r="M13" s="4">
        <v>5058</v>
      </c>
      <c r="N13" s="4">
        <v>4006</v>
      </c>
      <c r="O13" s="5">
        <f t="shared" si="2"/>
        <v>0.11635058944131214</v>
      </c>
      <c r="P13" s="5">
        <f t="shared" si="3"/>
        <v>0.11407989521938441</v>
      </c>
      <c r="Q13" s="3">
        <v>16</v>
      </c>
      <c r="R13" s="3">
        <v>37</v>
      </c>
      <c r="S13" s="3">
        <f t="shared" si="4"/>
        <v>0.43243243243243246</v>
      </c>
      <c r="W13" s="21">
        <v>0.9</v>
      </c>
    </row>
    <row r="14" spans="1:23" x14ac:dyDescent="0.45">
      <c r="A14" s="2">
        <v>14</v>
      </c>
      <c r="B14" s="2">
        <v>367964.88151255797</v>
      </c>
      <c r="C14" s="2">
        <v>4110663.98643971</v>
      </c>
      <c r="D14" s="9">
        <v>44800</v>
      </c>
      <c r="E14" s="9">
        <v>44653</v>
      </c>
      <c r="F14" s="4">
        <v>2328</v>
      </c>
      <c r="G14" s="4">
        <v>2972</v>
      </c>
      <c r="H14" s="4">
        <v>3141</v>
      </c>
      <c r="I14" s="4">
        <v>3927</v>
      </c>
      <c r="J14" s="4">
        <v>4308</v>
      </c>
      <c r="K14" s="4">
        <v>4495</v>
      </c>
      <c r="L14" s="4">
        <v>4613</v>
      </c>
      <c r="M14" s="4">
        <v>5257</v>
      </c>
      <c r="N14" s="4">
        <v>3887</v>
      </c>
      <c r="O14" s="5">
        <f t="shared" si="2"/>
        <v>0.18983750322414239</v>
      </c>
      <c r="P14" s="5">
        <f t="shared" si="3"/>
        <v>9.4986635373883563E-2</v>
      </c>
      <c r="Q14" s="3">
        <v>16</v>
      </c>
      <c r="R14" s="3">
        <v>40</v>
      </c>
      <c r="S14" s="3">
        <f t="shared" si="4"/>
        <v>0.4</v>
      </c>
      <c r="W14" s="21">
        <v>1.46</v>
      </c>
    </row>
    <row r="15" spans="1:23" x14ac:dyDescent="0.45">
      <c r="A15" s="2">
        <v>15</v>
      </c>
      <c r="B15" s="2">
        <v>370030.95189970703</v>
      </c>
      <c r="C15" s="2">
        <v>4108975.8252669899</v>
      </c>
      <c r="D15" s="9">
        <v>44800</v>
      </c>
      <c r="E15" s="9">
        <v>44653</v>
      </c>
      <c r="F15" s="4">
        <v>2522</v>
      </c>
      <c r="G15" s="4">
        <v>3192</v>
      </c>
      <c r="H15" s="4">
        <v>3947</v>
      </c>
      <c r="I15" s="4">
        <v>4281</v>
      </c>
      <c r="J15" s="4">
        <v>4505</v>
      </c>
      <c r="K15" s="4">
        <v>4635</v>
      </c>
      <c r="L15" s="4">
        <v>4694</v>
      </c>
      <c r="M15" s="4">
        <v>5017</v>
      </c>
      <c r="N15" s="4">
        <v>3601</v>
      </c>
      <c r="O15" s="5">
        <f t="shared" si="2"/>
        <v>8.6448327739844927E-2</v>
      </c>
      <c r="P15" s="5">
        <f t="shared" si="3"/>
        <v>0.10803461063040791</v>
      </c>
      <c r="Q15" s="3">
        <v>22</v>
      </c>
      <c r="R15" s="3">
        <v>44</v>
      </c>
      <c r="S15" s="3">
        <f t="shared" si="4"/>
        <v>0.5</v>
      </c>
      <c r="W15" s="21">
        <v>0.81</v>
      </c>
    </row>
    <row r="16" spans="1:23" x14ac:dyDescent="0.45">
      <c r="A16" s="2">
        <v>16</v>
      </c>
      <c r="B16" s="2">
        <v>370083.35237618699</v>
      </c>
      <c r="C16" s="2">
        <v>4108922.7723055198</v>
      </c>
      <c r="D16" s="9">
        <v>44800</v>
      </c>
      <c r="E16" s="9">
        <v>44653</v>
      </c>
      <c r="F16" s="4">
        <v>2742</v>
      </c>
      <c r="G16" s="4">
        <v>3487</v>
      </c>
      <c r="H16" s="4">
        <v>4273</v>
      </c>
      <c r="I16" s="4">
        <v>4585</v>
      </c>
      <c r="J16" s="4">
        <v>4775</v>
      </c>
      <c r="K16" s="4">
        <v>4885</v>
      </c>
      <c r="L16" s="4">
        <v>4941</v>
      </c>
      <c r="M16" s="4">
        <v>5462</v>
      </c>
      <c r="N16" s="4">
        <v>4247</v>
      </c>
      <c r="O16" s="5">
        <f t="shared" si="2"/>
        <v>7.249837204254396E-2</v>
      </c>
      <c r="P16" s="5">
        <f t="shared" si="3"/>
        <v>0.11780916293489493</v>
      </c>
      <c r="Q16" s="3">
        <v>20</v>
      </c>
      <c r="R16" s="3">
        <v>42</v>
      </c>
      <c r="S16" s="3">
        <f t="shared" si="4"/>
        <v>0.47619047619047616</v>
      </c>
      <c r="W16" s="21">
        <v>0.48</v>
      </c>
    </row>
    <row r="17" spans="1:23" x14ac:dyDescent="0.45">
      <c r="A17" s="2">
        <v>17</v>
      </c>
      <c r="B17" s="2">
        <v>370001.699007963</v>
      </c>
      <c r="C17" s="2">
        <v>4109160.6456401902</v>
      </c>
      <c r="D17" s="9">
        <v>44800</v>
      </c>
      <c r="E17" s="9">
        <v>44653</v>
      </c>
      <c r="F17" s="4">
        <v>5508</v>
      </c>
      <c r="G17" s="4">
        <v>5836</v>
      </c>
      <c r="H17" s="4">
        <v>6300</v>
      </c>
      <c r="I17" s="4">
        <v>6520</v>
      </c>
      <c r="J17" s="4">
        <v>6606</v>
      </c>
      <c r="K17" s="4">
        <v>6346</v>
      </c>
      <c r="L17" s="4">
        <v>6371</v>
      </c>
      <c r="M17" s="4">
        <v>7869</v>
      </c>
      <c r="N17" s="4">
        <v>6946</v>
      </c>
      <c r="O17" s="5">
        <f t="shared" si="2"/>
        <v>5.6033462236603267E-3</v>
      </c>
      <c r="P17" s="5">
        <f t="shared" si="3"/>
        <v>8.7914619164619165E-2</v>
      </c>
      <c r="Q17" s="3">
        <v>12</v>
      </c>
      <c r="R17" s="3">
        <v>36</v>
      </c>
      <c r="S17" s="3">
        <f t="shared" si="4"/>
        <v>0.33333333333333331</v>
      </c>
      <c r="W17" s="21">
        <v>1.01</v>
      </c>
    </row>
    <row r="18" spans="1:23" x14ac:dyDescent="0.45">
      <c r="A18" s="2">
        <v>18</v>
      </c>
      <c r="B18" s="2">
        <v>369956.82837512798</v>
      </c>
      <c r="C18" s="2">
        <v>4109222.6098474399</v>
      </c>
      <c r="D18" s="9">
        <v>44800</v>
      </c>
      <c r="E18" s="9">
        <v>44653</v>
      </c>
      <c r="F18" s="4">
        <v>2315</v>
      </c>
      <c r="G18" s="4">
        <v>2975</v>
      </c>
      <c r="H18" s="4">
        <v>3843</v>
      </c>
      <c r="I18" s="4">
        <v>4101</v>
      </c>
      <c r="J18" s="4">
        <v>4317</v>
      </c>
      <c r="K18" s="4">
        <v>4477</v>
      </c>
      <c r="L18" s="4">
        <v>4328</v>
      </c>
      <c r="M18" s="4">
        <v>4946</v>
      </c>
      <c r="N18" s="4">
        <v>3361</v>
      </c>
      <c r="O18" s="5">
        <f t="shared" si="2"/>
        <v>5.9356259943703339E-2</v>
      </c>
      <c r="P18" s="5">
        <f t="shared" si="3"/>
        <v>0.13906168999481597</v>
      </c>
      <c r="Q18" s="3">
        <v>20</v>
      </c>
      <c r="R18" s="3">
        <v>25</v>
      </c>
      <c r="S18" s="3">
        <f t="shared" si="4"/>
        <v>0.8</v>
      </c>
      <c r="W18" s="21">
        <v>1.28</v>
      </c>
    </row>
    <row r="19" spans="1:23" x14ac:dyDescent="0.45">
      <c r="A19" s="2">
        <v>19</v>
      </c>
      <c r="B19" s="2">
        <v>369943.29596204998</v>
      </c>
      <c r="C19" s="2">
        <v>4109130.0196527001</v>
      </c>
      <c r="D19" s="9">
        <v>44800</v>
      </c>
      <c r="E19" s="9">
        <v>44653</v>
      </c>
      <c r="F19" s="4">
        <v>2489</v>
      </c>
      <c r="G19" s="4">
        <v>3142</v>
      </c>
      <c r="H19" s="4">
        <v>3946</v>
      </c>
      <c r="I19" s="4">
        <v>4165</v>
      </c>
      <c r="J19" s="4">
        <v>4364</v>
      </c>
      <c r="K19" s="4">
        <v>4439</v>
      </c>
      <c r="L19" s="4">
        <v>4424</v>
      </c>
      <c r="M19" s="4">
        <v>4378</v>
      </c>
      <c r="N19" s="4">
        <v>3006</v>
      </c>
      <c r="O19" s="5">
        <f t="shared" si="2"/>
        <v>5.7108721624850659E-2</v>
      </c>
      <c r="P19" s="5">
        <f t="shared" si="3"/>
        <v>9.2603530878781912E-2</v>
      </c>
      <c r="Q19" s="3">
        <v>12</v>
      </c>
      <c r="R19" s="3">
        <v>39</v>
      </c>
      <c r="S19" s="3">
        <f t="shared" si="4"/>
        <v>0.30769230769230771</v>
      </c>
      <c r="W19" s="21">
        <v>1.08</v>
      </c>
    </row>
    <row r="20" spans="1:23" x14ac:dyDescent="0.45">
      <c r="A20" s="2">
        <v>20</v>
      </c>
      <c r="B20" s="2">
        <v>368799.03874365101</v>
      </c>
      <c r="C20" s="2">
        <v>4109839.0339039299</v>
      </c>
      <c r="D20" s="9">
        <v>44800</v>
      </c>
      <c r="E20" s="9">
        <v>44653</v>
      </c>
      <c r="F20" s="4">
        <v>2356</v>
      </c>
      <c r="G20" s="4">
        <v>2948</v>
      </c>
      <c r="H20" s="4">
        <v>3543</v>
      </c>
      <c r="I20" s="4">
        <v>3825</v>
      </c>
      <c r="J20" s="4">
        <v>3956</v>
      </c>
      <c r="K20" s="4">
        <v>4095</v>
      </c>
      <c r="L20" s="4">
        <v>4057</v>
      </c>
      <c r="M20" s="4">
        <v>4311</v>
      </c>
      <c r="N20" s="4">
        <v>3057</v>
      </c>
      <c r="O20" s="5">
        <f t="shared" si="2"/>
        <v>6.7631578947368418E-2</v>
      </c>
      <c r="P20" s="5">
        <f t="shared" si="3"/>
        <v>0.10100231303006939</v>
      </c>
      <c r="Q20" s="3">
        <v>19</v>
      </c>
      <c r="R20" s="3">
        <v>42</v>
      </c>
      <c r="S20" s="3">
        <f t="shared" si="4"/>
        <v>0.45238095238095238</v>
      </c>
      <c r="W20" s="21">
        <v>0.09</v>
      </c>
    </row>
    <row r="21" spans="1:23" x14ac:dyDescent="0.45">
      <c r="A21" s="2">
        <v>21</v>
      </c>
      <c r="B21" s="2">
        <v>368832.301355156</v>
      </c>
      <c r="C21" s="2">
        <v>4109829.8746341001</v>
      </c>
      <c r="D21" s="9">
        <v>44800</v>
      </c>
      <c r="E21" s="9">
        <v>44653</v>
      </c>
      <c r="F21" s="4">
        <v>2287</v>
      </c>
      <c r="G21" s="4">
        <v>2807</v>
      </c>
      <c r="H21" s="4">
        <v>3444</v>
      </c>
      <c r="I21" s="4">
        <v>3607</v>
      </c>
      <c r="J21" s="4">
        <v>3733</v>
      </c>
      <c r="K21" s="4">
        <v>3789</v>
      </c>
      <c r="L21" s="4">
        <v>3837</v>
      </c>
      <c r="M21" s="4">
        <v>4111</v>
      </c>
      <c r="N21" s="4">
        <v>2935</v>
      </c>
      <c r="O21" s="5">
        <f t="shared" si="2"/>
        <v>5.3976102183765966E-2</v>
      </c>
      <c r="P21" s="5">
        <f t="shared" si="3"/>
        <v>0.10461291030046056</v>
      </c>
      <c r="Q21" s="3">
        <v>22</v>
      </c>
      <c r="R21" s="3">
        <v>26</v>
      </c>
      <c r="S21" s="3">
        <f t="shared" si="4"/>
        <v>0.84615384615384615</v>
      </c>
      <c r="W21" s="21">
        <v>0.51</v>
      </c>
    </row>
    <row r="22" spans="1:23" x14ac:dyDescent="0.45">
      <c r="A22" s="2">
        <v>22</v>
      </c>
      <c r="B22" s="2">
        <v>368800.00287731999</v>
      </c>
      <c r="C22" s="2">
        <v>4109768.6521462598</v>
      </c>
      <c r="D22" s="9">
        <v>44800</v>
      </c>
      <c r="E22" s="9">
        <v>44653</v>
      </c>
      <c r="F22" s="4">
        <v>2067</v>
      </c>
      <c r="G22" s="4">
        <v>2576</v>
      </c>
      <c r="H22" s="4">
        <v>3240</v>
      </c>
      <c r="I22" s="4">
        <v>3507</v>
      </c>
      <c r="J22" s="4">
        <v>3652</v>
      </c>
      <c r="K22" s="4">
        <v>3800</v>
      </c>
      <c r="L22" s="4">
        <v>3770</v>
      </c>
      <c r="M22" s="4">
        <v>4102</v>
      </c>
      <c r="N22" s="4">
        <v>2937</v>
      </c>
      <c r="O22" s="5">
        <f t="shared" si="2"/>
        <v>7.5606276747503573E-2</v>
      </c>
      <c r="P22" s="5">
        <f t="shared" si="3"/>
        <v>0.11419682828742697</v>
      </c>
      <c r="Q22" s="3">
        <v>19</v>
      </c>
      <c r="R22" s="3">
        <v>40</v>
      </c>
      <c r="S22" s="3">
        <f t="shared" si="4"/>
        <v>0.47499999999999998</v>
      </c>
      <c r="W22" s="21">
        <v>0.3</v>
      </c>
    </row>
    <row r="23" spans="1:23" x14ac:dyDescent="0.45">
      <c r="A23" s="2">
        <v>23</v>
      </c>
      <c r="B23" s="2">
        <v>368863.63569932501</v>
      </c>
      <c r="C23" s="2">
        <v>4109883.38405261</v>
      </c>
      <c r="D23" s="9">
        <v>44800</v>
      </c>
      <c r="E23" s="9">
        <v>44653</v>
      </c>
      <c r="F23" s="4">
        <v>2086</v>
      </c>
      <c r="G23" s="4">
        <v>2690</v>
      </c>
      <c r="H23" s="4">
        <v>3238</v>
      </c>
      <c r="I23" s="4">
        <v>3751</v>
      </c>
      <c r="J23" s="4">
        <v>3940</v>
      </c>
      <c r="K23" s="4">
        <v>4069</v>
      </c>
      <c r="L23" s="4">
        <v>4163</v>
      </c>
      <c r="M23" s="4">
        <v>4610</v>
      </c>
      <c r="N23" s="4">
        <v>3234</v>
      </c>
      <c r="O23" s="5">
        <f t="shared" si="2"/>
        <v>0.12498311039048778</v>
      </c>
      <c r="P23" s="5">
        <f t="shared" si="3"/>
        <v>0.1134283890189402</v>
      </c>
      <c r="Q23" s="3">
        <v>27</v>
      </c>
      <c r="R23" s="3">
        <v>46</v>
      </c>
      <c r="S23" s="3">
        <f t="shared" si="4"/>
        <v>0.58695652173913049</v>
      </c>
      <c r="W23" s="21">
        <v>0.64</v>
      </c>
    </row>
    <row r="24" spans="1:23" x14ac:dyDescent="0.45">
      <c r="A24" s="2">
        <v>24</v>
      </c>
      <c r="B24" s="2">
        <v>368972.29959414899</v>
      </c>
      <c r="C24" s="2">
        <v>4110041.6285095699</v>
      </c>
      <c r="D24" s="9">
        <v>44800</v>
      </c>
      <c r="E24" s="9">
        <v>44653</v>
      </c>
      <c r="F24" s="4">
        <v>2239</v>
      </c>
      <c r="G24" s="4">
        <v>2786</v>
      </c>
      <c r="H24" s="4">
        <v>3459</v>
      </c>
      <c r="I24" s="4">
        <v>3971</v>
      </c>
      <c r="J24" s="4">
        <v>4124</v>
      </c>
      <c r="K24" s="4">
        <v>4310</v>
      </c>
      <c r="L24" s="4">
        <v>4503</v>
      </c>
      <c r="M24" s="4">
        <v>5200</v>
      </c>
      <c r="N24" s="4">
        <v>3975</v>
      </c>
      <c r="O24" s="5">
        <f t="shared" si="2"/>
        <v>0.13112283345892992</v>
      </c>
      <c r="P24" s="5">
        <f t="shared" si="3"/>
        <v>0.12447243685474969</v>
      </c>
      <c r="Q24" s="3">
        <v>25</v>
      </c>
      <c r="R24" s="3">
        <v>35</v>
      </c>
      <c r="S24" s="3">
        <f t="shared" si="4"/>
        <v>0.7142857142857143</v>
      </c>
      <c r="W24" s="21">
        <v>1.51</v>
      </c>
    </row>
    <row r="25" spans="1:23" x14ac:dyDescent="0.45">
      <c r="A25" s="2">
        <v>25</v>
      </c>
      <c r="B25" s="2">
        <v>368878.62266882998</v>
      </c>
      <c r="C25" s="2">
        <v>4109998.4187716702</v>
      </c>
      <c r="D25" s="9">
        <v>44800</v>
      </c>
      <c r="E25" s="9">
        <v>44653</v>
      </c>
      <c r="F25" s="4">
        <v>2353</v>
      </c>
      <c r="G25" s="4">
        <v>2826</v>
      </c>
      <c r="H25" s="4">
        <v>3344</v>
      </c>
      <c r="I25" s="4">
        <v>3781</v>
      </c>
      <c r="J25" s="4">
        <v>4177</v>
      </c>
      <c r="K25" s="4">
        <v>4247</v>
      </c>
      <c r="L25" s="4">
        <v>4426</v>
      </c>
      <c r="M25" s="4">
        <v>5123</v>
      </c>
      <c r="N25" s="4">
        <v>3977</v>
      </c>
      <c r="O25" s="5">
        <f t="shared" si="2"/>
        <v>0.13925353925353925</v>
      </c>
      <c r="P25" s="5">
        <f t="shared" si="3"/>
        <v>0.1107175652630198</v>
      </c>
      <c r="Q25" s="3">
        <v>18</v>
      </c>
      <c r="R25" s="3">
        <v>28</v>
      </c>
      <c r="S25" s="3">
        <f t="shared" si="4"/>
        <v>0.6428571428571429</v>
      </c>
      <c r="W25" s="21">
        <v>1.26</v>
      </c>
    </row>
    <row r="26" spans="1:23" x14ac:dyDescent="0.45">
      <c r="A26" s="2">
        <v>26</v>
      </c>
      <c r="B26" s="2">
        <v>368899.39013975899</v>
      </c>
      <c r="C26" s="2">
        <v>4109966.7092999299</v>
      </c>
      <c r="D26" s="9">
        <v>44800</v>
      </c>
      <c r="E26" s="9">
        <v>44653</v>
      </c>
      <c r="F26" s="4">
        <v>2542</v>
      </c>
      <c r="G26" s="4">
        <v>3189</v>
      </c>
      <c r="H26" s="4">
        <v>3875</v>
      </c>
      <c r="I26" s="4">
        <v>4247</v>
      </c>
      <c r="J26" s="4">
        <v>4362</v>
      </c>
      <c r="K26" s="4">
        <v>4478</v>
      </c>
      <c r="L26" s="4">
        <v>4647</v>
      </c>
      <c r="M26" s="4">
        <v>5194</v>
      </c>
      <c r="N26" s="4">
        <v>4007</v>
      </c>
      <c r="O26" s="5">
        <f t="shared" si="2"/>
        <v>9.0589063600093875E-2</v>
      </c>
      <c r="P26" s="5">
        <f t="shared" si="3"/>
        <v>0.11563537950547423</v>
      </c>
      <c r="Q26" s="3">
        <v>20</v>
      </c>
      <c r="R26" s="3">
        <v>30</v>
      </c>
      <c r="S26" s="3">
        <f t="shared" si="4"/>
        <v>0.66666666666666663</v>
      </c>
      <c r="W26" s="21">
        <v>1.61</v>
      </c>
    </row>
    <row r="27" spans="1:23" x14ac:dyDescent="0.45">
      <c r="A27" s="2">
        <v>27</v>
      </c>
      <c r="B27" s="2">
        <v>368916.13810018502</v>
      </c>
      <c r="C27" s="2">
        <v>4109996.6323225601</v>
      </c>
      <c r="D27" s="9">
        <v>44800</v>
      </c>
      <c r="E27" s="9">
        <v>44653</v>
      </c>
      <c r="F27" s="4">
        <v>2336</v>
      </c>
      <c r="G27" s="4">
        <v>2933</v>
      </c>
      <c r="H27" s="4">
        <v>3611</v>
      </c>
      <c r="I27" s="4">
        <v>3957</v>
      </c>
      <c r="J27" s="4">
        <v>4194</v>
      </c>
      <c r="K27" s="4">
        <v>4381</v>
      </c>
      <c r="L27" s="4">
        <v>4512</v>
      </c>
      <c r="M27" s="4">
        <v>5068</v>
      </c>
      <c r="N27" s="4">
        <v>3956</v>
      </c>
      <c r="O27" s="5">
        <f t="shared" si="2"/>
        <v>0.1109196109811646</v>
      </c>
      <c r="P27" s="5">
        <f t="shared" si="3"/>
        <v>0.11792361692535583</v>
      </c>
      <c r="Q27" s="3">
        <v>15</v>
      </c>
      <c r="R27" s="3">
        <v>30</v>
      </c>
      <c r="S27" s="3">
        <f t="shared" si="4"/>
        <v>0.5</v>
      </c>
      <c r="W27" s="21">
        <v>1.39</v>
      </c>
    </row>
    <row r="28" spans="1:23" x14ac:dyDescent="0.45">
      <c r="A28" s="2">
        <v>28</v>
      </c>
      <c r="B28" s="2">
        <v>370023.51063135301</v>
      </c>
      <c r="C28" s="2">
        <v>4109956.3256803001</v>
      </c>
      <c r="D28" s="9">
        <v>44800</v>
      </c>
      <c r="E28" s="9">
        <v>44653</v>
      </c>
      <c r="F28" s="4">
        <v>1945</v>
      </c>
      <c r="G28" s="4">
        <v>2206</v>
      </c>
      <c r="H28" s="4">
        <v>2536</v>
      </c>
      <c r="I28" s="4">
        <v>2640</v>
      </c>
      <c r="J28" s="4">
        <v>2770</v>
      </c>
      <c r="K28" s="4">
        <v>2810</v>
      </c>
      <c r="L28" s="4">
        <v>2869</v>
      </c>
      <c r="M28" s="4">
        <v>3259</v>
      </c>
      <c r="N28" s="4">
        <v>2645</v>
      </c>
      <c r="O28" s="5">
        <f t="shared" si="2"/>
        <v>6.1609620721554119E-2</v>
      </c>
      <c r="P28" s="5">
        <f t="shared" si="3"/>
        <v>9.2468658686021304E-2</v>
      </c>
      <c r="Q28" s="3">
        <v>27</v>
      </c>
      <c r="R28" s="3">
        <v>46</v>
      </c>
      <c r="S28" s="3">
        <f t="shared" si="4"/>
        <v>0.58695652173913049</v>
      </c>
      <c r="W28" s="21">
        <v>0.51</v>
      </c>
    </row>
    <row r="29" spans="1:23" x14ac:dyDescent="0.45">
      <c r="A29" s="2">
        <v>29</v>
      </c>
      <c r="B29" s="2">
        <v>370029.539897107</v>
      </c>
      <c r="C29" s="2">
        <v>4109925.2861269698</v>
      </c>
      <c r="D29" s="9">
        <v>44800</v>
      </c>
      <c r="E29" s="9">
        <v>44653</v>
      </c>
      <c r="F29" s="4">
        <v>1849</v>
      </c>
      <c r="G29" s="4">
        <v>2073</v>
      </c>
      <c r="H29" s="4">
        <v>2353</v>
      </c>
      <c r="I29" s="4">
        <v>2382</v>
      </c>
      <c r="J29" s="4">
        <v>2562</v>
      </c>
      <c r="K29" s="4">
        <v>2610</v>
      </c>
      <c r="L29" s="4">
        <v>2596</v>
      </c>
      <c r="M29" s="4">
        <v>2994</v>
      </c>
      <c r="N29" s="4">
        <v>2436</v>
      </c>
      <c r="O29" s="5">
        <f t="shared" si="2"/>
        <v>4.9100828450191959E-2</v>
      </c>
      <c r="P29" s="5">
        <f t="shared" si="3"/>
        <v>9.2116013071895431E-2</v>
      </c>
      <c r="Q29" s="3">
        <v>49</v>
      </c>
      <c r="R29" s="3">
        <v>46</v>
      </c>
      <c r="S29" s="3">
        <f t="shared" si="4"/>
        <v>1.0652173913043479</v>
      </c>
      <c r="W29" s="21">
        <v>0.68</v>
      </c>
    </row>
    <row r="30" spans="1:23" x14ac:dyDescent="0.45">
      <c r="A30" s="2">
        <v>30</v>
      </c>
      <c r="B30" s="2">
        <v>369991.13124119502</v>
      </c>
      <c r="C30" s="2">
        <v>4109983.56902926</v>
      </c>
      <c r="D30" s="9">
        <v>44800</v>
      </c>
      <c r="E30" s="9">
        <v>44653</v>
      </c>
      <c r="F30" s="4">
        <v>1817</v>
      </c>
      <c r="G30" s="4">
        <v>1974</v>
      </c>
      <c r="H30" s="4">
        <v>2231</v>
      </c>
      <c r="I30" s="4">
        <v>2302</v>
      </c>
      <c r="J30" s="4">
        <v>2379</v>
      </c>
      <c r="K30" s="4">
        <v>2419</v>
      </c>
      <c r="L30" s="4">
        <v>2443</v>
      </c>
      <c r="M30" s="4">
        <v>2827</v>
      </c>
      <c r="N30" s="4">
        <v>2307</v>
      </c>
      <c r="O30" s="5">
        <f t="shared" si="2"/>
        <v>4.5357295678219937E-2</v>
      </c>
      <c r="P30" s="5">
        <f t="shared" si="3"/>
        <v>8.5640695428203475E-2</v>
      </c>
      <c r="Q30" s="3">
        <v>28</v>
      </c>
      <c r="R30" s="3">
        <v>45</v>
      </c>
      <c r="S30" s="3">
        <f t="shared" si="4"/>
        <v>0.62222222222222223</v>
      </c>
      <c r="W30" s="21">
        <v>0.65</v>
      </c>
    </row>
    <row r="31" spans="1:23" x14ac:dyDescent="0.45">
      <c r="A31" s="2">
        <v>31</v>
      </c>
      <c r="B31" s="2">
        <v>370050.13048935198</v>
      </c>
      <c r="C31" s="2">
        <v>4110017.4573149099</v>
      </c>
      <c r="D31" s="9">
        <v>44800</v>
      </c>
      <c r="E31" s="9">
        <v>44653</v>
      </c>
      <c r="F31" s="4">
        <v>1899</v>
      </c>
      <c r="G31" s="4">
        <v>2107</v>
      </c>
      <c r="H31" s="4">
        <v>2366</v>
      </c>
      <c r="I31" s="4">
        <v>2493</v>
      </c>
      <c r="J31" s="4">
        <v>2504</v>
      </c>
      <c r="K31" s="4">
        <v>2603</v>
      </c>
      <c r="L31" s="4">
        <v>2628</v>
      </c>
      <c r="M31" s="4">
        <v>3139</v>
      </c>
      <c r="N31" s="4">
        <v>2491</v>
      </c>
      <c r="O31" s="5">
        <f t="shared" si="2"/>
        <v>5.246295554665599E-2</v>
      </c>
      <c r="P31" s="5">
        <f t="shared" si="3"/>
        <v>9.7488038277511957E-2</v>
      </c>
      <c r="Q31" s="3">
        <v>25</v>
      </c>
      <c r="R31" s="3">
        <v>45</v>
      </c>
      <c r="S31" s="3">
        <f t="shared" si="4"/>
        <v>0.55555555555555558</v>
      </c>
      <c r="W31" s="21">
        <v>0.66</v>
      </c>
    </row>
    <row r="32" spans="1:23" x14ac:dyDescent="0.45">
      <c r="A32" s="2">
        <v>32</v>
      </c>
      <c r="B32" s="2">
        <v>370133.98194455402</v>
      </c>
      <c r="C32" s="2">
        <v>4109968.7765766</v>
      </c>
      <c r="D32" s="9">
        <v>44800</v>
      </c>
      <c r="E32" s="9">
        <v>44653</v>
      </c>
      <c r="F32" s="4">
        <v>2177</v>
      </c>
      <c r="G32" s="4">
        <v>2704</v>
      </c>
      <c r="H32" s="4">
        <v>3418</v>
      </c>
      <c r="I32" s="4">
        <v>3623</v>
      </c>
      <c r="J32" s="4">
        <v>3721</v>
      </c>
      <c r="K32" s="4">
        <v>3924</v>
      </c>
      <c r="L32" s="4">
        <v>4047</v>
      </c>
      <c r="M32" s="4">
        <v>4613</v>
      </c>
      <c r="N32" s="4">
        <v>3622</v>
      </c>
      <c r="O32" s="5">
        <f t="shared" si="2"/>
        <v>8.425987943737441E-2</v>
      </c>
      <c r="P32" s="5">
        <f t="shared" si="3"/>
        <v>0.12676253945983865</v>
      </c>
      <c r="Q32" s="3">
        <v>20</v>
      </c>
      <c r="R32" s="3">
        <v>40</v>
      </c>
      <c r="S32" s="3">
        <f t="shared" si="4"/>
        <v>0.5</v>
      </c>
      <c r="W32" s="21">
        <v>0.9</v>
      </c>
    </row>
    <row r="33" spans="1:23" x14ac:dyDescent="0.45">
      <c r="A33" s="2">
        <v>33</v>
      </c>
      <c r="B33" s="2">
        <v>370095.18250289903</v>
      </c>
      <c r="C33" s="2">
        <v>4109968.8324031401</v>
      </c>
      <c r="D33" s="9">
        <v>44800</v>
      </c>
      <c r="E33" s="9">
        <v>44653</v>
      </c>
      <c r="F33" s="4">
        <v>2158</v>
      </c>
      <c r="G33" s="4">
        <v>2598</v>
      </c>
      <c r="H33" s="4">
        <v>3184</v>
      </c>
      <c r="I33" s="4">
        <v>3386</v>
      </c>
      <c r="J33" s="4">
        <v>3486</v>
      </c>
      <c r="K33" s="4">
        <v>3646</v>
      </c>
      <c r="L33" s="4">
        <v>3747</v>
      </c>
      <c r="M33" s="4">
        <v>4489</v>
      </c>
      <c r="N33" s="4">
        <v>3455</v>
      </c>
      <c r="O33" s="5">
        <f t="shared" si="2"/>
        <v>8.1229259847063917E-2</v>
      </c>
      <c r="P33" s="5">
        <f t="shared" si="3"/>
        <v>0.13021063485049345</v>
      </c>
      <c r="Q33" s="3">
        <v>25</v>
      </c>
      <c r="R33" s="3">
        <v>40</v>
      </c>
      <c r="S33" s="3">
        <f t="shared" si="4"/>
        <v>0.625</v>
      </c>
      <c r="W33" s="21">
        <v>1.27</v>
      </c>
    </row>
    <row r="34" spans="1:23" x14ac:dyDescent="0.45">
      <c r="A34" s="2">
        <v>34</v>
      </c>
      <c r="B34" s="2">
        <v>370133.75863841397</v>
      </c>
      <c r="C34" s="2">
        <v>4110002.0491913198</v>
      </c>
      <c r="D34" s="9">
        <v>44800</v>
      </c>
      <c r="E34" s="9">
        <v>44653</v>
      </c>
      <c r="F34" s="4">
        <v>2080</v>
      </c>
      <c r="G34" s="4">
        <v>2497</v>
      </c>
      <c r="H34" s="4">
        <v>3046</v>
      </c>
      <c r="I34" s="4">
        <v>3200</v>
      </c>
      <c r="J34" s="4">
        <v>3321</v>
      </c>
      <c r="K34" s="4">
        <v>3495</v>
      </c>
      <c r="L34" s="4">
        <v>3641</v>
      </c>
      <c r="M34" s="4">
        <v>4433</v>
      </c>
      <c r="N34" s="4">
        <v>3435</v>
      </c>
      <c r="O34" s="5">
        <f t="shared" si="2"/>
        <v>8.8978615223568119E-2</v>
      </c>
      <c r="P34" s="5">
        <f t="shared" si="3"/>
        <v>0.13318181818181818</v>
      </c>
      <c r="Q34" s="3">
        <v>22</v>
      </c>
      <c r="R34" s="3">
        <v>29</v>
      </c>
      <c r="S34" s="3">
        <f t="shared" si="4"/>
        <v>0.75862068965517238</v>
      </c>
      <c r="W34" s="21">
        <v>1.32</v>
      </c>
    </row>
    <row r="35" spans="1:23" x14ac:dyDescent="0.45">
      <c r="A35" s="20">
        <v>35</v>
      </c>
      <c r="B35" s="20">
        <v>127.523977253556</v>
      </c>
      <c r="C35" s="20">
        <v>37.271079624407299</v>
      </c>
      <c r="D35" s="16">
        <v>44849</v>
      </c>
      <c r="E35" s="9">
        <v>44653</v>
      </c>
      <c r="F35" s="4">
        <v>2203</v>
      </c>
      <c r="G35" s="4">
        <v>2897</v>
      </c>
      <c r="H35" s="4">
        <v>4040</v>
      </c>
      <c r="I35" s="4">
        <v>4398</v>
      </c>
      <c r="J35" s="4">
        <v>4564</v>
      </c>
      <c r="K35" s="4">
        <v>4627</v>
      </c>
      <c r="L35" s="4">
        <v>4657</v>
      </c>
      <c r="M35" s="4">
        <v>5669</v>
      </c>
      <c r="N35" s="4">
        <v>4558</v>
      </c>
      <c r="O35" s="5">
        <f t="shared" si="2"/>
        <v>7.0944003679429685E-2</v>
      </c>
      <c r="P35" s="5">
        <f t="shared" si="3"/>
        <v>0.17194761301225178</v>
      </c>
    </row>
    <row r="36" spans="1:23" x14ac:dyDescent="0.45">
      <c r="A36" s="20">
        <v>36</v>
      </c>
      <c r="B36" s="20">
        <v>127.52318573680699</v>
      </c>
      <c r="C36" s="20">
        <v>37.2703673847708</v>
      </c>
      <c r="D36" s="16">
        <v>44849</v>
      </c>
      <c r="E36" s="9">
        <v>44653</v>
      </c>
      <c r="F36" s="4">
        <v>2461</v>
      </c>
      <c r="G36" s="4">
        <v>3150</v>
      </c>
      <c r="H36" s="4">
        <v>3953</v>
      </c>
      <c r="I36" s="4">
        <v>4474</v>
      </c>
      <c r="J36" s="4">
        <v>4619</v>
      </c>
      <c r="K36" s="4">
        <v>4747</v>
      </c>
      <c r="L36" s="4">
        <v>4796</v>
      </c>
      <c r="M36" s="4">
        <v>5586</v>
      </c>
      <c r="N36" s="4">
        <v>4409</v>
      </c>
      <c r="O36" s="5">
        <f t="shared" si="2"/>
        <v>9.6353869013601559E-2</v>
      </c>
      <c r="P36" s="5">
        <f t="shared" si="3"/>
        <v>0.13586568230531079</v>
      </c>
    </row>
    <row r="37" spans="1:23" x14ac:dyDescent="0.45">
      <c r="A37" s="20">
        <v>37</v>
      </c>
      <c r="B37" s="20">
        <v>127.52117556421101</v>
      </c>
      <c r="C37" s="20">
        <v>37.2691517508608</v>
      </c>
      <c r="D37" s="16">
        <v>44849</v>
      </c>
      <c r="E37" s="9">
        <v>44653</v>
      </c>
      <c r="F37" s="4">
        <v>2808</v>
      </c>
      <c r="G37" s="4">
        <v>3562</v>
      </c>
      <c r="H37" s="4">
        <v>4296</v>
      </c>
      <c r="I37" s="4">
        <v>4658</v>
      </c>
      <c r="J37" s="4">
        <v>4810</v>
      </c>
      <c r="K37" s="4">
        <v>4941</v>
      </c>
      <c r="L37" s="4">
        <v>4979</v>
      </c>
      <c r="M37" s="4">
        <v>5958</v>
      </c>
      <c r="N37" s="4">
        <v>4520</v>
      </c>
      <c r="O37" s="5">
        <f t="shared" si="2"/>
        <v>7.3638814016172505E-2</v>
      </c>
      <c r="P37" s="5">
        <f t="shared" si="3"/>
        <v>0.1367440829222327</v>
      </c>
    </row>
    <row r="38" spans="1:23" x14ac:dyDescent="0.45">
      <c r="A38" s="20">
        <v>38</v>
      </c>
      <c r="B38" s="20">
        <v>127.520322207893</v>
      </c>
      <c r="C38" s="20">
        <v>37.269490448026801</v>
      </c>
      <c r="D38" s="16">
        <v>44849</v>
      </c>
      <c r="E38" s="9">
        <v>44653</v>
      </c>
      <c r="F38" s="4">
        <v>2439</v>
      </c>
      <c r="G38" s="4">
        <v>3292</v>
      </c>
      <c r="H38" s="4">
        <v>4547</v>
      </c>
      <c r="I38" s="4">
        <v>4960</v>
      </c>
      <c r="J38" s="4">
        <v>5083</v>
      </c>
      <c r="K38" s="4">
        <v>5173</v>
      </c>
      <c r="L38" s="4">
        <v>5236</v>
      </c>
      <c r="M38" s="4">
        <v>6143</v>
      </c>
      <c r="N38" s="4">
        <v>4801</v>
      </c>
      <c r="O38" s="5">
        <f t="shared" si="2"/>
        <v>7.0428293979351936E-2</v>
      </c>
      <c r="P38" s="5">
        <f t="shared" si="3"/>
        <v>0.16417097740266812</v>
      </c>
    </row>
    <row r="39" spans="1:23" x14ac:dyDescent="0.45">
      <c r="A39" s="20">
        <v>39</v>
      </c>
      <c r="B39" s="20">
        <v>127.51941827237501</v>
      </c>
      <c r="C39" s="20">
        <v>37.2728454480268</v>
      </c>
      <c r="D39" s="16">
        <v>44849</v>
      </c>
      <c r="E39" s="9">
        <v>44653</v>
      </c>
      <c r="F39" s="4">
        <v>2626</v>
      </c>
      <c r="G39" s="4">
        <v>3416</v>
      </c>
      <c r="H39" s="4">
        <v>4369</v>
      </c>
      <c r="I39" s="4">
        <v>4695</v>
      </c>
      <c r="J39" s="4">
        <v>4836</v>
      </c>
      <c r="K39" s="4">
        <v>4935</v>
      </c>
      <c r="L39" s="4">
        <v>5005</v>
      </c>
      <c r="M39" s="4">
        <v>6087</v>
      </c>
      <c r="N39" s="4">
        <v>4761</v>
      </c>
      <c r="O39" s="5">
        <f t="shared" si="2"/>
        <v>6.7847237038617447E-2</v>
      </c>
      <c r="P39" s="5">
        <f t="shared" si="3"/>
        <v>0.15618952839055675</v>
      </c>
    </row>
    <row r="40" spans="1:23" x14ac:dyDescent="0.45">
      <c r="A40" s="20">
        <v>40</v>
      </c>
      <c r="B40" s="20">
        <v>127.518856947587</v>
      </c>
      <c r="C40" s="20">
        <v>37.273386113560399</v>
      </c>
      <c r="D40" s="16">
        <v>44849</v>
      </c>
      <c r="E40" s="9">
        <v>44653</v>
      </c>
      <c r="F40" s="4">
        <v>2457</v>
      </c>
      <c r="G40" s="4">
        <v>3147</v>
      </c>
      <c r="H40" s="4">
        <v>3829</v>
      </c>
      <c r="I40" s="4">
        <v>4159</v>
      </c>
      <c r="J40" s="4">
        <v>4369</v>
      </c>
      <c r="K40" s="4">
        <v>4503</v>
      </c>
      <c r="L40" s="4">
        <v>4512</v>
      </c>
      <c r="M40" s="4">
        <v>5124</v>
      </c>
      <c r="N40" s="4">
        <v>3627</v>
      </c>
      <c r="O40" s="5">
        <f t="shared" si="2"/>
        <v>8.1884666107181397E-2</v>
      </c>
      <c r="P40" s="5">
        <f t="shared" si="3"/>
        <v>0.12460746137419922</v>
      </c>
    </row>
    <row r="41" spans="1:23" x14ac:dyDescent="0.45">
      <c r="A41" s="20">
        <v>41</v>
      </c>
      <c r="B41" s="20">
        <v>127.51847889517499</v>
      </c>
      <c r="C41" s="20">
        <v>37.2739530262062</v>
      </c>
      <c r="D41" s="16">
        <v>44849</v>
      </c>
      <c r="E41" s="9">
        <v>44653</v>
      </c>
      <c r="F41" s="4">
        <v>2355</v>
      </c>
      <c r="G41" s="4">
        <v>3007</v>
      </c>
      <c r="H41" s="4">
        <v>3877</v>
      </c>
      <c r="I41" s="4">
        <v>4210</v>
      </c>
      <c r="J41" s="4">
        <v>4373</v>
      </c>
      <c r="K41" s="4">
        <v>4443</v>
      </c>
      <c r="L41" s="4">
        <v>4584</v>
      </c>
      <c r="M41" s="4">
        <v>5356</v>
      </c>
      <c r="N41" s="4">
        <v>4017</v>
      </c>
      <c r="O41" s="5">
        <f t="shared" si="2"/>
        <v>8.3559862900366391E-2</v>
      </c>
      <c r="P41" s="5">
        <f t="shared" si="3"/>
        <v>0.14185011130348751</v>
      </c>
    </row>
    <row r="42" spans="1:23" x14ac:dyDescent="0.45">
      <c r="A42" s="20">
        <v>42</v>
      </c>
      <c r="B42" s="20">
        <v>127.52203813444601</v>
      </c>
      <c r="C42" s="20">
        <v>37.269773948458798</v>
      </c>
      <c r="D42" s="16">
        <v>44849</v>
      </c>
      <c r="E42" s="9">
        <v>44653</v>
      </c>
      <c r="F42" s="4">
        <v>2488</v>
      </c>
      <c r="G42" s="4">
        <v>3378</v>
      </c>
      <c r="H42" s="4">
        <v>4517</v>
      </c>
      <c r="I42" s="4">
        <v>4916</v>
      </c>
      <c r="J42" s="4">
        <v>5079</v>
      </c>
      <c r="K42" s="4">
        <v>5228</v>
      </c>
      <c r="L42" s="4">
        <v>5256</v>
      </c>
      <c r="M42" s="4">
        <v>6401</v>
      </c>
      <c r="N42" s="4">
        <v>5028</v>
      </c>
      <c r="O42" s="5">
        <f t="shared" si="2"/>
        <v>7.5616494423411437E-2</v>
      </c>
      <c r="P42" s="5">
        <f t="shared" si="3"/>
        <v>0.17007823384417534</v>
      </c>
    </row>
    <row r="43" spans="1:23" x14ac:dyDescent="0.45">
      <c r="A43" s="20">
        <v>43</v>
      </c>
      <c r="B43" s="20">
        <v>127.522709628523</v>
      </c>
      <c r="C43" s="20">
        <v>37.269345721392398</v>
      </c>
      <c r="D43" s="16">
        <v>44849</v>
      </c>
      <c r="E43" s="9">
        <v>44653</v>
      </c>
      <c r="F43" s="4">
        <v>2231</v>
      </c>
      <c r="G43" s="4">
        <v>2890</v>
      </c>
      <c r="H43" s="4">
        <v>3897</v>
      </c>
      <c r="I43" s="4">
        <v>4228</v>
      </c>
      <c r="J43" s="4">
        <v>4370</v>
      </c>
      <c r="K43" s="4">
        <v>4498</v>
      </c>
      <c r="L43" s="4">
        <v>4539</v>
      </c>
      <c r="M43" s="4">
        <v>5500</v>
      </c>
      <c r="N43" s="4">
        <v>4559</v>
      </c>
      <c r="O43" s="5">
        <f t="shared" si="2"/>
        <v>7.6102418207681363E-2</v>
      </c>
      <c r="P43" s="5">
        <f t="shared" si="3"/>
        <v>0.16249149502072122</v>
      </c>
    </row>
    <row r="44" spans="1:23" x14ac:dyDescent="0.45">
      <c r="A44" s="20">
        <v>44</v>
      </c>
      <c r="B44" s="20">
        <v>127.523696</v>
      </c>
      <c r="C44" s="20">
        <v>37.269146464346001</v>
      </c>
      <c r="D44" s="16">
        <v>44849</v>
      </c>
      <c r="E44" s="9">
        <v>44653</v>
      </c>
      <c r="F44" s="4">
        <v>1988</v>
      </c>
      <c r="G44" s="4">
        <v>2563</v>
      </c>
      <c r="H44" s="4">
        <v>3539</v>
      </c>
      <c r="I44" s="4">
        <v>3796</v>
      </c>
      <c r="J44" s="4">
        <v>3885</v>
      </c>
      <c r="K44" s="4">
        <v>4050</v>
      </c>
      <c r="L44" s="4">
        <v>4026</v>
      </c>
      <c r="M44" s="4">
        <v>5002</v>
      </c>
      <c r="N44" s="4">
        <v>4119</v>
      </c>
      <c r="O44" s="5">
        <f t="shared" si="2"/>
        <v>6.4375413086582942E-2</v>
      </c>
      <c r="P44" s="5">
        <f t="shared" si="3"/>
        <v>0.17361731363792512</v>
      </c>
    </row>
    <row r="45" spans="1:23" x14ac:dyDescent="0.45">
      <c r="A45" s="20">
        <v>45</v>
      </c>
      <c r="B45" s="20">
        <v>127.523496814262</v>
      </c>
      <c r="C45" s="20">
        <v>37.268802278607602</v>
      </c>
      <c r="D45" s="16">
        <v>44849</v>
      </c>
      <c r="E45" s="9">
        <v>44653</v>
      </c>
      <c r="F45" s="4">
        <v>2028</v>
      </c>
      <c r="G45" s="4">
        <v>2647</v>
      </c>
      <c r="H45" s="4">
        <v>3775</v>
      </c>
      <c r="I45" s="4">
        <v>4079</v>
      </c>
      <c r="J45" s="4">
        <v>4155</v>
      </c>
      <c r="K45" s="4">
        <v>4347</v>
      </c>
      <c r="L45" s="4">
        <v>4315</v>
      </c>
      <c r="M45" s="4">
        <v>5434</v>
      </c>
      <c r="N45" s="4">
        <v>4256</v>
      </c>
      <c r="O45" s="5">
        <f t="shared" si="2"/>
        <v>6.6749072929542644E-2</v>
      </c>
      <c r="P45" s="5">
        <f t="shared" si="3"/>
        <v>0.18428497942386832</v>
      </c>
    </row>
    <row r="46" spans="1:23" x14ac:dyDescent="0.45">
      <c r="A46" s="20">
        <v>46</v>
      </c>
      <c r="B46" s="20">
        <v>127.519622341854</v>
      </c>
      <c r="C46" s="20">
        <v>37.268656670926902</v>
      </c>
      <c r="D46" s="16">
        <v>44849</v>
      </c>
      <c r="E46" s="9">
        <v>44653</v>
      </c>
      <c r="F46" s="4">
        <v>2719</v>
      </c>
      <c r="G46" s="4">
        <v>3597</v>
      </c>
      <c r="H46" s="4">
        <v>4647</v>
      </c>
      <c r="I46" s="4">
        <v>5023</v>
      </c>
      <c r="J46" s="4">
        <v>5175</v>
      </c>
      <c r="K46" s="4">
        <v>5294</v>
      </c>
      <c r="L46" s="4">
        <v>5387</v>
      </c>
      <c r="M46" s="4">
        <v>6597</v>
      </c>
      <c r="N46" s="4">
        <v>5285</v>
      </c>
      <c r="O46" s="5">
        <f t="shared" si="2"/>
        <v>7.3749252541359375E-2</v>
      </c>
      <c r="P46" s="5">
        <f t="shared" si="3"/>
        <v>0.16217054263565892</v>
      </c>
    </row>
    <row r="47" spans="1:23" x14ac:dyDescent="0.45">
      <c r="A47" s="20">
        <v>47</v>
      </c>
      <c r="B47" s="20">
        <v>127.519654367415</v>
      </c>
      <c r="C47" s="20">
        <v>37.269117696488202</v>
      </c>
      <c r="D47" s="16">
        <v>44849</v>
      </c>
      <c r="E47" s="9">
        <v>44653</v>
      </c>
      <c r="F47" s="4">
        <v>2440</v>
      </c>
      <c r="G47" s="4">
        <v>3262</v>
      </c>
      <c r="H47" s="4">
        <v>4367</v>
      </c>
      <c r="I47" s="4">
        <v>4718</v>
      </c>
      <c r="J47" s="4">
        <v>4912</v>
      </c>
      <c r="K47" s="4">
        <v>5035</v>
      </c>
      <c r="L47" s="4">
        <v>5023</v>
      </c>
      <c r="M47" s="4">
        <v>6145</v>
      </c>
      <c r="N47" s="4">
        <v>4934</v>
      </c>
      <c r="O47" s="5">
        <f t="shared" si="2"/>
        <v>6.9861554845580404E-2</v>
      </c>
      <c r="P47" s="5">
        <f t="shared" si="3"/>
        <v>0.16962447844228096</v>
      </c>
    </row>
    <row r="48" spans="1:23" x14ac:dyDescent="0.45">
      <c r="A48" s="20">
        <v>48</v>
      </c>
      <c r="B48" s="20">
        <v>127.52024431629199</v>
      </c>
      <c r="C48" s="20">
        <v>37.268045012780703</v>
      </c>
      <c r="D48" s="16">
        <v>44849</v>
      </c>
      <c r="E48" s="9">
        <v>44653</v>
      </c>
      <c r="F48" s="4">
        <v>2567</v>
      </c>
      <c r="G48" s="4">
        <v>3328</v>
      </c>
      <c r="H48" s="4">
        <v>4182</v>
      </c>
      <c r="I48" s="4">
        <v>4524</v>
      </c>
      <c r="J48" s="4">
        <v>4730</v>
      </c>
      <c r="K48" s="4">
        <v>4860</v>
      </c>
      <c r="L48" s="4">
        <v>4807</v>
      </c>
      <c r="M48" s="4">
        <v>5884</v>
      </c>
      <c r="N48" s="4">
        <v>4898</v>
      </c>
      <c r="O48" s="5">
        <f t="shared" si="2"/>
        <v>6.9529424852597624E-2</v>
      </c>
      <c r="P48" s="5">
        <f t="shared" si="3"/>
        <v>0.15435779816513762</v>
      </c>
    </row>
    <row r="49" spans="1:16" x14ac:dyDescent="0.45">
      <c r="A49" s="20">
        <v>49</v>
      </c>
      <c r="B49" s="20">
        <v>127.51892341853799</v>
      </c>
      <c r="C49" s="20">
        <v>37.270635875417497</v>
      </c>
      <c r="D49" s="16">
        <v>44849</v>
      </c>
      <c r="E49" s="9">
        <v>44653</v>
      </c>
      <c r="F49" s="4">
        <v>2596</v>
      </c>
      <c r="G49" s="4">
        <v>3327</v>
      </c>
      <c r="H49" s="4">
        <v>4282</v>
      </c>
      <c r="I49" s="4">
        <v>4541</v>
      </c>
      <c r="J49" s="4">
        <v>4722</v>
      </c>
      <c r="K49" s="4">
        <v>4814</v>
      </c>
      <c r="L49" s="4">
        <v>4848</v>
      </c>
      <c r="M49" s="4">
        <v>6129</v>
      </c>
      <c r="N49" s="4">
        <v>5095</v>
      </c>
      <c r="O49" s="5">
        <f t="shared" si="2"/>
        <v>6.1993428258488498E-2</v>
      </c>
      <c r="P49" s="5">
        <f t="shared" si="3"/>
        <v>0.16617194063287594</v>
      </c>
    </row>
    <row r="50" spans="1:16" x14ac:dyDescent="0.45">
      <c r="A50" s="20">
        <v>50</v>
      </c>
      <c r="B50" s="20">
        <v>127.519400025561</v>
      </c>
      <c r="C50" s="20">
        <v>37.270983354634403</v>
      </c>
      <c r="D50" s="16">
        <v>44849</v>
      </c>
      <c r="E50" s="9">
        <v>44653</v>
      </c>
      <c r="F50" s="4">
        <v>2747</v>
      </c>
      <c r="G50" s="4">
        <v>3474</v>
      </c>
      <c r="H50" s="4">
        <v>4355</v>
      </c>
      <c r="I50" s="4">
        <v>4718</v>
      </c>
      <c r="J50" s="4">
        <v>4753</v>
      </c>
      <c r="K50" s="4">
        <v>4967</v>
      </c>
      <c r="L50" s="4">
        <v>5027</v>
      </c>
      <c r="M50" s="4">
        <v>6343</v>
      </c>
      <c r="N50" s="4">
        <v>5093</v>
      </c>
      <c r="O50" s="5">
        <f t="shared" si="2"/>
        <v>7.1626518865913452E-2</v>
      </c>
      <c r="P50" s="5">
        <f t="shared" si="3"/>
        <v>0.15829363360762236</v>
      </c>
    </row>
    <row r="51" spans="1:16" x14ac:dyDescent="0.45">
      <c r="A51" s="20">
        <v>51</v>
      </c>
      <c r="B51" s="20">
        <v>127.520054316292</v>
      </c>
      <c r="C51" s="20">
        <v>37.2712579872193</v>
      </c>
      <c r="D51" s="16">
        <v>44849</v>
      </c>
      <c r="E51" s="9">
        <v>44653</v>
      </c>
      <c r="F51" s="4">
        <v>2851</v>
      </c>
      <c r="G51" s="4">
        <v>3664</v>
      </c>
      <c r="H51" s="4">
        <v>4570</v>
      </c>
      <c r="I51" s="4">
        <v>4794</v>
      </c>
      <c r="J51" s="4">
        <v>5002</v>
      </c>
      <c r="K51" s="4">
        <v>5126</v>
      </c>
      <c r="L51" s="4">
        <v>5157</v>
      </c>
      <c r="M51" s="4">
        <v>6229</v>
      </c>
      <c r="N51" s="4">
        <v>5039</v>
      </c>
      <c r="O51" s="5">
        <f t="shared" si="2"/>
        <v>6.0347486378122754E-2</v>
      </c>
      <c r="P51" s="5">
        <f t="shared" si="3"/>
        <v>0.14840219067368532</v>
      </c>
    </row>
    <row r="52" spans="1:16" x14ac:dyDescent="0.45">
      <c r="A52" s="20">
        <v>52</v>
      </c>
      <c r="B52" s="20">
        <v>127.52054502556101</v>
      </c>
      <c r="C52" s="20">
        <v>37.271746670926902</v>
      </c>
      <c r="D52" s="16">
        <v>44849</v>
      </c>
      <c r="E52" s="9">
        <v>44653</v>
      </c>
      <c r="F52" s="4">
        <v>2323</v>
      </c>
      <c r="G52" s="4">
        <v>3012</v>
      </c>
      <c r="H52" s="4">
        <v>4014</v>
      </c>
      <c r="I52" s="4">
        <v>4263</v>
      </c>
      <c r="J52" s="4">
        <v>4473</v>
      </c>
      <c r="K52" s="4">
        <v>4561</v>
      </c>
      <c r="L52" s="4">
        <v>4637</v>
      </c>
      <c r="M52" s="4">
        <v>5697</v>
      </c>
      <c r="N52" s="4">
        <v>4520</v>
      </c>
      <c r="O52" s="5">
        <f t="shared" si="2"/>
        <v>7.2014795977343657E-2</v>
      </c>
      <c r="P52" s="5">
        <f t="shared" si="3"/>
        <v>0.16501709555515565</v>
      </c>
    </row>
    <row r="53" spans="1:16" x14ac:dyDescent="0.45">
      <c r="A53" s="20">
        <v>53</v>
      </c>
      <c r="B53" s="20">
        <v>127.52105034185399</v>
      </c>
      <c r="C53" s="20">
        <v>37.2720559105354</v>
      </c>
      <c r="D53" s="16">
        <v>44849</v>
      </c>
      <c r="E53" s="9">
        <v>44653</v>
      </c>
      <c r="F53" s="4">
        <v>2396</v>
      </c>
      <c r="G53" s="4">
        <v>3119</v>
      </c>
      <c r="H53" s="4">
        <v>4067</v>
      </c>
      <c r="I53" s="4">
        <v>4475</v>
      </c>
      <c r="J53" s="4">
        <v>4546</v>
      </c>
      <c r="K53" s="4">
        <v>4727</v>
      </c>
      <c r="L53" s="4">
        <v>4730</v>
      </c>
      <c r="M53" s="4">
        <v>5804</v>
      </c>
      <c r="N53" s="4">
        <v>4531</v>
      </c>
      <c r="O53" s="5">
        <f t="shared" si="2"/>
        <v>7.5366602250767301E-2</v>
      </c>
      <c r="P53" s="5">
        <f t="shared" si="3"/>
        <v>0.16149908807436605</v>
      </c>
    </row>
    <row r="54" spans="1:16" x14ac:dyDescent="0.45">
      <c r="A54" s="20">
        <v>54</v>
      </c>
      <c r="B54" s="20">
        <v>127.519006632585</v>
      </c>
      <c r="C54" s="20">
        <v>37.274267012780697</v>
      </c>
      <c r="D54" s="16">
        <v>44849</v>
      </c>
      <c r="E54" s="9">
        <v>44653</v>
      </c>
      <c r="F54" s="4">
        <v>2239</v>
      </c>
      <c r="G54" s="4">
        <v>2838</v>
      </c>
      <c r="H54" s="4">
        <v>3396</v>
      </c>
      <c r="I54" s="4">
        <v>3805</v>
      </c>
      <c r="J54" s="4">
        <v>3973</v>
      </c>
      <c r="K54" s="4">
        <v>4098</v>
      </c>
      <c r="L54" s="4">
        <v>4190</v>
      </c>
      <c r="M54" s="4">
        <v>4642</v>
      </c>
      <c r="N54" s="4">
        <v>3221</v>
      </c>
      <c r="O54" s="5">
        <f t="shared" si="2"/>
        <v>0.10466649090429739</v>
      </c>
      <c r="P54" s="5">
        <f t="shared" si="3"/>
        <v>0.11121863551531071</v>
      </c>
    </row>
    <row r="55" spans="1:16" x14ac:dyDescent="0.45">
      <c r="A55" s="20">
        <v>55</v>
      </c>
      <c r="B55" s="20">
        <v>127.51940528204101</v>
      </c>
      <c r="C55" s="20">
        <v>37.273521224278603</v>
      </c>
      <c r="D55" s="16">
        <v>44849</v>
      </c>
      <c r="E55" s="9">
        <v>44653</v>
      </c>
      <c r="F55" s="4">
        <v>2535</v>
      </c>
      <c r="G55" s="4">
        <v>3181</v>
      </c>
      <c r="H55" s="4">
        <v>3872</v>
      </c>
      <c r="I55" s="4">
        <v>4238</v>
      </c>
      <c r="J55" s="4">
        <v>4398</v>
      </c>
      <c r="K55" s="4">
        <v>4510</v>
      </c>
      <c r="L55" s="4">
        <v>4582</v>
      </c>
      <c r="M55" s="4">
        <v>5157</v>
      </c>
      <c r="N55" s="4">
        <v>3644</v>
      </c>
      <c r="O55" s="5">
        <f t="shared" si="2"/>
        <v>8.3983912940619826E-2</v>
      </c>
      <c r="P55" s="5">
        <f t="shared" si="3"/>
        <v>0.11841942276724886</v>
      </c>
    </row>
    <row r="56" spans="1:16" x14ac:dyDescent="0.45">
      <c r="A56" s="20">
        <v>56</v>
      </c>
      <c r="B56" s="20">
        <v>127.52000116485</v>
      </c>
      <c r="C56" s="20">
        <v>37.2731811778782</v>
      </c>
      <c r="D56" s="16">
        <v>44849</v>
      </c>
      <c r="E56" s="9">
        <v>44653</v>
      </c>
      <c r="F56" s="4">
        <v>2373</v>
      </c>
      <c r="G56" s="4">
        <v>3084</v>
      </c>
      <c r="H56" s="4">
        <v>3983</v>
      </c>
      <c r="I56" s="4">
        <v>4311</v>
      </c>
      <c r="J56" s="4">
        <v>4450</v>
      </c>
      <c r="K56" s="4">
        <v>4609</v>
      </c>
      <c r="L56" s="4">
        <v>4693</v>
      </c>
      <c r="M56" s="4">
        <v>5490</v>
      </c>
      <c r="N56" s="4">
        <v>4196</v>
      </c>
      <c r="O56" s="5">
        <f t="shared" si="2"/>
        <v>8.1834946980175197E-2</v>
      </c>
      <c r="P56" s="5">
        <f t="shared" si="3"/>
        <v>0.14553479654150794</v>
      </c>
    </row>
    <row r="57" spans="1:16" x14ac:dyDescent="0.45">
      <c r="A57" s="20">
        <v>57</v>
      </c>
      <c r="B57" s="20">
        <v>127.520633155844</v>
      </c>
      <c r="C57" s="20">
        <v>37.272798995671401</v>
      </c>
      <c r="D57" s="16">
        <v>44849</v>
      </c>
      <c r="E57" s="9">
        <v>44653</v>
      </c>
      <c r="F57" s="4">
        <v>2325</v>
      </c>
      <c r="G57" s="4">
        <v>2983</v>
      </c>
      <c r="H57" s="4">
        <v>3731</v>
      </c>
      <c r="I57" s="4">
        <v>4034</v>
      </c>
      <c r="J57" s="4">
        <v>4235</v>
      </c>
      <c r="K57" s="4">
        <v>4339</v>
      </c>
      <c r="L57" s="4">
        <v>4382</v>
      </c>
      <c r="M57" s="4">
        <v>4979</v>
      </c>
      <c r="N57" s="4">
        <v>3638</v>
      </c>
      <c r="O57" s="5">
        <f t="shared" si="2"/>
        <v>8.0241587575496112E-2</v>
      </c>
      <c r="P57" s="5">
        <f t="shared" si="3"/>
        <v>0.12992151521048192</v>
      </c>
    </row>
    <row r="58" spans="1:16" x14ac:dyDescent="0.45">
      <c r="A58" s="20">
        <v>58</v>
      </c>
      <c r="B58" s="20">
        <v>127.497155168227</v>
      </c>
      <c r="C58" s="20">
        <v>37.209338457943304</v>
      </c>
      <c r="D58" s="16">
        <v>44849</v>
      </c>
      <c r="E58" s="9">
        <v>44653</v>
      </c>
      <c r="F58" s="4">
        <v>2240</v>
      </c>
      <c r="G58" s="4">
        <v>2764</v>
      </c>
      <c r="H58" s="4">
        <v>3400</v>
      </c>
      <c r="I58" s="4">
        <v>3654</v>
      </c>
      <c r="J58" s="4">
        <v>3760</v>
      </c>
      <c r="K58" s="4">
        <v>3858</v>
      </c>
      <c r="L58" s="4">
        <v>4006</v>
      </c>
      <c r="M58" s="4">
        <v>5148</v>
      </c>
      <c r="N58" s="4">
        <v>4055</v>
      </c>
      <c r="O58" s="5">
        <f t="shared" si="2"/>
        <v>8.182554685390224E-2</v>
      </c>
      <c r="P58" s="5">
        <f t="shared" si="3"/>
        <v>0.15560362309044207</v>
      </c>
    </row>
    <row r="59" spans="1:16" x14ac:dyDescent="0.45">
      <c r="A59" s="20">
        <v>59</v>
      </c>
      <c r="B59" s="20">
        <v>127.496601887849</v>
      </c>
      <c r="C59" s="20">
        <v>37.209428485981</v>
      </c>
      <c r="D59" s="16">
        <v>44849</v>
      </c>
      <c r="E59" s="9">
        <v>44653</v>
      </c>
      <c r="F59" s="4">
        <v>2223</v>
      </c>
      <c r="G59" s="4">
        <v>2654</v>
      </c>
      <c r="H59" s="4">
        <v>3205</v>
      </c>
      <c r="I59" s="4">
        <v>3423</v>
      </c>
      <c r="J59" s="4">
        <v>3488</v>
      </c>
      <c r="K59" s="4">
        <v>3618</v>
      </c>
      <c r="L59" s="4">
        <v>3783</v>
      </c>
      <c r="M59" s="4">
        <v>4994</v>
      </c>
      <c r="N59" s="4">
        <v>3951</v>
      </c>
      <c r="O59" s="5">
        <f t="shared" si="2"/>
        <v>8.2713222667429878E-2</v>
      </c>
      <c r="P59" s="5">
        <f t="shared" si="3"/>
        <v>0.15438225976768744</v>
      </c>
    </row>
    <row r="60" spans="1:16" x14ac:dyDescent="0.45">
      <c r="A60" s="20">
        <v>60</v>
      </c>
      <c r="B60" s="20">
        <v>127.496607835924</v>
      </c>
      <c r="C60" s="20">
        <v>37.210056968859497</v>
      </c>
      <c r="D60" s="16">
        <v>44849</v>
      </c>
      <c r="E60" s="9">
        <v>44653</v>
      </c>
      <c r="F60" s="4">
        <v>2782</v>
      </c>
      <c r="G60" s="4">
        <v>3311</v>
      </c>
      <c r="H60" s="4">
        <v>3985</v>
      </c>
      <c r="I60" s="4">
        <v>4147</v>
      </c>
      <c r="J60" s="4">
        <v>4289</v>
      </c>
      <c r="K60" s="4">
        <v>4436</v>
      </c>
      <c r="L60" s="4">
        <v>4450</v>
      </c>
      <c r="M60" s="4">
        <v>5435</v>
      </c>
      <c r="N60" s="4">
        <v>4422</v>
      </c>
      <c r="O60" s="5">
        <f t="shared" si="2"/>
        <v>5.5127445168938943E-2</v>
      </c>
      <c r="P60" s="5">
        <f t="shared" si="3"/>
        <v>0.13139562815277445</v>
      </c>
    </row>
    <row r="61" spans="1:16" x14ac:dyDescent="0.45">
      <c r="A61" s="20">
        <v>61</v>
      </c>
      <c r="B61" s="20">
        <v>127.496333827623</v>
      </c>
      <c r="C61" s="20">
        <v>37.210142771547197</v>
      </c>
      <c r="D61" s="16">
        <v>44849</v>
      </c>
      <c r="E61" s="9">
        <v>44653</v>
      </c>
      <c r="F61" s="4">
        <v>2760</v>
      </c>
      <c r="G61" s="4">
        <v>3368</v>
      </c>
      <c r="H61" s="4">
        <v>4166</v>
      </c>
      <c r="I61" s="4">
        <v>4474</v>
      </c>
      <c r="J61" s="4">
        <v>4604</v>
      </c>
      <c r="K61" s="4">
        <v>4678</v>
      </c>
      <c r="L61" s="4">
        <v>4804</v>
      </c>
      <c r="M61" s="4">
        <v>5762</v>
      </c>
      <c r="N61" s="4">
        <v>4829</v>
      </c>
      <c r="O61" s="5">
        <f t="shared" si="2"/>
        <v>7.1125975473801561E-2</v>
      </c>
      <c r="P61" s="5">
        <f t="shared" si="3"/>
        <v>0.13514749599817058</v>
      </c>
    </row>
    <row r="62" spans="1:16" x14ac:dyDescent="0.45">
      <c r="A62" s="20">
        <v>62</v>
      </c>
      <c r="B62" s="20">
        <v>127.496336370717</v>
      </c>
      <c r="C62" s="20">
        <v>37.210400685358501</v>
      </c>
      <c r="D62" s="16">
        <v>44849</v>
      </c>
      <c r="E62" s="9">
        <v>44653</v>
      </c>
      <c r="F62" s="4">
        <v>3041</v>
      </c>
      <c r="G62" s="4">
        <v>3639</v>
      </c>
      <c r="H62" s="4">
        <v>4352</v>
      </c>
      <c r="I62" s="4">
        <v>4656</v>
      </c>
      <c r="J62" s="4">
        <v>4665</v>
      </c>
      <c r="K62" s="4">
        <v>4832</v>
      </c>
      <c r="L62" s="4">
        <v>4908</v>
      </c>
      <c r="M62" s="4">
        <v>5857</v>
      </c>
      <c r="N62" s="4">
        <v>4863</v>
      </c>
      <c r="O62" s="5">
        <f t="shared" si="2"/>
        <v>6.0043196544276457E-2</v>
      </c>
      <c r="P62" s="5">
        <f t="shared" si="3"/>
        <v>0.12446304659103426</v>
      </c>
    </row>
    <row r="63" spans="1:16" x14ac:dyDescent="0.45">
      <c r="A63" s="20">
        <v>63</v>
      </c>
      <c r="B63" s="20">
        <v>127.49739991381099</v>
      </c>
      <c r="C63" s="20">
        <v>37.208799400830102</v>
      </c>
      <c r="D63" s="16">
        <v>44849</v>
      </c>
      <c r="E63" s="9">
        <v>44653</v>
      </c>
      <c r="F63" s="4">
        <v>2494</v>
      </c>
      <c r="G63" s="4">
        <v>3129</v>
      </c>
      <c r="H63" s="4">
        <v>3346</v>
      </c>
      <c r="I63" s="4">
        <v>4036</v>
      </c>
      <c r="J63" s="4">
        <v>4384</v>
      </c>
      <c r="K63" s="4">
        <v>4493</v>
      </c>
      <c r="L63" s="4">
        <v>4677</v>
      </c>
      <c r="M63" s="4">
        <v>5378</v>
      </c>
      <c r="N63" s="4">
        <v>4231</v>
      </c>
      <c r="O63" s="5">
        <f t="shared" si="2"/>
        <v>0.16589804312601272</v>
      </c>
      <c r="P63" s="5">
        <f t="shared" si="3"/>
        <v>9.7703680402642337E-2</v>
      </c>
    </row>
    <row r="64" spans="1:16" x14ac:dyDescent="0.45">
      <c r="A64" s="20">
        <v>64</v>
      </c>
      <c r="B64" s="20">
        <v>127.496622456906</v>
      </c>
      <c r="C64" s="20">
        <v>37.208797857735803</v>
      </c>
      <c r="D64" s="16">
        <v>44849</v>
      </c>
      <c r="E64" s="9">
        <v>44653</v>
      </c>
      <c r="F64" s="4">
        <v>2604</v>
      </c>
      <c r="G64" s="4">
        <v>3229</v>
      </c>
      <c r="H64" s="4">
        <v>3296</v>
      </c>
      <c r="I64" s="4">
        <v>4006</v>
      </c>
      <c r="J64" s="4">
        <v>4280</v>
      </c>
      <c r="K64" s="4">
        <v>4447</v>
      </c>
      <c r="L64" s="4">
        <v>4574</v>
      </c>
      <c r="M64" s="4">
        <v>5080</v>
      </c>
      <c r="N64" s="4">
        <v>3917</v>
      </c>
      <c r="O64" s="5">
        <f t="shared" si="2"/>
        <v>0.16238881829733165</v>
      </c>
      <c r="P64" s="5">
        <f t="shared" si="3"/>
        <v>7.7021987913077017E-2</v>
      </c>
    </row>
    <row r="65" spans="1:16" x14ac:dyDescent="0.45">
      <c r="A65" s="20">
        <v>65</v>
      </c>
      <c r="B65" s="20">
        <v>127.49695545690599</v>
      </c>
      <c r="C65" s="20">
        <v>37.208146857735798</v>
      </c>
      <c r="D65" s="16">
        <v>44849</v>
      </c>
      <c r="E65" s="9">
        <v>44653</v>
      </c>
      <c r="F65" s="4">
        <v>2172</v>
      </c>
      <c r="G65" s="4">
        <v>2772</v>
      </c>
      <c r="H65" s="4">
        <v>2630</v>
      </c>
      <c r="I65" s="4">
        <v>3497</v>
      </c>
      <c r="J65" s="4">
        <v>4645</v>
      </c>
      <c r="K65" s="4">
        <v>4907</v>
      </c>
      <c r="L65" s="4">
        <v>5071</v>
      </c>
      <c r="M65" s="4">
        <v>4777</v>
      </c>
      <c r="N65" s="4">
        <v>3482</v>
      </c>
      <c r="O65" s="5">
        <f t="shared" si="2"/>
        <v>0.31697182184131933</v>
      </c>
      <c r="P65" s="5">
        <f t="shared" si="3"/>
        <v>1.1194539249146757E-2</v>
      </c>
    </row>
    <row r="66" spans="1:16" x14ac:dyDescent="0.45">
      <c r="A66" s="20">
        <v>66</v>
      </c>
      <c r="B66" s="20">
        <v>127.497328</v>
      </c>
      <c r="C66" s="20">
        <v>37.207930228452803</v>
      </c>
      <c r="D66" s="16">
        <v>44849</v>
      </c>
      <c r="E66" s="9">
        <v>44653</v>
      </c>
      <c r="F66" s="4">
        <v>2048</v>
      </c>
      <c r="G66" s="4">
        <v>2611</v>
      </c>
      <c r="H66" s="4">
        <v>2449</v>
      </c>
      <c r="I66" s="4">
        <v>3319</v>
      </c>
      <c r="J66" s="4">
        <v>4522</v>
      </c>
      <c r="K66" s="4">
        <v>4830</v>
      </c>
      <c r="L66" s="4">
        <v>4958</v>
      </c>
      <c r="M66" s="4">
        <v>4415</v>
      </c>
      <c r="N66" s="4">
        <v>3197</v>
      </c>
      <c r="O66" s="5">
        <f t="shared" si="2"/>
        <v>0.33873363034966925</v>
      </c>
      <c r="P66" s="5">
        <f t="shared" si="3"/>
        <v>-1.0237923576063446E-2</v>
      </c>
    </row>
    <row r="67" spans="1:16" x14ac:dyDescent="0.45">
      <c r="A67" s="20">
        <v>67</v>
      </c>
      <c r="B67" s="20">
        <v>127.497890827623</v>
      </c>
      <c r="C67" s="20">
        <v>37.2077143146414</v>
      </c>
      <c r="D67" s="16">
        <v>44849</v>
      </c>
      <c r="E67" s="9">
        <v>44653</v>
      </c>
      <c r="F67" s="4">
        <v>1954</v>
      </c>
      <c r="G67" s="4">
        <v>2506</v>
      </c>
      <c r="H67" s="4">
        <v>2307</v>
      </c>
      <c r="I67" s="4">
        <v>3236</v>
      </c>
      <c r="J67" s="4">
        <v>4494</v>
      </c>
      <c r="K67" s="4">
        <v>4842</v>
      </c>
      <c r="L67" s="4">
        <v>4945</v>
      </c>
      <c r="M67" s="4">
        <v>4354</v>
      </c>
      <c r="N67" s="4">
        <v>3175</v>
      </c>
      <c r="O67" s="5">
        <f t="shared" si="2"/>
        <v>0.36376172090457803</v>
      </c>
      <c r="P67" s="5">
        <f t="shared" si="3"/>
        <v>-1.7551622418879056E-2</v>
      </c>
    </row>
    <row r="68" spans="1:16" x14ac:dyDescent="0.45">
      <c r="A68" s="20">
        <v>68</v>
      </c>
      <c r="B68" s="20">
        <v>127.496659543094</v>
      </c>
      <c r="C68" s="20">
        <v>37.210569771547199</v>
      </c>
      <c r="D68" s="16">
        <v>44849</v>
      </c>
      <c r="E68" s="9">
        <v>44653</v>
      </c>
      <c r="F68" s="4">
        <v>3108</v>
      </c>
      <c r="G68" s="4">
        <v>3730</v>
      </c>
      <c r="H68" s="4">
        <v>4489</v>
      </c>
      <c r="I68" s="4">
        <v>4779</v>
      </c>
      <c r="J68" s="4">
        <v>4844</v>
      </c>
      <c r="K68" s="4">
        <v>4916</v>
      </c>
      <c r="L68" s="4">
        <v>4982</v>
      </c>
      <c r="M68" s="4">
        <v>5952</v>
      </c>
      <c r="N68" s="4">
        <v>4845</v>
      </c>
      <c r="O68" s="5">
        <f t="shared" si="2"/>
        <v>5.2053637419491081E-2</v>
      </c>
      <c r="P68" s="5">
        <f t="shared" si="3"/>
        <v>0.12686849063731045</v>
      </c>
    </row>
    <row r="69" spans="1:16" x14ac:dyDescent="0.45">
      <c r="A69" s="20">
        <v>69</v>
      </c>
      <c r="B69" s="20">
        <v>127.496583456906</v>
      </c>
      <c r="C69" s="20">
        <v>37.211029228452801</v>
      </c>
      <c r="D69" s="16">
        <v>44849</v>
      </c>
      <c r="E69" s="9">
        <v>44653</v>
      </c>
      <c r="F69" s="4">
        <v>2985</v>
      </c>
      <c r="G69" s="4">
        <v>3627</v>
      </c>
      <c r="H69" s="4">
        <v>4422</v>
      </c>
      <c r="I69" s="4">
        <v>4665</v>
      </c>
      <c r="J69" s="4">
        <v>4748</v>
      </c>
      <c r="K69" s="4">
        <v>4891</v>
      </c>
      <c r="L69" s="4">
        <v>4915</v>
      </c>
      <c r="M69" s="4">
        <v>5921</v>
      </c>
      <c r="N69" s="4">
        <v>4751</v>
      </c>
      <c r="O69" s="5">
        <f t="shared" si="2"/>
        <v>5.2800685445003749E-2</v>
      </c>
      <c r="P69" s="5">
        <f t="shared" si="3"/>
        <v>0.13391437811763415</v>
      </c>
    </row>
    <row r="70" spans="1:16" x14ac:dyDescent="0.45">
      <c r="A70" s="20">
        <v>70</v>
      </c>
      <c r="B70" s="20">
        <v>127.500638086188</v>
      </c>
      <c r="C70" s="20">
        <v>37.208465857735803</v>
      </c>
      <c r="D70" s="16">
        <v>44849</v>
      </c>
      <c r="E70" s="9">
        <v>44653</v>
      </c>
      <c r="F70" s="4">
        <v>2488</v>
      </c>
      <c r="G70" s="4">
        <v>3065</v>
      </c>
      <c r="H70" s="4">
        <v>3671</v>
      </c>
      <c r="I70" s="4">
        <v>3940</v>
      </c>
      <c r="J70" s="4">
        <v>4112</v>
      </c>
      <c r="K70" s="4">
        <v>4268</v>
      </c>
      <c r="L70" s="4">
        <v>4275</v>
      </c>
      <c r="M70" s="4">
        <v>4735</v>
      </c>
      <c r="N70" s="4">
        <v>3475</v>
      </c>
      <c r="O70" s="5">
        <f t="shared" si="2"/>
        <v>7.6013088346337784E-2</v>
      </c>
      <c r="P70" s="5">
        <f t="shared" si="3"/>
        <v>0.10831300679016415</v>
      </c>
    </row>
    <row r="71" spans="1:16" x14ac:dyDescent="0.45">
      <c r="A71" s="20">
        <v>71</v>
      </c>
      <c r="B71" s="20">
        <v>127.500362456906</v>
      </c>
      <c r="C71" s="20">
        <v>37.208286314641498</v>
      </c>
      <c r="D71" s="16">
        <v>44849</v>
      </c>
      <c r="E71" s="9">
        <v>44653</v>
      </c>
      <c r="F71" s="4">
        <v>2278</v>
      </c>
      <c r="G71" s="4">
        <v>2872</v>
      </c>
      <c r="H71" s="4">
        <v>3698</v>
      </c>
      <c r="I71" s="4">
        <v>3993</v>
      </c>
      <c r="J71" s="4">
        <v>4099</v>
      </c>
      <c r="K71" s="4">
        <v>4206</v>
      </c>
      <c r="L71" s="4">
        <v>4246</v>
      </c>
      <c r="M71" s="4">
        <v>4992</v>
      </c>
      <c r="N71" s="4">
        <v>3881</v>
      </c>
      <c r="O71" s="5">
        <f t="shared" si="2"/>
        <v>6.8982880161127899E-2</v>
      </c>
      <c r="P71" s="5">
        <f t="shared" si="3"/>
        <v>0.14236887077691601</v>
      </c>
    </row>
    <row r="72" spans="1:16" x14ac:dyDescent="0.45">
      <c r="A72" s="20">
        <v>72</v>
      </c>
      <c r="B72" s="20">
        <v>127.500027456906</v>
      </c>
      <c r="C72" s="20">
        <v>37.208115857735798</v>
      </c>
      <c r="D72" s="16">
        <v>44849</v>
      </c>
      <c r="E72" s="9">
        <v>44653</v>
      </c>
      <c r="F72" s="4">
        <v>2221</v>
      </c>
      <c r="G72" s="4">
        <v>2761</v>
      </c>
      <c r="H72" s="4">
        <v>3566</v>
      </c>
      <c r="I72" s="4">
        <v>3885</v>
      </c>
      <c r="J72" s="4">
        <v>3960</v>
      </c>
      <c r="K72" s="4">
        <v>4088</v>
      </c>
      <c r="L72" s="4">
        <v>4178</v>
      </c>
      <c r="M72" s="4">
        <v>4987</v>
      </c>
      <c r="N72" s="4">
        <v>3830</v>
      </c>
      <c r="O72" s="5">
        <f t="shared" si="2"/>
        <v>7.9028925619834711E-2</v>
      </c>
      <c r="P72" s="5">
        <f t="shared" si="3"/>
        <v>0.1440609951845907</v>
      </c>
    </row>
    <row r="73" spans="1:16" x14ac:dyDescent="0.45">
      <c r="A73" s="20">
        <v>73</v>
      </c>
      <c r="B73" s="20">
        <v>127.498623086188</v>
      </c>
      <c r="C73" s="20">
        <v>37.2093854870188</v>
      </c>
      <c r="D73" s="16">
        <v>44849</v>
      </c>
      <c r="E73" s="9">
        <v>44653</v>
      </c>
      <c r="F73" s="4">
        <v>2441</v>
      </c>
      <c r="G73" s="4">
        <v>3038</v>
      </c>
      <c r="H73" s="4">
        <v>3768</v>
      </c>
      <c r="I73" s="4">
        <v>4053</v>
      </c>
      <c r="J73" s="4">
        <v>4222</v>
      </c>
      <c r="K73" s="4">
        <v>4356</v>
      </c>
      <c r="L73" s="4">
        <v>4454</v>
      </c>
      <c r="M73" s="4">
        <v>5045</v>
      </c>
      <c r="N73" s="4">
        <v>3762</v>
      </c>
      <c r="O73" s="5">
        <f t="shared" si="2"/>
        <v>8.3434687423984438E-2</v>
      </c>
      <c r="P73" s="5">
        <f t="shared" si="3"/>
        <v>0.12210338680926916</v>
      </c>
    </row>
    <row r="74" spans="1:16" x14ac:dyDescent="0.45">
      <c r="A74" s="20">
        <v>74</v>
      </c>
      <c r="B74" s="20">
        <v>127.499403</v>
      </c>
      <c r="C74" s="20">
        <v>37.208725771547201</v>
      </c>
      <c r="D74" s="16">
        <v>44849</v>
      </c>
      <c r="E74" s="9">
        <v>44653</v>
      </c>
      <c r="F74" s="4">
        <v>2474</v>
      </c>
      <c r="G74" s="4">
        <v>3104</v>
      </c>
      <c r="H74" s="4">
        <v>3960</v>
      </c>
      <c r="I74" s="4">
        <v>4209</v>
      </c>
      <c r="J74" s="4">
        <v>4359</v>
      </c>
      <c r="K74" s="4">
        <v>4562</v>
      </c>
      <c r="L74" s="4">
        <v>4597</v>
      </c>
      <c r="M74" s="4">
        <v>5456</v>
      </c>
      <c r="N74" s="4">
        <v>4241</v>
      </c>
      <c r="O74" s="5">
        <f t="shared" si="2"/>
        <v>7.4441977328502981E-2</v>
      </c>
      <c r="P74" s="5">
        <f t="shared" si="3"/>
        <v>0.1422332747012798</v>
      </c>
    </row>
    <row r="75" spans="1:16" x14ac:dyDescent="0.45">
      <c r="A75" s="20">
        <v>75</v>
      </c>
      <c r="B75" s="20">
        <v>127.499209543094</v>
      </c>
      <c r="C75" s="20">
        <v>37.208416314641497</v>
      </c>
      <c r="D75" s="16">
        <v>44849</v>
      </c>
      <c r="E75" s="9">
        <v>44653</v>
      </c>
      <c r="F75" s="4">
        <v>2514</v>
      </c>
      <c r="G75" s="4">
        <v>3077</v>
      </c>
      <c r="H75" s="4">
        <v>3773</v>
      </c>
      <c r="I75" s="4">
        <v>4117</v>
      </c>
      <c r="J75" s="4">
        <v>4223</v>
      </c>
      <c r="K75" s="4">
        <v>4369</v>
      </c>
      <c r="L75" s="4">
        <v>4414</v>
      </c>
      <c r="M75" s="4">
        <v>4973</v>
      </c>
      <c r="N75" s="4">
        <v>3614</v>
      </c>
      <c r="O75" s="5">
        <f t="shared" ref="O75:O93" si="5">(L75-H75)/(L75+H75)</f>
        <v>7.8294857701233664E-2</v>
      </c>
      <c r="P75" s="5">
        <f t="shared" ref="P75:P93" si="6">((M75+H75)-(L75+F75))/((M75+H75)+(L75+F75))</f>
        <v>0.11598826081408703</v>
      </c>
    </row>
    <row r="76" spans="1:16" x14ac:dyDescent="0.45">
      <c r="A76" s="20">
        <v>76</v>
      </c>
      <c r="B76" s="20">
        <v>127.49262299999999</v>
      </c>
      <c r="C76" s="20">
        <v>37.198357771547201</v>
      </c>
      <c r="D76" s="16">
        <v>44849</v>
      </c>
      <c r="E76" s="9">
        <v>44653</v>
      </c>
      <c r="F76" s="4">
        <v>2507</v>
      </c>
      <c r="G76" s="4">
        <v>3148</v>
      </c>
      <c r="H76" s="4">
        <v>3526</v>
      </c>
      <c r="I76" s="4">
        <v>3954</v>
      </c>
      <c r="J76" s="4">
        <v>4315</v>
      </c>
      <c r="K76" s="4">
        <v>4501</v>
      </c>
      <c r="L76" s="4">
        <v>4520</v>
      </c>
      <c r="M76" s="4">
        <v>5468</v>
      </c>
      <c r="N76" s="4">
        <v>4650</v>
      </c>
      <c r="O76" s="5">
        <f t="shared" si="5"/>
        <v>0.12353964702957991</v>
      </c>
      <c r="P76" s="5">
        <f t="shared" si="6"/>
        <v>0.12277635603270708</v>
      </c>
    </row>
    <row r="77" spans="1:16" x14ac:dyDescent="0.45">
      <c r="A77" s="20">
        <v>77</v>
      </c>
      <c r="B77" s="20">
        <v>127.492392172377</v>
      </c>
      <c r="C77" s="20">
        <v>37.198814685358499</v>
      </c>
      <c r="D77" s="16">
        <v>44849</v>
      </c>
      <c r="E77" s="9">
        <v>44653</v>
      </c>
      <c r="F77" s="4">
        <v>2232</v>
      </c>
      <c r="G77" s="4">
        <v>2799</v>
      </c>
      <c r="H77" s="4">
        <v>3015</v>
      </c>
      <c r="I77" s="4">
        <v>3652</v>
      </c>
      <c r="J77" s="4">
        <v>4180</v>
      </c>
      <c r="K77" s="4">
        <v>4425</v>
      </c>
      <c r="L77" s="4">
        <v>4471</v>
      </c>
      <c r="M77" s="4">
        <v>5590</v>
      </c>
      <c r="N77" s="4">
        <v>4653</v>
      </c>
      <c r="O77" s="5">
        <f t="shared" si="5"/>
        <v>0.19449639326743254</v>
      </c>
      <c r="P77" s="5">
        <f t="shared" si="6"/>
        <v>0.12424875881891821</v>
      </c>
    </row>
    <row r="78" spans="1:16" x14ac:dyDescent="0.45">
      <c r="A78" s="20">
        <v>78</v>
      </c>
      <c r="B78" s="20">
        <v>127.492980913811</v>
      </c>
      <c r="C78" s="20">
        <v>37.198761685358498</v>
      </c>
      <c r="D78" s="16">
        <v>44849</v>
      </c>
      <c r="E78" s="9">
        <v>44653</v>
      </c>
      <c r="F78" s="4">
        <v>2710</v>
      </c>
      <c r="G78" s="4">
        <v>3445</v>
      </c>
      <c r="H78" s="4">
        <v>3790</v>
      </c>
      <c r="I78" s="4">
        <v>4342</v>
      </c>
      <c r="J78" s="4">
        <v>4758</v>
      </c>
      <c r="K78" s="4">
        <v>4908</v>
      </c>
      <c r="L78" s="4">
        <v>5031</v>
      </c>
      <c r="M78" s="4">
        <v>5958</v>
      </c>
      <c r="N78" s="4">
        <v>5034</v>
      </c>
      <c r="O78" s="5">
        <f t="shared" si="5"/>
        <v>0.14068699693912254</v>
      </c>
      <c r="P78" s="5">
        <f t="shared" si="6"/>
        <v>0.11475784779003945</v>
      </c>
    </row>
    <row r="79" spans="1:16" x14ac:dyDescent="0.45">
      <c r="A79" s="20">
        <v>79</v>
      </c>
      <c r="B79" s="20">
        <v>127.493402284528</v>
      </c>
      <c r="C79" s="20">
        <v>37.198989943924502</v>
      </c>
      <c r="D79" s="16">
        <v>44849</v>
      </c>
      <c r="E79" s="9">
        <v>44653</v>
      </c>
      <c r="F79" s="4">
        <v>2766</v>
      </c>
      <c r="G79" s="4">
        <v>3503</v>
      </c>
      <c r="H79" s="4">
        <v>3745</v>
      </c>
      <c r="I79" s="4">
        <v>4536</v>
      </c>
      <c r="J79" s="4">
        <v>4763</v>
      </c>
      <c r="K79" s="4">
        <v>4882</v>
      </c>
      <c r="L79" s="4">
        <v>5045</v>
      </c>
      <c r="M79" s="4">
        <v>6046</v>
      </c>
      <c r="N79" s="4">
        <v>5019</v>
      </c>
      <c r="O79" s="5">
        <f t="shared" si="5"/>
        <v>0.14789533560864618</v>
      </c>
      <c r="P79" s="5">
        <f t="shared" si="6"/>
        <v>0.11248721736166345</v>
      </c>
    </row>
    <row r="80" spans="1:16" x14ac:dyDescent="0.45">
      <c r="A80" s="20">
        <v>80</v>
      </c>
      <c r="B80" s="20">
        <v>127.493729827622</v>
      </c>
      <c r="C80" s="20">
        <v>37.199309771547199</v>
      </c>
      <c r="D80" s="16">
        <v>44849</v>
      </c>
      <c r="E80" s="9">
        <v>44653</v>
      </c>
      <c r="F80" s="4">
        <v>2627</v>
      </c>
      <c r="G80" s="4">
        <v>3254</v>
      </c>
      <c r="H80" s="4">
        <v>3505</v>
      </c>
      <c r="I80" s="4">
        <v>4151</v>
      </c>
      <c r="J80" s="4">
        <v>4353</v>
      </c>
      <c r="K80" s="4">
        <v>4498</v>
      </c>
      <c r="L80" s="4">
        <v>4653</v>
      </c>
      <c r="M80" s="4">
        <v>5606</v>
      </c>
      <c r="N80" s="4">
        <v>4664</v>
      </c>
      <c r="O80" s="5">
        <f t="shared" si="5"/>
        <v>0.14072076489335622</v>
      </c>
      <c r="P80" s="5">
        <f t="shared" si="6"/>
        <v>0.11170764443902141</v>
      </c>
    </row>
    <row r="81" spans="1:16" x14ac:dyDescent="0.45">
      <c r="A81" s="20">
        <v>81</v>
      </c>
      <c r="B81" s="20">
        <v>127.494528456906</v>
      </c>
      <c r="C81" s="20">
        <v>37.1992247715472</v>
      </c>
      <c r="D81" s="16">
        <v>44849</v>
      </c>
      <c r="E81" s="9">
        <v>44653</v>
      </c>
      <c r="F81" s="4">
        <v>2701</v>
      </c>
      <c r="G81" s="4">
        <v>3399</v>
      </c>
      <c r="H81" s="4">
        <v>4155</v>
      </c>
      <c r="I81" s="4">
        <v>4375</v>
      </c>
      <c r="J81" s="4">
        <v>4522</v>
      </c>
      <c r="K81" s="4">
        <v>4625</v>
      </c>
      <c r="L81" s="4">
        <v>4840</v>
      </c>
      <c r="M81" s="4">
        <v>6087</v>
      </c>
      <c r="N81" s="4">
        <v>4895</v>
      </c>
      <c r="O81" s="5">
        <f t="shared" si="5"/>
        <v>7.6153418565869921E-2</v>
      </c>
      <c r="P81" s="5">
        <f t="shared" si="6"/>
        <v>0.15188663330146771</v>
      </c>
    </row>
    <row r="82" spans="1:16" x14ac:dyDescent="0.45">
      <c r="A82" s="20">
        <v>82</v>
      </c>
      <c r="B82" s="20">
        <v>127.49520545690601</v>
      </c>
      <c r="C82" s="20">
        <v>37.198810114226397</v>
      </c>
      <c r="D82" s="16">
        <v>44849</v>
      </c>
      <c r="E82" s="9">
        <v>44653</v>
      </c>
      <c r="F82" s="4">
        <v>2652</v>
      </c>
      <c r="G82" s="4">
        <v>3300</v>
      </c>
      <c r="H82" s="4">
        <v>4033</v>
      </c>
      <c r="I82" s="4">
        <v>4254</v>
      </c>
      <c r="J82" s="4">
        <v>4422</v>
      </c>
      <c r="K82" s="4">
        <v>4598</v>
      </c>
      <c r="L82" s="4">
        <v>4649</v>
      </c>
      <c r="M82" s="4">
        <v>5992</v>
      </c>
      <c r="N82" s="4">
        <v>4934</v>
      </c>
      <c r="O82" s="5">
        <f t="shared" si="5"/>
        <v>7.0951393688090308E-2</v>
      </c>
      <c r="P82" s="5">
        <f t="shared" si="6"/>
        <v>0.15722036246104121</v>
      </c>
    </row>
    <row r="83" spans="1:16" x14ac:dyDescent="0.45">
      <c r="A83" s="20">
        <v>83</v>
      </c>
      <c r="B83" s="20">
        <v>127.495801543094</v>
      </c>
      <c r="C83" s="20">
        <v>37.198081885773597</v>
      </c>
      <c r="D83" s="16">
        <v>44849</v>
      </c>
      <c r="E83" s="9">
        <v>44653</v>
      </c>
      <c r="F83" s="4">
        <v>2835</v>
      </c>
      <c r="G83" s="4">
        <v>3537</v>
      </c>
      <c r="H83" s="4">
        <v>4376</v>
      </c>
      <c r="I83" s="4">
        <v>4652</v>
      </c>
      <c r="J83" s="4">
        <v>4753</v>
      </c>
      <c r="K83" s="4">
        <v>4911</v>
      </c>
      <c r="L83" s="4">
        <v>4998</v>
      </c>
      <c r="M83" s="4">
        <v>6409</v>
      </c>
      <c r="N83" s="4">
        <v>5113</v>
      </c>
      <c r="O83" s="5">
        <f t="shared" si="5"/>
        <v>6.63537443994026E-2</v>
      </c>
      <c r="P83" s="5">
        <f t="shared" si="6"/>
        <v>0.15855623590074122</v>
      </c>
    </row>
    <row r="84" spans="1:16" x14ac:dyDescent="0.45">
      <c r="A84" s="20">
        <v>84</v>
      </c>
      <c r="B84" s="20">
        <v>127.495504771547</v>
      </c>
      <c r="C84" s="20">
        <v>37.197545428867897</v>
      </c>
      <c r="D84" s="16">
        <v>44849</v>
      </c>
      <c r="E84" s="9">
        <v>44653</v>
      </c>
      <c r="F84" s="4">
        <v>2745</v>
      </c>
      <c r="G84" s="4">
        <v>3462</v>
      </c>
      <c r="H84" s="4">
        <v>4331</v>
      </c>
      <c r="I84" s="4">
        <v>4545</v>
      </c>
      <c r="J84" s="4">
        <v>4709</v>
      </c>
      <c r="K84" s="4">
        <v>4879</v>
      </c>
      <c r="L84" s="4">
        <v>4846</v>
      </c>
      <c r="M84" s="4">
        <v>6299</v>
      </c>
      <c r="N84" s="4">
        <v>4930</v>
      </c>
      <c r="O84" s="5">
        <f t="shared" si="5"/>
        <v>5.6118557262722024E-2</v>
      </c>
      <c r="P84" s="5">
        <f t="shared" si="6"/>
        <v>0.16678557708138961</v>
      </c>
    </row>
    <row r="85" spans="1:16" x14ac:dyDescent="0.45">
      <c r="A85" s="20">
        <v>85</v>
      </c>
      <c r="B85" s="20">
        <v>127.494616629283</v>
      </c>
      <c r="C85" s="20">
        <v>37.1973231142264</v>
      </c>
      <c r="D85" s="16">
        <v>44849</v>
      </c>
      <c r="E85" s="9">
        <v>44653</v>
      </c>
      <c r="F85" s="4">
        <v>2551</v>
      </c>
      <c r="G85" s="4">
        <v>3117</v>
      </c>
      <c r="H85" s="4">
        <v>3784</v>
      </c>
      <c r="I85" s="4">
        <v>4056</v>
      </c>
      <c r="J85" s="4">
        <v>4224</v>
      </c>
      <c r="K85" s="4">
        <v>4396</v>
      </c>
      <c r="L85" s="4">
        <v>4567</v>
      </c>
      <c r="M85" s="4">
        <v>5705</v>
      </c>
      <c r="N85" s="4">
        <v>4804</v>
      </c>
      <c r="O85" s="5">
        <f t="shared" si="5"/>
        <v>9.3761226200455031E-2</v>
      </c>
      <c r="P85" s="5">
        <f t="shared" si="6"/>
        <v>0.1427711206117902</v>
      </c>
    </row>
    <row r="86" spans="1:16" x14ac:dyDescent="0.45">
      <c r="A86" s="20">
        <v>86</v>
      </c>
      <c r="B86" s="20">
        <v>127.494184685359</v>
      </c>
      <c r="C86" s="20">
        <v>37.197656342679302</v>
      </c>
      <c r="D86" s="16">
        <v>44849</v>
      </c>
      <c r="E86" s="9">
        <v>44653</v>
      </c>
      <c r="F86" s="4">
        <v>2697</v>
      </c>
      <c r="G86" s="4">
        <v>3388</v>
      </c>
      <c r="H86" s="4">
        <v>3566</v>
      </c>
      <c r="I86" s="4">
        <v>4211</v>
      </c>
      <c r="J86" s="4">
        <v>4725</v>
      </c>
      <c r="K86" s="4">
        <v>4846</v>
      </c>
      <c r="L86" s="4">
        <v>4896</v>
      </c>
      <c r="M86" s="4">
        <v>5741</v>
      </c>
      <c r="N86" s="4">
        <v>4677</v>
      </c>
      <c r="O86" s="5">
        <f t="shared" si="5"/>
        <v>0.15717324509572206</v>
      </c>
      <c r="P86" s="5">
        <f t="shared" si="6"/>
        <v>0.10142011834319527</v>
      </c>
    </row>
    <row r="87" spans="1:16" x14ac:dyDescent="0.45">
      <c r="A87" s="20">
        <v>87</v>
      </c>
      <c r="B87" s="20">
        <v>127.49345099999999</v>
      </c>
      <c r="C87" s="20">
        <v>37.1975201142264</v>
      </c>
      <c r="D87" s="16">
        <v>44849</v>
      </c>
      <c r="E87" s="9">
        <v>44653</v>
      </c>
      <c r="F87" s="4">
        <v>2098</v>
      </c>
      <c r="G87" s="4">
        <v>2619</v>
      </c>
      <c r="H87" s="4">
        <v>2667</v>
      </c>
      <c r="I87" s="4">
        <v>3353</v>
      </c>
      <c r="J87" s="4">
        <v>4188</v>
      </c>
      <c r="K87" s="4">
        <v>4418</v>
      </c>
      <c r="L87" s="4">
        <v>4633</v>
      </c>
      <c r="M87" s="4">
        <v>4899</v>
      </c>
      <c r="N87" s="4">
        <v>3903</v>
      </c>
      <c r="O87" s="5">
        <f t="shared" si="5"/>
        <v>0.26931506849315068</v>
      </c>
      <c r="P87" s="5">
        <f t="shared" si="6"/>
        <v>5.8403860949849618E-2</v>
      </c>
    </row>
    <row r="88" spans="1:16" x14ac:dyDescent="0.45">
      <c r="A88" s="20">
        <v>88</v>
      </c>
      <c r="B88" s="20">
        <v>127.369273708267</v>
      </c>
      <c r="C88" s="20">
        <v>37.223550583465403</v>
      </c>
      <c r="D88" s="16">
        <v>44850</v>
      </c>
      <c r="E88" s="9">
        <v>44653</v>
      </c>
      <c r="F88" s="4">
        <v>1863</v>
      </c>
      <c r="G88" s="4">
        <v>2298</v>
      </c>
      <c r="H88" s="4">
        <v>2459</v>
      </c>
      <c r="I88" s="4">
        <v>2973</v>
      </c>
      <c r="J88" s="4">
        <v>3718</v>
      </c>
      <c r="K88" s="4">
        <v>3921</v>
      </c>
      <c r="L88" s="4">
        <v>4005</v>
      </c>
      <c r="M88" s="4">
        <v>3900</v>
      </c>
      <c r="N88" s="4">
        <v>3361</v>
      </c>
      <c r="O88" s="5">
        <f t="shared" si="5"/>
        <v>0.23917079207920791</v>
      </c>
      <c r="P88" s="5">
        <f t="shared" si="6"/>
        <v>4.0157029524822113E-2</v>
      </c>
    </row>
    <row r="89" spans="1:16" x14ac:dyDescent="0.45">
      <c r="A89" s="20">
        <v>89</v>
      </c>
      <c r="B89" s="20">
        <v>127.369189708267</v>
      </c>
      <c r="C89" s="20">
        <v>37.224005291732702</v>
      </c>
      <c r="D89" s="16">
        <v>44850</v>
      </c>
      <c r="E89" s="9">
        <v>44653</v>
      </c>
      <c r="F89" s="4">
        <v>1856</v>
      </c>
      <c r="G89" s="4">
        <v>2311</v>
      </c>
      <c r="H89" s="4">
        <v>2542</v>
      </c>
      <c r="I89" s="4">
        <v>3032</v>
      </c>
      <c r="J89" s="4">
        <v>3543</v>
      </c>
      <c r="K89" s="4">
        <v>3732</v>
      </c>
      <c r="L89" s="4">
        <v>3816</v>
      </c>
      <c r="M89" s="4">
        <v>4027</v>
      </c>
      <c r="N89" s="4">
        <v>3494</v>
      </c>
      <c r="O89" s="5">
        <f t="shared" si="5"/>
        <v>0.20037747719408619</v>
      </c>
      <c r="P89" s="5">
        <f t="shared" si="6"/>
        <v>7.3278326934074017E-2</v>
      </c>
    </row>
    <row r="90" spans="1:16" x14ac:dyDescent="0.45">
      <c r="A90" s="20">
        <v>90</v>
      </c>
      <c r="B90" s="20">
        <v>127.368676708267</v>
      </c>
      <c r="C90" s="20">
        <v>37.223736583465403</v>
      </c>
      <c r="D90" s="16">
        <v>44850</v>
      </c>
      <c r="E90" s="9">
        <v>44653</v>
      </c>
      <c r="F90" s="4">
        <v>1936</v>
      </c>
      <c r="G90" s="4">
        <v>2407</v>
      </c>
      <c r="H90" s="4">
        <v>2718</v>
      </c>
      <c r="I90" s="4">
        <v>3084</v>
      </c>
      <c r="J90" s="4">
        <v>3510</v>
      </c>
      <c r="K90" s="4">
        <v>3635</v>
      </c>
      <c r="L90" s="4">
        <v>3776</v>
      </c>
      <c r="M90" s="4">
        <v>4384</v>
      </c>
      <c r="N90" s="4">
        <v>3834</v>
      </c>
      <c r="O90" s="5">
        <f t="shared" si="5"/>
        <v>0.16291961810902372</v>
      </c>
      <c r="P90" s="5">
        <f t="shared" si="6"/>
        <v>0.10847510535351959</v>
      </c>
    </row>
    <row r="91" spans="1:16" x14ac:dyDescent="0.45">
      <c r="A91" s="20">
        <v>91</v>
      </c>
      <c r="B91" s="20">
        <v>127.36892899999999</v>
      </c>
      <c r="C91" s="20">
        <v>37.2240587082673</v>
      </c>
      <c r="D91" s="16">
        <v>44850</v>
      </c>
      <c r="E91" s="9">
        <v>44653</v>
      </c>
      <c r="F91" s="4">
        <v>1799</v>
      </c>
      <c r="G91" s="4">
        <v>2223</v>
      </c>
      <c r="H91" s="4">
        <v>2366</v>
      </c>
      <c r="I91" s="4">
        <v>2839</v>
      </c>
      <c r="J91" s="4">
        <v>3471</v>
      </c>
      <c r="K91" s="4">
        <v>3751</v>
      </c>
      <c r="L91" s="4">
        <v>3781</v>
      </c>
      <c r="M91" s="4">
        <v>3851</v>
      </c>
      <c r="N91" s="4">
        <v>3247</v>
      </c>
      <c r="O91" s="5">
        <f t="shared" si="5"/>
        <v>0.23019359036928583</v>
      </c>
      <c r="P91" s="5">
        <f t="shared" si="6"/>
        <v>5.3996778842078492E-2</v>
      </c>
    </row>
    <row r="92" spans="1:16" x14ac:dyDescent="0.45">
      <c r="A92" s="20">
        <v>92</v>
      </c>
      <c r="B92" s="20">
        <v>127.36800741653499</v>
      </c>
      <c r="C92" s="20">
        <v>37.223941583465397</v>
      </c>
      <c r="D92" s="16">
        <v>44850</v>
      </c>
      <c r="E92" s="9">
        <v>44653</v>
      </c>
      <c r="F92" s="4">
        <v>1830</v>
      </c>
      <c r="G92" s="4">
        <v>2202</v>
      </c>
      <c r="H92" s="4">
        <v>2351</v>
      </c>
      <c r="I92" s="4">
        <v>2821</v>
      </c>
      <c r="J92" s="4">
        <v>3120</v>
      </c>
      <c r="K92" s="4">
        <v>3297</v>
      </c>
      <c r="L92" s="4">
        <v>3428</v>
      </c>
      <c r="M92" s="4">
        <v>4020</v>
      </c>
      <c r="N92" s="4">
        <v>3538</v>
      </c>
      <c r="O92" s="5">
        <f t="shared" si="5"/>
        <v>0.18636442291053815</v>
      </c>
      <c r="P92" s="5">
        <f t="shared" si="6"/>
        <v>9.5709003353684749E-2</v>
      </c>
    </row>
    <row r="93" spans="1:16" x14ac:dyDescent="0.45">
      <c r="A93" s="20">
        <v>93</v>
      </c>
      <c r="B93" s="20">
        <v>127.367743124802</v>
      </c>
      <c r="C93" s="20">
        <v>37.2246412496036</v>
      </c>
      <c r="D93" s="16">
        <v>44850</v>
      </c>
      <c r="E93" s="9">
        <v>44653</v>
      </c>
      <c r="F93" s="4">
        <v>2148</v>
      </c>
      <c r="G93" s="4">
        <v>2603</v>
      </c>
      <c r="H93" s="4">
        <v>2927</v>
      </c>
      <c r="I93" s="4">
        <v>3089</v>
      </c>
      <c r="J93" s="4">
        <v>3511</v>
      </c>
      <c r="K93" s="4">
        <v>3389</v>
      </c>
      <c r="L93" s="4">
        <v>3771</v>
      </c>
      <c r="M93" s="4">
        <v>4152</v>
      </c>
      <c r="N93" s="4">
        <v>3720</v>
      </c>
      <c r="O93" s="5">
        <f t="shared" si="5"/>
        <v>0.12600776351149598</v>
      </c>
      <c r="P93" s="5">
        <f t="shared" si="6"/>
        <v>8.9244499153715962E-2</v>
      </c>
    </row>
  </sheetData>
  <phoneticPr fontId="18" type="noConversion"/>
  <conditionalFormatting sqref="O1 O10:O1048576">
    <cfRule type="cellIs" dxfId="65" priority="6" operator="greaterThan">
      <formula>0.3</formula>
    </cfRule>
  </conditionalFormatting>
  <conditionalFormatting sqref="P1 P10:P1048576">
    <cfRule type="cellIs" dxfId="64" priority="5" operator="lessThan">
      <formula>0.15</formula>
    </cfRule>
  </conditionalFormatting>
  <conditionalFormatting sqref="O1">
    <cfRule type="cellIs" dxfId="63" priority="3" operator="greaterThan">
      <formula>0.3</formula>
    </cfRule>
    <cfRule type="cellIs" dxfId="62" priority="4" operator="greaterThan">
      <formula>0.3</formula>
    </cfRule>
  </conditionalFormatting>
  <conditionalFormatting sqref="O2:O9">
    <cfRule type="cellIs" dxfId="61" priority="2" operator="greaterThan">
      <formula>0.3</formula>
    </cfRule>
  </conditionalFormatting>
  <conditionalFormatting sqref="P2:P9">
    <cfRule type="cellIs" dxfId="60" priority="1" operator="lessThan">
      <formula>0.15</formula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Y30"/>
  <sheetViews>
    <sheetView topLeftCell="OJ1" workbookViewId="0">
      <selection activeCell="PA1" sqref="PA1"/>
    </sheetView>
  </sheetViews>
  <sheetFormatPr defaultRowHeight="17" x14ac:dyDescent="0.45"/>
  <cols>
    <col min="1" max="1" width="9.08203125" bestFit="1" customWidth="1"/>
    <col min="2" max="2" width="3.25" bestFit="1" customWidth="1"/>
    <col min="3" max="3" width="3.08203125" bestFit="1" customWidth="1"/>
    <col min="4" max="9" width="8" bestFit="1" customWidth="1"/>
    <col min="10" max="10" width="8.08203125" bestFit="1" customWidth="1"/>
    <col min="11" max="12" width="8" bestFit="1" customWidth="1"/>
  </cols>
  <sheetData>
    <row r="1" spans="1:415" ht="34" x14ac:dyDescent="0.45">
      <c r="A1" s="1" t="s">
        <v>38</v>
      </c>
      <c r="B1" s="1" t="s">
        <v>39</v>
      </c>
      <c r="C1" s="1" t="s">
        <v>0</v>
      </c>
      <c r="D1" s="1" t="s">
        <v>40</v>
      </c>
      <c r="E1" s="1" t="s">
        <v>41</v>
      </c>
      <c r="F1" s="1" t="s">
        <v>42</v>
      </c>
      <c r="G1" s="1" t="s">
        <v>43</v>
      </c>
      <c r="H1" s="1" t="s">
        <v>44</v>
      </c>
      <c r="I1" s="1" t="s">
        <v>45</v>
      </c>
      <c r="J1" s="1" t="s">
        <v>46</v>
      </c>
      <c r="K1" s="1" t="s">
        <v>47</v>
      </c>
      <c r="L1" s="1" t="s">
        <v>48</v>
      </c>
      <c r="N1" s="1" t="s">
        <v>38</v>
      </c>
      <c r="O1" s="1" t="s">
        <v>39</v>
      </c>
      <c r="P1" s="1" t="s">
        <v>0</v>
      </c>
      <c r="Q1" s="1" t="s">
        <v>78</v>
      </c>
      <c r="R1" s="1" t="s">
        <v>79</v>
      </c>
      <c r="S1" s="1" t="s">
        <v>80</v>
      </c>
      <c r="T1" s="1" t="s">
        <v>81</v>
      </c>
      <c r="U1" s="1" t="s">
        <v>82</v>
      </c>
      <c r="V1" s="1" t="s">
        <v>83</v>
      </c>
      <c r="W1" s="1" t="s">
        <v>84</v>
      </c>
      <c r="X1" s="1" t="s">
        <v>85</v>
      </c>
      <c r="Y1" s="1" t="s">
        <v>86</v>
      </c>
      <c r="AA1" s="1" t="s">
        <v>38</v>
      </c>
      <c r="AB1" s="1" t="s">
        <v>39</v>
      </c>
      <c r="AC1" s="1" t="s">
        <v>0</v>
      </c>
      <c r="AD1" s="1" t="s">
        <v>112</v>
      </c>
      <c r="AE1" s="1" t="s">
        <v>113</v>
      </c>
      <c r="AF1" s="1" t="s">
        <v>114</v>
      </c>
      <c r="AG1" s="1" t="s">
        <v>115</v>
      </c>
      <c r="AH1" s="1" t="s">
        <v>116</v>
      </c>
      <c r="AI1" s="1" t="s">
        <v>117</v>
      </c>
      <c r="AJ1" s="1" t="s">
        <v>118</v>
      </c>
      <c r="AK1" s="1" t="s">
        <v>119</v>
      </c>
      <c r="AL1" s="1" t="s">
        <v>120</v>
      </c>
      <c r="AN1" s="1" t="s">
        <v>38</v>
      </c>
      <c r="AO1" s="1" t="s">
        <v>39</v>
      </c>
      <c r="AP1" s="1" t="s">
        <v>0</v>
      </c>
      <c r="AQ1" s="1" t="s">
        <v>121</v>
      </c>
      <c r="AR1" s="1" t="s">
        <v>122</v>
      </c>
      <c r="AS1" s="1" t="s">
        <v>123</v>
      </c>
      <c r="AT1" s="1" t="s">
        <v>124</v>
      </c>
      <c r="AU1" s="1" t="s">
        <v>125</v>
      </c>
      <c r="AV1" s="1" t="s">
        <v>126</v>
      </c>
      <c r="AW1" s="1" t="s">
        <v>127</v>
      </c>
      <c r="AX1" s="1" t="s">
        <v>128</v>
      </c>
      <c r="AY1" s="1" t="s">
        <v>129</v>
      </c>
      <c r="BA1" s="1" t="s">
        <v>38</v>
      </c>
      <c r="BB1" s="1" t="s">
        <v>39</v>
      </c>
      <c r="BC1" s="1" t="s">
        <v>0</v>
      </c>
      <c r="BD1" s="1" t="s">
        <v>112</v>
      </c>
      <c r="BE1" s="1" t="s">
        <v>113</v>
      </c>
      <c r="BF1" s="1" t="s">
        <v>114</v>
      </c>
      <c r="BG1" s="1" t="s">
        <v>115</v>
      </c>
      <c r="BH1" s="1" t="s">
        <v>116</v>
      </c>
      <c r="BI1" s="1" t="s">
        <v>117</v>
      </c>
      <c r="BJ1" s="1" t="s">
        <v>118</v>
      </c>
      <c r="BK1" s="1" t="s">
        <v>119</v>
      </c>
      <c r="BL1" s="1" t="s">
        <v>120</v>
      </c>
      <c r="BN1" s="1" t="s">
        <v>38</v>
      </c>
      <c r="BO1" s="1" t="s">
        <v>39</v>
      </c>
      <c r="BP1" s="1" t="s">
        <v>0</v>
      </c>
      <c r="BQ1" s="1" t="s">
        <v>130</v>
      </c>
      <c r="BR1" s="1" t="s">
        <v>131</v>
      </c>
      <c r="BS1" s="1" t="s">
        <v>132</v>
      </c>
      <c r="BT1" s="1" t="s">
        <v>133</v>
      </c>
      <c r="BU1" s="1" t="s">
        <v>134</v>
      </c>
      <c r="BV1" s="1" t="s">
        <v>135</v>
      </c>
      <c r="BW1" s="1" t="s">
        <v>136</v>
      </c>
      <c r="BX1" s="1" t="s">
        <v>137</v>
      </c>
      <c r="BY1" s="1" t="s">
        <v>138</v>
      </c>
      <c r="CA1" s="1" t="s">
        <v>38</v>
      </c>
      <c r="CB1" s="1" t="s">
        <v>39</v>
      </c>
      <c r="CC1" s="1" t="s">
        <v>0</v>
      </c>
      <c r="CD1" s="1" t="s">
        <v>139</v>
      </c>
      <c r="CE1" s="1" t="s">
        <v>140</v>
      </c>
      <c r="CF1" s="1" t="s">
        <v>141</v>
      </c>
      <c r="CG1" s="1" t="s">
        <v>142</v>
      </c>
      <c r="CH1" s="1" t="s">
        <v>143</v>
      </c>
      <c r="CI1" s="1" t="s">
        <v>144</v>
      </c>
      <c r="CJ1" s="1" t="s">
        <v>145</v>
      </c>
      <c r="CK1" s="1" t="s">
        <v>146</v>
      </c>
      <c r="CL1" s="1" t="s">
        <v>147</v>
      </c>
      <c r="CN1" s="1" t="s">
        <v>38</v>
      </c>
      <c r="CO1" s="1" t="s">
        <v>39</v>
      </c>
      <c r="CP1" s="1" t="s">
        <v>0</v>
      </c>
      <c r="CQ1" s="1" t="s">
        <v>139</v>
      </c>
      <c r="CR1" s="1" t="s">
        <v>140</v>
      </c>
      <c r="CS1" s="1" t="s">
        <v>141</v>
      </c>
      <c r="CT1" s="1" t="s">
        <v>142</v>
      </c>
      <c r="CU1" s="1" t="s">
        <v>143</v>
      </c>
      <c r="CV1" s="1" t="s">
        <v>144</v>
      </c>
      <c r="CW1" s="1" t="s">
        <v>145</v>
      </c>
      <c r="CX1" s="1" t="s">
        <v>146</v>
      </c>
      <c r="CY1" s="1" t="s">
        <v>147</v>
      </c>
      <c r="DA1" s="1" t="s">
        <v>38</v>
      </c>
      <c r="DB1" s="1" t="s">
        <v>39</v>
      </c>
      <c r="DC1" s="1" t="s">
        <v>0</v>
      </c>
      <c r="DD1" s="1" t="s">
        <v>130</v>
      </c>
      <c r="DE1" s="1" t="s">
        <v>131</v>
      </c>
      <c r="DF1" s="1" t="s">
        <v>132</v>
      </c>
      <c r="DG1" s="1" t="s">
        <v>133</v>
      </c>
      <c r="DH1" s="1" t="s">
        <v>134</v>
      </c>
      <c r="DI1" s="1" t="s">
        <v>135</v>
      </c>
      <c r="DJ1" s="1" t="s">
        <v>136</v>
      </c>
      <c r="DK1" s="1" t="s">
        <v>137</v>
      </c>
      <c r="DL1" s="1" t="s">
        <v>138</v>
      </c>
      <c r="DN1" s="1" t="s">
        <v>38</v>
      </c>
      <c r="DO1" s="1" t="s">
        <v>39</v>
      </c>
      <c r="DP1" s="1" t="s">
        <v>0</v>
      </c>
      <c r="DQ1" s="1" t="s">
        <v>148</v>
      </c>
      <c r="DR1" s="1" t="s">
        <v>149</v>
      </c>
      <c r="DS1" s="1" t="s">
        <v>150</v>
      </c>
      <c r="DT1" s="1" t="s">
        <v>151</v>
      </c>
      <c r="DU1" s="1" t="s">
        <v>152</v>
      </c>
      <c r="DV1" s="1" t="s">
        <v>153</v>
      </c>
      <c r="DW1" s="1" t="s">
        <v>154</v>
      </c>
      <c r="DX1" s="1" t="s">
        <v>155</v>
      </c>
      <c r="DY1" s="1" t="s">
        <v>156</v>
      </c>
      <c r="EA1" s="1" t="s">
        <v>38</v>
      </c>
      <c r="EB1" s="1" t="s">
        <v>39</v>
      </c>
      <c r="EC1" s="1" t="s">
        <v>0</v>
      </c>
      <c r="ED1" s="1" t="s">
        <v>148</v>
      </c>
      <c r="EE1" s="1" t="s">
        <v>149</v>
      </c>
      <c r="EF1" s="1" t="s">
        <v>150</v>
      </c>
      <c r="EG1" s="1" t="s">
        <v>151</v>
      </c>
      <c r="EH1" s="1" t="s">
        <v>152</v>
      </c>
      <c r="EI1" s="1" t="s">
        <v>153</v>
      </c>
      <c r="EJ1" s="1" t="s">
        <v>154</v>
      </c>
      <c r="EK1" s="1" t="s">
        <v>155</v>
      </c>
      <c r="EL1" s="1" t="s">
        <v>156</v>
      </c>
      <c r="EN1" s="1" t="s">
        <v>38</v>
      </c>
      <c r="EO1" s="1" t="s">
        <v>39</v>
      </c>
      <c r="EP1" s="1" t="s">
        <v>0</v>
      </c>
      <c r="EQ1" s="1" t="s">
        <v>148</v>
      </c>
      <c r="ER1" s="1" t="s">
        <v>149</v>
      </c>
      <c r="ES1" s="1" t="s">
        <v>150</v>
      </c>
      <c r="ET1" s="1" t="s">
        <v>151</v>
      </c>
      <c r="EU1" s="1" t="s">
        <v>152</v>
      </c>
      <c r="EV1" s="1" t="s">
        <v>153</v>
      </c>
      <c r="EW1" s="1" t="s">
        <v>154</v>
      </c>
      <c r="EX1" s="1" t="s">
        <v>155</v>
      </c>
      <c r="EY1" s="1" t="s">
        <v>156</v>
      </c>
      <c r="FA1" s="1" t="s">
        <v>38</v>
      </c>
      <c r="FB1" s="1" t="s">
        <v>39</v>
      </c>
      <c r="FC1" s="1" t="s">
        <v>0</v>
      </c>
      <c r="FD1" s="1" t="s">
        <v>148</v>
      </c>
      <c r="FE1" s="1" t="s">
        <v>149</v>
      </c>
      <c r="FF1" s="1" t="s">
        <v>150</v>
      </c>
      <c r="FG1" s="1" t="s">
        <v>151</v>
      </c>
      <c r="FH1" s="1" t="s">
        <v>152</v>
      </c>
      <c r="FI1" s="1" t="s">
        <v>153</v>
      </c>
      <c r="FJ1" s="1" t="s">
        <v>154</v>
      </c>
      <c r="FK1" s="1" t="s">
        <v>155</v>
      </c>
      <c r="FL1" s="1" t="s">
        <v>156</v>
      </c>
      <c r="FN1" s="1" t="s">
        <v>38</v>
      </c>
      <c r="FO1" s="1" t="s">
        <v>39</v>
      </c>
      <c r="FP1" s="1" t="s">
        <v>0</v>
      </c>
      <c r="FQ1" s="1" t="s">
        <v>112</v>
      </c>
      <c r="FR1" s="1" t="s">
        <v>113</v>
      </c>
      <c r="FS1" s="1" t="s">
        <v>114</v>
      </c>
      <c r="FT1" s="1" t="s">
        <v>115</v>
      </c>
      <c r="FU1" s="1" t="s">
        <v>116</v>
      </c>
      <c r="FV1" s="1" t="s">
        <v>117</v>
      </c>
      <c r="FW1" s="1" t="s">
        <v>118</v>
      </c>
      <c r="FX1" s="1" t="s">
        <v>119</v>
      </c>
      <c r="FY1" s="1" t="s">
        <v>120</v>
      </c>
      <c r="GA1" s="1" t="s">
        <v>38</v>
      </c>
      <c r="GB1" s="1" t="s">
        <v>39</v>
      </c>
      <c r="GC1" s="1" t="s">
        <v>0</v>
      </c>
      <c r="GD1" s="1" t="s">
        <v>112</v>
      </c>
      <c r="GE1" s="1" t="s">
        <v>113</v>
      </c>
      <c r="GF1" s="1" t="s">
        <v>114</v>
      </c>
      <c r="GG1" s="1" t="s">
        <v>115</v>
      </c>
      <c r="GH1" s="1" t="s">
        <v>116</v>
      </c>
      <c r="GI1" s="1" t="s">
        <v>117</v>
      </c>
      <c r="GJ1" s="1" t="s">
        <v>118</v>
      </c>
      <c r="GK1" s="1" t="s">
        <v>119</v>
      </c>
      <c r="GL1" s="1" t="s">
        <v>120</v>
      </c>
      <c r="GN1" s="1" t="s">
        <v>38</v>
      </c>
      <c r="GO1" s="1" t="s">
        <v>39</v>
      </c>
      <c r="GP1" s="1" t="s">
        <v>0</v>
      </c>
      <c r="GQ1" s="1" t="s">
        <v>139</v>
      </c>
      <c r="GR1" s="1" t="s">
        <v>140</v>
      </c>
      <c r="GS1" s="1" t="s">
        <v>141</v>
      </c>
      <c r="GT1" s="1" t="s">
        <v>142</v>
      </c>
      <c r="GU1" s="1" t="s">
        <v>143</v>
      </c>
      <c r="GV1" s="1" t="s">
        <v>144</v>
      </c>
      <c r="GW1" s="1" t="s">
        <v>145</v>
      </c>
      <c r="GX1" s="1" t="s">
        <v>146</v>
      </c>
      <c r="GY1" s="1" t="s">
        <v>147</v>
      </c>
      <c r="HA1" s="1" t="s">
        <v>38</v>
      </c>
      <c r="HB1" s="1" t="s">
        <v>39</v>
      </c>
      <c r="HC1" s="1" t="s">
        <v>0</v>
      </c>
      <c r="HD1" s="1" t="s">
        <v>40</v>
      </c>
      <c r="HE1" s="1" t="s">
        <v>41</v>
      </c>
      <c r="HF1" s="1" t="s">
        <v>42</v>
      </c>
      <c r="HG1" s="1" t="s">
        <v>43</v>
      </c>
      <c r="HH1" s="1" t="s">
        <v>44</v>
      </c>
      <c r="HI1" s="1" t="s">
        <v>45</v>
      </c>
      <c r="HJ1" s="1" t="s">
        <v>46</v>
      </c>
      <c r="HK1" s="1" t="s">
        <v>47</v>
      </c>
      <c r="HL1" s="1" t="s">
        <v>48</v>
      </c>
      <c r="HN1" s="1" t="s">
        <v>38</v>
      </c>
      <c r="HO1" s="1" t="s">
        <v>39</v>
      </c>
      <c r="HP1" s="1" t="s">
        <v>0</v>
      </c>
      <c r="HQ1" s="1" t="s">
        <v>78</v>
      </c>
      <c r="HR1" s="1" t="s">
        <v>79</v>
      </c>
      <c r="HS1" s="1" t="s">
        <v>80</v>
      </c>
      <c r="HT1" s="1" t="s">
        <v>81</v>
      </c>
      <c r="HU1" s="1" t="s">
        <v>82</v>
      </c>
      <c r="HV1" s="1" t="s">
        <v>83</v>
      </c>
      <c r="HW1" s="1" t="s">
        <v>84</v>
      </c>
      <c r="HX1" s="1" t="s">
        <v>85</v>
      </c>
      <c r="HY1" s="1" t="s">
        <v>86</v>
      </c>
      <c r="IA1" s="1" t="s">
        <v>38</v>
      </c>
      <c r="IB1" s="1" t="s">
        <v>39</v>
      </c>
      <c r="IC1" s="1" t="s">
        <v>0</v>
      </c>
      <c r="ID1" s="1" t="s">
        <v>121</v>
      </c>
      <c r="IE1" s="1" t="s">
        <v>122</v>
      </c>
      <c r="IF1" s="1" t="s">
        <v>123</v>
      </c>
      <c r="IG1" s="1" t="s">
        <v>124</v>
      </c>
      <c r="IH1" s="1" t="s">
        <v>125</v>
      </c>
      <c r="II1" s="1" t="s">
        <v>126</v>
      </c>
      <c r="IJ1" s="1" t="s">
        <v>127</v>
      </c>
      <c r="IK1" s="1" t="s">
        <v>128</v>
      </c>
      <c r="IL1" s="1" t="s">
        <v>129</v>
      </c>
      <c r="IN1" s="1" t="s">
        <v>38</v>
      </c>
      <c r="IO1" s="1" t="s">
        <v>39</v>
      </c>
      <c r="IP1" s="1" t="s">
        <v>0</v>
      </c>
      <c r="IQ1" s="1" t="s">
        <v>112</v>
      </c>
      <c r="IR1" s="1" t="s">
        <v>113</v>
      </c>
      <c r="IS1" s="1" t="s">
        <v>114</v>
      </c>
      <c r="IT1" s="1" t="s">
        <v>115</v>
      </c>
      <c r="IU1" s="1" t="s">
        <v>116</v>
      </c>
      <c r="IV1" s="1" t="s">
        <v>117</v>
      </c>
      <c r="IW1" s="1" t="s">
        <v>118</v>
      </c>
      <c r="IX1" s="1" t="s">
        <v>119</v>
      </c>
      <c r="IY1" s="1" t="s">
        <v>120</v>
      </c>
      <c r="JA1" s="1" t="s">
        <v>38</v>
      </c>
      <c r="JB1" s="1" t="s">
        <v>39</v>
      </c>
      <c r="JC1" s="1" t="s">
        <v>0</v>
      </c>
      <c r="JD1" s="1" t="s">
        <v>112</v>
      </c>
      <c r="JE1" s="1" t="s">
        <v>113</v>
      </c>
      <c r="JF1" s="1" t="s">
        <v>114</v>
      </c>
      <c r="JG1" s="1" t="s">
        <v>115</v>
      </c>
      <c r="JH1" s="1" t="s">
        <v>116</v>
      </c>
      <c r="JI1" s="1" t="s">
        <v>117</v>
      </c>
      <c r="JJ1" s="1" t="s">
        <v>118</v>
      </c>
      <c r="JK1" s="1" t="s">
        <v>119</v>
      </c>
      <c r="JL1" s="1" t="s">
        <v>120</v>
      </c>
      <c r="JN1" s="1" t="s">
        <v>38</v>
      </c>
      <c r="JO1" s="1" t="s">
        <v>39</v>
      </c>
      <c r="JP1" s="1" t="s">
        <v>0</v>
      </c>
      <c r="JQ1" s="1" t="s">
        <v>112</v>
      </c>
      <c r="JR1" s="1" t="s">
        <v>113</v>
      </c>
      <c r="JS1" s="1" t="s">
        <v>114</v>
      </c>
      <c r="JT1" s="1" t="s">
        <v>115</v>
      </c>
      <c r="JU1" s="1" t="s">
        <v>116</v>
      </c>
      <c r="JV1" s="1" t="s">
        <v>117</v>
      </c>
      <c r="JW1" s="1" t="s">
        <v>118</v>
      </c>
      <c r="JX1" s="1" t="s">
        <v>119</v>
      </c>
      <c r="JY1" s="1" t="s">
        <v>120</v>
      </c>
      <c r="KA1" s="1" t="s">
        <v>38</v>
      </c>
      <c r="KB1" s="1" t="s">
        <v>39</v>
      </c>
      <c r="KC1" s="1" t="s">
        <v>0</v>
      </c>
      <c r="KD1" s="1" t="s">
        <v>112</v>
      </c>
      <c r="KE1" s="1" t="s">
        <v>113</v>
      </c>
      <c r="KF1" s="1" t="s">
        <v>114</v>
      </c>
      <c r="KG1" s="1" t="s">
        <v>115</v>
      </c>
      <c r="KH1" s="1" t="s">
        <v>116</v>
      </c>
      <c r="KI1" s="1" t="s">
        <v>117</v>
      </c>
      <c r="KJ1" s="1" t="s">
        <v>118</v>
      </c>
      <c r="KK1" s="1" t="s">
        <v>119</v>
      </c>
      <c r="KL1" s="1" t="s">
        <v>120</v>
      </c>
      <c r="KN1" s="1" t="s">
        <v>38</v>
      </c>
      <c r="KO1" s="1" t="s">
        <v>39</v>
      </c>
      <c r="KP1" s="1" t="s">
        <v>0</v>
      </c>
      <c r="KQ1" s="1" t="s">
        <v>139</v>
      </c>
      <c r="KR1" s="1" t="s">
        <v>140</v>
      </c>
      <c r="KS1" s="1" t="s">
        <v>141</v>
      </c>
      <c r="KT1" s="1" t="s">
        <v>142</v>
      </c>
      <c r="KU1" s="1" t="s">
        <v>143</v>
      </c>
      <c r="KV1" s="1" t="s">
        <v>144</v>
      </c>
      <c r="KW1" s="1" t="s">
        <v>145</v>
      </c>
      <c r="KX1" s="1" t="s">
        <v>146</v>
      </c>
      <c r="KY1" s="1" t="s">
        <v>147</v>
      </c>
      <c r="LA1" s="1" t="s">
        <v>38</v>
      </c>
      <c r="LB1" s="1" t="s">
        <v>39</v>
      </c>
      <c r="LC1" s="1" t="s">
        <v>0</v>
      </c>
      <c r="LD1" s="1" t="s">
        <v>139</v>
      </c>
      <c r="LE1" s="1" t="s">
        <v>140</v>
      </c>
      <c r="LF1" s="1" t="s">
        <v>141</v>
      </c>
      <c r="LG1" s="1" t="s">
        <v>142</v>
      </c>
      <c r="LH1" s="1" t="s">
        <v>143</v>
      </c>
      <c r="LI1" s="1" t="s">
        <v>144</v>
      </c>
      <c r="LJ1" s="1" t="s">
        <v>145</v>
      </c>
      <c r="LK1" s="1" t="s">
        <v>146</v>
      </c>
      <c r="LL1" s="1" t="s">
        <v>147</v>
      </c>
      <c r="LN1" s="1" t="s">
        <v>38</v>
      </c>
      <c r="LO1" s="1" t="s">
        <v>39</v>
      </c>
      <c r="LP1" s="1" t="s">
        <v>0</v>
      </c>
      <c r="LQ1" s="1" t="s">
        <v>139</v>
      </c>
      <c r="LR1" s="1" t="s">
        <v>140</v>
      </c>
      <c r="LS1" s="1" t="s">
        <v>141</v>
      </c>
      <c r="LT1" s="1" t="s">
        <v>142</v>
      </c>
      <c r="LU1" s="1" t="s">
        <v>143</v>
      </c>
      <c r="LV1" s="1" t="s">
        <v>144</v>
      </c>
      <c r="LW1" s="1" t="s">
        <v>145</v>
      </c>
      <c r="LX1" s="1" t="s">
        <v>146</v>
      </c>
      <c r="LY1" s="1" t="s">
        <v>147</v>
      </c>
      <c r="MA1" s="1" t="s">
        <v>38</v>
      </c>
      <c r="MB1" s="1" t="s">
        <v>39</v>
      </c>
      <c r="MC1" s="1" t="s">
        <v>0</v>
      </c>
      <c r="MD1" s="1" t="s">
        <v>130</v>
      </c>
      <c r="ME1" s="1" t="s">
        <v>131</v>
      </c>
      <c r="MF1" s="1" t="s">
        <v>132</v>
      </c>
      <c r="MG1" s="1" t="s">
        <v>133</v>
      </c>
      <c r="MH1" s="1" t="s">
        <v>134</v>
      </c>
      <c r="MI1" s="1" t="s">
        <v>135</v>
      </c>
      <c r="MJ1" s="1" t="s">
        <v>136</v>
      </c>
      <c r="MK1" s="1" t="s">
        <v>137</v>
      </c>
      <c r="ML1" s="1" t="s">
        <v>138</v>
      </c>
      <c r="MN1" s="1" t="s">
        <v>38</v>
      </c>
      <c r="MO1" s="1" t="s">
        <v>39</v>
      </c>
      <c r="MP1" s="1" t="s">
        <v>0</v>
      </c>
      <c r="MQ1" s="1" t="s">
        <v>130</v>
      </c>
      <c r="MR1" s="1" t="s">
        <v>131</v>
      </c>
      <c r="MS1" s="1" t="s">
        <v>132</v>
      </c>
      <c r="MT1" s="1" t="s">
        <v>133</v>
      </c>
      <c r="MU1" s="1" t="s">
        <v>134</v>
      </c>
      <c r="MV1" s="1" t="s">
        <v>135</v>
      </c>
      <c r="MW1" s="1" t="s">
        <v>136</v>
      </c>
      <c r="MX1" s="1" t="s">
        <v>137</v>
      </c>
      <c r="MY1" s="1" t="s">
        <v>138</v>
      </c>
      <c r="NA1" s="1" t="s">
        <v>38</v>
      </c>
      <c r="NB1" s="1" t="s">
        <v>39</v>
      </c>
      <c r="NC1" s="1" t="s">
        <v>0</v>
      </c>
      <c r="ND1" s="1" t="s">
        <v>148</v>
      </c>
      <c r="NE1" s="1" t="s">
        <v>149</v>
      </c>
      <c r="NF1" s="1" t="s">
        <v>150</v>
      </c>
      <c r="NG1" s="1" t="s">
        <v>151</v>
      </c>
      <c r="NH1" s="1" t="s">
        <v>152</v>
      </c>
      <c r="NI1" s="1" t="s">
        <v>153</v>
      </c>
      <c r="NJ1" s="1" t="s">
        <v>154</v>
      </c>
      <c r="NK1" s="1" t="s">
        <v>155</v>
      </c>
      <c r="NL1" s="1" t="s">
        <v>156</v>
      </c>
      <c r="NN1" s="1" t="s">
        <v>38</v>
      </c>
      <c r="NO1" s="1" t="s">
        <v>39</v>
      </c>
      <c r="NP1" s="1" t="s">
        <v>0</v>
      </c>
      <c r="NQ1" s="1" t="s">
        <v>148</v>
      </c>
      <c r="NR1" s="1" t="s">
        <v>149</v>
      </c>
      <c r="NS1" s="1" t="s">
        <v>150</v>
      </c>
      <c r="NT1" s="1" t="s">
        <v>151</v>
      </c>
      <c r="NU1" s="1" t="s">
        <v>152</v>
      </c>
      <c r="NV1" s="1" t="s">
        <v>153</v>
      </c>
      <c r="NW1" s="1" t="s">
        <v>154</v>
      </c>
      <c r="NX1" s="1" t="s">
        <v>155</v>
      </c>
      <c r="NY1" s="1" t="s">
        <v>156</v>
      </c>
      <c r="OA1" s="1" t="s">
        <v>38</v>
      </c>
      <c r="OB1" s="1" t="s">
        <v>39</v>
      </c>
      <c r="OC1" s="1" t="s">
        <v>0</v>
      </c>
      <c r="OD1" s="1" t="s">
        <v>148</v>
      </c>
      <c r="OE1" s="1" t="s">
        <v>149</v>
      </c>
      <c r="OF1" s="1" t="s">
        <v>150</v>
      </c>
      <c r="OG1" s="1" t="s">
        <v>151</v>
      </c>
      <c r="OH1" s="1" t="s">
        <v>152</v>
      </c>
      <c r="OI1" s="1" t="s">
        <v>153</v>
      </c>
      <c r="OJ1" s="1" t="s">
        <v>154</v>
      </c>
      <c r="OK1" s="1" t="s">
        <v>155</v>
      </c>
      <c r="OL1" s="1" t="s">
        <v>156</v>
      </c>
      <c r="ON1" s="1" t="s">
        <v>38</v>
      </c>
      <c r="OO1" s="1" t="s">
        <v>39</v>
      </c>
      <c r="OP1" s="1" t="s">
        <v>0</v>
      </c>
      <c r="OQ1" s="1" t="s">
        <v>148</v>
      </c>
      <c r="OR1" s="1" t="s">
        <v>149</v>
      </c>
      <c r="OS1" s="1" t="s">
        <v>150</v>
      </c>
      <c r="OT1" s="1" t="s">
        <v>151</v>
      </c>
      <c r="OU1" s="1" t="s">
        <v>152</v>
      </c>
      <c r="OV1" s="1" t="s">
        <v>153</v>
      </c>
      <c r="OW1" s="1" t="s">
        <v>154</v>
      </c>
      <c r="OX1" s="1" t="s">
        <v>155</v>
      </c>
      <c r="OY1" s="1" t="s">
        <v>156</v>
      </c>
    </row>
    <row r="2" spans="1:415" ht="136" x14ac:dyDescent="0.45">
      <c r="A2" s="1" t="s">
        <v>49</v>
      </c>
      <c r="B2" s="1">
        <v>1</v>
      </c>
      <c r="C2" s="1">
        <v>10</v>
      </c>
      <c r="D2" s="1">
        <v>1793</v>
      </c>
      <c r="E2" s="1">
        <v>2328</v>
      </c>
      <c r="F2" s="1">
        <v>2963</v>
      </c>
      <c r="G2" s="1">
        <v>3215</v>
      </c>
      <c r="H2" s="1">
        <v>3429</v>
      </c>
      <c r="I2" s="1">
        <v>3515</v>
      </c>
      <c r="J2" s="1">
        <v>3540</v>
      </c>
      <c r="K2" s="1">
        <v>4190</v>
      </c>
      <c r="L2" s="1">
        <v>3238</v>
      </c>
      <c r="N2" s="1" t="s">
        <v>87</v>
      </c>
      <c r="O2" s="1">
        <v>1</v>
      </c>
      <c r="P2" s="1">
        <v>10</v>
      </c>
      <c r="Q2" s="1">
        <v>2360</v>
      </c>
      <c r="R2" s="1">
        <v>3076</v>
      </c>
      <c r="S2" s="1">
        <v>4017</v>
      </c>
      <c r="T2" s="1">
        <v>4191</v>
      </c>
      <c r="U2" s="1">
        <v>4523</v>
      </c>
      <c r="V2" s="1">
        <v>4758</v>
      </c>
      <c r="W2" s="1">
        <v>4662</v>
      </c>
      <c r="X2" s="1">
        <v>5297</v>
      </c>
      <c r="Y2" s="1">
        <v>4314</v>
      </c>
      <c r="AA2" s="1" t="s">
        <v>87</v>
      </c>
      <c r="AB2" s="1">
        <v>1</v>
      </c>
      <c r="AC2" s="1">
        <v>10</v>
      </c>
      <c r="AD2" s="1">
        <v>2080</v>
      </c>
      <c r="AE2" s="1">
        <v>2800</v>
      </c>
      <c r="AF2" s="1">
        <v>3551</v>
      </c>
      <c r="AG2" s="1">
        <v>3798</v>
      </c>
      <c r="AH2" s="1">
        <v>4005</v>
      </c>
      <c r="AI2" s="1">
        <v>4090</v>
      </c>
      <c r="AJ2" s="1">
        <v>4164</v>
      </c>
      <c r="AK2" s="1">
        <v>4663</v>
      </c>
      <c r="AL2" s="1">
        <v>3601</v>
      </c>
      <c r="AN2" s="1" t="s">
        <v>87</v>
      </c>
      <c r="AO2" s="1">
        <v>1</v>
      </c>
      <c r="AP2" s="1">
        <v>10</v>
      </c>
      <c r="AQ2" s="1">
        <v>2288</v>
      </c>
      <c r="AR2" s="1">
        <v>2991</v>
      </c>
      <c r="AS2" s="1">
        <v>3899</v>
      </c>
      <c r="AT2" s="1">
        <v>4185</v>
      </c>
      <c r="AU2" s="1">
        <v>4525</v>
      </c>
      <c r="AV2" s="1">
        <v>4609</v>
      </c>
      <c r="AW2" s="1">
        <v>4685</v>
      </c>
      <c r="AX2" s="1">
        <v>5277</v>
      </c>
      <c r="AY2" s="1">
        <v>4133</v>
      </c>
      <c r="BA2" s="1" t="s">
        <v>87</v>
      </c>
      <c r="BB2" s="1">
        <v>1</v>
      </c>
      <c r="BC2" s="1">
        <v>10</v>
      </c>
      <c r="BD2" s="1">
        <v>2042</v>
      </c>
      <c r="BE2" s="1">
        <v>2719</v>
      </c>
      <c r="BF2" s="1">
        <v>3541</v>
      </c>
      <c r="BG2" s="1">
        <v>3829</v>
      </c>
      <c r="BH2" s="1">
        <v>3942</v>
      </c>
      <c r="BI2" s="1">
        <v>4037</v>
      </c>
      <c r="BJ2" s="1">
        <v>4011</v>
      </c>
      <c r="BK2" s="1">
        <v>4735</v>
      </c>
      <c r="BL2" s="1">
        <v>3680</v>
      </c>
      <c r="BN2" s="1" t="s">
        <v>87</v>
      </c>
      <c r="BO2" s="1">
        <v>1</v>
      </c>
      <c r="BP2" s="1">
        <v>10</v>
      </c>
      <c r="BQ2" s="1">
        <v>2054</v>
      </c>
      <c r="BR2" s="1">
        <v>2430</v>
      </c>
      <c r="BS2" s="1">
        <v>3034</v>
      </c>
      <c r="BT2" s="1">
        <v>3176</v>
      </c>
      <c r="BU2" s="1">
        <v>3281</v>
      </c>
      <c r="BV2" s="1">
        <v>3414</v>
      </c>
      <c r="BW2" s="1">
        <v>3463</v>
      </c>
      <c r="BX2" s="1">
        <v>4179</v>
      </c>
      <c r="BY2" s="1">
        <v>3498</v>
      </c>
      <c r="CA2" s="1" t="s">
        <v>87</v>
      </c>
      <c r="CB2" s="1">
        <v>1</v>
      </c>
      <c r="CC2" s="1">
        <v>10</v>
      </c>
      <c r="CD2" s="1">
        <v>1656</v>
      </c>
      <c r="CE2" s="1">
        <v>1828</v>
      </c>
      <c r="CF2" s="1">
        <v>2107</v>
      </c>
      <c r="CG2" s="1">
        <v>2261</v>
      </c>
      <c r="CH2" s="1">
        <v>2409</v>
      </c>
      <c r="CI2" s="1">
        <v>2533</v>
      </c>
      <c r="CJ2" s="1">
        <v>2815</v>
      </c>
      <c r="CK2" s="1">
        <v>3674</v>
      </c>
      <c r="CL2" s="1">
        <v>2746</v>
      </c>
      <c r="CN2" s="1" t="s">
        <v>87</v>
      </c>
      <c r="CO2" s="1">
        <v>1</v>
      </c>
      <c r="CP2" s="1">
        <v>10</v>
      </c>
      <c r="CQ2" s="1">
        <v>1925</v>
      </c>
      <c r="CR2" s="1">
        <v>2422</v>
      </c>
      <c r="CS2" s="1">
        <v>3145</v>
      </c>
      <c r="CT2" s="1">
        <v>3307</v>
      </c>
      <c r="CU2" s="1">
        <v>3385</v>
      </c>
      <c r="CV2" s="1">
        <v>3505</v>
      </c>
      <c r="CW2" s="1">
        <v>3528</v>
      </c>
      <c r="CX2" s="1">
        <v>4195</v>
      </c>
      <c r="CY2" s="1">
        <v>3498</v>
      </c>
      <c r="DA2" s="1" t="s">
        <v>87</v>
      </c>
      <c r="DB2" s="1">
        <v>1</v>
      </c>
      <c r="DC2" s="1">
        <v>10</v>
      </c>
      <c r="DD2" s="1">
        <v>1788</v>
      </c>
      <c r="DE2" s="1">
        <v>2326</v>
      </c>
      <c r="DF2" s="1">
        <v>2965</v>
      </c>
      <c r="DG2" s="1">
        <v>3129</v>
      </c>
      <c r="DH2" s="1">
        <v>3263</v>
      </c>
      <c r="DI2" s="1">
        <v>3344</v>
      </c>
      <c r="DJ2" s="1">
        <v>3389</v>
      </c>
      <c r="DK2" s="1">
        <v>3952</v>
      </c>
      <c r="DL2" s="1">
        <v>3251</v>
      </c>
      <c r="DN2" s="1" t="s">
        <v>87</v>
      </c>
      <c r="DO2" s="1">
        <v>1</v>
      </c>
      <c r="DP2" s="1">
        <v>10</v>
      </c>
      <c r="DQ2" s="1">
        <v>587</v>
      </c>
      <c r="DR2" s="1">
        <v>1062</v>
      </c>
      <c r="DS2" s="1">
        <v>1642</v>
      </c>
      <c r="DT2" s="1">
        <v>1848</v>
      </c>
      <c r="DU2" s="1">
        <v>1953</v>
      </c>
      <c r="DV2" s="1">
        <v>2053</v>
      </c>
      <c r="DW2" s="1">
        <v>2119</v>
      </c>
      <c r="DX2" s="1">
        <v>2794</v>
      </c>
      <c r="DY2" s="1">
        <v>2074</v>
      </c>
      <c r="EA2" s="1" t="s">
        <v>87</v>
      </c>
      <c r="EB2" s="1">
        <v>1</v>
      </c>
      <c r="EC2" s="1">
        <v>10</v>
      </c>
      <c r="ED2" s="1">
        <v>1793</v>
      </c>
      <c r="EE2" s="1">
        <v>2234</v>
      </c>
      <c r="EF2" s="1">
        <v>2766</v>
      </c>
      <c r="EG2" s="1">
        <v>2889</v>
      </c>
      <c r="EH2" s="1">
        <v>3027</v>
      </c>
      <c r="EI2" s="1">
        <v>3122</v>
      </c>
      <c r="EJ2" s="1">
        <v>3146</v>
      </c>
      <c r="EK2" s="1">
        <v>3771</v>
      </c>
      <c r="EL2" s="1">
        <v>3123</v>
      </c>
      <c r="EN2" s="1" t="s">
        <v>87</v>
      </c>
      <c r="EO2" s="1">
        <v>1</v>
      </c>
      <c r="EP2" s="1">
        <v>10</v>
      </c>
      <c r="EQ2" s="1">
        <v>601</v>
      </c>
      <c r="ER2" s="1">
        <v>1070</v>
      </c>
      <c r="ES2" s="1">
        <v>1709</v>
      </c>
      <c r="ET2" s="1">
        <v>1915</v>
      </c>
      <c r="EU2" s="1">
        <v>2031</v>
      </c>
      <c r="EV2" s="1">
        <v>2162</v>
      </c>
      <c r="EW2" s="1">
        <v>2204</v>
      </c>
      <c r="EX2" s="1">
        <v>2956</v>
      </c>
      <c r="EY2" s="1">
        <v>2160</v>
      </c>
      <c r="FA2" s="1" t="s">
        <v>87</v>
      </c>
      <c r="FB2" s="1">
        <v>1</v>
      </c>
      <c r="FC2" s="1">
        <v>10</v>
      </c>
      <c r="FD2" s="1">
        <v>603</v>
      </c>
      <c r="FE2" s="1">
        <v>1063</v>
      </c>
      <c r="FF2" s="1">
        <v>1667</v>
      </c>
      <c r="FG2" s="1">
        <v>1762</v>
      </c>
      <c r="FH2" s="1">
        <v>1963</v>
      </c>
      <c r="FI2" s="1">
        <v>2090</v>
      </c>
      <c r="FJ2" s="1">
        <v>2134</v>
      </c>
      <c r="FK2" s="1">
        <v>2794</v>
      </c>
      <c r="FL2" s="1">
        <v>2210</v>
      </c>
      <c r="FN2" s="1" t="s">
        <v>87</v>
      </c>
      <c r="FO2" s="1">
        <v>1</v>
      </c>
      <c r="FP2" s="1">
        <v>10</v>
      </c>
      <c r="FQ2" s="1">
        <v>1985</v>
      </c>
      <c r="FR2" s="1">
        <v>2502</v>
      </c>
      <c r="FS2" s="1">
        <v>3137</v>
      </c>
      <c r="FT2" s="1">
        <v>3398</v>
      </c>
      <c r="FU2" s="1">
        <v>3485</v>
      </c>
      <c r="FV2" s="1">
        <v>3617</v>
      </c>
      <c r="FW2" s="1">
        <v>3665</v>
      </c>
      <c r="FX2" s="1">
        <v>4505</v>
      </c>
      <c r="FY2" s="1">
        <v>3535</v>
      </c>
      <c r="GA2" s="1" t="s">
        <v>87</v>
      </c>
      <c r="GB2" s="1">
        <v>1</v>
      </c>
      <c r="GC2" s="1">
        <v>10</v>
      </c>
      <c r="GD2" s="1">
        <v>1751</v>
      </c>
      <c r="GE2" s="1">
        <v>2178</v>
      </c>
      <c r="GF2" s="1">
        <v>2783</v>
      </c>
      <c r="GG2" s="1">
        <v>2959</v>
      </c>
      <c r="GH2" s="1">
        <v>3067</v>
      </c>
      <c r="GI2" s="1">
        <v>3061</v>
      </c>
      <c r="GJ2" s="1">
        <v>3083</v>
      </c>
      <c r="GK2" s="1">
        <v>3725</v>
      </c>
      <c r="GL2" s="1">
        <v>2873</v>
      </c>
      <c r="GN2" s="1" t="s">
        <v>87</v>
      </c>
      <c r="GO2" s="1">
        <v>1</v>
      </c>
      <c r="GP2" s="1">
        <v>10</v>
      </c>
      <c r="GQ2" s="1">
        <v>1958</v>
      </c>
      <c r="GR2" s="1">
        <v>2483</v>
      </c>
      <c r="GS2" s="1">
        <v>3089</v>
      </c>
      <c r="GT2" s="1">
        <v>3281</v>
      </c>
      <c r="GU2" s="1">
        <v>3412</v>
      </c>
      <c r="GV2" s="1">
        <v>3496</v>
      </c>
      <c r="GW2" s="1">
        <v>3579</v>
      </c>
      <c r="GX2" s="1">
        <v>3841</v>
      </c>
      <c r="GY2" s="1">
        <v>2949</v>
      </c>
      <c r="HA2" s="1" t="s">
        <v>157</v>
      </c>
      <c r="HB2" s="1">
        <v>1</v>
      </c>
      <c r="HC2" s="1">
        <v>1</v>
      </c>
      <c r="HD2" s="1">
        <v>2020</v>
      </c>
      <c r="HE2" s="1">
        <v>2555</v>
      </c>
      <c r="HF2" s="1">
        <v>3095</v>
      </c>
      <c r="HG2" s="1">
        <v>3264</v>
      </c>
      <c r="HH2" s="1">
        <v>3774</v>
      </c>
      <c r="HI2" s="1">
        <v>4137</v>
      </c>
      <c r="HJ2" s="1">
        <v>4234</v>
      </c>
      <c r="HK2" s="1">
        <v>5107</v>
      </c>
      <c r="HL2" s="1">
        <v>4041</v>
      </c>
      <c r="HN2" s="1" t="s">
        <v>157</v>
      </c>
      <c r="HO2" s="1">
        <v>1</v>
      </c>
      <c r="HP2" s="1">
        <v>1</v>
      </c>
      <c r="HQ2" s="1">
        <v>2622</v>
      </c>
      <c r="HR2" s="1">
        <v>3329</v>
      </c>
      <c r="HS2" s="1">
        <v>4116</v>
      </c>
      <c r="HT2" s="1">
        <v>4618</v>
      </c>
      <c r="HU2" s="1">
        <v>5123</v>
      </c>
      <c r="HV2" s="1">
        <v>5259</v>
      </c>
      <c r="HW2" s="1">
        <v>5528</v>
      </c>
      <c r="HX2" s="1">
        <v>5615</v>
      </c>
      <c r="HY2" s="1">
        <v>4297</v>
      </c>
      <c r="IA2" s="1" t="s">
        <v>157</v>
      </c>
      <c r="IB2" s="1">
        <v>1</v>
      </c>
      <c r="IC2" s="1">
        <v>1</v>
      </c>
      <c r="ID2" s="1">
        <v>2470</v>
      </c>
      <c r="IE2" s="1">
        <v>3121</v>
      </c>
      <c r="IF2" s="1">
        <v>3549</v>
      </c>
      <c r="IG2" s="1">
        <v>4315</v>
      </c>
      <c r="IH2" s="1">
        <v>4944</v>
      </c>
      <c r="II2" s="1">
        <v>5156</v>
      </c>
      <c r="IJ2" s="1">
        <v>5539</v>
      </c>
      <c r="IK2" s="1">
        <v>5784</v>
      </c>
      <c r="IL2" s="1">
        <v>4165</v>
      </c>
      <c r="IN2" s="1" t="s">
        <v>157</v>
      </c>
      <c r="IO2" s="1">
        <v>1</v>
      </c>
      <c r="IP2" s="1">
        <v>1</v>
      </c>
      <c r="IQ2" s="1">
        <v>1412</v>
      </c>
      <c r="IR2" s="1">
        <v>1780</v>
      </c>
      <c r="IS2" s="1">
        <v>1541</v>
      </c>
      <c r="IT2" s="1">
        <v>2149</v>
      </c>
      <c r="IU2" s="1">
        <v>4358</v>
      </c>
      <c r="IV2" s="1">
        <v>5277</v>
      </c>
      <c r="IW2" s="1">
        <v>5345</v>
      </c>
      <c r="IX2" s="1">
        <v>2807</v>
      </c>
      <c r="IY2" s="1">
        <v>1974</v>
      </c>
      <c r="JA2" s="1" t="s">
        <v>157</v>
      </c>
      <c r="JB2" s="1">
        <v>1</v>
      </c>
      <c r="JC2" s="1">
        <v>1</v>
      </c>
      <c r="JD2" s="1">
        <v>1444</v>
      </c>
      <c r="JE2" s="1">
        <v>1719</v>
      </c>
      <c r="JF2" s="1">
        <v>1514</v>
      </c>
      <c r="JG2" s="1">
        <v>2055</v>
      </c>
      <c r="JH2" s="1">
        <v>3895</v>
      </c>
      <c r="JI2" s="1">
        <v>4588</v>
      </c>
      <c r="JJ2" s="1">
        <v>4885</v>
      </c>
      <c r="JK2" s="1">
        <v>2771</v>
      </c>
      <c r="JL2" s="1">
        <v>1958</v>
      </c>
      <c r="JN2" s="1" t="s">
        <v>157</v>
      </c>
      <c r="JO2" s="1">
        <v>1</v>
      </c>
      <c r="JP2" s="1">
        <v>1</v>
      </c>
      <c r="JQ2" s="1">
        <v>1720</v>
      </c>
      <c r="JR2" s="1">
        <v>2032</v>
      </c>
      <c r="JS2" s="1">
        <v>1990</v>
      </c>
      <c r="JT2" s="1">
        <v>2594</v>
      </c>
      <c r="JU2" s="1">
        <v>3924</v>
      </c>
      <c r="JV2" s="1">
        <v>4373</v>
      </c>
      <c r="JW2" s="1">
        <v>4625</v>
      </c>
      <c r="JX2" s="1">
        <v>3654</v>
      </c>
      <c r="JY2" s="1">
        <v>2720</v>
      </c>
      <c r="KA2" s="1" t="s">
        <v>157</v>
      </c>
      <c r="KB2" s="1">
        <v>1</v>
      </c>
      <c r="KC2" s="1">
        <v>1</v>
      </c>
      <c r="KD2" s="1">
        <v>1592</v>
      </c>
      <c r="KE2" s="1">
        <v>1903</v>
      </c>
      <c r="KF2" s="1">
        <v>1821</v>
      </c>
      <c r="KG2" s="1">
        <v>2311</v>
      </c>
      <c r="KH2" s="1">
        <v>3610</v>
      </c>
      <c r="KI2" s="1">
        <v>4010</v>
      </c>
      <c r="KJ2" s="1">
        <v>4112</v>
      </c>
      <c r="KK2" s="1">
        <v>3257</v>
      </c>
      <c r="KL2" s="1">
        <v>2320</v>
      </c>
      <c r="KN2" s="1" t="s">
        <v>157</v>
      </c>
      <c r="KO2" s="1">
        <v>1</v>
      </c>
      <c r="KP2" s="1">
        <v>1</v>
      </c>
      <c r="KQ2" s="1">
        <v>1651</v>
      </c>
      <c r="KR2" s="1">
        <v>2032</v>
      </c>
      <c r="KS2" s="1">
        <v>2019</v>
      </c>
      <c r="KT2" s="1">
        <v>2512</v>
      </c>
      <c r="KU2" s="1">
        <v>3478</v>
      </c>
      <c r="KV2" s="1">
        <v>3895</v>
      </c>
      <c r="KW2" s="1">
        <v>3960</v>
      </c>
      <c r="KX2" s="1">
        <v>3424</v>
      </c>
      <c r="KY2" s="1">
        <v>2493</v>
      </c>
      <c r="LA2" s="1" t="s">
        <v>157</v>
      </c>
      <c r="LB2" s="1">
        <v>1</v>
      </c>
      <c r="LC2" s="1">
        <v>1</v>
      </c>
      <c r="LD2" s="1">
        <v>2221</v>
      </c>
      <c r="LE2" s="1">
        <v>2566</v>
      </c>
      <c r="LF2" s="1">
        <v>2917</v>
      </c>
      <c r="LG2" s="1">
        <v>3393</v>
      </c>
      <c r="LH2" s="1">
        <v>3781</v>
      </c>
      <c r="LI2" s="1">
        <v>4006</v>
      </c>
      <c r="LJ2" s="1">
        <v>4025</v>
      </c>
      <c r="LK2" s="1">
        <v>4744</v>
      </c>
      <c r="LL2" s="1">
        <v>3783</v>
      </c>
      <c r="LN2" s="1" t="s">
        <v>157</v>
      </c>
      <c r="LO2" s="1">
        <v>1</v>
      </c>
      <c r="LP2" s="1">
        <v>1</v>
      </c>
      <c r="LQ2" s="1">
        <v>1939</v>
      </c>
      <c r="LR2" s="1">
        <v>2265</v>
      </c>
      <c r="LS2" s="1">
        <v>2540</v>
      </c>
      <c r="LT2" s="1">
        <v>2972</v>
      </c>
      <c r="LU2" s="1">
        <v>3304</v>
      </c>
      <c r="LV2" s="1">
        <v>3522</v>
      </c>
      <c r="LW2" s="1">
        <v>3648</v>
      </c>
      <c r="LX2" s="1">
        <v>3758</v>
      </c>
      <c r="LY2" s="1">
        <v>2833</v>
      </c>
      <c r="MA2" s="1" t="s">
        <v>157</v>
      </c>
      <c r="MB2" s="1">
        <v>1</v>
      </c>
      <c r="MC2" s="1">
        <v>1</v>
      </c>
      <c r="MD2" s="1">
        <v>2366</v>
      </c>
      <c r="ME2" s="1">
        <v>2703</v>
      </c>
      <c r="MF2" s="1">
        <v>2948</v>
      </c>
      <c r="MG2" s="1">
        <v>3394</v>
      </c>
      <c r="MH2" s="1">
        <v>3671</v>
      </c>
      <c r="MI2" s="1">
        <v>3931</v>
      </c>
      <c r="MJ2" s="1">
        <v>3936</v>
      </c>
      <c r="MK2" s="1">
        <v>4613</v>
      </c>
      <c r="ML2" s="1">
        <v>3647</v>
      </c>
      <c r="MN2" s="1" t="s">
        <v>157</v>
      </c>
      <c r="MO2" s="1">
        <v>1</v>
      </c>
      <c r="MP2" s="1">
        <v>1</v>
      </c>
      <c r="MQ2" s="1">
        <v>4107</v>
      </c>
      <c r="MR2" s="1">
        <v>4316</v>
      </c>
      <c r="MS2" s="1">
        <v>4629</v>
      </c>
      <c r="MT2" s="1">
        <v>4861</v>
      </c>
      <c r="MU2" s="1">
        <v>5409</v>
      </c>
      <c r="MV2" s="1">
        <v>5384</v>
      </c>
      <c r="MW2" s="1">
        <v>5581</v>
      </c>
      <c r="MX2" s="1">
        <v>2637</v>
      </c>
      <c r="MY2" s="1">
        <v>2363</v>
      </c>
      <c r="NA2" s="1" t="s">
        <v>157</v>
      </c>
      <c r="NB2" s="1">
        <v>1</v>
      </c>
      <c r="NC2" s="1">
        <v>1</v>
      </c>
      <c r="ND2" s="1">
        <v>1968</v>
      </c>
      <c r="NE2" s="1">
        <v>2335</v>
      </c>
      <c r="NF2" s="1">
        <v>2592</v>
      </c>
      <c r="NG2" s="1">
        <v>3008</v>
      </c>
      <c r="NH2" s="1">
        <v>3361</v>
      </c>
      <c r="NI2" s="1">
        <v>3649</v>
      </c>
      <c r="NJ2" s="1">
        <v>3652</v>
      </c>
      <c r="NK2" s="1">
        <v>3970</v>
      </c>
      <c r="NL2" s="1">
        <v>3110</v>
      </c>
      <c r="NN2" s="1" t="s">
        <v>157</v>
      </c>
      <c r="NO2" s="1">
        <v>1</v>
      </c>
      <c r="NP2" s="1">
        <v>1</v>
      </c>
      <c r="NQ2" s="1">
        <v>885</v>
      </c>
      <c r="NR2" s="1">
        <v>1290</v>
      </c>
      <c r="NS2" s="1">
        <v>1654</v>
      </c>
      <c r="NT2" s="1">
        <v>1923</v>
      </c>
      <c r="NU2" s="1">
        <v>2840</v>
      </c>
      <c r="NV2" s="1">
        <v>2874</v>
      </c>
      <c r="NW2" s="1">
        <v>2944</v>
      </c>
      <c r="NX2" s="1">
        <v>3471</v>
      </c>
      <c r="NY2" s="1">
        <v>2591</v>
      </c>
      <c r="OA2" s="1" t="s">
        <v>157</v>
      </c>
      <c r="OB2" s="1">
        <v>1</v>
      </c>
      <c r="OC2" s="1">
        <v>1</v>
      </c>
      <c r="OD2" s="1">
        <v>1442</v>
      </c>
      <c r="OE2" s="1">
        <v>1733</v>
      </c>
      <c r="OF2" s="1">
        <v>1983</v>
      </c>
      <c r="OG2" s="1">
        <v>2657</v>
      </c>
      <c r="OH2" s="1">
        <v>3079</v>
      </c>
      <c r="OI2" s="1">
        <v>3104</v>
      </c>
      <c r="OJ2" s="1">
        <v>3360</v>
      </c>
      <c r="OK2" s="1">
        <v>2159</v>
      </c>
      <c r="OL2" s="1">
        <v>1695</v>
      </c>
      <c r="ON2" s="1" t="s">
        <v>157</v>
      </c>
      <c r="OO2" s="1">
        <v>1</v>
      </c>
      <c r="OP2" s="1">
        <v>1</v>
      </c>
      <c r="OQ2" s="1">
        <v>987</v>
      </c>
      <c r="OR2" s="1">
        <v>1401</v>
      </c>
      <c r="OS2" s="1">
        <v>1714</v>
      </c>
      <c r="OT2" s="1">
        <v>2383</v>
      </c>
      <c r="OU2" s="1">
        <v>2856</v>
      </c>
      <c r="OV2" s="1">
        <v>2857</v>
      </c>
      <c r="OW2" s="1">
        <v>3160</v>
      </c>
      <c r="OX2" s="1">
        <v>3566</v>
      </c>
      <c r="OY2" s="1">
        <v>2489</v>
      </c>
    </row>
    <row r="3" spans="1:415" ht="136" x14ac:dyDescent="0.45">
      <c r="A3" s="1" t="s">
        <v>38</v>
      </c>
      <c r="B3" s="1" t="s">
        <v>39</v>
      </c>
      <c r="C3" s="1" t="s">
        <v>0</v>
      </c>
      <c r="D3" s="1" t="s">
        <v>40</v>
      </c>
      <c r="E3" s="1" t="s">
        <v>41</v>
      </c>
      <c r="F3" s="1" t="s">
        <v>42</v>
      </c>
      <c r="G3" s="1" t="s">
        <v>43</v>
      </c>
      <c r="H3" s="1" t="s">
        <v>44</v>
      </c>
      <c r="I3" s="1" t="s">
        <v>45</v>
      </c>
      <c r="J3" s="1" t="s">
        <v>46</v>
      </c>
      <c r="K3" s="1" t="s">
        <v>47</v>
      </c>
      <c r="L3" s="1" t="s">
        <v>48</v>
      </c>
      <c r="N3" s="1" t="s">
        <v>88</v>
      </c>
      <c r="O3" s="1">
        <v>2</v>
      </c>
      <c r="P3" s="1">
        <v>11</v>
      </c>
      <c r="Q3" s="1">
        <v>2634</v>
      </c>
      <c r="R3" s="1">
        <v>3336</v>
      </c>
      <c r="S3" s="1">
        <v>4182</v>
      </c>
      <c r="T3" s="1">
        <v>4643</v>
      </c>
      <c r="U3" s="1">
        <v>4939</v>
      </c>
      <c r="V3" s="1">
        <v>5175</v>
      </c>
      <c r="W3" s="1">
        <v>5240</v>
      </c>
      <c r="X3" s="1">
        <v>6247</v>
      </c>
      <c r="Y3" s="1">
        <v>5120</v>
      </c>
      <c r="AA3" s="1" t="s">
        <v>88</v>
      </c>
      <c r="AB3" s="1">
        <v>2</v>
      </c>
      <c r="AC3" s="1">
        <v>11</v>
      </c>
      <c r="AD3" s="1">
        <v>1972</v>
      </c>
      <c r="AE3" s="1">
        <v>2529</v>
      </c>
      <c r="AF3" s="1">
        <v>3153</v>
      </c>
      <c r="AG3" s="1">
        <v>3625</v>
      </c>
      <c r="AH3" s="1">
        <v>3945</v>
      </c>
      <c r="AI3" s="1">
        <v>4212</v>
      </c>
      <c r="AJ3" s="1">
        <v>4350</v>
      </c>
      <c r="AK3" s="1">
        <v>5021</v>
      </c>
      <c r="AL3" s="1">
        <v>3731</v>
      </c>
      <c r="AN3" s="1" t="s">
        <v>88</v>
      </c>
      <c r="AO3" s="1">
        <v>2</v>
      </c>
      <c r="AP3" s="1">
        <v>11</v>
      </c>
      <c r="AQ3" s="1">
        <v>2471</v>
      </c>
      <c r="AR3" s="1">
        <v>3130</v>
      </c>
      <c r="AS3" s="1">
        <v>3924</v>
      </c>
      <c r="AT3" s="1">
        <v>4356</v>
      </c>
      <c r="AU3" s="1">
        <v>4629</v>
      </c>
      <c r="AV3" s="1">
        <v>4868</v>
      </c>
      <c r="AW3" s="1">
        <v>4992</v>
      </c>
      <c r="AX3" s="1">
        <v>6243</v>
      </c>
      <c r="AY3" s="1">
        <v>4786</v>
      </c>
      <c r="BA3" s="1" t="s">
        <v>88</v>
      </c>
      <c r="BB3" s="1">
        <v>2</v>
      </c>
      <c r="BC3" s="1">
        <v>11</v>
      </c>
      <c r="BD3" s="1">
        <v>2633</v>
      </c>
      <c r="BE3" s="1">
        <v>3375</v>
      </c>
      <c r="BF3" s="1">
        <v>3909</v>
      </c>
      <c r="BG3" s="1">
        <v>4535</v>
      </c>
      <c r="BH3" s="1">
        <v>4959</v>
      </c>
      <c r="BI3" s="1">
        <v>5154</v>
      </c>
      <c r="BJ3" s="1">
        <v>5398</v>
      </c>
      <c r="BK3" s="1">
        <v>6410</v>
      </c>
      <c r="BL3" s="1">
        <v>5068</v>
      </c>
      <c r="BN3" s="1" t="s">
        <v>88</v>
      </c>
      <c r="BO3" s="1">
        <v>2</v>
      </c>
      <c r="BP3" s="1">
        <v>11</v>
      </c>
      <c r="BQ3" s="1">
        <v>1911</v>
      </c>
      <c r="BR3" s="1">
        <v>2077</v>
      </c>
      <c r="BS3" s="1">
        <v>2355</v>
      </c>
      <c r="BT3" s="1">
        <v>2524</v>
      </c>
      <c r="BU3" s="1">
        <v>2634</v>
      </c>
      <c r="BV3" s="1">
        <v>2779</v>
      </c>
      <c r="BW3" s="1">
        <v>3003</v>
      </c>
      <c r="BX3" s="1">
        <v>4504</v>
      </c>
      <c r="BY3" s="1">
        <v>3568</v>
      </c>
      <c r="CA3" s="1" t="s">
        <v>88</v>
      </c>
      <c r="CB3" s="1">
        <v>2</v>
      </c>
      <c r="CC3" s="1">
        <v>11</v>
      </c>
      <c r="CD3" s="1">
        <v>2173</v>
      </c>
      <c r="CE3" s="1">
        <v>2587</v>
      </c>
      <c r="CF3" s="1">
        <v>3210</v>
      </c>
      <c r="CG3" s="1">
        <v>3552</v>
      </c>
      <c r="CH3" s="1">
        <v>3651</v>
      </c>
      <c r="CI3" s="1">
        <v>3867</v>
      </c>
      <c r="CJ3" s="1">
        <v>4009</v>
      </c>
      <c r="CK3" s="1">
        <v>5390</v>
      </c>
      <c r="CL3" s="1">
        <v>4179</v>
      </c>
      <c r="CN3" s="1" t="s">
        <v>88</v>
      </c>
      <c r="CO3" s="1">
        <v>2</v>
      </c>
      <c r="CP3" s="1">
        <v>11</v>
      </c>
      <c r="CQ3" s="1">
        <v>1624</v>
      </c>
      <c r="CR3" s="1">
        <v>1812</v>
      </c>
      <c r="CS3" s="1">
        <v>2138</v>
      </c>
      <c r="CT3" s="1">
        <v>2337</v>
      </c>
      <c r="CU3" s="1">
        <v>2465</v>
      </c>
      <c r="CV3" s="1">
        <v>2575</v>
      </c>
      <c r="CW3" s="1">
        <v>2949</v>
      </c>
      <c r="CX3" s="1">
        <v>4365</v>
      </c>
      <c r="CY3" s="1">
        <v>3357</v>
      </c>
      <c r="DA3" s="1" t="s">
        <v>88</v>
      </c>
      <c r="DB3" s="1">
        <v>2</v>
      </c>
      <c r="DC3" s="1">
        <v>11</v>
      </c>
      <c r="DD3" s="1">
        <v>1589</v>
      </c>
      <c r="DE3" s="1">
        <v>1846</v>
      </c>
      <c r="DF3" s="1">
        <v>2204</v>
      </c>
      <c r="DG3" s="1">
        <v>2431</v>
      </c>
      <c r="DH3" s="1">
        <v>2559</v>
      </c>
      <c r="DI3" s="1">
        <v>2673</v>
      </c>
      <c r="DJ3" s="1">
        <v>2913</v>
      </c>
      <c r="DK3" s="1">
        <v>4343</v>
      </c>
      <c r="DL3" s="1">
        <v>3371</v>
      </c>
      <c r="DN3" s="1" t="s">
        <v>88</v>
      </c>
      <c r="DO3" s="1">
        <v>2</v>
      </c>
      <c r="DP3" s="1">
        <v>11</v>
      </c>
      <c r="DQ3" s="1">
        <v>1692</v>
      </c>
      <c r="DR3" s="1">
        <v>2419</v>
      </c>
      <c r="DS3" s="1">
        <v>3268</v>
      </c>
      <c r="DT3" s="1">
        <v>3692</v>
      </c>
      <c r="DU3" s="1">
        <v>3755</v>
      </c>
      <c r="DV3" s="1">
        <v>3927</v>
      </c>
      <c r="DW3" s="1">
        <v>4055</v>
      </c>
      <c r="DX3" s="1">
        <v>5210</v>
      </c>
      <c r="DY3" s="1">
        <v>4043</v>
      </c>
      <c r="EA3" s="1" t="s">
        <v>88</v>
      </c>
      <c r="EB3" s="1">
        <v>2</v>
      </c>
      <c r="EC3" s="1">
        <v>11</v>
      </c>
      <c r="ED3" s="1">
        <v>1673</v>
      </c>
      <c r="EE3" s="1">
        <v>1882</v>
      </c>
      <c r="EF3" s="1">
        <v>2163</v>
      </c>
      <c r="EG3" s="1">
        <v>2345</v>
      </c>
      <c r="EH3" s="1">
        <v>2430</v>
      </c>
      <c r="EI3" s="1">
        <v>2538</v>
      </c>
      <c r="EJ3" s="1">
        <v>2807</v>
      </c>
      <c r="EK3" s="1">
        <v>4175</v>
      </c>
      <c r="EL3" s="1">
        <v>3237</v>
      </c>
      <c r="EN3" s="1" t="s">
        <v>88</v>
      </c>
      <c r="EO3" s="1">
        <v>2</v>
      </c>
      <c r="EP3" s="1">
        <v>11</v>
      </c>
      <c r="EQ3" s="1">
        <v>1748</v>
      </c>
      <c r="ER3" s="1">
        <v>2448</v>
      </c>
      <c r="ES3" s="1">
        <v>3276</v>
      </c>
      <c r="ET3" s="1">
        <v>3660</v>
      </c>
      <c r="EU3" s="1">
        <v>3843</v>
      </c>
      <c r="EV3" s="1">
        <v>3907</v>
      </c>
      <c r="EW3" s="1">
        <v>4017</v>
      </c>
      <c r="EX3" s="1">
        <v>5209</v>
      </c>
      <c r="EY3" s="1">
        <v>4058</v>
      </c>
      <c r="FA3" s="1" t="s">
        <v>88</v>
      </c>
      <c r="FB3" s="1">
        <v>2</v>
      </c>
      <c r="FC3" s="1">
        <v>11</v>
      </c>
      <c r="FD3" s="1">
        <v>1884</v>
      </c>
      <c r="FE3" s="1">
        <v>2568</v>
      </c>
      <c r="FF3" s="1">
        <v>3369</v>
      </c>
      <c r="FG3" s="1">
        <v>3608</v>
      </c>
      <c r="FH3" s="1">
        <v>3839</v>
      </c>
      <c r="FI3" s="1">
        <v>3986</v>
      </c>
      <c r="FJ3" s="1">
        <v>4089</v>
      </c>
      <c r="FK3" s="1">
        <v>4792</v>
      </c>
      <c r="FL3" s="1">
        <v>3933</v>
      </c>
      <c r="FN3" s="1" t="s">
        <v>88</v>
      </c>
      <c r="FO3" s="1">
        <v>2</v>
      </c>
      <c r="FP3" s="1">
        <v>11</v>
      </c>
      <c r="FQ3" s="1">
        <v>2549</v>
      </c>
      <c r="FR3" s="1">
        <v>3205</v>
      </c>
      <c r="FS3" s="1">
        <v>3857</v>
      </c>
      <c r="FT3" s="1">
        <v>4314</v>
      </c>
      <c r="FU3" s="1">
        <v>4684</v>
      </c>
      <c r="FV3" s="1">
        <v>4941</v>
      </c>
      <c r="FW3" s="1">
        <v>5108</v>
      </c>
      <c r="FX3" s="1">
        <v>6396</v>
      </c>
      <c r="FY3" s="1">
        <v>5103</v>
      </c>
      <c r="GA3" s="1" t="s">
        <v>88</v>
      </c>
      <c r="GB3" s="1">
        <v>2</v>
      </c>
      <c r="GC3" s="1">
        <v>11</v>
      </c>
      <c r="GD3" s="1">
        <v>2151</v>
      </c>
      <c r="GE3" s="1">
        <v>2706</v>
      </c>
      <c r="GF3" s="1">
        <v>3165</v>
      </c>
      <c r="GG3" s="1">
        <v>3775</v>
      </c>
      <c r="GH3" s="1">
        <v>4118</v>
      </c>
      <c r="GI3" s="1">
        <v>4186</v>
      </c>
      <c r="GJ3" s="1">
        <v>4394</v>
      </c>
      <c r="GK3" s="1">
        <v>5194</v>
      </c>
      <c r="GL3" s="1">
        <v>4070</v>
      </c>
      <c r="GN3" s="1" t="s">
        <v>88</v>
      </c>
      <c r="GO3" s="1">
        <v>2</v>
      </c>
      <c r="GP3" s="1">
        <v>11</v>
      </c>
      <c r="GQ3" s="1">
        <v>2156</v>
      </c>
      <c r="GR3" s="1">
        <v>2647</v>
      </c>
      <c r="GS3" s="1">
        <v>3102</v>
      </c>
      <c r="GT3" s="1">
        <v>3557</v>
      </c>
      <c r="GU3" s="1">
        <v>3721</v>
      </c>
      <c r="GV3" s="1">
        <v>3882</v>
      </c>
      <c r="GW3" s="1">
        <v>4135</v>
      </c>
      <c r="GX3" s="1">
        <v>4552</v>
      </c>
      <c r="GY3" s="1">
        <v>3459</v>
      </c>
      <c r="HA3" s="1" t="s">
        <v>158</v>
      </c>
      <c r="HB3" s="1">
        <v>2</v>
      </c>
      <c r="HC3" s="1">
        <v>2</v>
      </c>
      <c r="HD3" s="1">
        <v>2019</v>
      </c>
      <c r="HE3" s="1">
        <v>2598</v>
      </c>
      <c r="HF3" s="1">
        <v>3245</v>
      </c>
      <c r="HG3" s="1">
        <v>3743</v>
      </c>
      <c r="HH3" s="1">
        <v>3882</v>
      </c>
      <c r="HI3" s="1">
        <v>3961</v>
      </c>
      <c r="HJ3" s="1">
        <v>4130</v>
      </c>
      <c r="HK3" s="1">
        <v>5577</v>
      </c>
      <c r="HL3" s="1">
        <v>4254</v>
      </c>
      <c r="HN3" s="1" t="s">
        <v>158</v>
      </c>
      <c r="HO3" s="1">
        <v>2</v>
      </c>
      <c r="HP3" s="1">
        <v>2</v>
      </c>
      <c r="HQ3" s="1">
        <v>3075</v>
      </c>
      <c r="HR3" s="1">
        <v>3914</v>
      </c>
      <c r="HS3" s="1">
        <v>4958</v>
      </c>
      <c r="HT3" s="1">
        <v>5340</v>
      </c>
      <c r="HU3" s="1">
        <v>5515</v>
      </c>
      <c r="HV3" s="1">
        <v>5755</v>
      </c>
      <c r="HW3" s="1">
        <v>5967</v>
      </c>
      <c r="HX3" s="1">
        <v>6441</v>
      </c>
      <c r="HY3" s="1">
        <v>4969</v>
      </c>
      <c r="IA3" s="1" t="s">
        <v>158</v>
      </c>
      <c r="IB3" s="1">
        <v>2</v>
      </c>
      <c r="IC3" s="1">
        <v>2</v>
      </c>
      <c r="ID3" s="1">
        <v>2864</v>
      </c>
      <c r="IE3" s="1">
        <v>3623</v>
      </c>
      <c r="IF3" s="1">
        <v>4214</v>
      </c>
      <c r="IG3" s="1">
        <v>4933</v>
      </c>
      <c r="IH3" s="1">
        <v>5439</v>
      </c>
      <c r="II3" s="1">
        <v>5700</v>
      </c>
      <c r="IJ3" s="1">
        <v>5888</v>
      </c>
      <c r="IK3" s="1">
        <v>6525</v>
      </c>
      <c r="IL3" s="1">
        <v>4869</v>
      </c>
      <c r="IN3" s="1" t="s">
        <v>158</v>
      </c>
      <c r="IO3" s="1">
        <v>2</v>
      </c>
      <c r="IP3" s="1">
        <v>2</v>
      </c>
      <c r="IQ3" s="1">
        <v>1424</v>
      </c>
      <c r="IR3" s="1">
        <v>1834</v>
      </c>
      <c r="IS3" s="1">
        <v>1616</v>
      </c>
      <c r="IT3" s="1">
        <v>2236</v>
      </c>
      <c r="IU3" s="1">
        <v>4191</v>
      </c>
      <c r="IV3" s="1">
        <v>4995</v>
      </c>
      <c r="IW3" s="1">
        <v>5103</v>
      </c>
      <c r="IX3" s="1">
        <v>2872</v>
      </c>
      <c r="IY3" s="1">
        <v>2087</v>
      </c>
      <c r="JA3" s="1" t="s">
        <v>158</v>
      </c>
      <c r="JB3" s="1">
        <v>2</v>
      </c>
      <c r="JC3" s="1">
        <v>2</v>
      </c>
      <c r="JD3" s="1">
        <v>1617</v>
      </c>
      <c r="JE3" s="1">
        <v>2016</v>
      </c>
      <c r="JF3" s="1">
        <v>1839</v>
      </c>
      <c r="JG3" s="1">
        <v>2533</v>
      </c>
      <c r="JH3" s="1">
        <v>4385</v>
      </c>
      <c r="JI3" s="1">
        <v>4870</v>
      </c>
      <c r="JJ3" s="1">
        <v>5073</v>
      </c>
      <c r="JK3" s="1">
        <v>3331</v>
      </c>
      <c r="JL3" s="1">
        <v>2475</v>
      </c>
      <c r="JN3" s="1" t="s">
        <v>158</v>
      </c>
      <c r="JO3" s="1">
        <v>2</v>
      </c>
      <c r="JP3" s="1">
        <v>2</v>
      </c>
      <c r="JQ3" s="1">
        <v>2069</v>
      </c>
      <c r="JR3" s="1">
        <v>2547</v>
      </c>
      <c r="JS3" s="1">
        <v>2569</v>
      </c>
      <c r="JT3" s="1">
        <v>3268</v>
      </c>
      <c r="JU3" s="1">
        <v>4519</v>
      </c>
      <c r="JV3" s="1">
        <v>4920</v>
      </c>
      <c r="JW3" s="1">
        <v>5120</v>
      </c>
      <c r="JX3" s="1">
        <v>4661</v>
      </c>
      <c r="JY3" s="1">
        <v>3616</v>
      </c>
      <c r="KA3" s="1" t="s">
        <v>158</v>
      </c>
      <c r="KB3" s="1">
        <v>2</v>
      </c>
      <c r="KC3" s="1">
        <v>2</v>
      </c>
      <c r="KD3" s="1">
        <v>1905</v>
      </c>
      <c r="KE3" s="1">
        <v>2331</v>
      </c>
      <c r="KF3" s="1">
        <v>2331</v>
      </c>
      <c r="KG3" s="1">
        <v>3038</v>
      </c>
      <c r="KH3" s="1">
        <v>4119</v>
      </c>
      <c r="KI3" s="1">
        <v>4460</v>
      </c>
      <c r="KJ3" s="1">
        <v>4531</v>
      </c>
      <c r="KK3" s="1">
        <v>3961</v>
      </c>
      <c r="KL3" s="1">
        <v>2978</v>
      </c>
      <c r="KN3" s="1" t="s">
        <v>158</v>
      </c>
      <c r="KO3" s="1">
        <v>2</v>
      </c>
      <c r="KP3" s="1">
        <v>2</v>
      </c>
      <c r="KQ3" s="1">
        <v>2029</v>
      </c>
      <c r="KR3" s="1">
        <v>2551</v>
      </c>
      <c r="KS3" s="1">
        <v>2561</v>
      </c>
      <c r="KT3" s="1">
        <v>3198</v>
      </c>
      <c r="KU3" s="1">
        <v>4052</v>
      </c>
      <c r="KV3" s="1">
        <v>4273</v>
      </c>
      <c r="KW3" s="1">
        <v>4367</v>
      </c>
      <c r="KX3" s="1">
        <v>4066</v>
      </c>
      <c r="KY3" s="1">
        <v>2992</v>
      </c>
      <c r="LA3" s="1" t="s">
        <v>158</v>
      </c>
      <c r="LB3" s="1">
        <v>2</v>
      </c>
      <c r="LC3" s="1">
        <v>2</v>
      </c>
      <c r="LD3" s="1">
        <v>2650</v>
      </c>
      <c r="LE3" s="1">
        <v>3144</v>
      </c>
      <c r="LF3" s="1">
        <v>3687</v>
      </c>
      <c r="LG3" s="1">
        <v>4147</v>
      </c>
      <c r="LH3" s="1">
        <v>4445</v>
      </c>
      <c r="LI3" s="1">
        <v>4614</v>
      </c>
      <c r="LJ3" s="1">
        <v>4814</v>
      </c>
      <c r="LK3" s="1">
        <v>5808</v>
      </c>
      <c r="LL3" s="1">
        <v>4805</v>
      </c>
      <c r="LN3" s="1" t="s">
        <v>158</v>
      </c>
      <c r="LO3" s="1">
        <v>2</v>
      </c>
      <c r="LP3" s="1">
        <v>2</v>
      </c>
      <c r="LQ3" s="1">
        <v>2353</v>
      </c>
      <c r="LR3" s="1">
        <v>2787</v>
      </c>
      <c r="LS3" s="1">
        <v>3215</v>
      </c>
      <c r="LT3" s="1">
        <v>3564</v>
      </c>
      <c r="LU3" s="1">
        <v>3832</v>
      </c>
      <c r="LV3" s="1">
        <v>4023</v>
      </c>
      <c r="LW3" s="1">
        <v>4172</v>
      </c>
      <c r="LX3" s="1">
        <v>4685</v>
      </c>
      <c r="LY3" s="1">
        <v>3776</v>
      </c>
      <c r="MA3" s="1" t="s">
        <v>158</v>
      </c>
      <c r="MB3" s="1">
        <v>2</v>
      </c>
      <c r="MC3" s="1">
        <v>2</v>
      </c>
      <c r="MD3" s="1">
        <v>2720</v>
      </c>
      <c r="ME3" s="1">
        <v>3167</v>
      </c>
      <c r="MF3" s="1">
        <v>3637</v>
      </c>
      <c r="MG3" s="1">
        <v>3974</v>
      </c>
      <c r="MH3" s="1">
        <v>4342</v>
      </c>
      <c r="MI3" s="1">
        <v>4454</v>
      </c>
      <c r="MJ3" s="1">
        <v>4725</v>
      </c>
      <c r="MK3" s="1">
        <v>5828</v>
      </c>
      <c r="ML3" s="1">
        <v>4910</v>
      </c>
      <c r="MN3" s="1" t="s">
        <v>158</v>
      </c>
      <c r="MO3" s="1">
        <v>2</v>
      </c>
      <c r="MP3" s="1">
        <v>2</v>
      </c>
      <c r="MQ3" s="1">
        <v>4208</v>
      </c>
      <c r="MR3" s="1">
        <v>4603</v>
      </c>
      <c r="MS3" s="1">
        <v>5069</v>
      </c>
      <c r="MT3" s="1">
        <v>5359</v>
      </c>
      <c r="MU3" s="1">
        <v>5552</v>
      </c>
      <c r="MV3" s="1">
        <v>5690</v>
      </c>
      <c r="MW3" s="1">
        <v>5840</v>
      </c>
      <c r="MX3" s="1">
        <v>3754</v>
      </c>
      <c r="MY3" s="1">
        <v>3261</v>
      </c>
      <c r="NA3" s="1" t="s">
        <v>158</v>
      </c>
      <c r="NB3" s="1">
        <v>2</v>
      </c>
      <c r="NC3" s="1">
        <v>2</v>
      </c>
      <c r="ND3" s="1">
        <v>2358</v>
      </c>
      <c r="NE3" s="1">
        <v>2842</v>
      </c>
      <c r="NF3" s="1">
        <v>3318</v>
      </c>
      <c r="NG3" s="1">
        <v>3702</v>
      </c>
      <c r="NH3" s="1">
        <v>3973</v>
      </c>
      <c r="NI3" s="1">
        <v>4136</v>
      </c>
      <c r="NJ3" s="1">
        <v>4323</v>
      </c>
      <c r="NK3" s="1">
        <v>5086</v>
      </c>
      <c r="NL3" s="1">
        <v>4117</v>
      </c>
      <c r="NN3" s="1" t="s">
        <v>158</v>
      </c>
      <c r="NO3" s="1">
        <v>2</v>
      </c>
      <c r="NP3" s="1">
        <v>2</v>
      </c>
      <c r="NQ3" s="1">
        <v>1337</v>
      </c>
      <c r="NR3" s="1">
        <v>1893</v>
      </c>
      <c r="NS3" s="1">
        <v>2540</v>
      </c>
      <c r="NT3" s="1">
        <v>3106</v>
      </c>
      <c r="NU3" s="1">
        <v>3448</v>
      </c>
      <c r="NV3" s="1">
        <v>3586</v>
      </c>
      <c r="NW3" s="1">
        <v>3879</v>
      </c>
      <c r="NX3" s="1">
        <v>4792</v>
      </c>
      <c r="NY3" s="1">
        <v>3749</v>
      </c>
      <c r="OA3" s="1" t="s">
        <v>158</v>
      </c>
      <c r="OB3" s="1">
        <v>2</v>
      </c>
      <c r="OC3" s="1">
        <v>2</v>
      </c>
      <c r="OD3" s="1">
        <v>1600</v>
      </c>
      <c r="OE3" s="1">
        <v>2082</v>
      </c>
      <c r="OF3" s="1">
        <v>2572</v>
      </c>
      <c r="OG3" s="1">
        <v>3133</v>
      </c>
      <c r="OH3" s="1">
        <v>3357</v>
      </c>
      <c r="OI3" s="1">
        <v>3583</v>
      </c>
      <c r="OJ3" s="1">
        <v>3865</v>
      </c>
      <c r="OK3" s="1">
        <v>3814</v>
      </c>
      <c r="OL3" s="1">
        <v>3073</v>
      </c>
      <c r="ON3" s="1" t="s">
        <v>158</v>
      </c>
      <c r="OO3" s="1">
        <v>2</v>
      </c>
      <c r="OP3" s="1">
        <v>2</v>
      </c>
      <c r="OQ3" s="1">
        <v>1297</v>
      </c>
      <c r="OR3" s="1">
        <v>1837</v>
      </c>
      <c r="OS3" s="1">
        <v>2430</v>
      </c>
      <c r="OT3" s="1">
        <v>2881</v>
      </c>
      <c r="OU3" s="1">
        <v>3261</v>
      </c>
      <c r="OV3" s="1">
        <v>3511</v>
      </c>
      <c r="OW3" s="1">
        <v>3781</v>
      </c>
      <c r="OX3" s="1">
        <v>4614</v>
      </c>
      <c r="OY3" s="1">
        <v>3635</v>
      </c>
    </row>
    <row r="4" spans="1:415" ht="136" x14ac:dyDescent="0.45">
      <c r="A4" s="1" t="s">
        <v>52</v>
      </c>
      <c r="B4" s="1">
        <v>1</v>
      </c>
      <c r="C4" s="1">
        <v>11</v>
      </c>
      <c r="D4" s="1">
        <v>2400</v>
      </c>
      <c r="E4" s="1">
        <v>3030</v>
      </c>
      <c r="F4" s="1">
        <v>3778</v>
      </c>
      <c r="G4" s="1">
        <v>4244</v>
      </c>
      <c r="H4" s="1">
        <v>4482</v>
      </c>
      <c r="I4" s="1">
        <v>4632</v>
      </c>
      <c r="J4" s="1">
        <v>4774</v>
      </c>
      <c r="K4" s="1">
        <v>6116</v>
      </c>
      <c r="L4" s="1">
        <v>4751</v>
      </c>
      <c r="N4" s="1" t="s">
        <v>89</v>
      </c>
      <c r="O4" s="1">
        <v>3</v>
      </c>
      <c r="P4" s="1">
        <v>12</v>
      </c>
      <c r="Q4" s="1">
        <v>2730</v>
      </c>
      <c r="R4" s="1">
        <v>3392</v>
      </c>
      <c r="S4" s="1">
        <v>4198</v>
      </c>
      <c r="T4" s="1">
        <v>4571</v>
      </c>
      <c r="U4" s="1">
        <v>4961</v>
      </c>
      <c r="V4" s="1">
        <v>5140</v>
      </c>
      <c r="W4" s="1">
        <v>5283</v>
      </c>
      <c r="X4" s="1">
        <v>6174</v>
      </c>
      <c r="Y4" s="1">
        <v>4989</v>
      </c>
      <c r="AA4" s="1" t="s">
        <v>89</v>
      </c>
      <c r="AB4" s="1">
        <v>3</v>
      </c>
      <c r="AC4" s="1">
        <v>12</v>
      </c>
      <c r="AD4" s="1">
        <v>2103</v>
      </c>
      <c r="AE4" s="1">
        <v>2694</v>
      </c>
      <c r="AF4" s="1">
        <v>3300</v>
      </c>
      <c r="AG4" s="1">
        <v>3652</v>
      </c>
      <c r="AH4" s="1">
        <v>4035</v>
      </c>
      <c r="AI4" s="1">
        <v>4248</v>
      </c>
      <c r="AJ4" s="1">
        <v>4318</v>
      </c>
      <c r="AK4" s="1">
        <v>4831</v>
      </c>
      <c r="AL4" s="1">
        <v>3635</v>
      </c>
      <c r="AN4" s="1" t="s">
        <v>89</v>
      </c>
      <c r="AO4" s="1">
        <v>3</v>
      </c>
      <c r="AP4" s="1">
        <v>12</v>
      </c>
      <c r="AQ4" s="1">
        <v>2609</v>
      </c>
      <c r="AR4" s="1">
        <v>3296</v>
      </c>
      <c r="AS4" s="1">
        <v>4061</v>
      </c>
      <c r="AT4" s="1">
        <v>4475</v>
      </c>
      <c r="AU4" s="1">
        <v>4741</v>
      </c>
      <c r="AV4" s="1">
        <v>4956</v>
      </c>
      <c r="AW4" s="1">
        <v>5148</v>
      </c>
      <c r="AX4" s="1">
        <v>6251</v>
      </c>
      <c r="AY4" s="1">
        <v>4733</v>
      </c>
      <c r="BA4" s="1" t="s">
        <v>89</v>
      </c>
      <c r="BB4" s="1">
        <v>3</v>
      </c>
      <c r="BC4" s="1">
        <v>12</v>
      </c>
      <c r="BD4" s="1">
        <v>2601</v>
      </c>
      <c r="BE4" s="1">
        <v>3290</v>
      </c>
      <c r="BF4" s="1">
        <v>3758</v>
      </c>
      <c r="BG4" s="1">
        <v>4336</v>
      </c>
      <c r="BH4" s="1">
        <v>4722</v>
      </c>
      <c r="BI4" s="1">
        <v>4925</v>
      </c>
      <c r="BJ4" s="1">
        <v>5189</v>
      </c>
      <c r="BK4" s="1">
        <v>6113</v>
      </c>
      <c r="BL4" s="1">
        <v>4847</v>
      </c>
      <c r="BN4" s="1" t="s">
        <v>89</v>
      </c>
      <c r="BO4" s="1">
        <v>3</v>
      </c>
      <c r="BP4" s="1">
        <v>12</v>
      </c>
      <c r="BQ4" s="1">
        <v>1985</v>
      </c>
      <c r="BR4" s="1">
        <v>2153</v>
      </c>
      <c r="BS4" s="1">
        <v>2458</v>
      </c>
      <c r="BT4" s="1">
        <v>2616</v>
      </c>
      <c r="BU4" s="1">
        <v>2737</v>
      </c>
      <c r="BV4" s="1">
        <v>2841</v>
      </c>
      <c r="BW4" s="1">
        <v>3044</v>
      </c>
      <c r="BX4" s="1">
        <v>4503</v>
      </c>
      <c r="BY4" s="1">
        <v>3527</v>
      </c>
      <c r="CA4" s="1" t="s">
        <v>89</v>
      </c>
      <c r="CB4" s="1">
        <v>3</v>
      </c>
      <c r="CC4" s="1">
        <v>12</v>
      </c>
      <c r="CD4" s="1">
        <v>2219</v>
      </c>
      <c r="CE4" s="1">
        <v>2682</v>
      </c>
      <c r="CF4" s="1">
        <v>3281</v>
      </c>
      <c r="CG4" s="1">
        <v>3537</v>
      </c>
      <c r="CH4" s="1">
        <v>3741</v>
      </c>
      <c r="CI4" s="1">
        <v>3814</v>
      </c>
      <c r="CJ4" s="1">
        <v>4047</v>
      </c>
      <c r="CK4" s="1">
        <v>5377</v>
      </c>
      <c r="CL4" s="1">
        <v>4155</v>
      </c>
      <c r="CN4" s="1" t="s">
        <v>89</v>
      </c>
      <c r="CO4" s="1">
        <v>3</v>
      </c>
      <c r="CP4" s="1">
        <v>12</v>
      </c>
      <c r="CQ4" s="1">
        <v>1709</v>
      </c>
      <c r="CR4" s="1">
        <v>1927</v>
      </c>
      <c r="CS4" s="1">
        <v>2268</v>
      </c>
      <c r="CT4" s="1">
        <v>2377</v>
      </c>
      <c r="CU4" s="1">
        <v>2546</v>
      </c>
      <c r="CV4" s="1">
        <v>2684</v>
      </c>
      <c r="CW4" s="1">
        <v>3015</v>
      </c>
      <c r="CX4" s="1">
        <v>4404</v>
      </c>
      <c r="CY4" s="1">
        <v>3385</v>
      </c>
      <c r="DA4" s="1" t="s">
        <v>89</v>
      </c>
      <c r="DB4" s="1">
        <v>3</v>
      </c>
      <c r="DC4" s="1">
        <v>12</v>
      </c>
      <c r="DD4" s="1">
        <v>1686</v>
      </c>
      <c r="DE4" s="1">
        <v>1963</v>
      </c>
      <c r="DF4" s="1">
        <v>2340</v>
      </c>
      <c r="DG4" s="1">
        <v>2481</v>
      </c>
      <c r="DH4" s="1">
        <v>2638</v>
      </c>
      <c r="DI4" s="1">
        <v>2790</v>
      </c>
      <c r="DJ4" s="1">
        <v>3085</v>
      </c>
      <c r="DK4" s="1">
        <v>4469</v>
      </c>
      <c r="DL4" s="1">
        <v>3409</v>
      </c>
      <c r="DN4" s="1" t="s">
        <v>89</v>
      </c>
      <c r="DO4" s="1">
        <v>3</v>
      </c>
      <c r="DP4" s="1">
        <v>12</v>
      </c>
      <c r="DQ4" s="1">
        <v>1615</v>
      </c>
      <c r="DR4" s="1">
        <v>2344</v>
      </c>
      <c r="DS4" s="1">
        <v>3101</v>
      </c>
      <c r="DT4" s="1">
        <v>3448</v>
      </c>
      <c r="DU4" s="1">
        <v>3556</v>
      </c>
      <c r="DV4" s="1">
        <v>3690</v>
      </c>
      <c r="DW4" s="1">
        <v>3862</v>
      </c>
      <c r="DX4" s="1">
        <v>4890</v>
      </c>
      <c r="DY4" s="1">
        <v>3759</v>
      </c>
      <c r="EA4" s="1" t="s">
        <v>89</v>
      </c>
      <c r="EB4" s="1">
        <v>3</v>
      </c>
      <c r="EC4" s="1">
        <v>12</v>
      </c>
      <c r="ED4" s="1">
        <v>1750</v>
      </c>
      <c r="EE4" s="1">
        <v>1963</v>
      </c>
      <c r="EF4" s="1">
        <v>2253</v>
      </c>
      <c r="EG4" s="1">
        <v>2387</v>
      </c>
      <c r="EH4" s="1">
        <v>2473</v>
      </c>
      <c r="EI4" s="1">
        <v>2633</v>
      </c>
      <c r="EJ4" s="1">
        <v>2900</v>
      </c>
      <c r="EK4" s="1">
        <v>4250</v>
      </c>
      <c r="EL4" s="1">
        <v>3208</v>
      </c>
      <c r="EN4" s="1" t="s">
        <v>89</v>
      </c>
      <c r="EO4" s="1">
        <v>3</v>
      </c>
      <c r="EP4" s="1">
        <v>12</v>
      </c>
      <c r="EQ4" s="1">
        <v>1254</v>
      </c>
      <c r="ER4" s="1">
        <v>1784</v>
      </c>
      <c r="ES4" s="1">
        <v>2295</v>
      </c>
      <c r="ET4" s="1">
        <v>2457</v>
      </c>
      <c r="EU4" s="1">
        <v>2605</v>
      </c>
      <c r="EV4" s="1">
        <v>2714</v>
      </c>
      <c r="EW4" s="1">
        <v>3062</v>
      </c>
      <c r="EX4" s="1">
        <v>4208</v>
      </c>
      <c r="EY4" s="1">
        <v>3199</v>
      </c>
      <c r="FA4" s="1" t="s">
        <v>89</v>
      </c>
      <c r="FB4" s="1">
        <v>3</v>
      </c>
      <c r="FC4" s="1">
        <v>12</v>
      </c>
      <c r="FD4" s="1">
        <v>2012</v>
      </c>
      <c r="FE4" s="1">
        <v>2652</v>
      </c>
      <c r="FF4" s="1">
        <v>3327</v>
      </c>
      <c r="FG4" s="1">
        <v>3682</v>
      </c>
      <c r="FH4" s="1">
        <v>3828</v>
      </c>
      <c r="FI4" s="1">
        <v>3920</v>
      </c>
      <c r="FJ4" s="1">
        <v>3964</v>
      </c>
      <c r="FK4" s="1">
        <v>4411</v>
      </c>
      <c r="FL4" s="1">
        <v>3626</v>
      </c>
      <c r="FN4" s="1" t="s">
        <v>89</v>
      </c>
      <c r="FO4" s="1">
        <v>3</v>
      </c>
      <c r="FP4" s="1">
        <v>12</v>
      </c>
      <c r="FQ4" s="1">
        <v>2539</v>
      </c>
      <c r="FR4" s="1">
        <v>3153</v>
      </c>
      <c r="FS4" s="1">
        <v>3744</v>
      </c>
      <c r="FT4" s="1">
        <v>4219</v>
      </c>
      <c r="FU4" s="1">
        <v>4524</v>
      </c>
      <c r="FV4" s="1">
        <v>4747</v>
      </c>
      <c r="FW4" s="1">
        <v>4875</v>
      </c>
      <c r="FX4" s="1">
        <v>6155</v>
      </c>
      <c r="FY4" s="1">
        <v>4978</v>
      </c>
      <c r="GA4" s="1" t="s">
        <v>89</v>
      </c>
      <c r="GB4" s="1">
        <v>3</v>
      </c>
      <c r="GC4" s="1">
        <v>12</v>
      </c>
      <c r="GD4" s="1">
        <v>2191</v>
      </c>
      <c r="GE4" s="1">
        <v>2711</v>
      </c>
      <c r="GF4" s="1">
        <v>3173</v>
      </c>
      <c r="GG4" s="1">
        <v>3626</v>
      </c>
      <c r="GH4" s="1">
        <v>3934</v>
      </c>
      <c r="GI4" s="1">
        <v>4065</v>
      </c>
      <c r="GJ4" s="1">
        <v>4288</v>
      </c>
      <c r="GK4" s="1">
        <v>5053</v>
      </c>
      <c r="GL4" s="1">
        <v>3987</v>
      </c>
      <c r="GN4" s="1" t="s">
        <v>89</v>
      </c>
      <c r="GO4" s="1">
        <v>3</v>
      </c>
      <c r="GP4" s="1">
        <v>12</v>
      </c>
      <c r="GQ4" s="1">
        <v>2207</v>
      </c>
      <c r="GR4" s="1">
        <v>2644</v>
      </c>
      <c r="GS4" s="1">
        <v>3054</v>
      </c>
      <c r="GT4" s="1">
        <v>3384</v>
      </c>
      <c r="GU4" s="1">
        <v>3610</v>
      </c>
      <c r="GV4" s="1">
        <v>3848</v>
      </c>
      <c r="GW4" s="1">
        <v>3995</v>
      </c>
      <c r="GX4" s="1">
        <v>4425</v>
      </c>
      <c r="GY4" s="1">
        <v>3398</v>
      </c>
      <c r="HA4" s="1" t="s">
        <v>159</v>
      </c>
      <c r="HB4" s="1">
        <v>3</v>
      </c>
      <c r="HC4" s="1">
        <v>3</v>
      </c>
      <c r="HD4" s="1">
        <v>2613</v>
      </c>
      <c r="HE4" s="1">
        <v>3380</v>
      </c>
      <c r="HF4" s="1">
        <v>4201</v>
      </c>
      <c r="HG4" s="1">
        <v>4668</v>
      </c>
      <c r="HH4" s="1">
        <v>4797</v>
      </c>
      <c r="HI4" s="1">
        <v>4986</v>
      </c>
      <c r="HJ4" s="1">
        <v>5049</v>
      </c>
      <c r="HK4" s="1">
        <v>6451</v>
      </c>
      <c r="HL4" s="1">
        <v>5001</v>
      </c>
      <c r="HN4" s="1" t="s">
        <v>159</v>
      </c>
      <c r="HO4" s="1">
        <v>3</v>
      </c>
      <c r="HP4" s="1">
        <v>3</v>
      </c>
      <c r="HQ4" s="1">
        <v>2955</v>
      </c>
      <c r="HR4" s="1">
        <v>3741</v>
      </c>
      <c r="HS4" s="1">
        <v>4904</v>
      </c>
      <c r="HT4" s="1">
        <v>5519</v>
      </c>
      <c r="HU4" s="1">
        <v>5619</v>
      </c>
      <c r="HV4" s="1">
        <v>5813</v>
      </c>
      <c r="HW4" s="1">
        <v>5986</v>
      </c>
      <c r="HX4" s="1">
        <v>6298</v>
      </c>
      <c r="HY4" s="1">
        <v>4692</v>
      </c>
      <c r="IA4" s="1" t="s">
        <v>159</v>
      </c>
      <c r="IB4" s="1">
        <v>3</v>
      </c>
      <c r="IC4" s="1">
        <v>3</v>
      </c>
      <c r="ID4" s="1">
        <v>2684</v>
      </c>
      <c r="IE4" s="1">
        <v>3379</v>
      </c>
      <c r="IF4" s="1">
        <v>3912</v>
      </c>
      <c r="IG4" s="1">
        <v>4690</v>
      </c>
      <c r="IH4" s="1">
        <v>5306</v>
      </c>
      <c r="II4" s="1">
        <v>5580</v>
      </c>
      <c r="IJ4" s="1">
        <v>5929</v>
      </c>
      <c r="IK4" s="1">
        <v>6236</v>
      </c>
      <c r="IL4" s="1">
        <v>4519</v>
      </c>
      <c r="IN4" s="1" t="s">
        <v>159</v>
      </c>
      <c r="IO4" s="1">
        <v>3</v>
      </c>
      <c r="IP4" s="1">
        <v>3</v>
      </c>
      <c r="IQ4" s="1">
        <v>1382</v>
      </c>
      <c r="IR4" s="1">
        <v>1746</v>
      </c>
      <c r="IS4" s="1">
        <v>1478</v>
      </c>
      <c r="IT4" s="1">
        <v>2014</v>
      </c>
      <c r="IU4" s="1">
        <v>4655</v>
      </c>
      <c r="IV4" s="1">
        <v>5903</v>
      </c>
      <c r="IW4" s="1">
        <v>5993</v>
      </c>
      <c r="IX4" s="1">
        <v>2729</v>
      </c>
      <c r="IY4" s="1">
        <v>1906</v>
      </c>
      <c r="JA4" s="1" t="s">
        <v>159</v>
      </c>
      <c r="JB4" s="1">
        <v>3</v>
      </c>
      <c r="JC4" s="1">
        <v>3</v>
      </c>
      <c r="JD4" s="1">
        <v>1440</v>
      </c>
      <c r="JE4" s="1">
        <v>1754</v>
      </c>
      <c r="JF4" s="1">
        <v>1512</v>
      </c>
      <c r="JG4" s="1">
        <v>2050</v>
      </c>
      <c r="JH4" s="1">
        <v>4343</v>
      </c>
      <c r="JI4" s="1">
        <v>5321</v>
      </c>
      <c r="JJ4" s="1">
        <v>5442</v>
      </c>
      <c r="JK4" s="1">
        <v>2785</v>
      </c>
      <c r="JL4" s="1">
        <v>1977</v>
      </c>
      <c r="JN4" s="1" t="s">
        <v>159</v>
      </c>
      <c r="JO4" s="1">
        <v>3</v>
      </c>
      <c r="JP4" s="1">
        <v>3</v>
      </c>
      <c r="JQ4" s="1">
        <v>1856</v>
      </c>
      <c r="JR4" s="1">
        <v>2253</v>
      </c>
      <c r="JS4" s="1">
        <v>2263</v>
      </c>
      <c r="JT4" s="1">
        <v>2809</v>
      </c>
      <c r="JU4" s="1">
        <v>4417</v>
      </c>
      <c r="JV4" s="1">
        <v>4939</v>
      </c>
      <c r="JW4" s="1">
        <v>5076</v>
      </c>
      <c r="JX4" s="1">
        <v>4142</v>
      </c>
      <c r="JY4" s="1">
        <v>3123</v>
      </c>
      <c r="KA4" s="1" t="s">
        <v>159</v>
      </c>
      <c r="KB4" s="1">
        <v>3</v>
      </c>
      <c r="KC4" s="1">
        <v>3</v>
      </c>
      <c r="KD4" s="1">
        <v>1800</v>
      </c>
      <c r="KE4" s="1">
        <v>2236</v>
      </c>
      <c r="KF4" s="1">
        <v>2186</v>
      </c>
      <c r="KG4" s="1">
        <v>2766</v>
      </c>
      <c r="KH4" s="1">
        <v>4105</v>
      </c>
      <c r="KI4" s="1">
        <v>4492</v>
      </c>
      <c r="KJ4" s="1">
        <v>4603</v>
      </c>
      <c r="KK4" s="1">
        <v>3686</v>
      </c>
      <c r="KL4" s="1">
        <v>2722</v>
      </c>
      <c r="KN4" s="1" t="s">
        <v>159</v>
      </c>
      <c r="KO4" s="1">
        <v>3</v>
      </c>
      <c r="KP4" s="1">
        <v>3</v>
      </c>
      <c r="KQ4" s="1">
        <v>1959</v>
      </c>
      <c r="KR4" s="1">
        <v>2450</v>
      </c>
      <c r="KS4" s="1">
        <v>2544</v>
      </c>
      <c r="KT4" s="1">
        <v>3110</v>
      </c>
      <c r="KU4" s="1">
        <v>4082</v>
      </c>
      <c r="KV4" s="1">
        <v>4337</v>
      </c>
      <c r="KW4" s="1">
        <v>4521</v>
      </c>
      <c r="KX4" s="1">
        <v>4043</v>
      </c>
      <c r="KY4" s="1">
        <v>2995</v>
      </c>
      <c r="LA4" s="1" t="s">
        <v>159</v>
      </c>
      <c r="LB4" s="1">
        <v>3</v>
      </c>
      <c r="LC4" s="1">
        <v>3</v>
      </c>
      <c r="LD4" s="1">
        <v>2393</v>
      </c>
      <c r="LE4" s="1">
        <v>2861</v>
      </c>
      <c r="LF4" s="1">
        <v>3385</v>
      </c>
      <c r="LG4" s="1">
        <v>3824</v>
      </c>
      <c r="LH4" s="1">
        <v>4190</v>
      </c>
      <c r="LI4" s="1">
        <v>4309</v>
      </c>
      <c r="LJ4" s="1">
        <v>4527</v>
      </c>
      <c r="LK4" s="1">
        <v>5363</v>
      </c>
      <c r="LL4" s="1">
        <v>4314</v>
      </c>
      <c r="LN4" s="1" t="s">
        <v>159</v>
      </c>
      <c r="LO4" s="1">
        <v>3</v>
      </c>
      <c r="LP4" s="1">
        <v>3</v>
      </c>
      <c r="LQ4" s="1">
        <v>2126</v>
      </c>
      <c r="LR4" s="1">
        <v>2523</v>
      </c>
      <c r="LS4" s="1">
        <v>2969</v>
      </c>
      <c r="LT4" s="1">
        <v>3364</v>
      </c>
      <c r="LU4" s="1">
        <v>3675</v>
      </c>
      <c r="LV4" s="1">
        <v>3786</v>
      </c>
      <c r="LW4" s="1">
        <v>3951</v>
      </c>
      <c r="LX4" s="1">
        <v>4334</v>
      </c>
      <c r="LY4" s="1">
        <v>3344</v>
      </c>
      <c r="MA4" s="1" t="s">
        <v>159</v>
      </c>
      <c r="MB4" s="1">
        <v>3</v>
      </c>
      <c r="MC4" s="1">
        <v>3</v>
      </c>
      <c r="MD4" s="1">
        <v>2649</v>
      </c>
      <c r="ME4" s="1">
        <v>3122</v>
      </c>
      <c r="MF4" s="1">
        <v>3633</v>
      </c>
      <c r="MG4" s="1">
        <v>3976</v>
      </c>
      <c r="MH4" s="1">
        <v>4359</v>
      </c>
      <c r="MI4" s="1">
        <v>4507</v>
      </c>
      <c r="MJ4" s="1">
        <v>4668</v>
      </c>
      <c r="MK4" s="1">
        <v>5778</v>
      </c>
      <c r="ML4" s="1">
        <v>4825</v>
      </c>
      <c r="MN4" s="1" t="s">
        <v>159</v>
      </c>
      <c r="MO4" s="1">
        <v>3</v>
      </c>
      <c r="MP4" s="1">
        <v>3</v>
      </c>
      <c r="MQ4" s="1">
        <v>3120</v>
      </c>
      <c r="MR4" s="1">
        <v>3643</v>
      </c>
      <c r="MS4" s="1">
        <v>4165</v>
      </c>
      <c r="MT4" s="1">
        <v>4665</v>
      </c>
      <c r="MU4" s="1">
        <v>4809</v>
      </c>
      <c r="MV4" s="1">
        <v>4948</v>
      </c>
      <c r="MW4" s="1">
        <v>5156</v>
      </c>
      <c r="MX4" s="1">
        <v>4501</v>
      </c>
      <c r="MY4" s="1">
        <v>3773</v>
      </c>
      <c r="NA4" s="1" t="s">
        <v>159</v>
      </c>
      <c r="NB4" s="1">
        <v>3</v>
      </c>
      <c r="NC4" s="1">
        <v>3</v>
      </c>
      <c r="ND4" s="1">
        <v>2336</v>
      </c>
      <c r="NE4" s="1">
        <v>2885</v>
      </c>
      <c r="NF4" s="1">
        <v>3329</v>
      </c>
      <c r="NG4" s="1">
        <v>3754</v>
      </c>
      <c r="NH4" s="1">
        <v>4073</v>
      </c>
      <c r="NI4" s="1">
        <v>4182</v>
      </c>
      <c r="NJ4" s="1">
        <v>4445</v>
      </c>
      <c r="NK4" s="1">
        <v>5134</v>
      </c>
      <c r="NL4" s="1">
        <v>4135</v>
      </c>
      <c r="NN4" s="1" t="s">
        <v>159</v>
      </c>
      <c r="NO4" s="1">
        <v>3</v>
      </c>
      <c r="NP4" s="1">
        <v>3</v>
      </c>
      <c r="NQ4" s="1">
        <v>1321</v>
      </c>
      <c r="NR4" s="1">
        <v>1932</v>
      </c>
      <c r="NS4" s="1">
        <v>2505</v>
      </c>
      <c r="NT4" s="1">
        <v>3099</v>
      </c>
      <c r="NU4" s="1">
        <v>3430</v>
      </c>
      <c r="NV4" s="1">
        <v>3620</v>
      </c>
      <c r="NW4" s="1">
        <v>3786</v>
      </c>
      <c r="NX4" s="1">
        <v>4687</v>
      </c>
      <c r="NY4" s="1">
        <v>3586</v>
      </c>
      <c r="OA4" s="1" t="s">
        <v>159</v>
      </c>
      <c r="OB4" s="1">
        <v>3</v>
      </c>
      <c r="OC4" s="1">
        <v>3</v>
      </c>
      <c r="OD4" s="1">
        <v>1678</v>
      </c>
      <c r="OE4" s="1">
        <v>2198</v>
      </c>
      <c r="OF4" s="1">
        <v>2649</v>
      </c>
      <c r="OG4" s="1">
        <v>3063</v>
      </c>
      <c r="OH4" s="1">
        <v>3574</v>
      </c>
      <c r="OI4" s="1">
        <v>3817</v>
      </c>
      <c r="OJ4" s="1">
        <v>3910</v>
      </c>
      <c r="OK4" s="1">
        <v>3711</v>
      </c>
      <c r="OL4" s="1">
        <v>2897</v>
      </c>
      <c r="ON4" s="1" t="s">
        <v>159</v>
      </c>
      <c r="OO4" s="1">
        <v>3</v>
      </c>
      <c r="OP4" s="1">
        <v>3</v>
      </c>
      <c r="OQ4" s="1">
        <v>1358</v>
      </c>
      <c r="OR4" s="1">
        <v>1976</v>
      </c>
      <c r="OS4" s="1">
        <v>2447</v>
      </c>
      <c r="OT4" s="1">
        <v>2983</v>
      </c>
      <c r="OU4" s="1">
        <v>3436</v>
      </c>
      <c r="OV4" s="1">
        <v>3552</v>
      </c>
      <c r="OW4" s="1">
        <v>3764</v>
      </c>
      <c r="OX4" s="1">
        <v>4545</v>
      </c>
      <c r="OY4" s="1">
        <v>3445</v>
      </c>
    </row>
    <row r="5" spans="1:415" ht="136" x14ac:dyDescent="0.45">
      <c r="A5" s="1" t="s">
        <v>38</v>
      </c>
      <c r="B5" s="1" t="s">
        <v>39</v>
      </c>
      <c r="C5" s="1" t="s">
        <v>0</v>
      </c>
      <c r="D5" s="1" t="s">
        <v>40</v>
      </c>
      <c r="E5" s="1" t="s">
        <v>41</v>
      </c>
      <c r="F5" s="1" t="s">
        <v>42</v>
      </c>
      <c r="G5" s="1" t="s">
        <v>43</v>
      </c>
      <c r="H5" s="1" t="s">
        <v>44</v>
      </c>
      <c r="I5" s="1" t="s">
        <v>45</v>
      </c>
      <c r="J5" s="1" t="s">
        <v>46</v>
      </c>
      <c r="K5" s="1" t="s">
        <v>47</v>
      </c>
      <c r="L5" s="1" t="s">
        <v>48</v>
      </c>
      <c r="N5" s="1" t="s">
        <v>90</v>
      </c>
      <c r="O5" s="1">
        <v>4</v>
      </c>
      <c r="P5" s="1">
        <v>13</v>
      </c>
      <c r="Q5" s="1">
        <v>3003</v>
      </c>
      <c r="R5" s="1">
        <v>3748</v>
      </c>
      <c r="S5" s="1">
        <v>4562</v>
      </c>
      <c r="T5" s="1">
        <v>4921</v>
      </c>
      <c r="U5" s="1">
        <v>5308</v>
      </c>
      <c r="V5" s="1">
        <v>5437</v>
      </c>
      <c r="W5" s="1">
        <v>5578</v>
      </c>
      <c r="X5" s="1">
        <v>6408</v>
      </c>
      <c r="Y5" s="1">
        <v>5228</v>
      </c>
      <c r="AA5" s="1" t="s">
        <v>90</v>
      </c>
      <c r="AB5" s="1">
        <v>4</v>
      </c>
      <c r="AC5" s="1">
        <v>13</v>
      </c>
      <c r="AD5" s="1">
        <v>2217</v>
      </c>
      <c r="AE5" s="1">
        <v>2829</v>
      </c>
      <c r="AF5" s="1">
        <v>3458</v>
      </c>
      <c r="AG5" s="1">
        <v>3702</v>
      </c>
      <c r="AH5" s="1">
        <v>4108</v>
      </c>
      <c r="AI5" s="1">
        <v>4272</v>
      </c>
      <c r="AJ5" s="1">
        <v>4405</v>
      </c>
      <c r="AK5" s="1">
        <v>4780</v>
      </c>
      <c r="AL5" s="1">
        <v>3555</v>
      </c>
      <c r="AN5" s="1" t="s">
        <v>90</v>
      </c>
      <c r="AO5" s="1">
        <v>4</v>
      </c>
      <c r="AP5" s="1">
        <v>13</v>
      </c>
      <c r="AQ5" s="1">
        <v>3079</v>
      </c>
      <c r="AR5" s="1">
        <v>3895</v>
      </c>
      <c r="AS5" s="1">
        <v>4699</v>
      </c>
      <c r="AT5" s="1">
        <v>5206</v>
      </c>
      <c r="AU5" s="1">
        <v>5471</v>
      </c>
      <c r="AV5" s="1">
        <v>5599</v>
      </c>
      <c r="AW5" s="1">
        <v>5761</v>
      </c>
      <c r="AX5" s="1">
        <v>6648</v>
      </c>
      <c r="AY5" s="1">
        <v>5168</v>
      </c>
      <c r="BA5" s="1" t="s">
        <v>90</v>
      </c>
      <c r="BB5" s="1">
        <v>4</v>
      </c>
      <c r="BC5" s="1">
        <v>13</v>
      </c>
      <c r="BD5" s="1">
        <v>2825</v>
      </c>
      <c r="BE5" s="1">
        <v>3571</v>
      </c>
      <c r="BF5" s="1">
        <v>4116</v>
      </c>
      <c r="BG5" s="1">
        <v>4655</v>
      </c>
      <c r="BH5" s="1">
        <v>4870</v>
      </c>
      <c r="BI5" s="1">
        <v>5035</v>
      </c>
      <c r="BJ5" s="1">
        <v>5249</v>
      </c>
      <c r="BK5" s="1">
        <v>6175</v>
      </c>
      <c r="BL5" s="1">
        <v>4881</v>
      </c>
      <c r="BN5" s="1" t="s">
        <v>90</v>
      </c>
      <c r="BO5" s="1">
        <v>4</v>
      </c>
      <c r="BP5" s="1">
        <v>13</v>
      </c>
      <c r="BQ5" s="1">
        <v>2024</v>
      </c>
      <c r="BR5" s="1">
        <v>2243</v>
      </c>
      <c r="BS5" s="1">
        <v>2535</v>
      </c>
      <c r="BT5" s="1">
        <v>2690</v>
      </c>
      <c r="BU5" s="1">
        <v>2747</v>
      </c>
      <c r="BV5" s="1">
        <v>2907</v>
      </c>
      <c r="BW5" s="1">
        <v>3257</v>
      </c>
      <c r="BX5" s="1">
        <v>4877</v>
      </c>
      <c r="BY5" s="1">
        <v>3785</v>
      </c>
      <c r="CA5" s="1" t="s">
        <v>90</v>
      </c>
      <c r="CB5" s="1">
        <v>4</v>
      </c>
      <c r="CC5" s="1">
        <v>13</v>
      </c>
      <c r="CD5" s="1">
        <v>2376</v>
      </c>
      <c r="CE5" s="1">
        <v>2902</v>
      </c>
      <c r="CF5" s="1">
        <v>3567</v>
      </c>
      <c r="CG5" s="1">
        <v>3861</v>
      </c>
      <c r="CH5" s="1">
        <v>3938</v>
      </c>
      <c r="CI5" s="1">
        <v>4069</v>
      </c>
      <c r="CJ5" s="1">
        <v>4197</v>
      </c>
      <c r="CK5" s="1">
        <v>5488</v>
      </c>
      <c r="CL5" s="1">
        <v>4221</v>
      </c>
      <c r="CN5" s="1" t="s">
        <v>90</v>
      </c>
      <c r="CO5" s="1">
        <v>4</v>
      </c>
      <c r="CP5" s="1">
        <v>13</v>
      </c>
      <c r="CQ5" s="1">
        <v>1743</v>
      </c>
      <c r="CR5" s="1">
        <v>1970</v>
      </c>
      <c r="CS5" s="1">
        <v>2364</v>
      </c>
      <c r="CT5" s="1">
        <v>2536</v>
      </c>
      <c r="CU5" s="1">
        <v>2701</v>
      </c>
      <c r="CV5" s="1">
        <v>2891</v>
      </c>
      <c r="CW5" s="1">
        <v>3163</v>
      </c>
      <c r="CX5" s="1">
        <v>4730</v>
      </c>
      <c r="CY5" s="1">
        <v>3692</v>
      </c>
      <c r="DA5" s="1" t="s">
        <v>90</v>
      </c>
      <c r="DB5" s="1">
        <v>4</v>
      </c>
      <c r="DC5" s="1">
        <v>13</v>
      </c>
      <c r="DD5" s="1">
        <v>1635</v>
      </c>
      <c r="DE5" s="1">
        <v>1907</v>
      </c>
      <c r="DF5" s="1">
        <v>2345</v>
      </c>
      <c r="DG5" s="1">
        <v>2436</v>
      </c>
      <c r="DH5" s="1">
        <v>2707</v>
      </c>
      <c r="DI5" s="1">
        <v>2921</v>
      </c>
      <c r="DJ5" s="1">
        <v>3201</v>
      </c>
      <c r="DK5" s="1">
        <v>4684</v>
      </c>
      <c r="DL5" s="1">
        <v>3558</v>
      </c>
      <c r="DN5" s="1" t="s">
        <v>90</v>
      </c>
      <c r="DO5" s="1">
        <v>4</v>
      </c>
      <c r="DP5" s="1">
        <v>13</v>
      </c>
      <c r="DQ5" s="1">
        <v>1674</v>
      </c>
      <c r="DR5" s="1">
        <v>2401</v>
      </c>
      <c r="DS5" s="1">
        <v>3169</v>
      </c>
      <c r="DT5" s="1">
        <v>3435</v>
      </c>
      <c r="DU5" s="1">
        <v>3603</v>
      </c>
      <c r="DV5" s="1">
        <v>3594</v>
      </c>
      <c r="DW5" s="1">
        <v>3629</v>
      </c>
      <c r="DX5" s="1">
        <v>4780</v>
      </c>
      <c r="DY5" s="1">
        <v>3673</v>
      </c>
      <c r="EA5" s="1" t="s">
        <v>90</v>
      </c>
      <c r="EB5" s="1">
        <v>4</v>
      </c>
      <c r="EC5" s="1">
        <v>13</v>
      </c>
      <c r="ED5" s="1">
        <v>1723</v>
      </c>
      <c r="EE5" s="1">
        <v>1957</v>
      </c>
      <c r="EF5" s="1">
        <v>2252</v>
      </c>
      <c r="EG5" s="1">
        <v>2399</v>
      </c>
      <c r="EH5" s="1">
        <v>2625</v>
      </c>
      <c r="EI5" s="1">
        <v>2665</v>
      </c>
      <c r="EJ5" s="1">
        <v>3046</v>
      </c>
      <c r="EK5" s="1">
        <v>4439</v>
      </c>
      <c r="EL5" s="1">
        <v>3324</v>
      </c>
      <c r="EN5" s="1" t="s">
        <v>90</v>
      </c>
      <c r="EO5" s="1">
        <v>4</v>
      </c>
      <c r="EP5" s="1">
        <v>13</v>
      </c>
      <c r="EQ5" s="1">
        <v>684</v>
      </c>
      <c r="ER5" s="1">
        <v>1047</v>
      </c>
      <c r="ES5" s="1">
        <v>1440</v>
      </c>
      <c r="ET5" s="1">
        <v>1527</v>
      </c>
      <c r="EU5" s="1">
        <v>1752</v>
      </c>
      <c r="EV5" s="1">
        <v>1949</v>
      </c>
      <c r="EW5" s="1">
        <v>2225</v>
      </c>
      <c r="EX5" s="1">
        <v>3741</v>
      </c>
      <c r="EY5" s="1">
        <v>2540</v>
      </c>
      <c r="FA5" s="1" t="s">
        <v>90</v>
      </c>
      <c r="FB5" s="1">
        <v>4</v>
      </c>
      <c r="FC5" s="1">
        <v>13</v>
      </c>
      <c r="FD5" s="1">
        <v>1945</v>
      </c>
      <c r="FE5" s="1">
        <v>2589</v>
      </c>
      <c r="FF5" s="1">
        <v>3417</v>
      </c>
      <c r="FG5" s="1">
        <v>3655</v>
      </c>
      <c r="FH5" s="1">
        <v>3705</v>
      </c>
      <c r="FI5" s="1">
        <v>3892</v>
      </c>
      <c r="FJ5" s="1">
        <v>3815</v>
      </c>
      <c r="FK5" s="1">
        <v>4681</v>
      </c>
      <c r="FL5" s="1">
        <v>3857</v>
      </c>
      <c r="FN5" s="1" t="s">
        <v>90</v>
      </c>
      <c r="FO5" s="1">
        <v>4</v>
      </c>
      <c r="FP5" s="1">
        <v>13</v>
      </c>
      <c r="FQ5" s="1">
        <v>2850</v>
      </c>
      <c r="FR5" s="1">
        <v>3516</v>
      </c>
      <c r="FS5" s="1">
        <v>4192</v>
      </c>
      <c r="FT5" s="1">
        <v>4669</v>
      </c>
      <c r="FU5" s="1">
        <v>4864</v>
      </c>
      <c r="FV5" s="1">
        <v>5054</v>
      </c>
      <c r="FW5" s="1">
        <v>5153</v>
      </c>
      <c r="FX5" s="1">
        <v>6449</v>
      </c>
      <c r="FY5" s="1">
        <v>5196</v>
      </c>
      <c r="GA5" s="1" t="s">
        <v>90</v>
      </c>
      <c r="GB5" s="1">
        <v>4</v>
      </c>
      <c r="GC5" s="1">
        <v>13</v>
      </c>
      <c r="GD5" s="1">
        <v>2408</v>
      </c>
      <c r="GE5" s="1">
        <v>2938</v>
      </c>
      <c r="GF5" s="1">
        <v>3448</v>
      </c>
      <c r="GG5" s="1">
        <v>3827</v>
      </c>
      <c r="GH5" s="1">
        <v>4088</v>
      </c>
      <c r="GI5" s="1">
        <v>4244</v>
      </c>
      <c r="GJ5" s="1">
        <v>4356</v>
      </c>
      <c r="GK5" s="1">
        <v>5058</v>
      </c>
      <c r="GL5" s="1">
        <v>4006</v>
      </c>
      <c r="GN5" s="1" t="s">
        <v>90</v>
      </c>
      <c r="GO5" s="1">
        <v>4</v>
      </c>
      <c r="GP5" s="1">
        <v>13</v>
      </c>
      <c r="GQ5" s="1">
        <v>2436</v>
      </c>
      <c r="GR5" s="1">
        <v>2869</v>
      </c>
      <c r="GS5" s="1">
        <v>3350</v>
      </c>
      <c r="GT5" s="1">
        <v>3605</v>
      </c>
      <c r="GU5" s="1">
        <v>3787</v>
      </c>
      <c r="GV5" s="1">
        <v>3960</v>
      </c>
      <c r="GW5" s="1">
        <v>4156</v>
      </c>
      <c r="GX5" s="1">
        <v>4448</v>
      </c>
      <c r="GY5" s="1">
        <v>3410</v>
      </c>
      <c r="HA5" s="1" t="s">
        <v>160</v>
      </c>
      <c r="HB5" s="1">
        <v>4</v>
      </c>
      <c r="HC5" s="1">
        <v>4</v>
      </c>
      <c r="HD5" s="1">
        <v>2226</v>
      </c>
      <c r="HE5" s="1">
        <v>2842</v>
      </c>
      <c r="HF5" s="1">
        <v>3530</v>
      </c>
      <c r="HG5" s="1">
        <v>3903</v>
      </c>
      <c r="HH5" s="1">
        <v>4018</v>
      </c>
      <c r="HI5" s="1">
        <v>4186</v>
      </c>
      <c r="HJ5" s="1">
        <v>4289</v>
      </c>
      <c r="HK5" s="1">
        <v>5753</v>
      </c>
      <c r="HL5" s="1">
        <v>4479</v>
      </c>
      <c r="HN5" s="1" t="s">
        <v>160</v>
      </c>
      <c r="HO5" s="1">
        <v>4</v>
      </c>
      <c r="HP5" s="1">
        <v>4</v>
      </c>
      <c r="HQ5" s="1">
        <v>2907</v>
      </c>
      <c r="HR5" s="1">
        <v>3692</v>
      </c>
      <c r="HS5" s="1">
        <v>4737</v>
      </c>
      <c r="HT5" s="1">
        <v>5347</v>
      </c>
      <c r="HU5" s="1">
        <v>5423</v>
      </c>
      <c r="HV5" s="1">
        <v>5666</v>
      </c>
      <c r="HW5" s="1">
        <v>5909</v>
      </c>
      <c r="HX5" s="1">
        <v>6465</v>
      </c>
      <c r="HY5" s="1">
        <v>4969</v>
      </c>
      <c r="IA5" s="1" t="s">
        <v>160</v>
      </c>
      <c r="IB5" s="1">
        <v>4</v>
      </c>
      <c r="IC5" s="1">
        <v>4</v>
      </c>
      <c r="ID5" s="1">
        <v>2686</v>
      </c>
      <c r="IE5" s="1">
        <v>3369</v>
      </c>
      <c r="IF5" s="1">
        <v>3969</v>
      </c>
      <c r="IG5" s="1">
        <v>4641</v>
      </c>
      <c r="IH5" s="1">
        <v>5147</v>
      </c>
      <c r="II5" s="1">
        <v>5500</v>
      </c>
      <c r="IJ5" s="1">
        <v>5767</v>
      </c>
      <c r="IK5" s="1">
        <v>6569</v>
      </c>
      <c r="IL5" s="1">
        <v>4926</v>
      </c>
      <c r="IN5" s="1" t="s">
        <v>160</v>
      </c>
      <c r="IO5" s="1">
        <v>4</v>
      </c>
      <c r="IP5" s="1">
        <v>4</v>
      </c>
      <c r="IQ5" s="1">
        <v>1406</v>
      </c>
      <c r="IR5" s="1">
        <v>1720</v>
      </c>
      <c r="IS5" s="1">
        <v>1482</v>
      </c>
      <c r="IT5" s="1">
        <v>2004</v>
      </c>
      <c r="IU5" s="1">
        <v>4687</v>
      </c>
      <c r="IV5" s="1">
        <v>6038</v>
      </c>
      <c r="IW5" s="1">
        <v>6224</v>
      </c>
      <c r="IX5" s="1">
        <v>2783</v>
      </c>
      <c r="IY5" s="1">
        <v>1981</v>
      </c>
      <c r="JA5" s="1" t="s">
        <v>160</v>
      </c>
      <c r="JB5" s="1">
        <v>4</v>
      </c>
      <c r="JC5" s="1">
        <v>4</v>
      </c>
      <c r="JD5" s="1">
        <v>1418</v>
      </c>
      <c r="JE5" s="1">
        <v>1703</v>
      </c>
      <c r="JF5" s="1">
        <v>1430</v>
      </c>
      <c r="JG5" s="1">
        <v>1889</v>
      </c>
      <c r="JH5" s="1">
        <v>4362</v>
      </c>
      <c r="JI5" s="1">
        <v>5408</v>
      </c>
      <c r="JJ5" s="1">
        <v>5575</v>
      </c>
      <c r="JK5" s="1">
        <v>2670</v>
      </c>
      <c r="JL5" s="1">
        <v>1848</v>
      </c>
      <c r="JN5" s="1" t="s">
        <v>160</v>
      </c>
      <c r="JO5" s="1">
        <v>4</v>
      </c>
      <c r="JP5" s="1">
        <v>4</v>
      </c>
      <c r="JQ5" s="1">
        <v>1631</v>
      </c>
      <c r="JR5" s="1">
        <v>1995</v>
      </c>
      <c r="JS5" s="1">
        <v>1864</v>
      </c>
      <c r="JT5" s="1">
        <v>2461</v>
      </c>
      <c r="JU5" s="1">
        <v>4161</v>
      </c>
      <c r="JV5" s="1">
        <v>4751</v>
      </c>
      <c r="JW5" s="1">
        <v>4998</v>
      </c>
      <c r="JX5" s="1">
        <v>3484</v>
      </c>
      <c r="JY5" s="1">
        <v>2588</v>
      </c>
      <c r="KA5" s="1" t="s">
        <v>160</v>
      </c>
      <c r="KB5" s="1">
        <v>4</v>
      </c>
      <c r="KC5" s="1">
        <v>4</v>
      </c>
      <c r="KD5" s="1">
        <v>1606</v>
      </c>
      <c r="KE5" s="1">
        <v>1974</v>
      </c>
      <c r="KF5" s="1">
        <v>1794</v>
      </c>
      <c r="KG5" s="1">
        <v>2434</v>
      </c>
      <c r="KH5" s="1">
        <v>3983</v>
      </c>
      <c r="KI5" s="1">
        <v>4465</v>
      </c>
      <c r="KJ5" s="1">
        <v>4596</v>
      </c>
      <c r="KK5" s="1">
        <v>3352</v>
      </c>
      <c r="KL5" s="1">
        <v>2423</v>
      </c>
      <c r="KN5" s="1" t="s">
        <v>160</v>
      </c>
      <c r="KO5" s="1">
        <v>4</v>
      </c>
      <c r="KP5" s="1">
        <v>4</v>
      </c>
      <c r="KQ5" s="1">
        <v>1677</v>
      </c>
      <c r="KR5" s="1">
        <v>2137</v>
      </c>
      <c r="KS5" s="1">
        <v>2028</v>
      </c>
      <c r="KT5" s="1">
        <v>2723</v>
      </c>
      <c r="KU5" s="1">
        <v>3818</v>
      </c>
      <c r="KV5" s="1">
        <v>4086</v>
      </c>
      <c r="KW5" s="1">
        <v>4224</v>
      </c>
      <c r="KX5" s="1">
        <v>3407</v>
      </c>
      <c r="KY5" s="1">
        <v>2318</v>
      </c>
      <c r="LA5" s="1" t="s">
        <v>160</v>
      </c>
      <c r="LB5" s="1">
        <v>4</v>
      </c>
      <c r="LC5" s="1">
        <v>4</v>
      </c>
      <c r="LD5" s="1">
        <v>2214</v>
      </c>
      <c r="LE5" s="1">
        <v>2618</v>
      </c>
      <c r="LF5" s="1">
        <v>3048</v>
      </c>
      <c r="LG5" s="1">
        <v>3598</v>
      </c>
      <c r="LH5" s="1">
        <v>3928</v>
      </c>
      <c r="LI5" s="1">
        <v>4147</v>
      </c>
      <c r="LJ5" s="1">
        <v>4337</v>
      </c>
      <c r="LK5" s="1">
        <v>4765</v>
      </c>
      <c r="LL5" s="1">
        <v>3793</v>
      </c>
      <c r="LN5" s="1" t="s">
        <v>160</v>
      </c>
      <c r="LO5" s="1">
        <v>4</v>
      </c>
      <c r="LP5" s="1">
        <v>4</v>
      </c>
      <c r="LQ5" s="1">
        <v>2071</v>
      </c>
      <c r="LR5" s="1">
        <v>2459</v>
      </c>
      <c r="LS5" s="1">
        <v>2817</v>
      </c>
      <c r="LT5" s="1">
        <v>3225</v>
      </c>
      <c r="LU5" s="1">
        <v>3594</v>
      </c>
      <c r="LV5" s="1">
        <v>3768</v>
      </c>
      <c r="LW5" s="1">
        <v>3951</v>
      </c>
      <c r="LX5" s="1">
        <v>4102</v>
      </c>
      <c r="LY5" s="1">
        <v>3115</v>
      </c>
      <c r="MA5" s="1" t="s">
        <v>160</v>
      </c>
      <c r="MB5" s="1">
        <v>4</v>
      </c>
      <c r="MC5" s="1">
        <v>4</v>
      </c>
      <c r="MD5" s="1">
        <v>2546</v>
      </c>
      <c r="ME5" s="1">
        <v>2963</v>
      </c>
      <c r="MF5" s="1">
        <v>3364</v>
      </c>
      <c r="MG5" s="1">
        <v>3871</v>
      </c>
      <c r="MH5" s="1">
        <v>4144</v>
      </c>
      <c r="MI5" s="1">
        <v>4369</v>
      </c>
      <c r="MJ5" s="1">
        <v>4639</v>
      </c>
      <c r="MK5" s="1">
        <v>5502</v>
      </c>
      <c r="ML5" s="1">
        <v>4468</v>
      </c>
      <c r="MN5" s="1" t="s">
        <v>160</v>
      </c>
      <c r="MO5" s="1">
        <v>4</v>
      </c>
      <c r="MP5" s="1">
        <v>4</v>
      </c>
      <c r="MQ5" s="1">
        <v>2556</v>
      </c>
      <c r="MR5" s="1">
        <v>3154</v>
      </c>
      <c r="MS5" s="1">
        <v>3582</v>
      </c>
      <c r="MT5" s="1">
        <v>4191</v>
      </c>
      <c r="MU5" s="1">
        <v>4499</v>
      </c>
      <c r="MV5" s="1">
        <v>4665</v>
      </c>
      <c r="MW5" s="1">
        <v>4836</v>
      </c>
      <c r="MX5" s="1">
        <v>4960</v>
      </c>
      <c r="MY5" s="1">
        <v>3990</v>
      </c>
      <c r="NA5" s="1" t="s">
        <v>160</v>
      </c>
      <c r="NB5" s="1">
        <v>4</v>
      </c>
      <c r="NC5" s="1">
        <v>4</v>
      </c>
      <c r="ND5" s="1">
        <v>2133</v>
      </c>
      <c r="NE5" s="1">
        <v>2635</v>
      </c>
      <c r="NF5" s="1">
        <v>2970</v>
      </c>
      <c r="NG5" s="1">
        <v>3504</v>
      </c>
      <c r="NH5" s="1">
        <v>3930</v>
      </c>
      <c r="NI5" s="1">
        <v>4031</v>
      </c>
      <c r="NJ5" s="1">
        <v>4277</v>
      </c>
      <c r="NK5" s="1">
        <v>4679</v>
      </c>
      <c r="NL5" s="1">
        <v>3691</v>
      </c>
      <c r="NN5" s="1" t="s">
        <v>160</v>
      </c>
      <c r="NO5" s="1">
        <v>4</v>
      </c>
      <c r="NP5" s="1">
        <v>4</v>
      </c>
      <c r="NQ5" s="1">
        <v>1225</v>
      </c>
      <c r="NR5" s="1">
        <v>1837</v>
      </c>
      <c r="NS5" s="1">
        <v>2282</v>
      </c>
      <c r="NT5" s="1">
        <v>2900</v>
      </c>
      <c r="NU5" s="1">
        <v>3289</v>
      </c>
      <c r="NV5" s="1">
        <v>3518</v>
      </c>
      <c r="NW5" s="1">
        <v>3757</v>
      </c>
      <c r="NX5" s="1">
        <v>4440</v>
      </c>
      <c r="NY5" s="1">
        <v>3341</v>
      </c>
      <c r="OA5" s="1" t="s">
        <v>160</v>
      </c>
      <c r="OB5" s="1">
        <v>4</v>
      </c>
      <c r="OC5" s="1">
        <v>4</v>
      </c>
      <c r="OD5" s="1">
        <v>1963</v>
      </c>
      <c r="OE5" s="1">
        <v>2434</v>
      </c>
      <c r="OF5" s="1">
        <v>2769</v>
      </c>
      <c r="OG5" s="1">
        <v>3275</v>
      </c>
      <c r="OH5" s="1">
        <v>3567</v>
      </c>
      <c r="OI5" s="1">
        <v>3771</v>
      </c>
      <c r="OJ5" s="1">
        <v>3960</v>
      </c>
      <c r="OK5" s="1">
        <v>3100</v>
      </c>
      <c r="OL5" s="1">
        <v>2333</v>
      </c>
      <c r="ON5" s="1" t="s">
        <v>160</v>
      </c>
      <c r="OO5" s="1">
        <v>4</v>
      </c>
      <c r="OP5" s="1">
        <v>4</v>
      </c>
      <c r="OQ5" s="1">
        <v>1224</v>
      </c>
      <c r="OR5" s="1">
        <v>1845</v>
      </c>
      <c r="OS5" s="1">
        <v>2197</v>
      </c>
      <c r="OT5" s="1">
        <v>2836</v>
      </c>
      <c r="OU5" s="1">
        <v>3352</v>
      </c>
      <c r="OV5" s="1">
        <v>3540</v>
      </c>
      <c r="OW5" s="1">
        <v>3803</v>
      </c>
      <c r="OX5" s="1">
        <v>4323</v>
      </c>
      <c r="OY5" s="1">
        <v>3185</v>
      </c>
    </row>
    <row r="6" spans="1:415" ht="136" x14ac:dyDescent="0.45">
      <c r="A6" s="1" t="s">
        <v>53</v>
      </c>
      <c r="B6" s="1">
        <v>1</v>
      </c>
      <c r="C6" s="1">
        <v>12</v>
      </c>
      <c r="D6" s="1">
        <v>2434</v>
      </c>
      <c r="E6" s="1">
        <v>3086</v>
      </c>
      <c r="F6" s="1">
        <v>3820</v>
      </c>
      <c r="G6" s="1">
        <v>4194</v>
      </c>
      <c r="H6" s="1">
        <v>4611</v>
      </c>
      <c r="I6" s="1">
        <v>4735</v>
      </c>
      <c r="J6" s="1">
        <v>4874</v>
      </c>
      <c r="K6" s="1">
        <v>5925</v>
      </c>
      <c r="L6" s="1">
        <v>4609</v>
      </c>
      <c r="N6" s="1" t="s">
        <v>91</v>
      </c>
      <c r="O6" s="1">
        <v>5</v>
      </c>
      <c r="P6" s="1">
        <v>14</v>
      </c>
      <c r="Q6" s="1">
        <v>3091</v>
      </c>
      <c r="R6" s="1">
        <v>3912</v>
      </c>
      <c r="S6" s="1">
        <v>4900</v>
      </c>
      <c r="T6" s="1">
        <v>5331</v>
      </c>
      <c r="U6" s="1">
        <v>5557</v>
      </c>
      <c r="V6" s="1">
        <v>5744</v>
      </c>
      <c r="W6" s="1">
        <v>5903</v>
      </c>
      <c r="X6" s="1">
        <v>6858</v>
      </c>
      <c r="Y6" s="1">
        <v>5025</v>
      </c>
      <c r="AA6" s="1" t="s">
        <v>91</v>
      </c>
      <c r="AB6" s="1">
        <v>5</v>
      </c>
      <c r="AC6" s="1">
        <v>14</v>
      </c>
      <c r="AD6" s="1">
        <v>1596</v>
      </c>
      <c r="AE6" s="1">
        <v>2007</v>
      </c>
      <c r="AF6" s="1">
        <v>1847</v>
      </c>
      <c r="AG6" s="1">
        <v>2548</v>
      </c>
      <c r="AH6" s="1">
        <v>4253</v>
      </c>
      <c r="AI6" s="1">
        <v>4745</v>
      </c>
      <c r="AJ6" s="1">
        <v>4878</v>
      </c>
      <c r="AK6" s="1">
        <v>3498</v>
      </c>
      <c r="AL6" s="1">
        <v>2394</v>
      </c>
      <c r="AN6" s="1" t="s">
        <v>91</v>
      </c>
      <c r="AO6" s="1">
        <v>5</v>
      </c>
      <c r="AP6" s="1">
        <v>14</v>
      </c>
      <c r="AQ6" s="1">
        <v>1530</v>
      </c>
      <c r="AR6" s="1">
        <v>1794</v>
      </c>
      <c r="AS6" s="1">
        <v>1558</v>
      </c>
      <c r="AT6" s="1">
        <v>2169</v>
      </c>
      <c r="AU6" s="1">
        <v>4802</v>
      </c>
      <c r="AV6" s="1">
        <v>5996</v>
      </c>
      <c r="AW6" s="1">
        <v>6251</v>
      </c>
      <c r="AX6" s="1">
        <v>3044</v>
      </c>
      <c r="AY6" s="1">
        <v>2137</v>
      </c>
      <c r="BA6" s="1" t="s">
        <v>91</v>
      </c>
      <c r="BB6" s="1">
        <v>5</v>
      </c>
      <c r="BC6" s="1">
        <v>14</v>
      </c>
      <c r="BD6" s="1">
        <v>2245</v>
      </c>
      <c r="BE6" s="1">
        <v>2924</v>
      </c>
      <c r="BF6" s="1">
        <v>3031</v>
      </c>
      <c r="BG6" s="1">
        <v>3896</v>
      </c>
      <c r="BH6" s="1">
        <v>4606</v>
      </c>
      <c r="BI6" s="1">
        <v>4866</v>
      </c>
      <c r="BJ6" s="1">
        <v>4996</v>
      </c>
      <c r="BK6" s="1">
        <v>5413</v>
      </c>
      <c r="BL6" s="1">
        <v>3850</v>
      </c>
      <c r="BN6" s="1" t="s">
        <v>91</v>
      </c>
      <c r="BO6" s="1">
        <v>5</v>
      </c>
      <c r="BP6" s="1">
        <v>14</v>
      </c>
      <c r="BQ6" s="1">
        <v>2878</v>
      </c>
      <c r="BR6" s="1">
        <v>3472</v>
      </c>
      <c r="BS6" s="1">
        <v>4203</v>
      </c>
      <c r="BT6" s="1">
        <v>4439</v>
      </c>
      <c r="BU6" s="1">
        <v>4591</v>
      </c>
      <c r="BV6" s="1">
        <v>4801</v>
      </c>
      <c r="BW6" s="1">
        <v>4934</v>
      </c>
      <c r="BX6" s="1">
        <v>6530</v>
      </c>
      <c r="BY6" s="1">
        <v>5325</v>
      </c>
      <c r="CA6" s="1" t="s">
        <v>91</v>
      </c>
      <c r="CB6" s="1">
        <v>5</v>
      </c>
      <c r="CC6" s="1">
        <v>14</v>
      </c>
      <c r="CD6" s="1">
        <v>2463</v>
      </c>
      <c r="CE6" s="1">
        <v>2972</v>
      </c>
      <c r="CF6" s="1">
        <v>3630</v>
      </c>
      <c r="CG6" s="1">
        <v>3943</v>
      </c>
      <c r="CH6" s="1">
        <v>4079</v>
      </c>
      <c r="CI6" s="1">
        <v>4241</v>
      </c>
      <c r="CJ6" s="1">
        <v>4408</v>
      </c>
      <c r="CK6" s="1">
        <v>5472</v>
      </c>
      <c r="CL6" s="1">
        <v>4185</v>
      </c>
      <c r="CN6" s="1" t="s">
        <v>91</v>
      </c>
      <c r="CO6" s="1">
        <v>5</v>
      </c>
      <c r="CP6" s="1">
        <v>14</v>
      </c>
      <c r="CQ6" s="1">
        <v>2382</v>
      </c>
      <c r="CR6" s="1">
        <v>2911</v>
      </c>
      <c r="CS6" s="1">
        <v>3561</v>
      </c>
      <c r="CT6" s="1">
        <v>3785</v>
      </c>
      <c r="CU6" s="1">
        <v>3911</v>
      </c>
      <c r="CV6" s="1">
        <v>3997</v>
      </c>
      <c r="CW6" s="1">
        <v>4189</v>
      </c>
      <c r="CX6" s="1">
        <v>5102</v>
      </c>
      <c r="CY6" s="1">
        <v>3887</v>
      </c>
      <c r="DA6" s="1" t="s">
        <v>91</v>
      </c>
      <c r="DB6" s="1">
        <v>5</v>
      </c>
      <c r="DC6" s="1">
        <v>14</v>
      </c>
      <c r="DD6" s="1">
        <v>2836</v>
      </c>
      <c r="DE6" s="1">
        <v>3568</v>
      </c>
      <c r="DF6" s="1">
        <v>4328</v>
      </c>
      <c r="DG6" s="1">
        <v>4605</v>
      </c>
      <c r="DH6" s="1">
        <v>4642</v>
      </c>
      <c r="DI6" s="1">
        <v>4775</v>
      </c>
      <c r="DJ6" s="1">
        <v>4961</v>
      </c>
      <c r="DK6" s="1">
        <v>6296</v>
      </c>
      <c r="DL6" s="1">
        <v>4935</v>
      </c>
      <c r="DN6" s="1" t="s">
        <v>91</v>
      </c>
      <c r="DO6" s="1">
        <v>5</v>
      </c>
      <c r="DP6" s="1">
        <v>14</v>
      </c>
      <c r="DQ6" s="1">
        <v>1707</v>
      </c>
      <c r="DR6" s="1">
        <v>2358</v>
      </c>
      <c r="DS6" s="1">
        <v>3184</v>
      </c>
      <c r="DT6" s="1">
        <v>3459</v>
      </c>
      <c r="DU6" s="1">
        <v>3717</v>
      </c>
      <c r="DV6" s="1">
        <v>3811</v>
      </c>
      <c r="DW6" s="1">
        <v>4060</v>
      </c>
      <c r="DX6" s="1">
        <v>5640</v>
      </c>
      <c r="DY6" s="1">
        <v>4117</v>
      </c>
      <c r="EA6" s="1" t="s">
        <v>91</v>
      </c>
      <c r="EB6" s="1">
        <v>5</v>
      </c>
      <c r="EC6" s="1">
        <v>14</v>
      </c>
      <c r="ED6" s="1">
        <v>2491</v>
      </c>
      <c r="EE6" s="1">
        <v>3073</v>
      </c>
      <c r="EF6" s="1">
        <v>3764</v>
      </c>
      <c r="EG6" s="1">
        <v>4023</v>
      </c>
      <c r="EH6" s="1">
        <v>4187</v>
      </c>
      <c r="EI6" s="1">
        <v>4287</v>
      </c>
      <c r="EJ6" s="1">
        <v>4499</v>
      </c>
      <c r="EK6" s="1">
        <v>5760</v>
      </c>
      <c r="EL6" s="1">
        <v>4438</v>
      </c>
      <c r="EN6" s="1" t="s">
        <v>91</v>
      </c>
      <c r="EO6" s="1">
        <v>5</v>
      </c>
      <c r="EP6" s="1">
        <v>14</v>
      </c>
      <c r="EQ6" s="1">
        <v>1845</v>
      </c>
      <c r="ER6" s="1">
        <v>2506</v>
      </c>
      <c r="ES6" s="1">
        <v>3342</v>
      </c>
      <c r="ET6" s="1">
        <v>3721</v>
      </c>
      <c r="EU6" s="1">
        <v>3813</v>
      </c>
      <c r="EV6" s="1">
        <v>3956</v>
      </c>
      <c r="EW6" s="1">
        <v>4115</v>
      </c>
      <c r="EX6" s="1">
        <v>5727</v>
      </c>
      <c r="EY6" s="1">
        <v>4170</v>
      </c>
      <c r="FA6" s="1" t="s">
        <v>91</v>
      </c>
      <c r="FB6" s="1">
        <v>5</v>
      </c>
      <c r="FC6" s="1">
        <v>14</v>
      </c>
      <c r="FD6" s="1">
        <v>2081</v>
      </c>
      <c r="FE6" s="1">
        <v>2722</v>
      </c>
      <c r="FF6" s="1">
        <v>3550</v>
      </c>
      <c r="FG6" s="1">
        <v>3809</v>
      </c>
      <c r="FH6" s="1">
        <v>3945</v>
      </c>
      <c r="FI6" s="1">
        <v>4058</v>
      </c>
      <c r="FJ6" s="1">
        <v>4224</v>
      </c>
      <c r="FK6" s="1">
        <v>5195</v>
      </c>
      <c r="FL6" s="1">
        <v>4035</v>
      </c>
      <c r="FN6" s="1" t="s">
        <v>91</v>
      </c>
      <c r="FO6" s="1">
        <v>5</v>
      </c>
      <c r="FP6" s="1">
        <v>14</v>
      </c>
      <c r="FQ6" s="1">
        <v>2731</v>
      </c>
      <c r="FR6" s="1">
        <v>3451</v>
      </c>
      <c r="FS6" s="1">
        <v>3933</v>
      </c>
      <c r="FT6" s="1">
        <v>4657</v>
      </c>
      <c r="FU6" s="1">
        <v>5041</v>
      </c>
      <c r="FV6" s="1">
        <v>5129</v>
      </c>
      <c r="FW6" s="1">
        <v>5358</v>
      </c>
      <c r="FX6" s="1">
        <v>6628</v>
      </c>
      <c r="FY6" s="1">
        <v>5053</v>
      </c>
      <c r="GA6" s="1" t="s">
        <v>91</v>
      </c>
      <c r="GB6" s="1">
        <v>5</v>
      </c>
      <c r="GC6" s="1">
        <v>14</v>
      </c>
      <c r="GD6" s="1">
        <v>2328</v>
      </c>
      <c r="GE6" s="1">
        <v>2972</v>
      </c>
      <c r="GF6" s="1">
        <v>3141</v>
      </c>
      <c r="GG6" s="1">
        <v>3927</v>
      </c>
      <c r="GH6" s="1">
        <v>4308</v>
      </c>
      <c r="GI6" s="1">
        <v>4495</v>
      </c>
      <c r="GJ6" s="1">
        <v>4613</v>
      </c>
      <c r="GK6" s="1">
        <v>5257</v>
      </c>
      <c r="GL6" s="1">
        <v>3887</v>
      </c>
      <c r="GN6" s="1" t="s">
        <v>91</v>
      </c>
      <c r="GO6" s="1">
        <v>5</v>
      </c>
      <c r="GP6" s="1">
        <v>14</v>
      </c>
      <c r="GQ6" s="1">
        <v>2224</v>
      </c>
      <c r="GR6" s="1">
        <v>2803</v>
      </c>
      <c r="GS6" s="1">
        <v>3013</v>
      </c>
      <c r="GT6" s="1">
        <v>3567</v>
      </c>
      <c r="GU6" s="1">
        <v>3883</v>
      </c>
      <c r="GV6" s="1">
        <v>4000</v>
      </c>
      <c r="GW6" s="1">
        <v>4200</v>
      </c>
      <c r="GX6" s="1">
        <v>4437</v>
      </c>
      <c r="GY6" s="1">
        <v>3135</v>
      </c>
      <c r="HA6" s="1" t="s">
        <v>161</v>
      </c>
      <c r="HB6" s="1">
        <v>5</v>
      </c>
      <c r="HC6" s="1">
        <v>5</v>
      </c>
      <c r="HD6" s="1">
        <v>1394</v>
      </c>
      <c r="HE6" s="1">
        <v>1768</v>
      </c>
      <c r="HF6" s="1">
        <v>1552</v>
      </c>
      <c r="HG6" s="1">
        <v>2474</v>
      </c>
      <c r="HH6" s="1">
        <v>4592</v>
      </c>
      <c r="HI6" s="1">
        <v>5099</v>
      </c>
      <c r="HJ6" s="1">
        <v>5432</v>
      </c>
      <c r="HK6" s="1">
        <v>3179</v>
      </c>
      <c r="HL6" s="1">
        <v>2254</v>
      </c>
      <c r="HN6" s="1" t="s">
        <v>161</v>
      </c>
      <c r="HO6" s="1">
        <v>5</v>
      </c>
      <c r="HP6" s="1">
        <v>5</v>
      </c>
      <c r="HQ6" s="1">
        <v>2753</v>
      </c>
      <c r="HR6" s="1">
        <v>3298</v>
      </c>
      <c r="HS6" s="1">
        <v>3778</v>
      </c>
      <c r="HT6" s="1">
        <v>3928</v>
      </c>
      <c r="HU6" s="1">
        <v>4175</v>
      </c>
      <c r="HV6" s="1">
        <v>4433</v>
      </c>
      <c r="HW6" s="1">
        <v>4638</v>
      </c>
      <c r="HX6" s="1">
        <v>5442</v>
      </c>
      <c r="HY6" s="1">
        <v>4830</v>
      </c>
      <c r="IA6" s="1" t="s">
        <v>161</v>
      </c>
      <c r="IB6" s="1">
        <v>5</v>
      </c>
      <c r="IC6" s="1">
        <v>5</v>
      </c>
      <c r="ID6" s="1">
        <v>2520</v>
      </c>
      <c r="IE6" s="1">
        <v>3085</v>
      </c>
      <c r="IF6" s="1">
        <v>3599</v>
      </c>
      <c r="IG6" s="1">
        <v>3937</v>
      </c>
      <c r="IH6" s="1">
        <v>4115</v>
      </c>
      <c r="II6" s="1">
        <v>4341</v>
      </c>
      <c r="IJ6" s="1">
        <v>4516</v>
      </c>
      <c r="IK6" s="1">
        <v>5537</v>
      </c>
      <c r="IL6" s="1">
        <v>4920</v>
      </c>
      <c r="IN6" s="1" t="s">
        <v>161</v>
      </c>
      <c r="IO6" s="1">
        <v>5</v>
      </c>
      <c r="IP6" s="1">
        <v>5</v>
      </c>
      <c r="IQ6" s="1">
        <v>2427</v>
      </c>
      <c r="IR6" s="1">
        <v>3035</v>
      </c>
      <c r="IS6" s="1">
        <v>3317</v>
      </c>
      <c r="IT6" s="1">
        <v>3688</v>
      </c>
      <c r="IU6" s="1">
        <v>4025</v>
      </c>
      <c r="IV6" s="1">
        <v>4229</v>
      </c>
      <c r="IW6" s="1">
        <v>4432</v>
      </c>
      <c r="IX6" s="1">
        <v>4795</v>
      </c>
      <c r="IY6" s="1">
        <v>3991</v>
      </c>
      <c r="JA6" s="1" t="s">
        <v>161</v>
      </c>
      <c r="JB6" s="1">
        <v>5</v>
      </c>
      <c r="JC6" s="1">
        <v>5</v>
      </c>
      <c r="JD6" s="1">
        <v>2475</v>
      </c>
      <c r="JE6" s="1">
        <v>2979</v>
      </c>
      <c r="JF6" s="1">
        <v>3381</v>
      </c>
      <c r="JG6" s="1">
        <v>3633</v>
      </c>
      <c r="JH6" s="1">
        <v>3896</v>
      </c>
      <c r="JI6" s="1">
        <v>4029</v>
      </c>
      <c r="JJ6" s="1">
        <v>4190</v>
      </c>
      <c r="JK6" s="1">
        <v>4982</v>
      </c>
      <c r="JL6" s="1">
        <v>4307</v>
      </c>
      <c r="JN6" s="1" t="s">
        <v>161</v>
      </c>
      <c r="JO6" s="1">
        <v>5</v>
      </c>
      <c r="JP6" s="1">
        <v>5</v>
      </c>
      <c r="JQ6" s="1">
        <v>2444</v>
      </c>
      <c r="JR6" s="1">
        <v>2890</v>
      </c>
      <c r="JS6" s="1">
        <v>3283</v>
      </c>
      <c r="JT6" s="1">
        <v>3334</v>
      </c>
      <c r="JU6" s="1">
        <v>3534</v>
      </c>
      <c r="JV6" s="1">
        <v>3694</v>
      </c>
      <c r="JW6" s="1">
        <v>3938</v>
      </c>
      <c r="JX6" s="1">
        <v>4973</v>
      </c>
      <c r="JY6" s="1">
        <v>4342</v>
      </c>
      <c r="KA6" s="1" t="s">
        <v>161</v>
      </c>
      <c r="KB6" s="1">
        <v>5</v>
      </c>
      <c r="KC6" s="1">
        <v>5</v>
      </c>
      <c r="KD6" s="1">
        <v>2341</v>
      </c>
      <c r="KE6" s="1">
        <v>2784</v>
      </c>
      <c r="KF6" s="1">
        <v>3068</v>
      </c>
      <c r="KG6" s="1">
        <v>3249</v>
      </c>
      <c r="KH6" s="1">
        <v>3529</v>
      </c>
      <c r="KI6" s="1">
        <v>3668</v>
      </c>
      <c r="KJ6" s="1">
        <v>3697</v>
      </c>
      <c r="KK6" s="1">
        <v>4426</v>
      </c>
      <c r="KL6" s="1">
        <v>3848</v>
      </c>
      <c r="KN6" s="1" t="s">
        <v>161</v>
      </c>
      <c r="KO6" s="1">
        <v>5</v>
      </c>
      <c r="KP6" s="1">
        <v>5</v>
      </c>
      <c r="KQ6" s="1">
        <v>2282</v>
      </c>
      <c r="KR6" s="1">
        <v>2794</v>
      </c>
      <c r="KS6" s="1">
        <v>3082</v>
      </c>
      <c r="KT6" s="1">
        <v>3107</v>
      </c>
      <c r="KU6" s="1">
        <v>3276</v>
      </c>
      <c r="KV6" s="1">
        <v>3650</v>
      </c>
      <c r="KW6" s="1">
        <v>3620</v>
      </c>
      <c r="KX6" s="1">
        <v>4339</v>
      </c>
      <c r="KY6" s="1">
        <v>3573</v>
      </c>
      <c r="LA6" s="1" t="s">
        <v>161</v>
      </c>
      <c r="LB6" s="1">
        <v>5</v>
      </c>
      <c r="LC6" s="1">
        <v>5</v>
      </c>
      <c r="LD6" s="1">
        <v>2400</v>
      </c>
      <c r="LE6" s="1">
        <v>2833</v>
      </c>
      <c r="LF6" s="1">
        <v>3218</v>
      </c>
      <c r="LG6" s="1">
        <v>3179</v>
      </c>
      <c r="LH6" s="1">
        <v>3386</v>
      </c>
      <c r="LI6" s="1">
        <v>3725</v>
      </c>
      <c r="LJ6" s="1">
        <v>3826</v>
      </c>
      <c r="LK6" s="1">
        <v>4632</v>
      </c>
      <c r="LL6" s="1">
        <v>3858</v>
      </c>
      <c r="LN6" s="1" t="s">
        <v>161</v>
      </c>
      <c r="LO6" s="1">
        <v>5</v>
      </c>
      <c r="LP6" s="1">
        <v>5</v>
      </c>
      <c r="LQ6" s="1">
        <v>2198</v>
      </c>
      <c r="LR6" s="1">
        <v>2505</v>
      </c>
      <c r="LS6" s="1">
        <v>2920</v>
      </c>
      <c r="LT6" s="1">
        <v>3043</v>
      </c>
      <c r="LU6" s="1">
        <v>3199</v>
      </c>
      <c r="LV6" s="1">
        <v>3316</v>
      </c>
      <c r="LW6" s="1">
        <v>3451</v>
      </c>
      <c r="LX6" s="1">
        <v>4038</v>
      </c>
      <c r="LY6" s="1">
        <v>3461</v>
      </c>
      <c r="MA6" s="1" t="s">
        <v>161</v>
      </c>
      <c r="MB6" s="1">
        <v>5</v>
      </c>
      <c r="MC6" s="1">
        <v>5</v>
      </c>
      <c r="MD6" s="1">
        <v>2576</v>
      </c>
      <c r="ME6" s="1">
        <v>2946</v>
      </c>
      <c r="MF6" s="1">
        <v>3288</v>
      </c>
      <c r="MG6" s="1">
        <v>3454</v>
      </c>
      <c r="MH6" s="1">
        <v>3415</v>
      </c>
      <c r="MI6" s="1">
        <v>3537</v>
      </c>
      <c r="MJ6" s="1">
        <v>3654</v>
      </c>
      <c r="MK6" s="1">
        <v>4727</v>
      </c>
      <c r="ML6" s="1">
        <v>4185</v>
      </c>
      <c r="MN6" s="1" t="s">
        <v>161</v>
      </c>
      <c r="MO6" s="1">
        <v>5</v>
      </c>
      <c r="MP6" s="1">
        <v>5</v>
      </c>
      <c r="MQ6" s="1">
        <v>2442</v>
      </c>
      <c r="MR6" s="1">
        <v>2966</v>
      </c>
      <c r="MS6" s="1">
        <v>3328</v>
      </c>
      <c r="MT6" s="1">
        <v>3195</v>
      </c>
      <c r="MU6" s="1">
        <v>3639</v>
      </c>
      <c r="MV6" s="1">
        <v>3473</v>
      </c>
      <c r="MW6" s="1">
        <v>3866</v>
      </c>
      <c r="MX6" s="1">
        <v>4533</v>
      </c>
      <c r="MY6" s="1">
        <v>4083</v>
      </c>
      <c r="NA6" s="1" t="s">
        <v>161</v>
      </c>
      <c r="NB6" s="1">
        <v>5</v>
      </c>
      <c r="NC6" s="1">
        <v>5</v>
      </c>
      <c r="ND6" s="1">
        <v>2237</v>
      </c>
      <c r="NE6" s="1">
        <v>2640</v>
      </c>
      <c r="NF6" s="1">
        <v>3018</v>
      </c>
      <c r="NG6" s="1">
        <v>3186</v>
      </c>
      <c r="NH6" s="1">
        <v>3162</v>
      </c>
      <c r="NI6" s="1">
        <v>3413</v>
      </c>
      <c r="NJ6" s="1">
        <v>3412</v>
      </c>
      <c r="NK6" s="1">
        <v>4234</v>
      </c>
      <c r="NL6" s="1">
        <v>3690</v>
      </c>
      <c r="NN6" s="1" t="s">
        <v>161</v>
      </c>
      <c r="NO6" s="1">
        <v>5</v>
      </c>
      <c r="NP6" s="1">
        <v>5</v>
      </c>
      <c r="NQ6" s="1">
        <v>1193</v>
      </c>
      <c r="NR6" s="1">
        <v>1654</v>
      </c>
      <c r="NS6" s="1">
        <v>2134</v>
      </c>
      <c r="NT6" s="1">
        <v>2083</v>
      </c>
      <c r="NU6" s="1">
        <v>2555</v>
      </c>
      <c r="NV6" s="1">
        <v>2586</v>
      </c>
      <c r="NW6" s="1">
        <v>2574</v>
      </c>
      <c r="NX6" s="1">
        <v>3628</v>
      </c>
      <c r="NY6" s="1">
        <v>3122</v>
      </c>
      <c r="OA6" s="1" t="s">
        <v>161</v>
      </c>
      <c r="OB6" s="1">
        <v>5</v>
      </c>
      <c r="OC6" s="1">
        <v>5</v>
      </c>
      <c r="OD6" s="1">
        <v>1193</v>
      </c>
      <c r="OE6" s="1">
        <v>1636</v>
      </c>
      <c r="OF6" s="1">
        <v>2122</v>
      </c>
      <c r="OG6" s="1">
        <v>2204</v>
      </c>
      <c r="OH6" s="1">
        <v>2344</v>
      </c>
      <c r="OI6" s="1">
        <v>2431</v>
      </c>
      <c r="OJ6" s="1">
        <v>2697</v>
      </c>
      <c r="OK6" s="1">
        <v>3647</v>
      </c>
      <c r="OL6" s="1">
        <v>3021</v>
      </c>
      <c r="ON6" s="1" t="s">
        <v>161</v>
      </c>
      <c r="OO6" s="1">
        <v>5</v>
      </c>
      <c r="OP6" s="1">
        <v>5</v>
      </c>
      <c r="OQ6" s="1">
        <v>1225</v>
      </c>
      <c r="OR6" s="1">
        <v>1658</v>
      </c>
      <c r="OS6" s="1">
        <v>2137</v>
      </c>
      <c r="OT6" s="1">
        <v>2398</v>
      </c>
      <c r="OU6" s="1">
        <v>2418</v>
      </c>
      <c r="OV6" s="1">
        <v>2382</v>
      </c>
      <c r="OW6" s="1">
        <v>2685</v>
      </c>
      <c r="OX6" s="1">
        <v>3687</v>
      </c>
      <c r="OY6" s="1">
        <v>3059</v>
      </c>
    </row>
    <row r="7" spans="1:415" ht="136" x14ac:dyDescent="0.45">
      <c r="N7" s="1" t="s">
        <v>92</v>
      </c>
      <c r="O7" s="1">
        <v>6</v>
      </c>
      <c r="P7" s="1">
        <v>15</v>
      </c>
      <c r="Q7" s="1">
        <v>2502</v>
      </c>
      <c r="R7" s="1">
        <v>2993</v>
      </c>
      <c r="S7" s="1">
        <v>3540</v>
      </c>
      <c r="T7" s="1">
        <v>3895</v>
      </c>
      <c r="U7" s="1">
        <v>4206</v>
      </c>
      <c r="V7" s="1">
        <v>4352</v>
      </c>
      <c r="W7" s="1">
        <v>4397</v>
      </c>
      <c r="X7" s="1">
        <v>4942</v>
      </c>
      <c r="Y7" s="1">
        <v>3871</v>
      </c>
      <c r="AA7" s="1" t="s">
        <v>92</v>
      </c>
      <c r="AB7" s="1">
        <v>6</v>
      </c>
      <c r="AC7" s="1">
        <v>15</v>
      </c>
      <c r="AD7" s="1">
        <v>2351</v>
      </c>
      <c r="AE7" s="1">
        <v>3082</v>
      </c>
      <c r="AF7" s="1">
        <v>3920</v>
      </c>
      <c r="AG7" s="1">
        <v>4258</v>
      </c>
      <c r="AH7" s="1">
        <v>4477</v>
      </c>
      <c r="AI7" s="1">
        <v>4618</v>
      </c>
      <c r="AJ7" s="1">
        <v>4651</v>
      </c>
      <c r="AK7" s="1">
        <v>5025</v>
      </c>
      <c r="AL7" s="1">
        <v>3422</v>
      </c>
      <c r="AN7" s="1" t="s">
        <v>92</v>
      </c>
      <c r="AO7" s="1">
        <v>6</v>
      </c>
      <c r="AP7" s="1">
        <v>15</v>
      </c>
      <c r="AQ7" s="1">
        <v>2596</v>
      </c>
      <c r="AR7" s="1">
        <v>3138</v>
      </c>
      <c r="AS7" s="1">
        <v>3748</v>
      </c>
      <c r="AT7" s="1">
        <v>4038</v>
      </c>
      <c r="AU7" s="1">
        <v>4163</v>
      </c>
      <c r="AV7" s="1">
        <v>4249</v>
      </c>
      <c r="AW7" s="1">
        <v>4352</v>
      </c>
      <c r="AX7" s="1">
        <v>5056</v>
      </c>
      <c r="AY7" s="1">
        <v>3729</v>
      </c>
      <c r="BA7" s="1" t="s">
        <v>92</v>
      </c>
      <c r="BB7" s="1">
        <v>6</v>
      </c>
      <c r="BC7" s="1">
        <v>15</v>
      </c>
      <c r="BD7" s="1">
        <v>2272</v>
      </c>
      <c r="BE7" s="1">
        <v>2872</v>
      </c>
      <c r="BF7" s="1">
        <v>3631</v>
      </c>
      <c r="BG7" s="1">
        <v>3929</v>
      </c>
      <c r="BH7" s="1">
        <v>4061</v>
      </c>
      <c r="BI7" s="1">
        <v>4190</v>
      </c>
      <c r="BJ7" s="1">
        <v>4196</v>
      </c>
      <c r="BK7" s="1">
        <v>4688</v>
      </c>
      <c r="BL7" s="1">
        <v>3256</v>
      </c>
      <c r="BN7" s="1" t="s">
        <v>92</v>
      </c>
      <c r="BO7" s="1">
        <v>6</v>
      </c>
      <c r="BP7" s="1">
        <v>15</v>
      </c>
      <c r="BQ7" s="1">
        <v>2775</v>
      </c>
      <c r="BR7" s="1">
        <v>3338</v>
      </c>
      <c r="BS7" s="1">
        <v>4082</v>
      </c>
      <c r="BT7" s="1">
        <v>4346</v>
      </c>
      <c r="BU7" s="1">
        <v>4506</v>
      </c>
      <c r="BV7" s="1">
        <v>4630</v>
      </c>
      <c r="BW7" s="1">
        <v>4799</v>
      </c>
      <c r="BX7" s="1">
        <v>6013</v>
      </c>
      <c r="BY7" s="1">
        <v>4845</v>
      </c>
      <c r="CA7" s="1" t="s">
        <v>92</v>
      </c>
      <c r="CB7" s="1">
        <v>6</v>
      </c>
      <c r="CC7" s="1">
        <v>15</v>
      </c>
      <c r="CD7" s="1">
        <v>2124</v>
      </c>
      <c r="CE7" s="1">
        <v>2546</v>
      </c>
      <c r="CF7" s="1">
        <v>3106</v>
      </c>
      <c r="CG7" s="1">
        <v>3448</v>
      </c>
      <c r="CH7" s="1">
        <v>3580</v>
      </c>
      <c r="CI7" s="1">
        <v>3747</v>
      </c>
      <c r="CJ7" s="1">
        <v>3930</v>
      </c>
      <c r="CK7" s="1">
        <v>4640</v>
      </c>
      <c r="CL7" s="1">
        <v>3472</v>
      </c>
      <c r="CN7" s="1" t="s">
        <v>92</v>
      </c>
      <c r="CO7" s="1">
        <v>6</v>
      </c>
      <c r="CP7" s="1">
        <v>15</v>
      </c>
      <c r="CQ7" s="1">
        <v>2210</v>
      </c>
      <c r="CR7" s="1">
        <v>2672</v>
      </c>
      <c r="CS7" s="1">
        <v>3310</v>
      </c>
      <c r="CT7" s="1">
        <v>3545</v>
      </c>
      <c r="CU7" s="1">
        <v>3720</v>
      </c>
      <c r="CV7" s="1">
        <v>3851</v>
      </c>
      <c r="CW7" s="1">
        <v>4011</v>
      </c>
      <c r="CX7" s="1">
        <v>4680</v>
      </c>
      <c r="CY7" s="1">
        <v>3530</v>
      </c>
      <c r="DA7" s="1" t="s">
        <v>92</v>
      </c>
      <c r="DB7" s="1">
        <v>6</v>
      </c>
      <c r="DC7" s="1">
        <v>15</v>
      </c>
      <c r="DD7" s="1">
        <v>2727</v>
      </c>
      <c r="DE7" s="1">
        <v>3389</v>
      </c>
      <c r="DF7" s="1">
        <v>4147</v>
      </c>
      <c r="DG7" s="1">
        <v>4428</v>
      </c>
      <c r="DH7" s="1">
        <v>4552</v>
      </c>
      <c r="DI7" s="1">
        <v>4694</v>
      </c>
      <c r="DJ7" s="1">
        <v>4786</v>
      </c>
      <c r="DK7" s="1">
        <v>5793</v>
      </c>
      <c r="DL7" s="1">
        <v>4521</v>
      </c>
      <c r="DN7" s="1" t="s">
        <v>92</v>
      </c>
      <c r="DO7" s="1">
        <v>6</v>
      </c>
      <c r="DP7" s="1">
        <v>15</v>
      </c>
      <c r="DQ7" s="1">
        <v>1673</v>
      </c>
      <c r="DR7" s="1">
        <v>2358</v>
      </c>
      <c r="DS7" s="1">
        <v>3141</v>
      </c>
      <c r="DT7" s="1">
        <v>3520</v>
      </c>
      <c r="DU7" s="1">
        <v>3582</v>
      </c>
      <c r="DV7" s="1">
        <v>3717</v>
      </c>
      <c r="DW7" s="1">
        <v>3929</v>
      </c>
      <c r="DX7" s="1">
        <v>4817</v>
      </c>
      <c r="DY7" s="1">
        <v>3501</v>
      </c>
      <c r="EA7" s="1" t="s">
        <v>92</v>
      </c>
      <c r="EB7" s="1">
        <v>6</v>
      </c>
      <c r="EC7" s="1">
        <v>15</v>
      </c>
      <c r="ED7" s="1">
        <v>2332</v>
      </c>
      <c r="EE7" s="1">
        <v>2884</v>
      </c>
      <c r="EF7" s="1">
        <v>3537</v>
      </c>
      <c r="EG7" s="1">
        <v>3832</v>
      </c>
      <c r="EH7" s="1">
        <v>3917</v>
      </c>
      <c r="EI7" s="1">
        <v>4123</v>
      </c>
      <c r="EJ7" s="1">
        <v>4253</v>
      </c>
      <c r="EK7" s="1">
        <v>5092</v>
      </c>
      <c r="EL7" s="1">
        <v>3913</v>
      </c>
      <c r="EN7" s="1" t="s">
        <v>92</v>
      </c>
      <c r="EO7" s="1">
        <v>6</v>
      </c>
      <c r="EP7" s="1">
        <v>15</v>
      </c>
      <c r="EQ7" s="1">
        <v>1663</v>
      </c>
      <c r="ER7" s="1">
        <v>2311</v>
      </c>
      <c r="ES7" s="1">
        <v>3140</v>
      </c>
      <c r="ET7" s="1">
        <v>3493</v>
      </c>
      <c r="EU7" s="1">
        <v>3580</v>
      </c>
      <c r="EV7" s="1">
        <v>3738</v>
      </c>
      <c r="EW7" s="1">
        <v>3935</v>
      </c>
      <c r="EX7" s="1">
        <v>5013</v>
      </c>
      <c r="EY7" s="1">
        <v>3634</v>
      </c>
      <c r="FA7" s="1" t="s">
        <v>92</v>
      </c>
      <c r="FB7" s="1">
        <v>6</v>
      </c>
      <c r="FC7" s="1">
        <v>15</v>
      </c>
      <c r="FD7" s="1">
        <v>1723</v>
      </c>
      <c r="FE7" s="1">
        <v>2419</v>
      </c>
      <c r="FF7" s="1">
        <v>3242</v>
      </c>
      <c r="FG7" s="1">
        <v>3501</v>
      </c>
      <c r="FH7" s="1">
        <v>3662</v>
      </c>
      <c r="FI7" s="1">
        <v>3808</v>
      </c>
      <c r="FJ7" s="1">
        <v>3949</v>
      </c>
      <c r="FK7" s="1">
        <v>4789</v>
      </c>
      <c r="FL7" s="1">
        <v>3629</v>
      </c>
      <c r="FN7" s="1" t="s">
        <v>92</v>
      </c>
      <c r="FO7" s="1">
        <v>6</v>
      </c>
      <c r="FP7" s="1">
        <v>15</v>
      </c>
      <c r="FQ7" s="1">
        <v>2437</v>
      </c>
      <c r="FR7" s="1">
        <v>3044</v>
      </c>
      <c r="FS7" s="1">
        <v>3825</v>
      </c>
      <c r="FT7" s="1">
        <v>4147</v>
      </c>
      <c r="FU7" s="1">
        <v>4299</v>
      </c>
      <c r="FV7" s="1">
        <v>4458</v>
      </c>
      <c r="FW7" s="1">
        <v>4498</v>
      </c>
      <c r="FX7" s="1">
        <v>5854</v>
      </c>
      <c r="FY7" s="1">
        <v>4180</v>
      </c>
      <c r="GA7" s="1" t="s">
        <v>92</v>
      </c>
      <c r="GB7" s="1">
        <v>6</v>
      </c>
      <c r="GC7" s="1">
        <v>15</v>
      </c>
      <c r="GD7" s="1">
        <v>2522</v>
      </c>
      <c r="GE7" s="1">
        <v>3192</v>
      </c>
      <c r="GF7" s="1">
        <v>3947</v>
      </c>
      <c r="GG7" s="1">
        <v>4281</v>
      </c>
      <c r="GH7" s="1">
        <v>4505</v>
      </c>
      <c r="GI7" s="1">
        <v>4635</v>
      </c>
      <c r="GJ7" s="1">
        <v>4694</v>
      </c>
      <c r="GK7" s="1">
        <v>5017</v>
      </c>
      <c r="GL7" s="1">
        <v>3601</v>
      </c>
      <c r="GN7" s="1" t="s">
        <v>92</v>
      </c>
      <c r="GO7" s="1">
        <v>6</v>
      </c>
      <c r="GP7" s="1">
        <v>15</v>
      </c>
      <c r="GQ7" s="1">
        <v>2339</v>
      </c>
      <c r="GR7" s="1">
        <v>2953</v>
      </c>
      <c r="GS7" s="1">
        <v>3702</v>
      </c>
      <c r="GT7" s="1">
        <v>3950</v>
      </c>
      <c r="GU7" s="1">
        <v>4108</v>
      </c>
      <c r="GV7" s="1">
        <v>4280</v>
      </c>
      <c r="GW7" s="1">
        <v>4331</v>
      </c>
      <c r="GX7" s="1">
        <v>4344</v>
      </c>
      <c r="GY7" s="1">
        <v>3033</v>
      </c>
      <c r="HA7" s="1" t="s">
        <v>162</v>
      </c>
      <c r="HB7" s="1">
        <v>6</v>
      </c>
      <c r="HC7" s="1">
        <v>6</v>
      </c>
      <c r="HD7" s="1">
        <v>2619</v>
      </c>
      <c r="HE7" s="1">
        <v>3291</v>
      </c>
      <c r="HF7" s="1">
        <v>3892</v>
      </c>
      <c r="HG7" s="1">
        <v>4050</v>
      </c>
      <c r="HH7" s="1">
        <v>4372</v>
      </c>
      <c r="HI7" s="1">
        <v>4792</v>
      </c>
      <c r="HJ7" s="1">
        <v>4939</v>
      </c>
      <c r="HK7" s="1">
        <v>5744</v>
      </c>
      <c r="HL7" s="1">
        <v>4258</v>
      </c>
      <c r="HN7" s="1" t="s">
        <v>162</v>
      </c>
      <c r="HO7" s="1">
        <v>6</v>
      </c>
      <c r="HP7" s="1">
        <v>6</v>
      </c>
      <c r="HQ7" s="1">
        <v>3080</v>
      </c>
      <c r="HR7" s="1">
        <v>3774</v>
      </c>
      <c r="HS7" s="1">
        <v>4587</v>
      </c>
      <c r="HT7" s="1">
        <v>4769</v>
      </c>
      <c r="HU7" s="1">
        <v>5372</v>
      </c>
      <c r="HV7" s="1">
        <v>5739</v>
      </c>
      <c r="HW7" s="1">
        <v>5826</v>
      </c>
      <c r="HX7" s="1">
        <v>6558</v>
      </c>
      <c r="HY7" s="1">
        <v>5134</v>
      </c>
      <c r="IA7" s="1" t="s">
        <v>162</v>
      </c>
      <c r="IB7" s="1">
        <v>6</v>
      </c>
      <c r="IC7" s="1">
        <v>6</v>
      </c>
      <c r="ID7" s="1">
        <v>1932</v>
      </c>
      <c r="IE7" s="1">
        <v>2363</v>
      </c>
      <c r="IF7" s="1">
        <v>2376</v>
      </c>
      <c r="IG7" s="1">
        <v>2901</v>
      </c>
      <c r="IH7" s="1">
        <v>4377</v>
      </c>
      <c r="II7" s="1">
        <v>4934</v>
      </c>
      <c r="IJ7" s="1">
        <v>5188</v>
      </c>
      <c r="IK7" s="1">
        <v>3705</v>
      </c>
      <c r="IL7" s="1">
        <v>2795</v>
      </c>
      <c r="IN7" s="1" t="s">
        <v>162</v>
      </c>
      <c r="IO7" s="1">
        <v>6</v>
      </c>
      <c r="IP7" s="1">
        <v>6</v>
      </c>
      <c r="IQ7" s="1">
        <v>1843</v>
      </c>
      <c r="IR7" s="1">
        <v>2323</v>
      </c>
      <c r="IS7" s="1">
        <v>2288</v>
      </c>
      <c r="IT7" s="1">
        <v>2855</v>
      </c>
      <c r="IU7" s="1">
        <v>4059</v>
      </c>
      <c r="IV7" s="1">
        <v>4367</v>
      </c>
      <c r="IW7" s="1">
        <v>4443</v>
      </c>
      <c r="IX7" s="1">
        <v>3326</v>
      </c>
      <c r="IY7" s="1">
        <v>2387</v>
      </c>
      <c r="JA7" s="1" t="s">
        <v>162</v>
      </c>
      <c r="JB7" s="1">
        <v>6</v>
      </c>
      <c r="JC7" s="1">
        <v>6</v>
      </c>
      <c r="JD7" s="1">
        <v>2036</v>
      </c>
      <c r="JE7" s="1">
        <v>2504</v>
      </c>
      <c r="JF7" s="1">
        <v>2548</v>
      </c>
      <c r="JG7" s="1">
        <v>3045</v>
      </c>
      <c r="JH7" s="1">
        <v>4135</v>
      </c>
      <c r="JI7" s="1">
        <v>4565</v>
      </c>
      <c r="JJ7" s="1">
        <v>4664</v>
      </c>
      <c r="JK7" s="1">
        <v>4070</v>
      </c>
      <c r="JL7" s="1">
        <v>3048</v>
      </c>
      <c r="JN7" s="1" t="s">
        <v>162</v>
      </c>
      <c r="JO7" s="1">
        <v>6</v>
      </c>
      <c r="JP7" s="1">
        <v>6</v>
      </c>
      <c r="JQ7" s="1">
        <v>2337</v>
      </c>
      <c r="JR7" s="1">
        <v>2814</v>
      </c>
      <c r="JS7" s="1">
        <v>3021</v>
      </c>
      <c r="JT7" s="1">
        <v>3525</v>
      </c>
      <c r="JU7" s="1">
        <v>4317</v>
      </c>
      <c r="JV7" s="1">
        <v>4608</v>
      </c>
      <c r="JW7" s="1">
        <v>4782</v>
      </c>
      <c r="JX7" s="1">
        <v>4912</v>
      </c>
      <c r="JY7" s="1">
        <v>3744</v>
      </c>
      <c r="KA7" s="1" t="s">
        <v>162</v>
      </c>
      <c r="KB7" s="1">
        <v>6</v>
      </c>
      <c r="KC7" s="1">
        <v>6</v>
      </c>
      <c r="KD7" s="1">
        <v>2130</v>
      </c>
      <c r="KE7" s="1">
        <v>2603</v>
      </c>
      <c r="KF7" s="1">
        <v>2701</v>
      </c>
      <c r="KG7" s="1">
        <v>3250</v>
      </c>
      <c r="KH7" s="1">
        <v>3918</v>
      </c>
      <c r="KI7" s="1">
        <v>4235</v>
      </c>
      <c r="KJ7" s="1">
        <v>4419</v>
      </c>
      <c r="KK7" s="1">
        <v>4198</v>
      </c>
      <c r="KL7" s="1">
        <v>3056</v>
      </c>
      <c r="KN7" s="1" t="s">
        <v>162</v>
      </c>
      <c r="KO7" s="1">
        <v>6</v>
      </c>
      <c r="KP7" s="1">
        <v>6</v>
      </c>
      <c r="KQ7" s="1">
        <v>2141</v>
      </c>
      <c r="KR7" s="1">
        <v>2630</v>
      </c>
      <c r="KS7" s="1">
        <v>2785</v>
      </c>
      <c r="KT7" s="1">
        <v>3181</v>
      </c>
      <c r="KU7" s="1">
        <v>3739</v>
      </c>
      <c r="KV7" s="1">
        <v>3982</v>
      </c>
      <c r="KW7" s="1">
        <v>4053</v>
      </c>
      <c r="KX7" s="1">
        <v>4093</v>
      </c>
      <c r="KY7" s="1">
        <v>3006</v>
      </c>
      <c r="LA7" s="1" t="s">
        <v>162</v>
      </c>
      <c r="LB7" s="1">
        <v>6</v>
      </c>
      <c r="LC7" s="1">
        <v>6</v>
      </c>
      <c r="LD7" s="1">
        <v>2543</v>
      </c>
      <c r="LE7" s="1">
        <v>3019</v>
      </c>
      <c r="LF7" s="1">
        <v>3494</v>
      </c>
      <c r="LG7" s="1">
        <v>3778</v>
      </c>
      <c r="LH7" s="1">
        <v>4067</v>
      </c>
      <c r="LI7" s="1">
        <v>4174</v>
      </c>
      <c r="LJ7" s="1">
        <v>4349</v>
      </c>
      <c r="LK7" s="1">
        <v>5357</v>
      </c>
      <c r="LL7" s="1">
        <v>4210</v>
      </c>
      <c r="LN7" s="1" t="s">
        <v>162</v>
      </c>
      <c r="LO7" s="1">
        <v>6</v>
      </c>
      <c r="LP7" s="1">
        <v>6</v>
      </c>
      <c r="LQ7" s="1">
        <v>2236</v>
      </c>
      <c r="LR7" s="1">
        <v>2620</v>
      </c>
      <c r="LS7" s="1">
        <v>3119</v>
      </c>
      <c r="LT7" s="1">
        <v>3404</v>
      </c>
      <c r="LU7" s="1">
        <v>3608</v>
      </c>
      <c r="LV7" s="1">
        <v>3658</v>
      </c>
      <c r="LW7" s="1">
        <v>3871</v>
      </c>
      <c r="LX7" s="1">
        <v>4369</v>
      </c>
      <c r="LY7" s="1">
        <v>3398</v>
      </c>
      <c r="MA7" s="1" t="s">
        <v>162</v>
      </c>
      <c r="MB7" s="1">
        <v>6</v>
      </c>
      <c r="MC7" s="1">
        <v>6</v>
      </c>
      <c r="MD7" s="1">
        <v>2646</v>
      </c>
      <c r="ME7" s="1">
        <v>3042</v>
      </c>
      <c r="MF7" s="1">
        <v>3478</v>
      </c>
      <c r="MG7" s="1">
        <v>3852</v>
      </c>
      <c r="MH7" s="1">
        <v>4022</v>
      </c>
      <c r="MI7" s="1">
        <v>4103</v>
      </c>
      <c r="MJ7" s="1">
        <v>4420</v>
      </c>
      <c r="MK7" s="1">
        <v>5427</v>
      </c>
      <c r="ML7" s="1">
        <v>4380</v>
      </c>
      <c r="MN7" s="1" t="s">
        <v>162</v>
      </c>
      <c r="MO7" s="1">
        <v>6</v>
      </c>
      <c r="MP7" s="1">
        <v>6</v>
      </c>
      <c r="MQ7" s="1">
        <v>4712</v>
      </c>
      <c r="MR7" s="1">
        <v>5017</v>
      </c>
      <c r="MS7" s="1">
        <v>5264</v>
      </c>
      <c r="MT7" s="1">
        <v>5070</v>
      </c>
      <c r="MU7" s="1">
        <v>5078</v>
      </c>
      <c r="MV7" s="1">
        <v>5467</v>
      </c>
      <c r="MW7" s="1">
        <v>5541</v>
      </c>
      <c r="MX7" s="1">
        <v>3647</v>
      </c>
      <c r="MY7" s="1">
        <v>2969</v>
      </c>
      <c r="NA7" s="1" t="s">
        <v>162</v>
      </c>
      <c r="NB7" s="1">
        <v>6</v>
      </c>
      <c r="NC7" s="1">
        <v>6</v>
      </c>
      <c r="ND7" s="1">
        <v>2251</v>
      </c>
      <c r="NE7" s="1">
        <v>2710</v>
      </c>
      <c r="NF7" s="1">
        <v>3104</v>
      </c>
      <c r="NG7" s="1">
        <v>3343</v>
      </c>
      <c r="NH7" s="1">
        <v>3714</v>
      </c>
      <c r="NI7" s="1">
        <v>3831</v>
      </c>
      <c r="NJ7" s="1">
        <v>3817</v>
      </c>
      <c r="NK7" s="1">
        <v>4522</v>
      </c>
      <c r="NL7" s="1">
        <v>3644</v>
      </c>
      <c r="NN7" s="1" t="s">
        <v>162</v>
      </c>
      <c r="NO7" s="1">
        <v>6</v>
      </c>
      <c r="NP7" s="1">
        <v>6</v>
      </c>
      <c r="NQ7" s="1">
        <v>1484</v>
      </c>
      <c r="NR7" s="1">
        <v>2050</v>
      </c>
      <c r="NS7" s="1">
        <v>2531</v>
      </c>
      <c r="NT7" s="1">
        <v>2977</v>
      </c>
      <c r="NU7" s="1">
        <v>3121</v>
      </c>
      <c r="NV7" s="1">
        <v>3295</v>
      </c>
      <c r="NW7" s="1">
        <v>3530</v>
      </c>
      <c r="NX7" s="1">
        <v>4363</v>
      </c>
      <c r="NY7" s="1">
        <v>3260</v>
      </c>
      <c r="OA7" s="1" t="s">
        <v>162</v>
      </c>
      <c r="OB7" s="1">
        <v>6</v>
      </c>
      <c r="OC7" s="1">
        <v>6</v>
      </c>
      <c r="OD7" s="1">
        <v>2896</v>
      </c>
      <c r="OE7" s="1">
        <v>3183</v>
      </c>
      <c r="OF7" s="1">
        <v>3513</v>
      </c>
      <c r="OG7" s="1">
        <v>3722</v>
      </c>
      <c r="OH7" s="1">
        <v>4054</v>
      </c>
      <c r="OI7" s="1">
        <v>4098</v>
      </c>
      <c r="OJ7" s="1">
        <v>4197</v>
      </c>
      <c r="OK7" s="1">
        <v>2480</v>
      </c>
      <c r="OL7" s="1">
        <v>1900</v>
      </c>
      <c r="ON7" s="1" t="s">
        <v>162</v>
      </c>
      <c r="OO7" s="1">
        <v>6</v>
      </c>
      <c r="OP7" s="1">
        <v>6</v>
      </c>
      <c r="OQ7" s="1">
        <v>1466</v>
      </c>
      <c r="OR7" s="1">
        <v>2017</v>
      </c>
      <c r="OS7" s="1">
        <v>2507</v>
      </c>
      <c r="OT7" s="1">
        <v>2830</v>
      </c>
      <c r="OU7" s="1">
        <v>3194</v>
      </c>
      <c r="OV7" s="1">
        <v>3316</v>
      </c>
      <c r="OW7" s="1">
        <v>3426</v>
      </c>
      <c r="OX7" s="1">
        <v>4197</v>
      </c>
      <c r="OY7" s="1">
        <v>3108</v>
      </c>
    </row>
    <row r="8" spans="1:415" ht="136" x14ac:dyDescent="0.45">
      <c r="A8" s="1" t="s">
        <v>38</v>
      </c>
      <c r="B8" s="1" t="s">
        <v>39</v>
      </c>
      <c r="C8" s="1" t="s">
        <v>0</v>
      </c>
      <c r="D8" s="1" t="s">
        <v>40</v>
      </c>
      <c r="E8" s="1" t="s">
        <v>41</v>
      </c>
      <c r="F8" s="1" t="s">
        <v>42</v>
      </c>
      <c r="G8" s="1" t="s">
        <v>43</v>
      </c>
      <c r="H8" s="1" t="s">
        <v>44</v>
      </c>
      <c r="I8" s="1" t="s">
        <v>45</v>
      </c>
      <c r="J8" s="1" t="s">
        <v>46</v>
      </c>
      <c r="K8" s="1" t="s">
        <v>47</v>
      </c>
      <c r="L8" s="1" t="s">
        <v>48</v>
      </c>
      <c r="N8" s="1" t="s">
        <v>93</v>
      </c>
      <c r="O8" s="1">
        <v>7</v>
      </c>
      <c r="P8" s="1">
        <v>16</v>
      </c>
      <c r="Q8" s="1">
        <v>2460</v>
      </c>
      <c r="R8" s="1">
        <v>2937</v>
      </c>
      <c r="S8" s="1">
        <v>3450</v>
      </c>
      <c r="T8" s="1">
        <v>3731</v>
      </c>
      <c r="U8" s="1">
        <v>4165</v>
      </c>
      <c r="V8" s="1">
        <v>4427</v>
      </c>
      <c r="W8" s="1">
        <v>4372</v>
      </c>
      <c r="X8" s="1">
        <v>4680</v>
      </c>
      <c r="Y8" s="1">
        <v>3749</v>
      </c>
      <c r="AA8" s="1" t="s">
        <v>93</v>
      </c>
      <c r="AB8" s="1">
        <v>7</v>
      </c>
      <c r="AC8" s="1">
        <v>16</v>
      </c>
      <c r="AD8" s="1">
        <v>2700</v>
      </c>
      <c r="AE8" s="1">
        <v>3483</v>
      </c>
      <c r="AF8" s="1">
        <v>4328</v>
      </c>
      <c r="AG8" s="1">
        <v>4661</v>
      </c>
      <c r="AH8" s="1">
        <v>4876</v>
      </c>
      <c r="AI8" s="1">
        <v>4948</v>
      </c>
      <c r="AJ8" s="1">
        <v>4979</v>
      </c>
      <c r="AK8" s="1">
        <v>5556</v>
      </c>
      <c r="AL8" s="1">
        <v>4075</v>
      </c>
      <c r="AN8" s="1" t="s">
        <v>93</v>
      </c>
      <c r="AO8" s="1">
        <v>7</v>
      </c>
      <c r="AP8" s="1">
        <v>16</v>
      </c>
      <c r="AQ8" s="1">
        <v>2433</v>
      </c>
      <c r="AR8" s="1">
        <v>2978</v>
      </c>
      <c r="AS8" s="1">
        <v>3602</v>
      </c>
      <c r="AT8" s="1">
        <v>3882</v>
      </c>
      <c r="AU8" s="1">
        <v>4059</v>
      </c>
      <c r="AV8" s="1">
        <v>4164</v>
      </c>
      <c r="AW8" s="1">
        <v>4156</v>
      </c>
      <c r="AX8" s="1">
        <v>4818</v>
      </c>
      <c r="AY8" s="1">
        <v>3688</v>
      </c>
      <c r="BA8" s="1" t="s">
        <v>93</v>
      </c>
      <c r="BB8" s="1">
        <v>7</v>
      </c>
      <c r="BC8" s="1">
        <v>16</v>
      </c>
      <c r="BD8" s="1">
        <v>2960</v>
      </c>
      <c r="BE8" s="1">
        <v>3726</v>
      </c>
      <c r="BF8" s="1">
        <v>4612</v>
      </c>
      <c r="BG8" s="1">
        <v>4846</v>
      </c>
      <c r="BH8" s="1">
        <v>5044</v>
      </c>
      <c r="BI8" s="1">
        <v>5150</v>
      </c>
      <c r="BJ8" s="1">
        <v>5187</v>
      </c>
      <c r="BK8" s="1">
        <v>5972</v>
      </c>
      <c r="BL8" s="1">
        <v>4482</v>
      </c>
      <c r="BN8" s="1" t="s">
        <v>93</v>
      </c>
      <c r="BO8" s="1">
        <v>7</v>
      </c>
      <c r="BP8" s="1">
        <v>16</v>
      </c>
      <c r="BQ8" s="1">
        <v>2821</v>
      </c>
      <c r="BR8" s="1">
        <v>3446</v>
      </c>
      <c r="BS8" s="1">
        <v>4191</v>
      </c>
      <c r="BT8" s="1">
        <v>4431</v>
      </c>
      <c r="BU8" s="1">
        <v>4517</v>
      </c>
      <c r="BV8" s="1">
        <v>4664</v>
      </c>
      <c r="BW8" s="1">
        <v>4744</v>
      </c>
      <c r="BX8" s="1">
        <v>5882</v>
      </c>
      <c r="BY8" s="1">
        <v>4866</v>
      </c>
      <c r="CA8" s="1" t="s">
        <v>93</v>
      </c>
      <c r="CB8" s="1">
        <v>7</v>
      </c>
      <c r="CC8" s="1">
        <v>16</v>
      </c>
      <c r="CD8" s="1">
        <v>2612</v>
      </c>
      <c r="CE8" s="1">
        <v>3224</v>
      </c>
      <c r="CF8" s="1">
        <v>3936</v>
      </c>
      <c r="CG8" s="1">
        <v>4216</v>
      </c>
      <c r="CH8" s="1">
        <v>4340</v>
      </c>
      <c r="CI8" s="1">
        <v>4464</v>
      </c>
      <c r="CJ8" s="1">
        <v>4599</v>
      </c>
      <c r="CK8" s="1">
        <v>5504</v>
      </c>
      <c r="CL8" s="1">
        <v>4438</v>
      </c>
      <c r="CN8" s="1" t="s">
        <v>93</v>
      </c>
      <c r="CO8" s="1">
        <v>7</v>
      </c>
      <c r="CP8" s="1">
        <v>16</v>
      </c>
      <c r="CQ8" s="1">
        <v>2555</v>
      </c>
      <c r="CR8" s="1">
        <v>3122</v>
      </c>
      <c r="CS8" s="1">
        <v>3821</v>
      </c>
      <c r="CT8" s="1">
        <v>4102</v>
      </c>
      <c r="CU8" s="1">
        <v>4204</v>
      </c>
      <c r="CV8" s="1">
        <v>4320</v>
      </c>
      <c r="CW8" s="1">
        <v>4425</v>
      </c>
      <c r="CX8" s="1">
        <v>5086</v>
      </c>
      <c r="CY8" s="1">
        <v>4142</v>
      </c>
      <c r="DA8" s="1" t="s">
        <v>93</v>
      </c>
      <c r="DB8" s="1">
        <v>7</v>
      </c>
      <c r="DC8" s="1">
        <v>16</v>
      </c>
      <c r="DD8" s="1">
        <v>2762</v>
      </c>
      <c r="DE8" s="1">
        <v>3494</v>
      </c>
      <c r="DF8" s="1">
        <v>4260</v>
      </c>
      <c r="DG8" s="1">
        <v>4462</v>
      </c>
      <c r="DH8" s="1">
        <v>4550</v>
      </c>
      <c r="DI8" s="1">
        <v>4671</v>
      </c>
      <c r="DJ8" s="1">
        <v>4735</v>
      </c>
      <c r="DK8" s="1">
        <v>5692</v>
      </c>
      <c r="DL8" s="1">
        <v>4527</v>
      </c>
      <c r="DN8" s="1" t="s">
        <v>93</v>
      </c>
      <c r="DO8" s="1">
        <v>7</v>
      </c>
      <c r="DP8" s="1">
        <v>16</v>
      </c>
      <c r="DQ8" s="1">
        <v>1759</v>
      </c>
      <c r="DR8" s="1">
        <v>2482</v>
      </c>
      <c r="DS8" s="1">
        <v>3255</v>
      </c>
      <c r="DT8" s="1">
        <v>3558</v>
      </c>
      <c r="DU8" s="1">
        <v>3697</v>
      </c>
      <c r="DV8" s="1">
        <v>3785</v>
      </c>
      <c r="DW8" s="1">
        <v>3850</v>
      </c>
      <c r="DX8" s="1">
        <v>4834</v>
      </c>
      <c r="DY8" s="1">
        <v>3600</v>
      </c>
      <c r="EA8" s="1" t="s">
        <v>93</v>
      </c>
      <c r="EB8" s="1">
        <v>7</v>
      </c>
      <c r="EC8" s="1">
        <v>16</v>
      </c>
      <c r="ED8" s="1">
        <v>2437</v>
      </c>
      <c r="EE8" s="1">
        <v>3035</v>
      </c>
      <c r="EF8" s="1">
        <v>3707</v>
      </c>
      <c r="EG8" s="1">
        <v>3964</v>
      </c>
      <c r="EH8" s="1">
        <v>4092</v>
      </c>
      <c r="EI8" s="1">
        <v>4183</v>
      </c>
      <c r="EJ8" s="1">
        <v>4355</v>
      </c>
      <c r="EK8" s="1">
        <v>5162</v>
      </c>
      <c r="EL8" s="1">
        <v>4103</v>
      </c>
      <c r="EN8" s="1" t="s">
        <v>93</v>
      </c>
      <c r="EO8" s="1">
        <v>7</v>
      </c>
      <c r="EP8" s="1">
        <v>16</v>
      </c>
      <c r="EQ8" s="1">
        <v>1806</v>
      </c>
      <c r="ER8" s="1">
        <v>2513</v>
      </c>
      <c r="ES8" s="1">
        <v>3307</v>
      </c>
      <c r="ET8" s="1">
        <v>3563</v>
      </c>
      <c r="EU8" s="1">
        <v>3717</v>
      </c>
      <c r="EV8" s="1">
        <v>3800</v>
      </c>
      <c r="EW8" s="1">
        <v>3965</v>
      </c>
      <c r="EX8" s="1">
        <v>4927</v>
      </c>
      <c r="EY8" s="1">
        <v>3693</v>
      </c>
      <c r="FA8" s="1" t="s">
        <v>93</v>
      </c>
      <c r="FB8" s="1">
        <v>7</v>
      </c>
      <c r="FC8" s="1">
        <v>16</v>
      </c>
      <c r="FD8" s="1">
        <v>1966</v>
      </c>
      <c r="FE8" s="1">
        <v>2657</v>
      </c>
      <c r="FF8" s="1">
        <v>3472</v>
      </c>
      <c r="FG8" s="1">
        <v>3660</v>
      </c>
      <c r="FH8" s="1">
        <v>3755</v>
      </c>
      <c r="FI8" s="1">
        <v>3908</v>
      </c>
      <c r="FJ8" s="1">
        <v>3978</v>
      </c>
      <c r="FK8" s="1">
        <v>4450</v>
      </c>
      <c r="FL8" s="1">
        <v>3483</v>
      </c>
      <c r="FN8" s="1" t="s">
        <v>93</v>
      </c>
      <c r="FO8" s="1">
        <v>7</v>
      </c>
      <c r="FP8" s="1">
        <v>16</v>
      </c>
      <c r="FQ8" s="1">
        <v>2522</v>
      </c>
      <c r="FR8" s="1">
        <v>3136</v>
      </c>
      <c r="FS8" s="1">
        <v>3901</v>
      </c>
      <c r="FT8" s="1">
        <v>4243</v>
      </c>
      <c r="FU8" s="1">
        <v>4412</v>
      </c>
      <c r="FV8" s="1">
        <v>4465</v>
      </c>
      <c r="FW8" s="1">
        <v>4557</v>
      </c>
      <c r="FX8" s="1">
        <v>5920</v>
      </c>
      <c r="FY8" s="1">
        <v>4440</v>
      </c>
      <c r="GA8" s="1" t="s">
        <v>93</v>
      </c>
      <c r="GB8" s="1">
        <v>7</v>
      </c>
      <c r="GC8" s="1">
        <v>16</v>
      </c>
      <c r="GD8" s="1">
        <v>2742</v>
      </c>
      <c r="GE8" s="1">
        <v>3487</v>
      </c>
      <c r="GF8" s="1">
        <v>4273</v>
      </c>
      <c r="GG8" s="1">
        <v>4585</v>
      </c>
      <c r="GH8" s="1">
        <v>4775</v>
      </c>
      <c r="GI8" s="1">
        <v>4885</v>
      </c>
      <c r="GJ8" s="1">
        <v>4941</v>
      </c>
      <c r="GK8" s="1">
        <v>5462</v>
      </c>
      <c r="GL8" s="1">
        <v>4247</v>
      </c>
      <c r="GN8" s="1" t="s">
        <v>93</v>
      </c>
      <c r="GO8" s="1">
        <v>7</v>
      </c>
      <c r="GP8" s="1">
        <v>16</v>
      </c>
      <c r="GQ8" s="1">
        <v>2610</v>
      </c>
      <c r="GR8" s="1">
        <v>3287</v>
      </c>
      <c r="GS8" s="1">
        <v>4056</v>
      </c>
      <c r="GT8" s="1">
        <v>4319</v>
      </c>
      <c r="GU8" s="1">
        <v>4451</v>
      </c>
      <c r="GV8" s="1">
        <v>4583</v>
      </c>
      <c r="GW8" s="1">
        <v>4580</v>
      </c>
      <c r="GX8" s="1">
        <v>5062</v>
      </c>
      <c r="GY8" s="1">
        <v>3755</v>
      </c>
      <c r="HA8" s="1" t="s">
        <v>163</v>
      </c>
      <c r="HB8" s="1">
        <v>7</v>
      </c>
      <c r="HC8" s="1">
        <v>7</v>
      </c>
      <c r="HD8" s="1">
        <v>1711</v>
      </c>
      <c r="HE8" s="1">
        <v>1825</v>
      </c>
      <c r="HF8" s="1">
        <v>1900</v>
      </c>
      <c r="HG8" s="1">
        <v>2187</v>
      </c>
      <c r="HH8" s="1">
        <v>2123</v>
      </c>
      <c r="HI8" s="1">
        <v>2180</v>
      </c>
      <c r="HJ8" s="1">
        <v>2328</v>
      </c>
      <c r="HK8" s="1">
        <v>2770</v>
      </c>
      <c r="HL8" s="1">
        <v>2607</v>
      </c>
      <c r="HN8" s="1" t="s">
        <v>163</v>
      </c>
      <c r="HO8" s="1">
        <v>7</v>
      </c>
      <c r="HP8" s="1">
        <v>7</v>
      </c>
      <c r="HQ8" s="1">
        <v>2290</v>
      </c>
      <c r="HR8" s="1">
        <v>2391</v>
      </c>
      <c r="HS8" s="1">
        <v>2459</v>
      </c>
      <c r="HT8" s="1">
        <v>2618</v>
      </c>
      <c r="HU8" s="1">
        <v>2702</v>
      </c>
      <c r="HV8" s="1">
        <v>2703</v>
      </c>
      <c r="HW8" s="1">
        <v>2729</v>
      </c>
      <c r="HX8" s="1">
        <v>3031</v>
      </c>
      <c r="HY8" s="1">
        <v>2830</v>
      </c>
      <c r="IA8" s="1" t="s">
        <v>163</v>
      </c>
      <c r="IB8" s="1">
        <v>7</v>
      </c>
      <c r="IC8" s="1">
        <v>7</v>
      </c>
      <c r="ID8" s="1">
        <v>2239</v>
      </c>
      <c r="IE8" s="1">
        <v>2362</v>
      </c>
      <c r="IF8" s="1">
        <v>2443</v>
      </c>
      <c r="IG8" s="1">
        <v>2702</v>
      </c>
      <c r="IH8" s="1">
        <v>2794</v>
      </c>
      <c r="II8" s="1">
        <v>2692</v>
      </c>
      <c r="IJ8" s="1">
        <v>2871</v>
      </c>
      <c r="IK8" s="1">
        <v>3283</v>
      </c>
      <c r="IL8" s="1">
        <v>2942</v>
      </c>
      <c r="IN8" s="1" t="s">
        <v>163</v>
      </c>
      <c r="IO8" s="1">
        <v>7</v>
      </c>
      <c r="IP8" s="1">
        <v>7</v>
      </c>
      <c r="IQ8" s="1">
        <v>2200</v>
      </c>
      <c r="IR8" s="1">
        <v>2345</v>
      </c>
      <c r="IS8" s="1">
        <v>2430</v>
      </c>
      <c r="IT8" s="1">
        <v>2618</v>
      </c>
      <c r="IU8" s="1">
        <v>2789</v>
      </c>
      <c r="IV8" s="1">
        <v>2686</v>
      </c>
      <c r="IW8" s="1">
        <v>2799</v>
      </c>
      <c r="IX8" s="1">
        <v>3163</v>
      </c>
      <c r="IY8" s="1">
        <v>2844</v>
      </c>
      <c r="JA8" s="1" t="s">
        <v>163</v>
      </c>
      <c r="JB8" s="1">
        <v>7</v>
      </c>
      <c r="JC8" s="1">
        <v>7</v>
      </c>
      <c r="JD8" s="1">
        <v>9023</v>
      </c>
      <c r="JE8" s="1">
        <v>9355</v>
      </c>
      <c r="JF8" s="1">
        <v>9821</v>
      </c>
      <c r="JG8" s="1">
        <v>9780</v>
      </c>
      <c r="JH8" s="1">
        <v>9558</v>
      </c>
      <c r="JI8" s="1">
        <v>9199</v>
      </c>
      <c r="JJ8" s="1">
        <v>9131</v>
      </c>
      <c r="JK8" s="1">
        <v>9825</v>
      </c>
      <c r="JL8" s="1">
        <v>8719</v>
      </c>
      <c r="JN8" s="1" t="s">
        <v>163</v>
      </c>
      <c r="JO8" s="1">
        <v>7</v>
      </c>
      <c r="JP8" s="1">
        <v>7</v>
      </c>
      <c r="JQ8" s="1">
        <v>7855</v>
      </c>
      <c r="JR8" s="1">
        <v>8355</v>
      </c>
      <c r="JS8" s="1">
        <v>9011</v>
      </c>
      <c r="JT8" s="1">
        <v>8686</v>
      </c>
      <c r="JU8" s="1">
        <v>8693</v>
      </c>
      <c r="JV8" s="1">
        <v>8761</v>
      </c>
      <c r="JW8" s="1">
        <v>8664</v>
      </c>
      <c r="JX8" s="1">
        <v>9901</v>
      </c>
      <c r="JY8" s="1">
        <v>9004</v>
      </c>
      <c r="KA8" s="1" t="s">
        <v>163</v>
      </c>
      <c r="KB8" s="1">
        <v>7</v>
      </c>
      <c r="KC8" s="1">
        <v>7</v>
      </c>
      <c r="KD8" s="1">
        <v>9680</v>
      </c>
      <c r="KE8" s="1">
        <v>9997</v>
      </c>
      <c r="KF8" s="1">
        <v>10498</v>
      </c>
      <c r="KG8" s="1">
        <v>10222</v>
      </c>
      <c r="KH8" s="1">
        <v>9670</v>
      </c>
      <c r="KI8" s="1">
        <v>9514</v>
      </c>
      <c r="KJ8" s="1">
        <v>9680</v>
      </c>
      <c r="KK8" s="1">
        <v>10398</v>
      </c>
      <c r="KL8" s="1">
        <v>9755</v>
      </c>
      <c r="KN8" s="1" t="s">
        <v>163</v>
      </c>
      <c r="KO8" s="1">
        <v>7</v>
      </c>
      <c r="KP8" s="1">
        <v>7</v>
      </c>
      <c r="KQ8" s="1">
        <v>2381</v>
      </c>
      <c r="KR8" s="1">
        <v>2870</v>
      </c>
      <c r="KS8" s="1">
        <v>3375</v>
      </c>
      <c r="KT8" s="1">
        <v>3532</v>
      </c>
      <c r="KU8" s="1">
        <v>3777</v>
      </c>
      <c r="KV8" s="1">
        <v>3819</v>
      </c>
      <c r="KW8" s="1">
        <v>3985</v>
      </c>
      <c r="KX8" s="1">
        <v>4642</v>
      </c>
      <c r="KY8" s="1">
        <v>3693</v>
      </c>
      <c r="LA8" s="1" t="s">
        <v>163</v>
      </c>
      <c r="LB8" s="1">
        <v>7</v>
      </c>
      <c r="LC8" s="1">
        <v>7</v>
      </c>
      <c r="LD8" s="1">
        <v>2312</v>
      </c>
      <c r="LE8" s="1">
        <v>2729</v>
      </c>
      <c r="LF8" s="1">
        <v>3345</v>
      </c>
      <c r="LG8" s="1">
        <v>3613</v>
      </c>
      <c r="LH8" s="1">
        <v>3677</v>
      </c>
      <c r="LI8" s="1">
        <v>3853</v>
      </c>
      <c r="LJ8" s="1">
        <v>4044</v>
      </c>
      <c r="LK8" s="1">
        <v>4716</v>
      </c>
      <c r="LL8" s="1">
        <v>3798</v>
      </c>
      <c r="LN8" s="1" t="s">
        <v>163</v>
      </c>
      <c r="LO8" s="1">
        <v>7</v>
      </c>
      <c r="LP8" s="1">
        <v>7</v>
      </c>
      <c r="LQ8" s="1">
        <v>2271</v>
      </c>
      <c r="LR8" s="1">
        <v>2713</v>
      </c>
      <c r="LS8" s="1">
        <v>3371</v>
      </c>
      <c r="LT8" s="1">
        <v>3609</v>
      </c>
      <c r="LU8" s="1">
        <v>3657</v>
      </c>
      <c r="LV8" s="1">
        <v>3767</v>
      </c>
      <c r="LW8" s="1">
        <v>4024</v>
      </c>
      <c r="LX8" s="1">
        <v>4636</v>
      </c>
      <c r="LY8" s="1">
        <v>3715</v>
      </c>
      <c r="MA8" s="1" t="s">
        <v>163</v>
      </c>
      <c r="MB8" s="1">
        <v>7</v>
      </c>
      <c r="MC8" s="1">
        <v>7</v>
      </c>
      <c r="MD8" s="1">
        <v>2486</v>
      </c>
      <c r="ME8" s="1">
        <v>2866</v>
      </c>
      <c r="MF8" s="1">
        <v>3458</v>
      </c>
      <c r="MG8" s="1">
        <v>3687</v>
      </c>
      <c r="MH8" s="1">
        <v>3844</v>
      </c>
      <c r="MI8" s="1">
        <v>3991</v>
      </c>
      <c r="MJ8" s="1">
        <v>4183</v>
      </c>
      <c r="MK8" s="1">
        <v>5015</v>
      </c>
      <c r="ML8" s="1">
        <v>4144</v>
      </c>
      <c r="MN8" s="1" t="s">
        <v>163</v>
      </c>
      <c r="MO8" s="1">
        <v>7</v>
      </c>
      <c r="MP8" s="1">
        <v>7</v>
      </c>
      <c r="MQ8" s="1">
        <v>2593</v>
      </c>
      <c r="MR8" s="1">
        <v>3072</v>
      </c>
      <c r="MS8" s="1">
        <v>3679</v>
      </c>
      <c r="MT8" s="1">
        <v>3928</v>
      </c>
      <c r="MU8" s="1">
        <v>4048</v>
      </c>
      <c r="MV8" s="1">
        <v>4049</v>
      </c>
      <c r="MW8" s="1">
        <v>4220</v>
      </c>
      <c r="MX8" s="1">
        <v>4487</v>
      </c>
      <c r="MY8" s="1">
        <v>3652</v>
      </c>
      <c r="NA8" s="1" t="s">
        <v>163</v>
      </c>
      <c r="NB8" s="1">
        <v>7</v>
      </c>
      <c r="NC8" s="1">
        <v>7</v>
      </c>
      <c r="ND8" s="1">
        <v>2175</v>
      </c>
      <c r="NE8" s="1">
        <v>2632</v>
      </c>
      <c r="NF8" s="1">
        <v>3179</v>
      </c>
      <c r="NG8" s="1">
        <v>3426</v>
      </c>
      <c r="NH8" s="1">
        <v>3571</v>
      </c>
      <c r="NI8" s="1">
        <v>3601</v>
      </c>
      <c r="NJ8" s="1">
        <v>3885</v>
      </c>
      <c r="NK8" s="1">
        <v>4518</v>
      </c>
      <c r="NL8" s="1">
        <v>3637</v>
      </c>
      <c r="NN8" s="1" t="s">
        <v>163</v>
      </c>
      <c r="NO8" s="1">
        <v>7</v>
      </c>
      <c r="NP8" s="1">
        <v>7</v>
      </c>
      <c r="NQ8" s="1">
        <v>1086</v>
      </c>
      <c r="NR8" s="1">
        <v>1577</v>
      </c>
      <c r="NS8" s="1">
        <v>2233</v>
      </c>
      <c r="NT8" s="1">
        <v>2619</v>
      </c>
      <c r="NU8" s="1">
        <v>2753</v>
      </c>
      <c r="NV8" s="1">
        <v>2879</v>
      </c>
      <c r="NW8" s="1">
        <v>3011</v>
      </c>
      <c r="NX8" s="1">
        <v>3955</v>
      </c>
      <c r="NY8" s="1">
        <v>2922</v>
      </c>
      <c r="OA8" s="1" t="s">
        <v>163</v>
      </c>
      <c r="OB8" s="1">
        <v>7</v>
      </c>
      <c r="OC8" s="1">
        <v>7</v>
      </c>
      <c r="OD8" s="1">
        <v>1225</v>
      </c>
      <c r="OE8" s="1">
        <v>1665</v>
      </c>
      <c r="OF8" s="1">
        <v>2352</v>
      </c>
      <c r="OG8" s="1">
        <v>2644</v>
      </c>
      <c r="OH8" s="1">
        <v>2806</v>
      </c>
      <c r="OI8" s="1">
        <v>2972</v>
      </c>
      <c r="OJ8" s="1">
        <v>3043</v>
      </c>
      <c r="OK8" s="1">
        <v>3695</v>
      </c>
      <c r="OL8" s="1">
        <v>2767</v>
      </c>
      <c r="ON8" s="1" t="s">
        <v>163</v>
      </c>
      <c r="OO8" s="1">
        <v>7</v>
      </c>
      <c r="OP8" s="1">
        <v>7</v>
      </c>
      <c r="OQ8" s="1">
        <v>1125</v>
      </c>
      <c r="OR8" s="1">
        <v>1637</v>
      </c>
      <c r="OS8" s="1">
        <v>2291</v>
      </c>
      <c r="OT8" s="1">
        <v>2517</v>
      </c>
      <c r="OU8" s="1">
        <v>2733</v>
      </c>
      <c r="OV8" s="1">
        <v>2786</v>
      </c>
      <c r="OW8" s="1">
        <v>3063</v>
      </c>
      <c r="OX8" s="1">
        <v>3833</v>
      </c>
      <c r="OY8" s="1">
        <v>2747</v>
      </c>
    </row>
    <row r="9" spans="1:415" ht="136" x14ac:dyDescent="0.45">
      <c r="A9" s="1" t="s">
        <v>54</v>
      </c>
      <c r="B9" s="1">
        <v>1</v>
      </c>
      <c r="C9" s="1">
        <v>13</v>
      </c>
      <c r="D9" s="1">
        <v>2666</v>
      </c>
      <c r="E9" s="1">
        <v>3373</v>
      </c>
      <c r="F9" s="1">
        <v>4128</v>
      </c>
      <c r="G9" s="1">
        <v>4477</v>
      </c>
      <c r="H9" s="1">
        <v>4617</v>
      </c>
      <c r="I9" s="1">
        <v>4777</v>
      </c>
      <c r="J9" s="1">
        <v>4852</v>
      </c>
      <c r="K9" s="1">
        <v>5969</v>
      </c>
      <c r="L9" s="1">
        <v>4535</v>
      </c>
      <c r="N9" s="1" t="s">
        <v>94</v>
      </c>
      <c r="O9" s="1">
        <v>8</v>
      </c>
      <c r="P9" s="1">
        <v>17</v>
      </c>
      <c r="Q9" s="1">
        <v>4953</v>
      </c>
      <c r="R9" s="1">
        <v>5427</v>
      </c>
      <c r="S9" s="1">
        <v>5950</v>
      </c>
      <c r="T9" s="1">
        <v>6381</v>
      </c>
      <c r="U9" s="1">
        <v>6370</v>
      </c>
      <c r="V9" s="1">
        <v>6356</v>
      </c>
      <c r="W9" s="1">
        <v>6447</v>
      </c>
      <c r="X9" s="1">
        <v>7988</v>
      </c>
      <c r="Y9" s="1">
        <v>7006</v>
      </c>
      <c r="AA9" s="1" t="s">
        <v>94</v>
      </c>
      <c r="AB9" s="1">
        <v>8</v>
      </c>
      <c r="AC9" s="1">
        <v>17</v>
      </c>
      <c r="AD9" s="1">
        <v>5051</v>
      </c>
      <c r="AE9" s="1">
        <v>5409</v>
      </c>
      <c r="AF9" s="1">
        <v>5812</v>
      </c>
      <c r="AG9" s="1">
        <v>6223</v>
      </c>
      <c r="AH9" s="1">
        <v>6267</v>
      </c>
      <c r="AI9" s="1">
        <v>6074</v>
      </c>
      <c r="AJ9" s="1">
        <v>6170</v>
      </c>
      <c r="AK9" s="1">
        <v>7304</v>
      </c>
      <c r="AL9" s="1">
        <v>6126</v>
      </c>
      <c r="AN9" s="1" t="s">
        <v>94</v>
      </c>
      <c r="AO9" s="1">
        <v>8</v>
      </c>
      <c r="AP9" s="1">
        <v>17</v>
      </c>
      <c r="AQ9" s="1">
        <v>4831</v>
      </c>
      <c r="AR9" s="1">
        <v>5298</v>
      </c>
      <c r="AS9" s="1">
        <v>5884</v>
      </c>
      <c r="AT9" s="1">
        <v>6303</v>
      </c>
      <c r="AU9" s="1">
        <v>6373</v>
      </c>
      <c r="AV9" s="1">
        <v>6376</v>
      </c>
      <c r="AW9" s="1">
        <v>6440</v>
      </c>
      <c r="AX9" s="1">
        <v>7940</v>
      </c>
      <c r="AY9" s="1">
        <v>6549</v>
      </c>
      <c r="BA9" s="1" t="s">
        <v>94</v>
      </c>
      <c r="BB9" s="1">
        <v>8</v>
      </c>
      <c r="BC9" s="1">
        <v>17</v>
      </c>
      <c r="BD9" s="1">
        <v>4997</v>
      </c>
      <c r="BE9" s="1">
        <v>5381</v>
      </c>
      <c r="BF9" s="1">
        <v>5946</v>
      </c>
      <c r="BG9" s="1">
        <v>6192</v>
      </c>
      <c r="BH9" s="1">
        <v>6301</v>
      </c>
      <c r="BI9" s="1">
        <v>6244</v>
      </c>
      <c r="BJ9" s="1">
        <v>6223</v>
      </c>
      <c r="BK9" s="1">
        <v>7335</v>
      </c>
      <c r="BL9" s="1">
        <v>6216</v>
      </c>
      <c r="BN9" s="1" t="s">
        <v>94</v>
      </c>
      <c r="BO9" s="1">
        <v>8</v>
      </c>
      <c r="BP9" s="1">
        <v>17</v>
      </c>
      <c r="BQ9" s="1">
        <v>2697</v>
      </c>
      <c r="BR9" s="1">
        <v>3147</v>
      </c>
      <c r="BS9" s="1">
        <v>3810</v>
      </c>
      <c r="BT9" s="1">
        <v>4079</v>
      </c>
      <c r="BU9" s="1">
        <v>4372</v>
      </c>
      <c r="BV9" s="1">
        <v>4424</v>
      </c>
      <c r="BW9" s="1">
        <v>4737</v>
      </c>
      <c r="BX9" s="1">
        <v>5432</v>
      </c>
      <c r="BY9" s="1">
        <v>4221</v>
      </c>
      <c r="CA9" s="1" t="s">
        <v>94</v>
      </c>
      <c r="CB9" s="1">
        <v>8</v>
      </c>
      <c r="CC9" s="1">
        <v>17</v>
      </c>
      <c r="CD9" s="1">
        <v>4444</v>
      </c>
      <c r="CE9" s="1">
        <v>4933</v>
      </c>
      <c r="CF9" s="1">
        <v>5409</v>
      </c>
      <c r="CG9" s="1">
        <v>5846</v>
      </c>
      <c r="CH9" s="1">
        <v>5856</v>
      </c>
      <c r="CI9" s="1">
        <v>5677</v>
      </c>
      <c r="CJ9" s="1">
        <v>5753</v>
      </c>
      <c r="CK9" s="1">
        <v>7168</v>
      </c>
      <c r="CL9" s="1">
        <v>5966</v>
      </c>
      <c r="CN9" s="1" t="s">
        <v>94</v>
      </c>
      <c r="CO9" s="1">
        <v>8</v>
      </c>
      <c r="CP9" s="1">
        <v>17</v>
      </c>
      <c r="CQ9" s="1">
        <v>4675</v>
      </c>
      <c r="CR9" s="1">
        <v>4984</v>
      </c>
      <c r="CS9" s="1">
        <v>5352</v>
      </c>
      <c r="CT9" s="1">
        <v>5600</v>
      </c>
      <c r="CU9" s="1">
        <v>5700</v>
      </c>
      <c r="CV9" s="1">
        <v>5580</v>
      </c>
      <c r="CW9" s="1">
        <v>5516</v>
      </c>
      <c r="CX9" s="1">
        <v>7227</v>
      </c>
      <c r="CY9" s="1">
        <v>6508</v>
      </c>
      <c r="DA9" s="1" t="s">
        <v>94</v>
      </c>
      <c r="DB9" s="1">
        <v>8</v>
      </c>
      <c r="DC9" s="1">
        <v>17</v>
      </c>
      <c r="DD9" s="1">
        <v>3582</v>
      </c>
      <c r="DE9" s="1">
        <v>3994</v>
      </c>
      <c r="DF9" s="1">
        <v>4585</v>
      </c>
      <c r="DG9" s="1">
        <v>5049</v>
      </c>
      <c r="DH9" s="1">
        <v>4986</v>
      </c>
      <c r="DI9" s="1">
        <v>5280</v>
      </c>
      <c r="DJ9" s="1">
        <v>5426</v>
      </c>
      <c r="DK9" s="1">
        <v>4133</v>
      </c>
      <c r="DL9" s="1">
        <v>3365</v>
      </c>
      <c r="DN9" s="1" t="s">
        <v>94</v>
      </c>
      <c r="DO9" s="1">
        <v>8</v>
      </c>
      <c r="DP9" s="1">
        <v>17</v>
      </c>
      <c r="DQ9" s="1">
        <v>1427</v>
      </c>
      <c r="DR9" s="1">
        <v>2023</v>
      </c>
      <c r="DS9" s="1">
        <v>2771</v>
      </c>
      <c r="DT9" s="1">
        <v>3302</v>
      </c>
      <c r="DU9" s="1">
        <v>3343</v>
      </c>
      <c r="DV9" s="1">
        <v>3594</v>
      </c>
      <c r="DW9" s="1">
        <v>3833</v>
      </c>
      <c r="DX9" s="1">
        <v>4667</v>
      </c>
      <c r="DY9" s="1">
        <v>3238</v>
      </c>
      <c r="EA9" s="1" t="s">
        <v>94</v>
      </c>
      <c r="EB9" s="1">
        <v>8</v>
      </c>
      <c r="EC9" s="1">
        <v>17</v>
      </c>
      <c r="ED9" s="1">
        <v>2252</v>
      </c>
      <c r="EE9" s="1">
        <v>2737</v>
      </c>
      <c r="EF9" s="1">
        <v>3336</v>
      </c>
      <c r="EG9" s="1">
        <v>3752</v>
      </c>
      <c r="EH9" s="1">
        <v>3787</v>
      </c>
      <c r="EI9" s="1">
        <v>3932</v>
      </c>
      <c r="EJ9" s="1">
        <v>4153</v>
      </c>
      <c r="EK9" s="1">
        <v>4726</v>
      </c>
      <c r="EL9" s="1">
        <v>3607</v>
      </c>
      <c r="EN9" s="1" t="s">
        <v>94</v>
      </c>
      <c r="EO9" s="1">
        <v>8</v>
      </c>
      <c r="EP9" s="1">
        <v>17</v>
      </c>
      <c r="EQ9" s="1">
        <v>1429</v>
      </c>
      <c r="ER9" s="1">
        <v>2032</v>
      </c>
      <c r="ES9" s="1">
        <v>2830</v>
      </c>
      <c r="ET9" s="1">
        <v>3352</v>
      </c>
      <c r="EU9" s="1">
        <v>3420</v>
      </c>
      <c r="EV9" s="1">
        <v>3581</v>
      </c>
      <c r="EW9" s="1">
        <v>3856</v>
      </c>
      <c r="EX9" s="1">
        <v>4794</v>
      </c>
      <c r="EY9" s="1">
        <v>3393</v>
      </c>
      <c r="FA9" s="1" t="s">
        <v>94</v>
      </c>
      <c r="FB9" s="1">
        <v>8</v>
      </c>
      <c r="FC9" s="1">
        <v>17</v>
      </c>
      <c r="FD9" s="1">
        <v>1569</v>
      </c>
      <c r="FE9" s="1">
        <v>2098</v>
      </c>
      <c r="FF9" s="1">
        <v>2892</v>
      </c>
      <c r="FG9" s="1">
        <v>3234</v>
      </c>
      <c r="FH9" s="1">
        <v>3518</v>
      </c>
      <c r="FI9" s="1">
        <v>3679</v>
      </c>
      <c r="FJ9" s="1">
        <v>3861</v>
      </c>
      <c r="FK9" s="1">
        <v>4102</v>
      </c>
      <c r="FL9" s="1">
        <v>2983</v>
      </c>
      <c r="FN9" s="1" t="s">
        <v>94</v>
      </c>
      <c r="FO9" s="1">
        <v>8</v>
      </c>
      <c r="FP9" s="1">
        <v>17</v>
      </c>
      <c r="FQ9" s="1">
        <v>4440</v>
      </c>
      <c r="FR9" s="1">
        <v>4970</v>
      </c>
      <c r="FS9" s="1">
        <v>5602</v>
      </c>
      <c r="FT9" s="1">
        <v>5999</v>
      </c>
      <c r="FU9" s="1">
        <v>5975</v>
      </c>
      <c r="FV9" s="1">
        <v>5931</v>
      </c>
      <c r="FW9" s="1">
        <v>6058</v>
      </c>
      <c r="FX9" s="1">
        <v>7892</v>
      </c>
      <c r="FY9" s="1">
        <v>6657</v>
      </c>
      <c r="GA9" s="1" t="s">
        <v>94</v>
      </c>
      <c r="GB9" s="1">
        <v>8</v>
      </c>
      <c r="GC9" s="1">
        <v>17</v>
      </c>
      <c r="GD9" s="1">
        <v>5508</v>
      </c>
      <c r="GE9" s="1">
        <v>5836</v>
      </c>
      <c r="GF9" s="1">
        <v>6300</v>
      </c>
      <c r="GG9" s="1">
        <v>6520</v>
      </c>
      <c r="GH9" s="1">
        <v>6606</v>
      </c>
      <c r="GI9" s="1">
        <v>6346</v>
      </c>
      <c r="GJ9" s="1">
        <v>6371</v>
      </c>
      <c r="GK9" s="1">
        <v>7869</v>
      </c>
      <c r="GL9" s="1">
        <v>6946</v>
      </c>
      <c r="GN9" s="1" t="s">
        <v>94</v>
      </c>
      <c r="GO9" s="1">
        <v>8</v>
      </c>
      <c r="GP9" s="1">
        <v>17</v>
      </c>
      <c r="GQ9" s="1">
        <v>5126</v>
      </c>
      <c r="GR9" s="1">
        <v>5386</v>
      </c>
      <c r="GS9" s="1">
        <v>5789</v>
      </c>
      <c r="GT9" s="1">
        <v>5865</v>
      </c>
      <c r="GU9" s="1">
        <v>5915</v>
      </c>
      <c r="GV9" s="1">
        <v>5893</v>
      </c>
      <c r="GW9" s="1">
        <v>5809</v>
      </c>
      <c r="GX9" s="1">
        <v>6846</v>
      </c>
      <c r="GY9" s="1">
        <v>5596</v>
      </c>
      <c r="HA9" s="1" t="s">
        <v>164</v>
      </c>
      <c r="HB9" s="1">
        <v>8</v>
      </c>
      <c r="HC9" s="1">
        <v>8</v>
      </c>
      <c r="HD9" s="1">
        <v>1690</v>
      </c>
      <c r="HE9" s="1">
        <v>1758</v>
      </c>
      <c r="HF9" s="1">
        <v>1843</v>
      </c>
      <c r="HG9" s="1">
        <v>1995</v>
      </c>
      <c r="HH9" s="1">
        <v>2207</v>
      </c>
      <c r="HI9" s="1">
        <v>2174</v>
      </c>
      <c r="HJ9" s="1">
        <v>2155</v>
      </c>
      <c r="HK9" s="1">
        <v>2619</v>
      </c>
      <c r="HL9" s="1">
        <v>2538</v>
      </c>
      <c r="HN9" s="1" t="s">
        <v>164</v>
      </c>
      <c r="HO9" s="1">
        <v>8</v>
      </c>
      <c r="HP9" s="1">
        <v>8</v>
      </c>
      <c r="HQ9" s="1">
        <v>2186</v>
      </c>
      <c r="HR9" s="1">
        <v>2262</v>
      </c>
      <c r="HS9" s="1">
        <v>2302</v>
      </c>
      <c r="HT9" s="1">
        <v>2538</v>
      </c>
      <c r="HU9" s="1">
        <v>2561</v>
      </c>
      <c r="HV9" s="1">
        <v>2580</v>
      </c>
      <c r="HW9" s="1">
        <v>2565</v>
      </c>
      <c r="HX9" s="1">
        <v>2925</v>
      </c>
      <c r="HY9" s="1">
        <v>2698</v>
      </c>
      <c r="IA9" s="1" t="s">
        <v>164</v>
      </c>
      <c r="IB9" s="1">
        <v>8</v>
      </c>
      <c r="IC9" s="1">
        <v>8</v>
      </c>
      <c r="ID9" s="1">
        <v>2134</v>
      </c>
      <c r="IE9" s="1">
        <v>2279</v>
      </c>
      <c r="IF9" s="1">
        <v>2300</v>
      </c>
      <c r="IG9" s="1">
        <v>2365</v>
      </c>
      <c r="IH9" s="1">
        <v>2534</v>
      </c>
      <c r="II9" s="1">
        <v>2657</v>
      </c>
      <c r="IJ9" s="1">
        <v>2852</v>
      </c>
      <c r="IK9" s="1">
        <v>3090</v>
      </c>
      <c r="IL9" s="1">
        <v>2728</v>
      </c>
      <c r="IN9" s="1" t="s">
        <v>164</v>
      </c>
      <c r="IO9" s="1">
        <v>8</v>
      </c>
      <c r="IP9" s="1">
        <v>8</v>
      </c>
      <c r="IQ9" s="1">
        <v>2124</v>
      </c>
      <c r="IR9" s="1">
        <v>2218</v>
      </c>
      <c r="IS9" s="1">
        <v>2319</v>
      </c>
      <c r="IT9" s="1">
        <v>2441</v>
      </c>
      <c r="IU9" s="1">
        <v>2521</v>
      </c>
      <c r="IV9" s="1">
        <v>2693</v>
      </c>
      <c r="IW9" s="1">
        <v>2697</v>
      </c>
      <c r="IX9" s="1">
        <v>3046</v>
      </c>
      <c r="IY9" s="1">
        <v>2671</v>
      </c>
      <c r="JA9" s="1" t="s">
        <v>164</v>
      </c>
      <c r="JB9" s="1">
        <v>8</v>
      </c>
      <c r="JC9" s="1">
        <v>8</v>
      </c>
      <c r="JD9" s="1">
        <v>8986</v>
      </c>
      <c r="JE9" s="1">
        <v>9175</v>
      </c>
      <c r="JF9" s="1">
        <v>9324</v>
      </c>
      <c r="JG9" s="1">
        <v>9054</v>
      </c>
      <c r="JH9" s="1">
        <v>8804</v>
      </c>
      <c r="JI9" s="1">
        <v>8984</v>
      </c>
      <c r="JJ9" s="1">
        <v>8712</v>
      </c>
      <c r="JK9" s="1">
        <v>9492</v>
      </c>
      <c r="JL9" s="1">
        <v>8144</v>
      </c>
      <c r="JN9" s="1" t="s">
        <v>164</v>
      </c>
      <c r="JO9" s="1">
        <v>8</v>
      </c>
      <c r="JP9" s="1">
        <v>8</v>
      </c>
      <c r="JQ9" s="1">
        <v>7933</v>
      </c>
      <c r="JR9" s="1">
        <v>8363</v>
      </c>
      <c r="JS9" s="1">
        <v>8838</v>
      </c>
      <c r="JT9" s="1">
        <v>9053</v>
      </c>
      <c r="JU9" s="1">
        <v>8857</v>
      </c>
      <c r="JV9" s="1">
        <v>8459</v>
      </c>
      <c r="JW9" s="1">
        <v>8681</v>
      </c>
      <c r="JX9" s="1">
        <v>10034</v>
      </c>
      <c r="JY9" s="1">
        <v>9219</v>
      </c>
      <c r="KA9" s="1" t="s">
        <v>164</v>
      </c>
      <c r="KB9" s="1">
        <v>8</v>
      </c>
      <c r="KC9" s="1">
        <v>8</v>
      </c>
      <c r="KD9" s="1">
        <v>9907</v>
      </c>
      <c r="KE9" s="1">
        <v>10148</v>
      </c>
      <c r="KF9" s="1">
        <v>10544</v>
      </c>
      <c r="KG9" s="1">
        <v>10338</v>
      </c>
      <c r="KH9" s="1">
        <v>10006</v>
      </c>
      <c r="KI9" s="1">
        <v>10010</v>
      </c>
      <c r="KJ9" s="1">
        <v>9987</v>
      </c>
      <c r="KK9" s="1">
        <v>11230</v>
      </c>
      <c r="KL9" s="1">
        <v>10214</v>
      </c>
      <c r="KN9" s="1" t="s">
        <v>164</v>
      </c>
      <c r="KO9" s="1">
        <v>8</v>
      </c>
      <c r="KP9" s="1">
        <v>8</v>
      </c>
      <c r="KQ9" s="1">
        <v>2377</v>
      </c>
      <c r="KR9" s="1">
        <v>2843</v>
      </c>
      <c r="KS9" s="1">
        <v>3388</v>
      </c>
      <c r="KT9" s="1">
        <v>3505</v>
      </c>
      <c r="KU9" s="1">
        <v>3696</v>
      </c>
      <c r="KV9" s="1">
        <v>3874</v>
      </c>
      <c r="KW9" s="1">
        <v>3953</v>
      </c>
      <c r="KX9" s="1">
        <v>4724</v>
      </c>
      <c r="KY9" s="1">
        <v>3749</v>
      </c>
      <c r="LA9" s="1" t="s">
        <v>164</v>
      </c>
      <c r="LB9" s="1">
        <v>8</v>
      </c>
      <c r="LC9" s="1">
        <v>8</v>
      </c>
      <c r="LD9" s="1">
        <v>2319</v>
      </c>
      <c r="LE9" s="1">
        <v>2758</v>
      </c>
      <c r="LF9" s="1">
        <v>3391</v>
      </c>
      <c r="LG9" s="1">
        <v>3672</v>
      </c>
      <c r="LH9" s="1">
        <v>3844</v>
      </c>
      <c r="LI9" s="1">
        <v>3884</v>
      </c>
      <c r="LJ9" s="1">
        <v>4131</v>
      </c>
      <c r="LK9" s="1">
        <v>4922</v>
      </c>
      <c r="LL9" s="1">
        <v>3926</v>
      </c>
      <c r="LN9" s="1" t="s">
        <v>164</v>
      </c>
      <c r="LO9" s="1">
        <v>8</v>
      </c>
      <c r="LP9" s="1">
        <v>8</v>
      </c>
      <c r="LQ9" s="1">
        <v>2279</v>
      </c>
      <c r="LR9" s="1">
        <v>2741</v>
      </c>
      <c r="LS9" s="1">
        <v>3393</v>
      </c>
      <c r="LT9" s="1">
        <v>3642</v>
      </c>
      <c r="LU9" s="1">
        <v>3800</v>
      </c>
      <c r="LV9" s="1">
        <v>4017</v>
      </c>
      <c r="LW9" s="1">
        <v>4151</v>
      </c>
      <c r="LX9" s="1">
        <v>4815</v>
      </c>
      <c r="LY9" s="1">
        <v>3791</v>
      </c>
      <c r="MA9" s="1" t="s">
        <v>164</v>
      </c>
      <c r="MB9" s="1">
        <v>8</v>
      </c>
      <c r="MC9" s="1">
        <v>8</v>
      </c>
      <c r="MD9" s="1">
        <v>2464</v>
      </c>
      <c r="ME9" s="1">
        <v>2887</v>
      </c>
      <c r="MF9" s="1">
        <v>3515</v>
      </c>
      <c r="MG9" s="1">
        <v>3804</v>
      </c>
      <c r="MH9" s="1">
        <v>3904</v>
      </c>
      <c r="MI9" s="1">
        <v>4069</v>
      </c>
      <c r="MJ9" s="1">
        <v>4182</v>
      </c>
      <c r="MK9" s="1">
        <v>5356</v>
      </c>
      <c r="ML9" s="1">
        <v>4270</v>
      </c>
      <c r="MN9" s="1" t="s">
        <v>164</v>
      </c>
      <c r="MO9" s="1">
        <v>8</v>
      </c>
      <c r="MP9" s="1">
        <v>8</v>
      </c>
      <c r="MQ9" s="1">
        <v>2529</v>
      </c>
      <c r="MR9" s="1">
        <v>3017</v>
      </c>
      <c r="MS9" s="1">
        <v>3699</v>
      </c>
      <c r="MT9" s="1">
        <v>3890</v>
      </c>
      <c r="MU9" s="1">
        <v>3999</v>
      </c>
      <c r="MV9" s="1">
        <v>4220</v>
      </c>
      <c r="MW9" s="1">
        <v>4420</v>
      </c>
      <c r="MX9" s="1">
        <v>4844</v>
      </c>
      <c r="MY9" s="1">
        <v>3828</v>
      </c>
      <c r="NA9" s="1" t="s">
        <v>164</v>
      </c>
      <c r="NB9" s="1">
        <v>8</v>
      </c>
      <c r="NC9" s="1">
        <v>8</v>
      </c>
      <c r="ND9" s="1">
        <v>2204</v>
      </c>
      <c r="NE9" s="1">
        <v>2629</v>
      </c>
      <c r="NF9" s="1">
        <v>3252</v>
      </c>
      <c r="NG9" s="1">
        <v>3442</v>
      </c>
      <c r="NH9" s="1">
        <v>3574</v>
      </c>
      <c r="NI9" s="1">
        <v>3845</v>
      </c>
      <c r="NJ9" s="1">
        <v>4021</v>
      </c>
      <c r="NK9" s="1">
        <v>4825</v>
      </c>
      <c r="NL9" s="1">
        <v>3771</v>
      </c>
      <c r="NN9" s="1" t="s">
        <v>164</v>
      </c>
      <c r="NO9" s="1">
        <v>8</v>
      </c>
      <c r="NP9" s="1">
        <v>8</v>
      </c>
      <c r="NQ9" s="1">
        <v>1073</v>
      </c>
      <c r="NR9" s="1">
        <v>1573</v>
      </c>
      <c r="NS9" s="1">
        <v>2340</v>
      </c>
      <c r="NT9" s="1">
        <v>2684</v>
      </c>
      <c r="NU9" s="1">
        <v>2836</v>
      </c>
      <c r="NV9" s="1">
        <v>2911</v>
      </c>
      <c r="NW9" s="1">
        <v>3149</v>
      </c>
      <c r="NX9" s="1">
        <v>4308</v>
      </c>
      <c r="NY9" s="1">
        <v>3145</v>
      </c>
      <c r="OA9" s="1" t="s">
        <v>164</v>
      </c>
      <c r="OB9" s="1">
        <v>8</v>
      </c>
      <c r="OC9" s="1">
        <v>8</v>
      </c>
      <c r="OD9" s="1">
        <v>1190</v>
      </c>
      <c r="OE9" s="1">
        <v>1673</v>
      </c>
      <c r="OF9" s="1">
        <v>2421</v>
      </c>
      <c r="OG9" s="1">
        <v>2749</v>
      </c>
      <c r="OH9" s="1">
        <v>2869</v>
      </c>
      <c r="OI9" s="1">
        <v>2942</v>
      </c>
      <c r="OJ9" s="1">
        <v>3139</v>
      </c>
      <c r="OK9" s="1">
        <v>4063</v>
      </c>
      <c r="OL9" s="1">
        <v>3032</v>
      </c>
      <c r="ON9" s="1" t="s">
        <v>164</v>
      </c>
      <c r="OO9" s="1">
        <v>8</v>
      </c>
      <c r="OP9" s="1">
        <v>8</v>
      </c>
      <c r="OQ9" s="1">
        <v>1133</v>
      </c>
      <c r="OR9" s="1">
        <v>1639</v>
      </c>
      <c r="OS9" s="1">
        <v>2342</v>
      </c>
      <c r="OT9" s="1">
        <v>2669</v>
      </c>
      <c r="OU9" s="1">
        <v>2806</v>
      </c>
      <c r="OV9" s="1">
        <v>2968</v>
      </c>
      <c r="OW9" s="1">
        <v>3154</v>
      </c>
      <c r="OX9" s="1">
        <v>4152</v>
      </c>
      <c r="OY9" s="1">
        <v>2906</v>
      </c>
    </row>
    <row r="10" spans="1:415" ht="136" x14ac:dyDescent="0.45">
      <c r="A10" s="1" t="s">
        <v>55</v>
      </c>
      <c r="B10" s="1">
        <v>2</v>
      </c>
      <c r="C10" s="1">
        <v>14</v>
      </c>
      <c r="D10" s="1">
        <v>2994</v>
      </c>
      <c r="E10" s="1">
        <v>3855</v>
      </c>
      <c r="F10" s="1">
        <v>4680</v>
      </c>
      <c r="G10" s="1">
        <v>5113</v>
      </c>
      <c r="H10" s="1">
        <v>5273</v>
      </c>
      <c r="I10" s="1">
        <v>5380</v>
      </c>
      <c r="J10" s="1">
        <v>5386</v>
      </c>
      <c r="K10" s="1">
        <v>6996</v>
      </c>
      <c r="L10" s="1">
        <v>4873</v>
      </c>
      <c r="N10" s="1" t="s">
        <v>95</v>
      </c>
      <c r="O10" s="1">
        <v>9</v>
      </c>
      <c r="P10" s="1">
        <v>18</v>
      </c>
      <c r="Q10" s="1">
        <v>3697</v>
      </c>
      <c r="R10" s="1">
        <v>4492</v>
      </c>
      <c r="S10" s="1">
        <v>5349</v>
      </c>
      <c r="T10" s="1">
        <v>5670</v>
      </c>
      <c r="U10" s="1">
        <v>5822</v>
      </c>
      <c r="V10" s="1">
        <v>6045</v>
      </c>
      <c r="W10" s="1">
        <v>6153</v>
      </c>
      <c r="X10" s="1">
        <v>7851</v>
      </c>
      <c r="Y10" s="1">
        <v>6262</v>
      </c>
      <c r="AA10" s="1" t="s">
        <v>95</v>
      </c>
      <c r="AB10" s="1">
        <v>9</v>
      </c>
      <c r="AC10" s="1">
        <v>18</v>
      </c>
      <c r="AD10" s="1">
        <v>2844</v>
      </c>
      <c r="AE10" s="1">
        <v>3498</v>
      </c>
      <c r="AF10" s="1">
        <v>4181</v>
      </c>
      <c r="AG10" s="1">
        <v>4499</v>
      </c>
      <c r="AH10" s="1">
        <v>4671</v>
      </c>
      <c r="AI10" s="1">
        <v>4757</v>
      </c>
      <c r="AJ10" s="1">
        <v>4865</v>
      </c>
      <c r="AK10" s="1">
        <v>5300</v>
      </c>
      <c r="AL10" s="1">
        <v>3822</v>
      </c>
      <c r="AN10" s="1" t="s">
        <v>95</v>
      </c>
      <c r="AO10" s="1">
        <v>9</v>
      </c>
      <c r="AP10" s="1">
        <v>18</v>
      </c>
      <c r="AQ10" s="1">
        <v>3084</v>
      </c>
      <c r="AR10" s="1">
        <v>3926</v>
      </c>
      <c r="AS10" s="1">
        <v>4892</v>
      </c>
      <c r="AT10" s="1">
        <v>5253</v>
      </c>
      <c r="AU10" s="1">
        <v>5400</v>
      </c>
      <c r="AV10" s="1">
        <v>5600</v>
      </c>
      <c r="AW10" s="1">
        <v>5766</v>
      </c>
      <c r="AX10" s="1">
        <v>7350</v>
      </c>
      <c r="AY10" s="1">
        <v>5320</v>
      </c>
      <c r="BA10" s="1" t="s">
        <v>95</v>
      </c>
      <c r="BB10" s="1">
        <v>9</v>
      </c>
      <c r="BC10" s="1">
        <v>18</v>
      </c>
      <c r="BD10" s="1">
        <v>2712</v>
      </c>
      <c r="BE10" s="1">
        <v>3330</v>
      </c>
      <c r="BF10" s="1">
        <v>4038</v>
      </c>
      <c r="BG10" s="1">
        <v>4387</v>
      </c>
      <c r="BH10" s="1">
        <v>4471</v>
      </c>
      <c r="BI10" s="1">
        <v>4589</v>
      </c>
      <c r="BJ10" s="1">
        <v>4597</v>
      </c>
      <c r="BK10" s="1">
        <v>4854</v>
      </c>
      <c r="BL10" s="1">
        <v>3377</v>
      </c>
      <c r="BN10" s="1" t="s">
        <v>95</v>
      </c>
      <c r="BO10" s="1">
        <v>9</v>
      </c>
      <c r="BP10" s="1">
        <v>18</v>
      </c>
      <c r="BQ10" s="1">
        <v>2964</v>
      </c>
      <c r="BR10" s="1">
        <v>3636</v>
      </c>
      <c r="BS10" s="1">
        <v>4593</v>
      </c>
      <c r="BT10" s="1">
        <v>4944</v>
      </c>
      <c r="BU10" s="1">
        <v>5098</v>
      </c>
      <c r="BV10" s="1">
        <v>5446</v>
      </c>
      <c r="BW10" s="1">
        <v>5404</v>
      </c>
      <c r="BX10" s="1">
        <v>6302</v>
      </c>
      <c r="BY10" s="1">
        <v>4847</v>
      </c>
      <c r="CA10" s="1" t="s">
        <v>95</v>
      </c>
      <c r="CB10" s="1">
        <v>9</v>
      </c>
      <c r="CC10" s="1">
        <v>18</v>
      </c>
      <c r="CD10" s="1">
        <v>2790</v>
      </c>
      <c r="CE10" s="1">
        <v>3411</v>
      </c>
      <c r="CF10" s="1">
        <v>4243</v>
      </c>
      <c r="CG10" s="1">
        <v>4547</v>
      </c>
      <c r="CH10" s="1">
        <v>4718</v>
      </c>
      <c r="CI10" s="1">
        <v>4886</v>
      </c>
      <c r="CJ10" s="1">
        <v>4925</v>
      </c>
      <c r="CK10" s="1">
        <v>5870</v>
      </c>
      <c r="CL10" s="1">
        <v>4286</v>
      </c>
      <c r="CN10" s="1" t="s">
        <v>95</v>
      </c>
      <c r="CO10" s="1">
        <v>9</v>
      </c>
      <c r="CP10" s="1">
        <v>18</v>
      </c>
      <c r="CQ10" s="1">
        <v>2838</v>
      </c>
      <c r="CR10" s="1">
        <v>3424</v>
      </c>
      <c r="CS10" s="1">
        <v>4221</v>
      </c>
      <c r="CT10" s="1">
        <v>4541</v>
      </c>
      <c r="CU10" s="1">
        <v>4604</v>
      </c>
      <c r="CV10" s="1">
        <v>4757</v>
      </c>
      <c r="CW10" s="1">
        <v>4827</v>
      </c>
      <c r="CX10" s="1">
        <v>5461</v>
      </c>
      <c r="CY10" s="1">
        <v>4123</v>
      </c>
      <c r="DA10" s="1" t="s">
        <v>95</v>
      </c>
      <c r="DB10" s="1">
        <v>9</v>
      </c>
      <c r="DC10" s="1">
        <v>18</v>
      </c>
      <c r="DD10" s="1">
        <v>3072</v>
      </c>
      <c r="DE10" s="1">
        <v>3902</v>
      </c>
      <c r="DF10" s="1">
        <v>4815</v>
      </c>
      <c r="DG10" s="1">
        <v>5001</v>
      </c>
      <c r="DH10" s="1">
        <v>5467</v>
      </c>
      <c r="DI10" s="1">
        <v>5116</v>
      </c>
      <c r="DJ10" s="1">
        <v>5289</v>
      </c>
      <c r="DK10" s="1">
        <v>5897</v>
      </c>
      <c r="DL10" s="1">
        <v>4504</v>
      </c>
      <c r="DN10" s="1" t="s">
        <v>95</v>
      </c>
      <c r="DO10" s="1">
        <v>9</v>
      </c>
      <c r="DP10" s="1">
        <v>18</v>
      </c>
      <c r="DQ10" s="1">
        <v>1172</v>
      </c>
      <c r="DR10" s="1">
        <v>1853</v>
      </c>
      <c r="DS10" s="1">
        <v>2768</v>
      </c>
      <c r="DT10" s="1">
        <v>3112</v>
      </c>
      <c r="DU10" s="1">
        <v>3309</v>
      </c>
      <c r="DV10" s="1">
        <v>3384</v>
      </c>
      <c r="DW10" s="1">
        <v>3584</v>
      </c>
      <c r="DX10" s="1">
        <v>4511</v>
      </c>
      <c r="DY10" s="1">
        <v>3396</v>
      </c>
      <c r="EA10" s="1" t="s">
        <v>95</v>
      </c>
      <c r="EB10" s="1">
        <v>9</v>
      </c>
      <c r="EC10" s="1">
        <v>18</v>
      </c>
      <c r="ED10" s="1">
        <v>2307</v>
      </c>
      <c r="EE10" s="1">
        <v>2971</v>
      </c>
      <c r="EF10" s="1">
        <v>3856</v>
      </c>
      <c r="EG10" s="1">
        <v>4075</v>
      </c>
      <c r="EH10" s="1">
        <v>4199</v>
      </c>
      <c r="EI10" s="1">
        <v>4358</v>
      </c>
      <c r="EJ10" s="1">
        <v>4368</v>
      </c>
      <c r="EK10" s="1">
        <v>4527</v>
      </c>
      <c r="EL10" s="1">
        <v>3227</v>
      </c>
      <c r="EN10" s="1" t="s">
        <v>95</v>
      </c>
      <c r="EO10" s="1">
        <v>9</v>
      </c>
      <c r="EP10" s="1">
        <v>18</v>
      </c>
      <c r="EQ10" s="1">
        <v>1228</v>
      </c>
      <c r="ER10" s="1">
        <v>1934</v>
      </c>
      <c r="ES10" s="1">
        <v>3004</v>
      </c>
      <c r="ET10" s="1">
        <v>3317</v>
      </c>
      <c r="EU10" s="1">
        <v>3446</v>
      </c>
      <c r="EV10" s="1">
        <v>3616</v>
      </c>
      <c r="EW10" s="1">
        <v>3602</v>
      </c>
      <c r="EX10" s="1">
        <v>4555</v>
      </c>
      <c r="EY10" s="1">
        <v>3319</v>
      </c>
      <c r="FA10" s="1" t="s">
        <v>95</v>
      </c>
      <c r="FB10" s="1">
        <v>9</v>
      </c>
      <c r="FC10" s="1">
        <v>18</v>
      </c>
      <c r="FD10" s="1">
        <v>1206</v>
      </c>
      <c r="FE10" s="1">
        <v>1917</v>
      </c>
      <c r="FF10" s="1">
        <v>2880</v>
      </c>
      <c r="FG10" s="1">
        <v>3109</v>
      </c>
      <c r="FH10" s="1">
        <v>3308</v>
      </c>
      <c r="FI10" s="1">
        <v>3490</v>
      </c>
      <c r="FJ10" s="1">
        <v>3405</v>
      </c>
      <c r="FK10" s="1">
        <v>4247</v>
      </c>
      <c r="FL10" s="1">
        <v>3342</v>
      </c>
      <c r="FN10" s="1" t="s">
        <v>95</v>
      </c>
      <c r="FO10" s="1">
        <v>9</v>
      </c>
      <c r="FP10" s="1">
        <v>18</v>
      </c>
      <c r="FQ10" s="1">
        <v>2642</v>
      </c>
      <c r="FR10" s="1">
        <v>3371</v>
      </c>
      <c r="FS10" s="1">
        <v>4283</v>
      </c>
      <c r="FT10" s="1">
        <v>4682</v>
      </c>
      <c r="FU10" s="1">
        <v>4796</v>
      </c>
      <c r="FV10" s="1">
        <v>5015</v>
      </c>
      <c r="FW10" s="1">
        <v>5105</v>
      </c>
      <c r="FX10" s="1">
        <v>6396</v>
      </c>
      <c r="FY10" s="1">
        <v>4599</v>
      </c>
      <c r="GA10" s="1" t="s">
        <v>95</v>
      </c>
      <c r="GB10" s="1">
        <v>9</v>
      </c>
      <c r="GC10" s="1">
        <v>18</v>
      </c>
      <c r="GD10" s="1">
        <v>2315</v>
      </c>
      <c r="GE10" s="1">
        <v>2975</v>
      </c>
      <c r="GF10" s="1">
        <v>3843</v>
      </c>
      <c r="GG10" s="1">
        <v>4101</v>
      </c>
      <c r="GH10" s="1">
        <v>4317</v>
      </c>
      <c r="GI10" s="1">
        <v>4477</v>
      </c>
      <c r="GJ10" s="1">
        <v>4328</v>
      </c>
      <c r="GK10" s="1">
        <v>4946</v>
      </c>
      <c r="GL10" s="1">
        <v>3361</v>
      </c>
      <c r="GN10" s="1" t="s">
        <v>95</v>
      </c>
      <c r="GO10" s="1">
        <v>9</v>
      </c>
      <c r="GP10" s="1">
        <v>18</v>
      </c>
      <c r="GQ10" s="1">
        <v>2766</v>
      </c>
      <c r="GR10" s="1">
        <v>3333</v>
      </c>
      <c r="GS10" s="1">
        <v>4011</v>
      </c>
      <c r="GT10" s="1">
        <v>4133</v>
      </c>
      <c r="GU10" s="1">
        <v>4335</v>
      </c>
      <c r="GV10" s="1">
        <v>4429</v>
      </c>
      <c r="GW10" s="1">
        <v>4396</v>
      </c>
      <c r="GX10" s="1">
        <v>4483</v>
      </c>
      <c r="GY10" s="1">
        <v>3236</v>
      </c>
    </row>
    <row r="11" spans="1:415" ht="136" x14ac:dyDescent="0.45">
      <c r="A11" s="1" t="s">
        <v>56</v>
      </c>
      <c r="B11" s="1">
        <v>3</v>
      </c>
      <c r="C11" s="1">
        <v>15</v>
      </c>
      <c r="D11" s="1">
        <v>2000</v>
      </c>
      <c r="E11" s="1">
        <v>2645</v>
      </c>
      <c r="F11" s="1">
        <v>2513</v>
      </c>
      <c r="G11" s="1">
        <v>3590</v>
      </c>
      <c r="H11" s="1">
        <v>5747</v>
      </c>
      <c r="I11" s="1">
        <v>6095</v>
      </c>
      <c r="J11" s="1">
        <v>6201</v>
      </c>
      <c r="K11" s="1">
        <v>4315</v>
      </c>
      <c r="L11" s="1">
        <v>2971</v>
      </c>
      <c r="N11" s="1" t="s">
        <v>96</v>
      </c>
      <c r="O11" s="1">
        <v>10</v>
      </c>
      <c r="P11" s="1">
        <v>19</v>
      </c>
      <c r="Q11" s="1">
        <v>3646</v>
      </c>
      <c r="R11" s="1">
        <v>4428</v>
      </c>
      <c r="S11" s="1">
        <v>5303</v>
      </c>
      <c r="T11" s="1">
        <v>5656</v>
      </c>
      <c r="U11" s="1">
        <v>5849</v>
      </c>
      <c r="V11" s="1">
        <v>6050</v>
      </c>
      <c r="W11" s="1">
        <v>6151</v>
      </c>
      <c r="X11" s="1">
        <v>7895</v>
      </c>
      <c r="Y11" s="1">
        <v>6339</v>
      </c>
      <c r="AA11" s="1" t="s">
        <v>96</v>
      </c>
      <c r="AB11" s="1">
        <v>10</v>
      </c>
      <c r="AC11" s="1">
        <v>19</v>
      </c>
      <c r="AD11" s="1">
        <v>2337</v>
      </c>
      <c r="AE11" s="1">
        <v>2901</v>
      </c>
      <c r="AF11" s="1">
        <v>3465</v>
      </c>
      <c r="AG11" s="1">
        <v>3962</v>
      </c>
      <c r="AH11" s="1">
        <v>4179</v>
      </c>
      <c r="AI11" s="1">
        <v>4103</v>
      </c>
      <c r="AJ11" s="1">
        <v>4419</v>
      </c>
      <c r="AK11" s="1">
        <v>4917</v>
      </c>
      <c r="AL11" s="1">
        <v>3481</v>
      </c>
      <c r="AN11" s="1" t="s">
        <v>96</v>
      </c>
      <c r="AO11" s="1">
        <v>10</v>
      </c>
      <c r="AP11" s="1">
        <v>19</v>
      </c>
      <c r="AQ11" s="1">
        <v>3228</v>
      </c>
      <c r="AR11" s="1">
        <v>4075</v>
      </c>
      <c r="AS11" s="1">
        <v>5037</v>
      </c>
      <c r="AT11" s="1">
        <v>5492</v>
      </c>
      <c r="AU11" s="1">
        <v>5605</v>
      </c>
      <c r="AV11" s="1">
        <v>5758</v>
      </c>
      <c r="AW11" s="1">
        <v>5853</v>
      </c>
      <c r="AX11" s="1">
        <v>7536</v>
      </c>
      <c r="AY11" s="1">
        <v>5435</v>
      </c>
      <c r="BA11" s="1" t="s">
        <v>96</v>
      </c>
      <c r="BB11" s="1">
        <v>10</v>
      </c>
      <c r="BC11" s="1">
        <v>19</v>
      </c>
      <c r="BD11" s="1">
        <v>2501</v>
      </c>
      <c r="BE11" s="1">
        <v>3068</v>
      </c>
      <c r="BF11" s="1">
        <v>3714</v>
      </c>
      <c r="BG11" s="1">
        <v>3918</v>
      </c>
      <c r="BH11" s="1">
        <v>4284</v>
      </c>
      <c r="BI11" s="1">
        <v>4336</v>
      </c>
      <c r="BJ11" s="1">
        <v>4542</v>
      </c>
      <c r="BK11" s="1">
        <v>4869</v>
      </c>
      <c r="BL11" s="1">
        <v>3365</v>
      </c>
      <c r="BN11" s="1" t="s">
        <v>96</v>
      </c>
      <c r="BO11" s="1">
        <v>10</v>
      </c>
      <c r="BP11" s="1">
        <v>19</v>
      </c>
      <c r="BQ11" s="1">
        <v>3204</v>
      </c>
      <c r="BR11" s="1">
        <v>3982</v>
      </c>
      <c r="BS11" s="1">
        <v>5118</v>
      </c>
      <c r="BT11" s="1">
        <v>5289</v>
      </c>
      <c r="BU11" s="1">
        <v>5441</v>
      </c>
      <c r="BV11" s="1">
        <v>5540</v>
      </c>
      <c r="BW11" s="1">
        <v>5499</v>
      </c>
      <c r="BX11" s="1">
        <v>6363</v>
      </c>
      <c r="BY11" s="1">
        <v>4922</v>
      </c>
      <c r="CA11" s="1" t="s">
        <v>96</v>
      </c>
      <c r="CB11" s="1">
        <v>10</v>
      </c>
      <c r="CC11" s="1">
        <v>19</v>
      </c>
      <c r="CD11" s="1">
        <v>2776</v>
      </c>
      <c r="CE11" s="1">
        <v>3461</v>
      </c>
      <c r="CF11" s="1">
        <v>4527</v>
      </c>
      <c r="CG11" s="1">
        <v>4980</v>
      </c>
      <c r="CH11" s="1">
        <v>5090</v>
      </c>
      <c r="CI11" s="1">
        <v>5204</v>
      </c>
      <c r="CJ11" s="1">
        <v>5226</v>
      </c>
      <c r="CK11" s="1">
        <v>5771</v>
      </c>
      <c r="CL11" s="1">
        <v>4127</v>
      </c>
      <c r="CN11" s="1" t="s">
        <v>96</v>
      </c>
      <c r="CO11" s="1">
        <v>10</v>
      </c>
      <c r="CP11" s="1">
        <v>19</v>
      </c>
      <c r="CQ11" s="1">
        <v>2657</v>
      </c>
      <c r="CR11" s="1">
        <v>3277</v>
      </c>
      <c r="CS11" s="1">
        <v>4254</v>
      </c>
      <c r="CT11" s="1">
        <v>4551</v>
      </c>
      <c r="CU11" s="1">
        <v>4648</v>
      </c>
      <c r="CV11" s="1">
        <v>4745</v>
      </c>
      <c r="CW11" s="1">
        <v>4766</v>
      </c>
      <c r="CX11" s="1">
        <v>5020</v>
      </c>
      <c r="CY11" s="1">
        <v>3720</v>
      </c>
      <c r="DA11" s="1" t="s">
        <v>96</v>
      </c>
      <c r="DB11" s="1">
        <v>10</v>
      </c>
      <c r="DC11" s="1">
        <v>19</v>
      </c>
      <c r="DD11" s="1">
        <v>3583</v>
      </c>
      <c r="DE11" s="1">
        <v>4404</v>
      </c>
      <c r="DF11" s="1">
        <v>5333</v>
      </c>
      <c r="DG11" s="1">
        <v>5793</v>
      </c>
      <c r="DH11" s="1">
        <v>5724</v>
      </c>
      <c r="DI11" s="1">
        <v>5782</v>
      </c>
      <c r="DJ11" s="1">
        <v>5737</v>
      </c>
      <c r="DK11" s="1">
        <v>5838</v>
      </c>
      <c r="DL11" s="1">
        <v>4515</v>
      </c>
      <c r="DN11" s="1" t="s">
        <v>96</v>
      </c>
      <c r="DO11" s="1">
        <v>10</v>
      </c>
      <c r="DP11" s="1">
        <v>19</v>
      </c>
      <c r="DQ11" s="1">
        <v>1084</v>
      </c>
      <c r="DR11" s="1">
        <v>1741</v>
      </c>
      <c r="DS11" s="1">
        <v>2635</v>
      </c>
      <c r="DT11" s="1">
        <v>2875</v>
      </c>
      <c r="DU11" s="1">
        <v>3193</v>
      </c>
      <c r="DV11" s="1">
        <v>3128</v>
      </c>
      <c r="DW11" s="1">
        <v>3130</v>
      </c>
      <c r="DX11" s="1">
        <v>4156</v>
      </c>
      <c r="DY11" s="1">
        <v>2960</v>
      </c>
      <c r="EA11" s="1" t="s">
        <v>96</v>
      </c>
      <c r="EB11" s="1">
        <v>10</v>
      </c>
      <c r="EC11" s="1">
        <v>19</v>
      </c>
      <c r="ED11" s="1">
        <v>1985</v>
      </c>
      <c r="EE11" s="1">
        <v>2507</v>
      </c>
      <c r="EF11" s="1">
        <v>3263</v>
      </c>
      <c r="EG11" s="1">
        <v>3493</v>
      </c>
      <c r="EH11" s="1">
        <v>3568</v>
      </c>
      <c r="EI11" s="1">
        <v>3683</v>
      </c>
      <c r="EJ11" s="1">
        <v>3722</v>
      </c>
      <c r="EK11" s="1">
        <v>3711</v>
      </c>
      <c r="EL11" s="1">
        <v>2642</v>
      </c>
      <c r="EN11" s="1" t="s">
        <v>96</v>
      </c>
      <c r="EO11" s="1">
        <v>10</v>
      </c>
      <c r="EP11" s="1">
        <v>19</v>
      </c>
      <c r="EQ11" s="1">
        <v>1130</v>
      </c>
      <c r="ER11" s="1">
        <v>1769</v>
      </c>
      <c r="ES11" s="1">
        <v>2710</v>
      </c>
      <c r="ET11" s="1">
        <v>2911</v>
      </c>
      <c r="EU11" s="1">
        <v>3082</v>
      </c>
      <c r="EV11" s="1">
        <v>3176</v>
      </c>
      <c r="EW11" s="1">
        <v>3349</v>
      </c>
      <c r="EX11" s="1">
        <v>4287</v>
      </c>
      <c r="EY11" s="1">
        <v>3030</v>
      </c>
      <c r="FA11" s="1" t="s">
        <v>96</v>
      </c>
      <c r="FB11" s="1">
        <v>10</v>
      </c>
      <c r="FC11" s="1">
        <v>19</v>
      </c>
      <c r="FD11" s="1">
        <v>1336</v>
      </c>
      <c r="FE11" s="1">
        <v>1889</v>
      </c>
      <c r="FF11" s="1">
        <v>2746</v>
      </c>
      <c r="FG11" s="1">
        <v>2913</v>
      </c>
      <c r="FH11" s="1">
        <v>3028</v>
      </c>
      <c r="FI11" s="1">
        <v>3129</v>
      </c>
      <c r="FJ11" s="1">
        <v>3210</v>
      </c>
      <c r="FK11" s="1">
        <v>3704</v>
      </c>
      <c r="FL11" s="1">
        <v>2837</v>
      </c>
      <c r="FN11" s="1" t="s">
        <v>96</v>
      </c>
      <c r="FO11" s="1">
        <v>10</v>
      </c>
      <c r="FP11" s="1">
        <v>19</v>
      </c>
      <c r="FQ11" s="1">
        <v>2828</v>
      </c>
      <c r="FR11" s="1">
        <v>3625</v>
      </c>
      <c r="FS11" s="1">
        <v>4587</v>
      </c>
      <c r="FT11" s="1">
        <v>4996</v>
      </c>
      <c r="FU11" s="1">
        <v>5117</v>
      </c>
      <c r="FV11" s="1">
        <v>5338</v>
      </c>
      <c r="FW11" s="1">
        <v>5409</v>
      </c>
      <c r="FX11" s="1">
        <v>6948</v>
      </c>
      <c r="FY11" s="1">
        <v>5030</v>
      </c>
      <c r="GA11" s="1" t="s">
        <v>96</v>
      </c>
      <c r="GB11" s="1">
        <v>10</v>
      </c>
      <c r="GC11" s="1">
        <v>19</v>
      </c>
      <c r="GD11" s="1">
        <v>2489</v>
      </c>
      <c r="GE11" s="1">
        <v>3142</v>
      </c>
      <c r="GF11" s="1">
        <v>3946</v>
      </c>
      <c r="GG11" s="1">
        <v>4165</v>
      </c>
      <c r="GH11" s="1">
        <v>4364</v>
      </c>
      <c r="GI11" s="1">
        <v>4439</v>
      </c>
      <c r="GJ11" s="1">
        <v>4424</v>
      </c>
      <c r="GK11" s="1">
        <v>4378</v>
      </c>
      <c r="GL11" s="1">
        <v>3006</v>
      </c>
      <c r="GN11" s="1" t="s">
        <v>96</v>
      </c>
      <c r="GO11" s="1">
        <v>10</v>
      </c>
      <c r="GP11" s="1">
        <v>19</v>
      </c>
      <c r="GQ11" s="1">
        <v>2620</v>
      </c>
      <c r="GR11" s="1">
        <v>3389</v>
      </c>
      <c r="GS11" s="1">
        <v>4342</v>
      </c>
      <c r="GT11" s="1">
        <v>4597</v>
      </c>
      <c r="GU11" s="1">
        <v>4733</v>
      </c>
      <c r="GV11" s="1">
        <v>4831</v>
      </c>
      <c r="GW11" s="1">
        <v>4786</v>
      </c>
      <c r="GX11" s="1">
        <v>4335</v>
      </c>
      <c r="GY11" s="1">
        <v>3002</v>
      </c>
    </row>
    <row r="12" spans="1:415" ht="136" x14ac:dyDescent="0.45">
      <c r="A12" s="1" t="s">
        <v>57</v>
      </c>
      <c r="B12" s="1">
        <v>4</v>
      </c>
      <c r="C12" s="1">
        <v>16</v>
      </c>
      <c r="D12" s="1">
        <v>2363</v>
      </c>
      <c r="E12" s="1">
        <v>3109</v>
      </c>
      <c r="F12" s="1">
        <v>3166</v>
      </c>
      <c r="G12" s="1">
        <v>4191</v>
      </c>
      <c r="H12" s="1">
        <v>5929</v>
      </c>
      <c r="I12" s="1">
        <v>6252</v>
      </c>
      <c r="J12" s="1">
        <v>6260</v>
      </c>
      <c r="K12" s="1">
        <v>5071</v>
      </c>
      <c r="L12" s="1">
        <v>3649</v>
      </c>
      <c r="N12" s="1" t="s">
        <v>97</v>
      </c>
      <c r="O12" s="1">
        <v>11</v>
      </c>
      <c r="P12" s="1">
        <v>20</v>
      </c>
      <c r="Q12" s="1">
        <v>2665</v>
      </c>
      <c r="R12" s="1">
        <v>3132</v>
      </c>
      <c r="S12" s="1">
        <v>3572</v>
      </c>
      <c r="T12" s="1">
        <v>3905</v>
      </c>
      <c r="U12" s="1">
        <v>4363</v>
      </c>
      <c r="V12" s="1">
        <v>4484</v>
      </c>
      <c r="W12" s="1">
        <v>4599</v>
      </c>
      <c r="X12" s="1">
        <v>4782</v>
      </c>
      <c r="Y12" s="1">
        <v>3943</v>
      </c>
      <c r="AA12" s="1" t="s">
        <v>97</v>
      </c>
      <c r="AB12" s="1">
        <v>11</v>
      </c>
      <c r="AC12" s="1">
        <v>20</v>
      </c>
      <c r="AD12" s="1">
        <v>2517</v>
      </c>
      <c r="AE12" s="1">
        <v>3167</v>
      </c>
      <c r="AF12" s="1">
        <v>3785</v>
      </c>
      <c r="AG12" s="1">
        <v>4076</v>
      </c>
      <c r="AH12" s="1">
        <v>4292</v>
      </c>
      <c r="AI12" s="1">
        <v>4346</v>
      </c>
      <c r="AJ12" s="1">
        <v>4448</v>
      </c>
      <c r="AK12" s="1">
        <v>4607</v>
      </c>
      <c r="AL12" s="1">
        <v>3320</v>
      </c>
      <c r="AN12" s="1" t="s">
        <v>97</v>
      </c>
      <c r="AO12" s="1">
        <v>11</v>
      </c>
      <c r="AP12" s="1">
        <v>20</v>
      </c>
      <c r="AQ12" s="1">
        <v>2762</v>
      </c>
      <c r="AR12" s="1">
        <v>3323</v>
      </c>
      <c r="AS12" s="1">
        <v>3827</v>
      </c>
      <c r="AT12" s="1">
        <v>4122</v>
      </c>
      <c r="AU12" s="1">
        <v>4220</v>
      </c>
      <c r="AV12" s="1">
        <v>4344</v>
      </c>
      <c r="AW12" s="1">
        <v>4433</v>
      </c>
      <c r="AX12" s="1">
        <v>4991</v>
      </c>
      <c r="AY12" s="1">
        <v>3898</v>
      </c>
      <c r="BA12" s="1" t="s">
        <v>97</v>
      </c>
      <c r="BB12" s="1">
        <v>11</v>
      </c>
      <c r="BC12" s="1">
        <v>20</v>
      </c>
      <c r="BD12" s="1">
        <v>2468</v>
      </c>
      <c r="BE12" s="1">
        <v>3192</v>
      </c>
      <c r="BF12" s="1">
        <v>3575</v>
      </c>
      <c r="BG12" s="1">
        <v>4200</v>
      </c>
      <c r="BH12" s="1">
        <v>4349</v>
      </c>
      <c r="BI12" s="1">
        <v>4406</v>
      </c>
      <c r="BJ12" s="1">
        <v>4491</v>
      </c>
      <c r="BK12" s="1">
        <v>4788</v>
      </c>
      <c r="BL12" s="1">
        <v>3532</v>
      </c>
      <c r="BN12" s="1" t="s">
        <v>97</v>
      </c>
      <c r="BO12" s="1">
        <v>11</v>
      </c>
      <c r="BP12" s="1">
        <v>20</v>
      </c>
      <c r="BQ12" s="1">
        <v>2923</v>
      </c>
      <c r="BR12" s="1">
        <v>3544</v>
      </c>
      <c r="BS12" s="1">
        <v>4206</v>
      </c>
      <c r="BT12" s="1">
        <v>4414</v>
      </c>
      <c r="BU12" s="1">
        <v>4508</v>
      </c>
      <c r="BV12" s="1">
        <v>4567</v>
      </c>
      <c r="BW12" s="1">
        <v>4690</v>
      </c>
      <c r="BX12" s="1">
        <v>6024</v>
      </c>
      <c r="BY12" s="1">
        <v>4968</v>
      </c>
      <c r="CA12" s="1" t="s">
        <v>97</v>
      </c>
      <c r="CB12" s="1">
        <v>11</v>
      </c>
      <c r="CC12" s="1">
        <v>20</v>
      </c>
      <c r="CD12" s="1">
        <v>2067</v>
      </c>
      <c r="CE12" s="1">
        <v>2492</v>
      </c>
      <c r="CF12" s="1">
        <v>2937</v>
      </c>
      <c r="CG12" s="1">
        <v>3277</v>
      </c>
      <c r="CH12" s="1">
        <v>3359</v>
      </c>
      <c r="CI12" s="1">
        <v>3372</v>
      </c>
      <c r="CJ12" s="1">
        <v>3500</v>
      </c>
      <c r="CK12" s="1">
        <v>3845</v>
      </c>
      <c r="CL12" s="1">
        <v>2816</v>
      </c>
      <c r="CN12" s="1" t="s">
        <v>97</v>
      </c>
      <c r="CO12" s="1">
        <v>11</v>
      </c>
      <c r="CP12" s="1">
        <v>20</v>
      </c>
      <c r="CQ12" s="1">
        <v>2132</v>
      </c>
      <c r="CR12" s="1">
        <v>2606</v>
      </c>
      <c r="CS12" s="1">
        <v>3091</v>
      </c>
      <c r="CT12" s="1">
        <v>3291</v>
      </c>
      <c r="CU12" s="1">
        <v>3458</v>
      </c>
      <c r="CV12" s="1">
        <v>3601</v>
      </c>
      <c r="CW12" s="1">
        <v>3605</v>
      </c>
      <c r="CX12" s="1">
        <v>4033</v>
      </c>
      <c r="CY12" s="1">
        <v>2976</v>
      </c>
      <c r="DA12" s="1" t="s">
        <v>97</v>
      </c>
      <c r="DB12" s="1">
        <v>11</v>
      </c>
      <c r="DC12" s="1">
        <v>20</v>
      </c>
      <c r="DD12" s="1">
        <v>2980</v>
      </c>
      <c r="DE12" s="1">
        <v>3713</v>
      </c>
      <c r="DF12" s="1">
        <v>4383</v>
      </c>
      <c r="DG12" s="1">
        <v>4691</v>
      </c>
      <c r="DH12" s="1">
        <v>4662</v>
      </c>
      <c r="DI12" s="1">
        <v>4894</v>
      </c>
      <c r="DJ12" s="1">
        <v>4971</v>
      </c>
      <c r="DK12" s="1">
        <v>5943</v>
      </c>
      <c r="DL12" s="1">
        <v>4747</v>
      </c>
      <c r="DN12" s="1" t="s">
        <v>97</v>
      </c>
      <c r="DO12" s="1">
        <v>11</v>
      </c>
      <c r="DP12" s="1">
        <v>20</v>
      </c>
      <c r="DQ12" s="1">
        <v>1779</v>
      </c>
      <c r="DR12" s="1">
        <v>2514</v>
      </c>
      <c r="DS12" s="1">
        <v>3208</v>
      </c>
      <c r="DT12" s="1">
        <v>3555</v>
      </c>
      <c r="DU12" s="1">
        <v>3668</v>
      </c>
      <c r="DV12" s="1">
        <v>3668</v>
      </c>
      <c r="DW12" s="1">
        <v>3803</v>
      </c>
      <c r="DX12" s="1">
        <v>4994</v>
      </c>
      <c r="DY12" s="1">
        <v>3714</v>
      </c>
      <c r="EA12" s="1" t="s">
        <v>97</v>
      </c>
      <c r="EB12" s="1">
        <v>11</v>
      </c>
      <c r="EC12" s="1">
        <v>20</v>
      </c>
      <c r="ED12" s="1">
        <v>2233</v>
      </c>
      <c r="EE12" s="1">
        <v>2790</v>
      </c>
      <c r="EF12" s="1">
        <v>3356</v>
      </c>
      <c r="EG12" s="1">
        <v>3584</v>
      </c>
      <c r="EH12" s="1">
        <v>3685</v>
      </c>
      <c r="EI12" s="1">
        <v>3869</v>
      </c>
      <c r="EJ12" s="1">
        <v>3886</v>
      </c>
      <c r="EK12" s="1">
        <v>4815</v>
      </c>
      <c r="EL12" s="1">
        <v>3674</v>
      </c>
      <c r="EN12" s="1" t="s">
        <v>97</v>
      </c>
      <c r="EO12" s="1">
        <v>11</v>
      </c>
      <c r="EP12" s="1">
        <v>20</v>
      </c>
      <c r="EQ12" s="1">
        <v>1964</v>
      </c>
      <c r="ER12" s="1">
        <v>2661</v>
      </c>
      <c r="ES12" s="1">
        <v>3383</v>
      </c>
      <c r="ET12" s="1">
        <v>3763</v>
      </c>
      <c r="EU12" s="1">
        <v>3737</v>
      </c>
      <c r="EV12" s="1">
        <v>3936</v>
      </c>
      <c r="EW12" s="1">
        <v>4046</v>
      </c>
      <c r="EX12" s="1">
        <v>5205</v>
      </c>
      <c r="EY12" s="1">
        <v>3886</v>
      </c>
      <c r="FA12" s="1" t="s">
        <v>97</v>
      </c>
      <c r="FB12" s="1">
        <v>11</v>
      </c>
      <c r="FC12" s="1">
        <v>20</v>
      </c>
      <c r="FD12" s="1">
        <v>1999</v>
      </c>
      <c r="FE12" s="1">
        <v>2713</v>
      </c>
      <c r="FF12" s="1">
        <v>3423</v>
      </c>
      <c r="FG12" s="1">
        <v>3614</v>
      </c>
      <c r="FH12" s="1">
        <v>3746</v>
      </c>
      <c r="FI12" s="1">
        <v>3887</v>
      </c>
      <c r="FJ12" s="1">
        <v>3890</v>
      </c>
      <c r="FK12" s="1">
        <v>4896</v>
      </c>
      <c r="FL12" s="1">
        <v>3904</v>
      </c>
      <c r="FN12" s="1" t="s">
        <v>97</v>
      </c>
      <c r="FO12" s="1">
        <v>11</v>
      </c>
      <c r="FP12" s="1">
        <v>20</v>
      </c>
      <c r="FQ12" s="1">
        <v>2455</v>
      </c>
      <c r="FR12" s="1">
        <v>3083</v>
      </c>
      <c r="FS12" s="1">
        <v>3628</v>
      </c>
      <c r="FT12" s="1">
        <v>4100</v>
      </c>
      <c r="FU12" s="1">
        <v>4248</v>
      </c>
      <c r="FV12" s="1">
        <v>4385</v>
      </c>
      <c r="FW12" s="1">
        <v>4494</v>
      </c>
      <c r="FX12" s="1">
        <v>5283</v>
      </c>
      <c r="FY12" s="1">
        <v>3966</v>
      </c>
      <c r="GA12" s="1" t="s">
        <v>97</v>
      </c>
      <c r="GB12" s="1">
        <v>11</v>
      </c>
      <c r="GC12" s="1">
        <v>20</v>
      </c>
      <c r="GD12" s="1">
        <v>2356</v>
      </c>
      <c r="GE12" s="1">
        <v>2948</v>
      </c>
      <c r="GF12" s="1">
        <v>3543</v>
      </c>
      <c r="GG12" s="1">
        <v>3825</v>
      </c>
      <c r="GH12" s="1">
        <v>3956</v>
      </c>
      <c r="GI12" s="1">
        <v>4095</v>
      </c>
      <c r="GJ12" s="1">
        <v>4057</v>
      </c>
      <c r="GK12" s="1">
        <v>4311</v>
      </c>
      <c r="GL12" s="1">
        <v>3057</v>
      </c>
      <c r="GN12" s="1" t="s">
        <v>97</v>
      </c>
      <c r="GO12" s="1">
        <v>11</v>
      </c>
      <c r="GP12" s="1">
        <v>20</v>
      </c>
      <c r="GQ12" s="1">
        <v>2065</v>
      </c>
      <c r="GR12" s="1">
        <v>2620</v>
      </c>
      <c r="GS12" s="1">
        <v>3164</v>
      </c>
      <c r="GT12" s="1">
        <v>3464</v>
      </c>
      <c r="GU12" s="1">
        <v>3583</v>
      </c>
      <c r="GV12" s="1">
        <v>3640</v>
      </c>
      <c r="GW12" s="1">
        <v>3748</v>
      </c>
      <c r="GX12" s="1">
        <v>3904</v>
      </c>
      <c r="GY12" s="1">
        <v>2711</v>
      </c>
    </row>
    <row r="13" spans="1:415" ht="136" x14ac:dyDescent="0.45">
      <c r="A13" s="1" t="s">
        <v>58</v>
      </c>
      <c r="B13" s="1">
        <v>5</v>
      </c>
      <c r="C13" s="1">
        <v>17</v>
      </c>
      <c r="D13" s="1">
        <v>4326</v>
      </c>
      <c r="E13" s="1">
        <v>4730</v>
      </c>
      <c r="F13" s="1">
        <v>5144</v>
      </c>
      <c r="G13" s="1">
        <v>5574</v>
      </c>
      <c r="H13" s="1">
        <v>5695</v>
      </c>
      <c r="I13" s="1">
        <v>5585</v>
      </c>
      <c r="J13" s="1">
        <v>5628</v>
      </c>
      <c r="K13" s="1">
        <v>7213</v>
      </c>
      <c r="L13" s="1">
        <v>6117</v>
      </c>
      <c r="N13" s="1" t="s">
        <v>98</v>
      </c>
      <c r="O13" s="1">
        <v>12</v>
      </c>
      <c r="P13" s="1">
        <v>21</v>
      </c>
      <c r="Q13" s="1">
        <v>2669</v>
      </c>
      <c r="R13" s="1">
        <v>3132</v>
      </c>
      <c r="S13" s="1">
        <v>3603</v>
      </c>
      <c r="T13" s="1">
        <v>3847</v>
      </c>
      <c r="U13" s="1">
        <v>4140</v>
      </c>
      <c r="V13" s="1">
        <v>4346</v>
      </c>
      <c r="W13" s="1">
        <v>4403</v>
      </c>
      <c r="X13" s="1">
        <v>4849</v>
      </c>
      <c r="Y13" s="1">
        <v>4002</v>
      </c>
      <c r="AA13" s="1" t="s">
        <v>98</v>
      </c>
      <c r="AB13" s="1">
        <v>12</v>
      </c>
      <c r="AC13" s="1">
        <v>21</v>
      </c>
      <c r="AD13" s="1">
        <v>2438</v>
      </c>
      <c r="AE13" s="1">
        <v>3055</v>
      </c>
      <c r="AF13" s="1">
        <v>3664</v>
      </c>
      <c r="AG13" s="1">
        <v>3977</v>
      </c>
      <c r="AH13" s="1">
        <v>4137</v>
      </c>
      <c r="AI13" s="1">
        <v>4180</v>
      </c>
      <c r="AJ13" s="1">
        <v>4283</v>
      </c>
      <c r="AK13" s="1">
        <v>4501</v>
      </c>
      <c r="AL13" s="1">
        <v>3219</v>
      </c>
      <c r="AN13" s="1" t="s">
        <v>98</v>
      </c>
      <c r="AO13" s="1">
        <v>12</v>
      </c>
      <c r="AP13" s="1">
        <v>21</v>
      </c>
      <c r="AQ13" s="1">
        <v>2694</v>
      </c>
      <c r="AR13" s="1">
        <v>3223</v>
      </c>
      <c r="AS13" s="1">
        <v>3730</v>
      </c>
      <c r="AT13" s="1">
        <v>3967</v>
      </c>
      <c r="AU13" s="1">
        <v>4120</v>
      </c>
      <c r="AV13" s="1">
        <v>4236</v>
      </c>
      <c r="AW13" s="1">
        <v>4347</v>
      </c>
      <c r="AX13" s="1">
        <v>4869</v>
      </c>
      <c r="AY13" s="1">
        <v>3868</v>
      </c>
      <c r="BA13" s="1" t="s">
        <v>98</v>
      </c>
      <c r="BB13" s="1">
        <v>12</v>
      </c>
      <c r="BC13" s="1">
        <v>21</v>
      </c>
      <c r="BD13" s="1">
        <v>2293</v>
      </c>
      <c r="BE13" s="1">
        <v>2936</v>
      </c>
      <c r="BF13" s="1">
        <v>3470</v>
      </c>
      <c r="BG13" s="1">
        <v>3826</v>
      </c>
      <c r="BH13" s="1">
        <v>3965</v>
      </c>
      <c r="BI13" s="1">
        <v>4100</v>
      </c>
      <c r="BJ13" s="1">
        <v>4063</v>
      </c>
      <c r="BK13" s="1">
        <v>4403</v>
      </c>
      <c r="BL13" s="1">
        <v>3134</v>
      </c>
      <c r="BN13" s="1" t="s">
        <v>98</v>
      </c>
      <c r="BO13" s="1">
        <v>12</v>
      </c>
      <c r="BP13" s="1">
        <v>21</v>
      </c>
      <c r="BQ13" s="1">
        <v>2850</v>
      </c>
      <c r="BR13" s="1">
        <v>3446</v>
      </c>
      <c r="BS13" s="1">
        <v>4136</v>
      </c>
      <c r="BT13" s="1">
        <v>4287</v>
      </c>
      <c r="BU13" s="1">
        <v>4413</v>
      </c>
      <c r="BV13" s="1">
        <v>4481</v>
      </c>
      <c r="BW13" s="1">
        <v>4582</v>
      </c>
      <c r="BX13" s="1">
        <v>5893</v>
      </c>
      <c r="BY13" s="1">
        <v>4858</v>
      </c>
      <c r="CA13" s="1" t="s">
        <v>98</v>
      </c>
      <c r="CB13" s="1">
        <v>12</v>
      </c>
      <c r="CC13" s="1">
        <v>21</v>
      </c>
      <c r="CD13" s="1">
        <v>2139</v>
      </c>
      <c r="CE13" s="1">
        <v>2585</v>
      </c>
      <c r="CF13" s="1">
        <v>3074</v>
      </c>
      <c r="CG13" s="1">
        <v>3282</v>
      </c>
      <c r="CH13" s="1">
        <v>3409</v>
      </c>
      <c r="CI13" s="1">
        <v>3445</v>
      </c>
      <c r="CJ13" s="1">
        <v>3574</v>
      </c>
      <c r="CK13" s="1">
        <v>4105</v>
      </c>
      <c r="CL13" s="1">
        <v>3065</v>
      </c>
      <c r="CN13" s="1" t="s">
        <v>98</v>
      </c>
      <c r="CO13" s="1">
        <v>12</v>
      </c>
      <c r="CP13" s="1">
        <v>21</v>
      </c>
      <c r="CQ13" s="1">
        <v>2156</v>
      </c>
      <c r="CR13" s="1">
        <v>2651</v>
      </c>
      <c r="CS13" s="1">
        <v>3163</v>
      </c>
      <c r="CT13" s="1">
        <v>3286</v>
      </c>
      <c r="CU13" s="1">
        <v>3463</v>
      </c>
      <c r="CV13" s="1">
        <v>3604</v>
      </c>
      <c r="CW13" s="1">
        <v>3568</v>
      </c>
      <c r="CX13" s="1">
        <v>4083</v>
      </c>
      <c r="CY13" s="1">
        <v>3055</v>
      </c>
      <c r="DA13" s="1" t="s">
        <v>98</v>
      </c>
      <c r="DB13" s="1">
        <v>12</v>
      </c>
      <c r="DC13" s="1">
        <v>21</v>
      </c>
      <c r="DD13" s="1">
        <v>2973</v>
      </c>
      <c r="DE13" s="1">
        <v>3689</v>
      </c>
      <c r="DF13" s="1">
        <v>4332</v>
      </c>
      <c r="DG13" s="1">
        <v>4547</v>
      </c>
      <c r="DH13" s="1">
        <v>4612</v>
      </c>
      <c r="DI13" s="1">
        <v>4690</v>
      </c>
      <c r="DJ13" s="1">
        <v>4757</v>
      </c>
      <c r="DK13" s="1">
        <v>5654</v>
      </c>
      <c r="DL13" s="1">
        <v>4586</v>
      </c>
      <c r="DN13" s="1" t="s">
        <v>98</v>
      </c>
      <c r="DO13" s="1">
        <v>12</v>
      </c>
      <c r="DP13" s="1">
        <v>21</v>
      </c>
      <c r="DQ13" s="1">
        <v>1753</v>
      </c>
      <c r="DR13" s="1">
        <v>2507</v>
      </c>
      <c r="DS13" s="1">
        <v>3190</v>
      </c>
      <c r="DT13" s="1">
        <v>3503</v>
      </c>
      <c r="DU13" s="1">
        <v>3557</v>
      </c>
      <c r="DV13" s="1">
        <v>3699</v>
      </c>
      <c r="DW13" s="1">
        <v>3655</v>
      </c>
      <c r="DX13" s="1">
        <v>4843</v>
      </c>
      <c r="DY13" s="1">
        <v>3577</v>
      </c>
      <c r="EA13" s="1" t="s">
        <v>98</v>
      </c>
      <c r="EB13" s="1">
        <v>12</v>
      </c>
      <c r="EC13" s="1">
        <v>21</v>
      </c>
      <c r="ED13" s="1">
        <v>2225</v>
      </c>
      <c r="EE13" s="1">
        <v>2796</v>
      </c>
      <c r="EF13" s="1">
        <v>3318</v>
      </c>
      <c r="EG13" s="1">
        <v>3535</v>
      </c>
      <c r="EH13" s="1">
        <v>3607</v>
      </c>
      <c r="EI13" s="1">
        <v>3745</v>
      </c>
      <c r="EJ13" s="1">
        <v>3843</v>
      </c>
      <c r="EK13" s="1">
        <v>4709</v>
      </c>
      <c r="EL13" s="1">
        <v>3605</v>
      </c>
      <c r="EN13" s="1" t="s">
        <v>98</v>
      </c>
      <c r="EO13" s="1">
        <v>12</v>
      </c>
      <c r="EP13" s="1">
        <v>21</v>
      </c>
      <c r="EQ13" s="1">
        <v>1846</v>
      </c>
      <c r="ER13" s="1">
        <v>2612</v>
      </c>
      <c r="ES13" s="1">
        <v>3313</v>
      </c>
      <c r="ET13" s="1">
        <v>3598</v>
      </c>
      <c r="EU13" s="1">
        <v>3667</v>
      </c>
      <c r="EV13" s="1">
        <v>3762</v>
      </c>
      <c r="EW13" s="1">
        <v>3872</v>
      </c>
      <c r="EX13" s="1">
        <v>5065</v>
      </c>
      <c r="EY13" s="1">
        <v>3818</v>
      </c>
      <c r="FA13" s="1" t="s">
        <v>98</v>
      </c>
      <c r="FB13" s="1">
        <v>12</v>
      </c>
      <c r="FC13" s="1">
        <v>21</v>
      </c>
      <c r="FD13" s="1">
        <v>1961</v>
      </c>
      <c r="FE13" s="1">
        <v>2671</v>
      </c>
      <c r="FF13" s="1">
        <v>3356</v>
      </c>
      <c r="FG13" s="1">
        <v>3640</v>
      </c>
      <c r="FH13" s="1">
        <v>3730</v>
      </c>
      <c r="FI13" s="1">
        <v>3791</v>
      </c>
      <c r="FJ13" s="1">
        <v>3926</v>
      </c>
      <c r="FK13" s="1">
        <v>4784</v>
      </c>
      <c r="FL13" s="1">
        <v>3787</v>
      </c>
      <c r="FN13" s="1" t="s">
        <v>98</v>
      </c>
      <c r="FO13" s="1">
        <v>12</v>
      </c>
      <c r="FP13" s="1">
        <v>21</v>
      </c>
      <c r="FQ13" s="1">
        <v>2454</v>
      </c>
      <c r="FR13" s="1">
        <v>3053</v>
      </c>
      <c r="FS13" s="1">
        <v>3694</v>
      </c>
      <c r="FT13" s="1">
        <v>3906</v>
      </c>
      <c r="FU13" s="1">
        <v>4047</v>
      </c>
      <c r="FV13" s="1">
        <v>4174</v>
      </c>
      <c r="FW13" s="1">
        <v>4257</v>
      </c>
      <c r="FX13" s="1">
        <v>5225</v>
      </c>
      <c r="FY13" s="1">
        <v>3959</v>
      </c>
      <c r="GA13" s="1" t="s">
        <v>98</v>
      </c>
      <c r="GB13" s="1">
        <v>12</v>
      </c>
      <c r="GC13" s="1">
        <v>21</v>
      </c>
      <c r="GD13" s="1">
        <v>2287</v>
      </c>
      <c r="GE13" s="1">
        <v>2807</v>
      </c>
      <c r="GF13" s="1">
        <v>3444</v>
      </c>
      <c r="GG13" s="1">
        <v>3607</v>
      </c>
      <c r="GH13" s="1">
        <v>3733</v>
      </c>
      <c r="GI13" s="1">
        <v>3789</v>
      </c>
      <c r="GJ13" s="1">
        <v>3837</v>
      </c>
      <c r="GK13" s="1">
        <v>4111</v>
      </c>
      <c r="GL13" s="1">
        <v>2935</v>
      </c>
      <c r="GN13" s="1" t="s">
        <v>98</v>
      </c>
      <c r="GO13" s="1">
        <v>12</v>
      </c>
      <c r="GP13" s="1">
        <v>21</v>
      </c>
      <c r="GQ13" s="1">
        <v>1988</v>
      </c>
      <c r="GR13" s="1">
        <v>2497</v>
      </c>
      <c r="GS13" s="1">
        <v>3074</v>
      </c>
      <c r="GT13" s="1">
        <v>3267</v>
      </c>
      <c r="GU13" s="1">
        <v>3380</v>
      </c>
      <c r="GV13" s="1">
        <v>3494</v>
      </c>
      <c r="GW13" s="1">
        <v>3530</v>
      </c>
      <c r="GX13" s="1">
        <v>3766</v>
      </c>
      <c r="GY13" s="1">
        <v>2624</v>
      </c>
    </row>
    <row r="14" spans="1:415" ht="136" x14ac:dyDescent="0.45">
      <c r="A14" s="1" t="s">
        <v>59</v>
      </c>
      <c r="B14" s="1">
        <v>6</v>
      </c>
      <c r="C14" s="1">
        <v>18</v>
      </c>
      <c r="D14" s="1">
        <v>2777</v>
      </c>
      <c r="E14" s="1">
        <v>3442</v>
      </c>
      <c r="F14" s="1">
        <v>4121</v>
      </c>
      <c r="G14" s="1">
        <v>4477</v>
      </c>
      <c r="H14" s="1">
        <v>4628</v>
      </c>
      <c r="I14" s="1">
        <v>4790</v>
      </c>
      <c r="J14" s="1">
        <v>4905</v>
      </c>
      <c r="K14" s="1">
        <v>6638</v>
      </c>
      <c r="L14" s="1">
        <v>4887</v>
      </c>
      <c r="N14" s="1" t="s">
        <v>99</v>
      </c>
      <c r="O14" s="1">
        <v>13</v>
      </c>
      <c r="P14" s="1">
        <v>22</v>
      </c>
      <c r="Q14" s="1">
        <v>2426</v>
      </c>
      <c r="R14" s="1">
        <v>2864</v>
      </c>
      <c r="S14" s="1">
        <v>3345</v>
      </c>
      <c r="T14" s="1">
        <v>3637</v>
      </c>
      <c r="U14" s="1">
        <v>4000</v>
      </c>
      <c r="V14" s="1">
        <v>4139</v>
      </c>
      <c r="W14" s="1">
        <v>4141</v>
      </c>
      <c r="X14" s="1">
        <v>4514</v>
      </c>
      <c r="Y14" s="1">
        <v>3682</v>
      </c>
      <c r="AA14" s="1" t="s">
        <v>99</v>
      </c>
      <c r="AB14" s="1">
        <v>13</v>
      </c>
      <c r="AC14" s="1">
        <v>22</v>
      </c>
      <c r="AD14" s="1">
        <v>2148</v>
      </c>
      <c r="AE14" s="1">
        <v>2790</v>
      </c>
      <c r="AF14" s="1">
        <v>3483</v>
      </c>
      <c r="AG14" s="1">
        <v>3815</v>
      </c>
      <c r="AH14" s="1">
        <v>4036</v>
      </c>
      <c r="AI14" s="1">
        <v>4161</v>
      </c>
      <c r="AJ14" s="1">
        <v>4246</v>
      </c>
      <c r="AK14" s="1">
        <v>4491</v>
      </c>
      <c r="AL14" s="1">
        <v>3204</v>
      </c>
      <c r="AN14" s="1" t="s">
        <v>99</v>
      </c>
      <c r="AO14" s="1">
        <v>13</v>
      </c>
      <c r="AP14" s="1">
        <v>22</v>
      </c>
      <c r="AQ14" s="1">
        <v>2475</v>
      </c>
      <c r="AR14" s="1">
        <v>2990</v>
      </c>
      <c r="AS14" s="1">
        <v>3490</v>
      </c>
      <c r="AT14" s="1">
        <v>3831</v>
      </c>
      <c r="AU14" s="1">
        <v>3963</v>
      </c>
      <c r="AV14" s="1">
        <v>3984</v>
      </c>
      <c r="AW14" s="1">
        <v>4067</v>
      </c>
      <c r="AX14" s="1">
        <v>4584</v>
      </c>
      <c r="AY14" s="1">
        <v>3554</v>
      </c>
      <c r="BA14" s="1" t="s">
        <v>99</v>
      </c>
      <c r="BB14" s="1">
        <v>13</v>
      </c>
      <c r="BC14" s="1">
        <v>22</v>
      </c>
      <c r="BD14" s="1">
        <v>2106</v>
      </c>
      <c r="BE14" s="1">
        <v>2722</v>
      </c>
      <c r="BF14" s="1">
        <v>3301</v>
      </c>
      <c r="BG14" s="1">
        <v>3812</v>
      </c>
      <c r="BH14" s="1">
        <v>3833</v>
      </c>
      <c r="BI14" s="1">
        <v>3992</v>
      </c>
      <c r="BJ14" s="1">
        <v>4010</v>
      </c>
      <c r="BK14" s="1">
        <v>4449</v>
      </c>
      <c r="BL14" s="1">
        <v>3159</v>
      </c>
      <c r="BN14" s="1" t="s">
        <v>99</v>
      </c>
      <c r="BO14" s="1">
        <v>13</v>
      </c>
      <c r="BP14" s="1">
        <v>22</v>
      </c>
      <c r="BQ14" s="1">
        <v>2521</v>
      </c>
      <c r="BR14" s="1">
        <v>3062</v>
      </c>
      <c r="BS14" s="1">
        <v>3809</v>
      </c>
      <c r="BT14" s="1">
        <v>4114</v>
      </c>
      <c r="BU14" s="1">
        <v>4179</v>
      </c>
      <c r="BV14" s="1">
        <v>4315</v>
      </c>
      <c r="BW14" s="1">
        <v>4373</v>
      </c>
      <c r="BX14" s="1">
        <v>5554</v>
      </c>
      <c r="BY14" s="1">
        <v>4753</v>
      </c>
      <c r="CA14" s="1" t="s">
        <v>99</v>
      </c>
      <c r="CB14" s="1">
        <v>13</v>
      </c>
      <c r="CC14" s="1">
        <v>22</v>
      </c>
      <c r="CD14" s="1">
        <v>2263</v>
      </c>
      <c r="CE14" s="1">
        <v>2752</v>
      </c>
      <c r="CF14" s="1">
        <v>3496</v>
      </c>
      <c r="CG14" s="1">
        <v>3765</v>
      </c>
      <c r="CH14" s="1">
        <v>3885</v>
      </c>
      <c r="CI14" s="1">
        <v>3987</v>
      </c>
      <c r="CJ14" s="1">
        <v>4055</v>
      </c>
      <c r="CK14" s="1">
        <v>4878</v>
      </c>
      <c r="CL14" s="1">
        <v>3953</v>
      </c>
      <c r="CN14" s="1" t="s">
        <v>99</v>
      </c>
      <c r="CO14" s="1">
        <v>13</v>
      </c>
      <c r="CP14" s="1">
        <v>22</v>
      </c>
      <c r="CQ14" s="1">
        <v>2133</v>
      </c>
      <c r="CR14" s="1">
        <v>2697</v>
      </c>
      <c r="CS14" s="1">
        <v>3456</v>
      </c>
      <c r="CT14" s="1">
        <v>3666</v>
      </c>
      <c r="CU14" s="1">
        <v>3796</v>
      </c>
      <c r="CV14" s="1">
        <v>3885</v>
      </c>
      <c r="CW14" s="1">
        <v>3899</v>
      </c>
      <c r="CX14" s="1">
        <v>4584</v>
      </c>
      <c r="CY14" s="1">
        <v>3818</v>
      </c>
      <c r="DA14" s="1" t="s">
        <v>99</v>
      </c>
      <c r="DB14" s="1">
        <v>13</v>
      </c>
      <c r="DC14" s="1">
        <v>22</v>
      </c>
      <c r="DD14" s="1">
        <v>2353</v>
      </c>
      <c r="DE14" s="1">
        <v>3075</v>
      </c>
      <c r="DF14" s="1">
        <v>3845</v>
      </c>
      <c r="DG14" s="1">
        <v>4240</v>
      </c>
      <c r="DH14" s="1">
        <v>4245</v>
      </c>
      <c r="DI14" s="1">
        <v>4342</v>
      </c>
      <c r="DJ14" s="1">
        <v>4403</v>
      </c>
      <c r="DK14" s="1">
        <v>5101</v>
      </c>
      <c r="DL14" s="1">
        <v>4300</v>
      </c>
      <c r="DN14" s="1" t="s">
        <v>99</v>
      </c>
      <c r="DO14" s="1">
        <v>13</v>
      </c>
      <c r="DP14" s="1">
        <v>22</v>
      </c>
      <c r="DQ14" s="1">
        <v>1346</v>
      </c>
      <c r="DR14" s="1">
        <v>1996</v>
      </c>
      <c r="DS14" s="1">
        <v>2719</v>
      </c>
      <c r="DT14" s="1">
        <v>3046</v>
      </c>
      <c r="DU14" s="1">
        <v>3198</v>
      </c>
      <c r="DV14" s="1">
        <v>3275</v>
      </c>
      <c r="DW14" s="1">
        <v>3370</v>
      </c>
      <c r="DX14" s="1">
        <v>4403</v>
      </c>
      <c r="DY14" s="1">
        <v>3375</v>
      </c>
      <c r="EA14" s="1" t="s">
        <v>99</v>
      </c>
      <c r="EB14" s="1">
        <v>13</v>
      </c>
      <c r="EC14" s="1">
        <v>22</v>
      </c>
      <c r="ED14" s="1">
        <v>2181</v>
      </c>
      <c r="EE14" s="1">
        <v>2750</v>
      </c>
      <c r="EF14" s="1">
        <v>3445</v>
      </c>
      <c r="EG14" s="1">
        <v>3673</v>
      </c>
      <c r="EH14" s="1">
        <v>3757</v>
      </c>
      <c r="EI14" s="1">
        <v>3924</v>
      </c>
      <c r="EJ14" s="1">
        <v>3964</v>
      </c>
      <c r="EK14" s="1">
        <v>4897</v>
      </c>
      <c r="EL14" s="1">
        <v>4053</v>
      </c>
      <c r="EN14" s="1" t="s">
        <v>99</v>
      </c>
      <c r="EO14" s="1">
        <v>13</v>
      </c>
      <c r="EP14" s="1">
        <v>22</v>
      </c>
      <c r="EQ14" s="1">
        <v>1286</v>
      </c>
      <c r="ER14" s="1">
        <v>1951</v>
      </c>
      <c r="ES14" s="1">
        <v>2783</v>
      </c>
      <c r="ET14" s="1">
        <v>3148</v>
      </c>
      <c r="EU14" s="1">
        <v>3202</v>
      </c>
      <c r="EV14" s="1">
        <v>3340</v>
      </c>
      <c r="EW14" s="1">
        <v>3443</v>
      </c>
      <c r="EX14" s="1">
        <v>4525</v>
      </c>
      <c r="EY14" s="1">
        <v>3521</v>
      </c>
      <c r="FA14" s="1" t="s">
        <v>99</v>
      </c>
      <c r="FB14" s="1">
        <v>13</v>
      </c>
      <c r="FC14" s="1">
        <v>22</v>
      </c>
      <c r="FD14" s="1">
        <v>1473</v>
      </c>
      <c r="FE14" s="1">
        <v>2119</v>
      </c>
      <c r="FF14" s="1">
        <v>2933</v>
      </c>
      <c r="FG14" s="1">
        <v>3202</v>
      </c>
      <c r="FH14" s="1">
        <v>3310</v>
      </c>
      <c r="FI14" s="1">
        <v>3470</v>
      </c>
      <c r="FJ14" s="1">
        <v>3505</v>
      </c>
      <c r="FK14" s="1">
        <v>4356</v>
      </c>
      <c r="FL14" s="1">
        <v>3510</v>
      </c>
      <c r="FN14" s="1" t="s">
        <v>99</v>
      </c>
      <c r="FO14" s="1">
        <v>13</v>
      </c>
      <c r="FP14" s="1">
        <v>22</v>
      </c>
      <c r="FQ14" s="1">
        <v>2293</v>
      </c>
      <c r="FR14" s="1">
        <v>2852</v>
      </c>
      <c r="FS14" s="1">
        <v>3579</v>
      </c>
      <c r="FT14" s="1">
        <v>4022</v>
      </c>
      <c r="FU14" s="1">
        <v>4095</v>
      </c>
      <c r="FV14" s="1">
        <v>4232</v>
      </c>
      <c r="FW14" s="1">
        <v>4361</v>
      </c>
      <c r="FX14" s="1">
        <v>5211</v>
      </c>
      <c r="FY14" s="1">
        <v>3934</v>
      </c>
      <c r="GA14" s="1" t="s">
        <v>99</v>
      </c>
      <c r="GB14" s="1">
        <v>13</v>
      </c>
      <c r="GC14" s="1">
        <v>22</v>
      </c>
      <c r="GD14" s="1">
        <v>2067</v>
      </c>
      <c r="GE14" s="1">
        <v>2576</v>
      </c>
      <c r="GF14" s="1">
        <v>3240</v>
      </c>
      <c r="GG14" s="1">
        <v>3507</v>
      </c>
      <c r="GH14" s="1">
        <v>3652</v>
      </c>
      <c r="GI14" s="1">
        <v>3800</v>
      </c>
      <c r="GJ14" s="1">
        <v>3770</v>
      </c>
      <c r="GK14" s="1">
        <v>4102</v>
      </c>
      <c r="GL14" s="1">
        <v>2937</v>
      </c>
      <c r="GN14" s="1" t="s">
        <v>99</v>
      </c>
      <c r="GO14" s="1">
        <v>13</v>
      </c>
      <c r="GP14" s="1">
        <v>22</v>
      </c>
      <c r="GQ14" s="1">
        <v>1833</v>
      </c>
      <c r="GR14" s="1">
        <v>2317</v>
      </c>
      <c r="GS14" s="1">
        <v>2878</v>
      </c>
      <c r="GT14" s="1">
        <v>3182</v>
      </c>
      <c r="GU14" s="1">
        <v>3280</v>
      </c>
      <c r="GV14" s="1">
        <v>3286</v>
      </c>
      <c r="GW14" s="1">
        <v>3400</v>
      </c>
      <c r="GX14" s="1">
        <v>3645</v>
      </c>
      <c r="GY14" s="1">
        <v>2585</v>
      </c>
    </row>
    <row r="15" spans="1:415" ht="136" x14ac:dyDescent="0.45">
      <c r="A15" s="1" t="s">
        <v>60</v>
      </c>
      <c r="B15" s="1">
        <v>7</v>
      </c>
      <c r="C15" s="1">
        <v>19</v>
      </c>
      <c r="D15" s="1">
        <v>2697</v>
      </c>
      <c r="E15" s="1">
        <v>3343</v>
      </c>
      <c r="F15" s="1">
        <v>3987</v>
      </c>
      <c r="G15" s="1">
        <v>4322</v>
      </c>
      <c r="H15" s="1">
        <v>4517</v>
      </c>
      <c r="I15" s="1">
        <v>4640</v>
      </c>
      <c r="J15" s="1">
        <v>4830</v>
      </c>
      <c r="K15" s="1">
        <v>6400</v>
      </c>
      <c r="L15" s="1">
        <v>4723</v>
      </c>
      <c r="N15" s="1" t="s">
        <v>100</v>
      </c>
      <c r="O15" s="1">
        <v>14</v>
      </c>
      <c r="P15" s="1">
        <v>23</v>
      </c>
      <c r="Q15" s="1">
        <v>2458</v>
      </c>
      <c r="R15" s="1">
        <v>2935</v>
      </c>
      <c r="S15" s="1">
        <v>3433</v>
      </c>
      <c r="T15" s="1">
        <v>3701</v>
      </c>
      <c r="U15" s="1">
        <v>4197</v>
      </c>
      <c r="V15" s="1">
        <v>4354</v>
      </c>
      <c r="W15" s="1">
        <v>4341</v>
      </c>
      <c r="X15" s="1">
        <v>4800</v>
      </c>
      <c r="Y15" s="1">
        <v>3820</v>
      </c>
      <c r="AA15" s="1" t="s">
        <v>100</v>
      </c>
      <c r="AB15" s="1">
        <v>14</v>
      </c>
      <c r="AC15" s="1">
        <v>23</v>
      </c>
      <c r="AD15" s="1">
        <v>2227</v>
      </c>
      <c r="AE15" s="1">
        <v>2942</v>
      </c>
      <c r="AF15" s="1">
        <v>3764</v>
      </c>
      <c r="AG15" s="1">
        <v>4110</v>
      </c>
      <c r="AH15" s="1">
        <v>4283</v>
      </c>
      <c r="AI15" s="1">
        <v>4478</v>
      </c>
      <c r="AJ15" s="1">
        <v>4499</v>
      </c>
      <c r="AK15" s="1">
        <v>4957</v>
      </c>
      <c r="AL15" s="1">
        <v>3513</v>
      </c>
      <c r="AN15" s="1" t="s">
        <v>100</v>
      </c>
      <c r="AO15" s="1">
        <v>14</v>
      </c>
      <c r="AP15" s="1">
        <v>23</v>
      </c>
      <c r="AQ15" s="1">
        <v>2521</v>
      </c>
      <c r="AR15" s="1">
        <v>3047</v>
      </c>
      <c r="AS15" s="1">
        <v>3672</v>
      </c>
      <c r="AT15" s="1">
        <v>3982</v>
      </c>
      <c r="AU15" s="1">
        <v>4129</v>
      </c>
      <c r="AV15" s="1">
        <v>4192</v>
      </c>
      <c r="AW15" s="1">
        <v>4262</v>
      </c>
      <c r="AX15" s="1">
        <v>4927</v>
      </c>
      <c r="AY15" s="1">
        <v>3779</v>
      </c>
      <c r="BA15" s="1" t="s">
        <v>100</v>
      </c>
      <c r="BB15" s="1">
        <v>14</v>
      </c>
      <c r="BC15" s="1">
        <v>23</v>
      </c>
      <c r="BD15" s="1">
        <v>2365</v>
      </c>
      <c r="BE15" s="1">
        <v>3126</v>
      </c>
      <c r="BF15" s="1">
        <v>3711</v>
      </c>
      <c r="BG15" s="1">
        <v>4369</v>
      </c>
      <c r="BH15" s="1">
        <v>4599</v>
      </c>
      <c r="BI15" s="1">
        <v>4703</v>
      </c>
      <c r="BJ15" s="1">
        <v>4747</v>
      </c>
      <c r="BK15" s="1">
        <v>5404</v>
      </c>
      <c r="BL15" s="1">
        <v>3956</v>
      </c>
      <c r="BN15" s="1" t="s">
        <v>100</v>
      </c>
      <c r="BO15" s="1">
        <v>14</v>
      </c>
      <c r="BP15" s="1">
        <v>23</v>
      </c>
      <c r="BQ15" s="1">
        <v>2771</v>
      </c>
      <c r="BR15" s="1">
        <v>3416</v>
      </c>
      <c r="BS15" s="1">
        <v>4172</v>
      </c>
      <c r="BT15" s="1">
        <v>4505</v>
      </c>
      <c r="BU15" s="1">
        <v>4598</v>
      </c>
      <c r="BV15" s="1">
        <v>4812</v>
      </c>
      <c r="BW15" s="1">
        <v>4834</v>
      </c>
      <c r="BX15" s="1">
        <v>6031</v>
      </c>
      <c r="BY15" s="1">
        <v>4851</v>
      </c>
      <c r="CA15" s="1" t="s">
        <v>100</v>
      </c>
      <c r="CB15" s="1">
        <v>14</v>
      </c>
      <c r="CC15" s="1">
        <v>23</v>
      </c>
      <c r="CD15" s="1">
        <v>2077</v>
      </c>
      <c r="CE15" s="1">
        <v>2617</v>
      </c>
      <c r="CF15" s="1">
        <v>3201</v>
      </c>
      <c r="CG15" s="1">
        <v>3426</v>
      </c>
      <c r="CH15" s="1">
        <v>3579</v>
      </c>
      <c r="CI15" s="1">
        <v>3752</v>
      </c>
      <c r="CJ15" s="1">
        <v>3845</v>
      </c>
      <c r="CK15" s="1">
        <v>4625</v>
      </c>
      <c r="CL15" s="1">
        <v>3345</v>
      </c>
      <c r="CN15" s="1" t="s">
        <v>100</v>
      </c>
      <c r="CO15" s="1">
        <v>14</v>
      </c>
      <c r="CP15" s="1">
        <v>23</v>
      </c>
      <c r="CQ15" s="1">
        <v>2090</v>
      </c>
      <c r="CR15" s="1">
        <v>2614</v>
      </c>
      <c r="CS15" s="1">
        <v>3292</v>
      </c>
      <c r="CT15" s="1">
        <v>3556</v>
      </c>
      <c r="CU15" s="1">
        <v>3663</v>
      </c>
      <c r="CV15" s="1">
        <v>3749</v>
      </c>
      <c r="CW15" s="1">
        <v>3849</v>
      </c>
      <c r="CX15" s="1">
        <v>4573</v>
      </c>
      <c r="CY15" s="1">
        <v>3409</v>
      </c>
      <c r="DA15" s="1" t="s">
        <v>100</v>
      </c>
      <c r="DB15" s="1">
        <v>14</v>
      </c>
      <c r="DC15" s="1">
        <v>23</v>
      </c>
      <c r="DD15" s="1">
        <v>2656</v>
      </c>
      <c r="DE15" s="1">
        <v>3457</v>
      </c>
      <c r="DF15" s="1">
        <v>4277</v>
      </c>
      <c r="DG15" s="1">
        <v>4596</v>
      </c>
      <c r="DH15" s="1">
        <v>4730</v>
      </c>
      <c r="DI15" s="1">
        <v>4690</v>
      </c>
      <c r="DJ15" s="1">
        <v>4888</v>
      </c>
      <c r="DK15" s="1">
        <v>6000</v>
      </c>
      <c r="DL15" s="1">
        <v>4715</v>
      </c>
      <c r="DN15" s="1" t="s">
        <v>100</v>
      </c>
      <c r="DO15" s="1">
        <v>14</v>
      </c>
      <c r="DP15" s="1">
        <v>23</v>
      </c>
      <c r="DQ15" s="1">
        <v>1620</v>
      </c>
      <c r="DR15" s="1">
        <v>2424</v>
      </c>
      <c r="DS15" s="1">
        <v>3219</v>
      </c>
      <c r="DT15" s="1">
        <v>3589</v>
      </c>
      <c r="DU15" s="1">
        <v>3765</v>
      </c>
      <c r="DV15" s="1">
        <v>3895</v>
      </c>
      <c r="DW15" s="1">
        <v>3925</v>
      </c>
      <c r="DX15" s="1">
        <v>5184</v>
      </c>
      <c r="DY15" s="1">
        <v>3747</v>
      </c>
      <c r="EA15" s="1" t="s">
        <v>100</v>
      </c>
      <c r="EB15" s="1">
        <v>14</v>
      </c>
      <c r="EC15" s="1">
        <v>23</v>
      </c>
      <c r="ED15" s="1">
        <v>2245</v>
      </c>
      <c r="EE15" s="1">
        <v>2873</v>
      </c>
      <c r="EF15" s="1">
        <v>3570</v>
      </c>
      <c r="EG15" s="1">
        <v>3901</v>
      </c>
      <c r="EH15" s="1">
        <v>4016</v>
      </c>
      <c r="EI15" s="1">
        <v>4063</v>
      </c>
      <c r="EJ15" s="1">
        <v>4244</v>
      </c>
      <c r="EK15" s="1">
        <v>5238</v>
      </c>
      <c r="EL15" s="1">
        <v>4018</v>
      </c>
      <c r="EN15" s="1" t="s">
        <v>100</v>
      </c>
      <c r="EO15" s="1">
        <v>14</v>
      </c>
      <c r="EP15" s="1">
        <v>23</v>
      </c>
      <c r="EQ15" s="1">
        <v>1641</v>
      </c>
      <c r="ER15" s="1">
        <v>2440</v>
      </c>
      <c r="ES15" s="1">
        <v>3299</v>
      </c>
      <c r="ET15" s="1">
        <v>3686</v>
      </c>
      <c r="EU15" s="1">
        <v>3865</v>
      </c>
      <c r="EV15" s="1">
        <v>3924</v>
      </c>
      <c r="EW15" s="1">
        <v>3920</v>
      </c>
      <c r="EX15" s="1">
        <v>5193</v>
      </c>
      <c r="EY15" s="1">
        <v>3757</v>
      </c>
      <c r="FA15" s="1" t="s">
        <v>100</v>
      </c>
      <c r="FB15" s="1">
        <v>14</v>
      </c>
      <c r="FC15" s="1">
        <v>23</v>
      </c>
      <c r="FD15" s="1">
        <v>1644</v>
      </c>
      <c r="FE15" s="1">
        <v>2419</v>
      </c>
      <c r="FF15" s="1">
        <v>3336</v>
      </c>
      <c r="FG15" s="1">
        <v>3663</v>
      </c>
      <c r="FH15" s="1">
        <v>3903</v>
      </c>
      <c r="FI15" s="1">
        <v>3905</v>
      </c>
      <c r="FJ15" s="1">
        <v>3954</v>
      </c>
      <c r="FK15" s="1">
        <v>4999</v>
      </c>
      <c r="FL15" s="1">
        <v>3754</v>
      </c>
      <c r="FN15" s="1" t="s">
        <v>100</v>
      </c>
      <c r="FO15" s="1">
        <v>14</v>
      </c>
      <c r="FP15" s="1">
        <v>23</v>
      </c>
      <c r="FQ15" s="1">
        <v>2288</v>
      </c>
      <c r="FR15" s="1">
        <v>2938</v>
      </c>
      <c r="FS15" s="1">
        <v>3562</v>
      </c>
      <c r="FT15" s="1">
        <v>4077</v>
      </c>
      <c r="FU15" s="1">
        <v>4381</v>
      </c>
      <c r="FV15" s="1">
        <v>4493</v>
      </c>
      <c r="FW15" s="1">
        <v>4619</v>
      </c>
      <c r="FX15" s="1">
        <v>5640</v>
      </c>
      <c r="FY15" s="1">
        <v>4205</v>
      </c>
      <c r="GA15" s="1" t="s">
        <v>100</v>
      </c>
      <c r="GB15" s="1">
        <v>14</v>
      </c>
      <c r="GC15" s="1">
        <v>23</v>
      </c>
      <c r="GD15" s="1">
        <v>2086</v>
      </c>
      <c r="GE15" s="1">
        <v>2690</v>
      </c>
      <c r="GF15" s="1">
        <v>3238</v>
      </c>
      <c r="GG15" s="1">
        <v>3751</v>
      </c>
      <c r="GH15" s="1">
        <v>3940</v>
      </c>
      <c r="GI15" s="1">
        <v>4069</v>
      </c>
      <c r="GJ15" s="1">
        <v>4163</v>
      </c>
      <c r="GK15" s="1">
        <v>4610</v>
      </c>
      <c r="GL15" s="1">
        <v>3234</v>
      </c>
      <c r="GN15" s="1" t="s">
        <v>100</v>
      </c>
      <c r="GO15" s="1">
        <v>14</v>
      </c>
      <c r="GP15" s="1">
        <v>23</v>
      </c>
      <c r="GQ15" s="1">
        <v>2025</v>
      </c>
      <c r="GR15" s="1">
        <v>2621</v>
      </c>
      <c r="GS15" s="1">
        <v>3140</v>
      </c>
      <c r="GT15" s="1">
        <v>3561</v>
      </c>
      <c r="GU15" s="1">
        <v>3713</v>
      </c>
      <c r="GV15" s="1">
        <v>3838</v>
      </c>
      <c r="GW15" s="1">
        <v>4015</v>
      </c>
      <c r="GX15" s="1">
        <v>4323</v>
      </c>
      <c r="GY15" s="1">
        <v>3021</v>
      </c>
    </row>
    <row r="16" spans="1:415" ht="136" x14ac:dyDescent="0.45">
      <c r="A16" s="1" t="s">
        <v>61</v>
      </c>
      <c r="B16" s="1">
        <v>8</v>
      </c>
      <c r="C16" s="1">
        <v>20</v>
      </c>
      <c r="D16" s="1">
        <v>2618</v>
      </c>
      <c r="E16" s="1">
        <v>3366</v>
      </c>
      <c r="F16" s="1">
        <v>3585</v>
      </c>
      <c r="G16" s="1">
        <v>4491</v>
      </c>
      <c r="H16" s="1">
        <v>5303</v>
      </c>
      <c r="I16" s="1">
        <v>5534</v>
      </c>
      <c r="J16" s="1">
        <v>5544</v>
      </c>
      <c r="K16" s="1">
        <v>5396</v>
      </c>
      <c r="L16" s="1">
        <v>4106</v>
      </c>
      <c r="N16" s="1" t="s">
        <v>101</v>
      </c>
      <c r="O16" s="1">
        <v>15</v>
      </c>
      <c r="P16" s="1">
        <v>24</v>
      </c>
      <c r="Q16" s="1">
        <v>2914</v>
      </c>
      <c r="R16" s="1">
        <v>3671</v>
      </c>
      <c r="S16" s="1">
        <v>4644</v>
      </c>
      <c r="T16" s="1">
        <v>5049</v>
      </c>
      <c r="U16" s="1">
        <v>5236</v>
      </c>
      <c r="V16" s="1">
        <v>5512</v>
      </c>
      <c r="W16" s="1">
        <v>5569</v>
      </c>
      <c r="X16" s="1">
        <v>6681</v>
      </c>
      <c r="Y16" s="1">
        <v>5453</v>
      </c>
      <c r="AA16" s="1" t="s">
        <v>101</v>
      </c>
      <c r="AB16" s="1">
        <v>15</v>
      </c>
      <c r="AC16" s="1">
        <v>24</v>
      </c>
      <c r="AD16" s="1">
        <v>1891</v>
      </c>
      <c r="AE16" s="1">
        <v>2450</v>
      </c>
      <c r="AF16" s="1">
        <v>3210</v>
      </c>
      <c r="AG16" s="1">
        <v>3640</v>
      </c>
      <c r="AH16" s="1">
        <v>3867</v>
      </c>
      <c r="AI16" s="1">
        <v>4086</v>
      </c>
      <c r="AJ16" s="1">
        <v>4279</v>
      </c>
      <c r="AK16" s="1">
        <v>5030</v>
      </c>
      <c r="AL16" s="1">
        <v>3718</v>
      </c>
      <c r="AN16" s="1" t="s">
        <v>101</v>
      </c>
      <c r="AO16" s="1">
        <v>15</v>
      </c>
      <c r="AP16" s="1">
        <v>24</v>
      </c>
      <c r="AQ16" s="1">
        <v>2628</v>
      </c>
      <c r="AR16" s="1">
        <v>3323</v>
      </c>
      <c r="AS16" s="1">
        <v>4278</v>
      </c>
      <c r="AT16" s="1">
        <v>4773</v>
      </c>
      <c r="AU16" s="1">
        <v>4892</v>
      </c>
      <c r="AV16" s="1">
        <v>5010</v>
      </c>
      <c r="AW16" s="1">
        <v>5172</v>
      </c>
      <c r="AX16" s="1">
        <v>6514</v>
      </c>
      <c r="AY16" s="1">
        <v>4853</v>
      </c>
      <c r="BA16" s="1" t="s">
        <v>101</v>
      </c>
      <c r="BB16" s="1">
        <v>15</v>
      </c>
      <c r="BC16" s="1">
        <v>24</v>
      </c>
      <c r="BD16" s="1">
        <v>2631</v>
      </c>
      <c r="BE16" s="1">
        <v>3414</v>
      </c>
      <c r="BF16" s="1">
        <v>4186</v>
      </c>
      <c r="BG16" s="1">
        <v>4869</v>
      </c>
      <c r="BH16" s="1">
        <v>5077</v>
      </c>
      <c r="BI16" s="1">
        <v>5218</v>
      </c>
      <c r="BJ16" s="1">
        <v>5356</v>
      </c>
      <c r="BK16" s="1">
        <v>6309</v>
      </c>
      <c r="BL16" s="1">
        <v>5011</v>
      </c>
      <c r="BN16" s="1" t="s">
        <v>101</v>
      </c>
      <c r="BO16" s="1">
        <v>15</v>
      </c>
      <c r="BP16" s="1">
        <v>24</v>
      </c>
      <c r="BQ16" s="1">
        <v>2399</v>
      </c>
      <c r="BR16" s="1">
        <v>2882</v>
      </c>
      <c r="BS16" s="1">
        <v>3622</v>
      </c>
      <c r="BT16" s="1">
        <v>3906</v>
      </c>
      <c r="BU16" s="1">
        <v>4003</v>
      </c>
      <c r="BV16" s="1">
        <v>4197</v>
      </c>
      <c r="BW16" s="1">
        <v>4338</v>
      </c>
      <c r="BX16" s="1">
        <v>5619</v>
      </c>
      <c r="BY16" s="1">
        <v>4626</v>
      </c>
      <c r="CA16" s="1" t="s">
        <v>101</v>
      </c>
      <c r="CB16" s="1">
        <v>15</v>
      </c>
      <c r="CC16" s="1">
        <v>24</v>
      </c>
      <c r="CD16" s="1">
        <v>2315</v>
      </c>
      <c r="CE16" s="1">
        <v>2832</v>
      </c>
      <c r="CF16" s="1">
        <v>3566</v>
      </c>
      <c r="CG16" s="1">
        <v>3916</v>
      </c>
      <c r="CH16" s="1">
        <v>4005</v>
      </c>
      <c r="CI16" s="1">
        <v>4198</v>
      </c>
      <c r="CJ16" s="1">
        <v>4381</v>
      </c>
      <c r="CK16" s="1">
        <v>5595</v>
      </c>
      <c r="CL16" s="1">
        <v>4376</v>
      </c>
      <c r="CN16" s="1" t="s">
        <v>101</v>
      </c>
      <c r="CO16" s="1">
        <v>15</v>
      </c>
      <c r="CP16" s="1">
        <v>24</v>
      </c>
      <c r="CQ16" s="1">
        <v>2195</v>
      </c>
      <c r="CR16" s="1">
        <v>2708</v>
      </c>
      <c r="CS16" s="1">
        <v>3458</v>
      </c>
      <c r="CT16" s="1">
        <v>3756</v>
      </c>
      <c r="CU16" s="1">
        <v>3834</v>
      </c>
      <c r="CV16" s="1">
        <v>3950</v>
      </c>
      <c r="CW16" s="1">
        <v>4163</v>
      </c>
      <c r="CX16" s="1">
        <v>5292</v>
      </c>
      <c r="CY16" s="1">
        <v>4249</v>
      </c>
      <c r="DA16" s="1" t="s">
        <v>101</v>
      </c>
      <c r="DB16" s="1">
        <v>15</v>
      </c>
      <c r="DC16" s="1">
        <v>24</v>
      </c>
      <c r="DD16" s="1">
        <v>2136</v>
      </c>
      <c r="DE16" s="1">
        <v>2751</v>
      </c>
      <c r="DF16" s="1">
        <v>3545</v>
      </c>
      <c r="DG16" s="1">
        <v>3939</v>
      </c>
      <c r="DH16" s="1">
        <v>3950</v>
      </c>
      <c r="DI16" s="1">
        <v>4111</v>
      </c>
      <c r="DJ16" s="1">
        <v>4300</v>
      </c>
      <c r="DK16" s="1">
        <v>5518</v>
      </c>
      <c r="DL16" s="1">
        <v>4312</v>
      </c>
      <c r="DN16" s="1" t="s">
        <v>101</v>
      </c>
      <c r="DO16" s="1">
        <v>15</v>
      </c>
      <c r="DP16" s="1">
        <v>24</v>
      </c>
      <c r="DQ16" s="1">
        <v>1103</v>
      </c>
      <c r="DR16" s="1">
        <v>1679</v>
      </c>
      <c r="DS16" s="1">
        <v>2443</v>
      </c>
      <c r="DT16" s="1">
        <v>2709</v>
      </c>
      <c r="DU16" s="1">
        <v>2923</v>
      </c>
      <c r="DV16" s="1">
        <v>3056</v>
      </c>
      <c r="DW16" s="1">
        <v>3234</v>
      </c>
      <c r="DX16" s="1">
        <v>4422</v>
      </c>
      <c r="DY16" s="1">
        <v>3196</v>
      </c>
      <c r="EA16" s="1" t="s">
        <v>101</v>
      </c>
      <c r="EB16" s="1">
        <v>15</v>
      </c>
      <c r="EC16" s="1">
        <v>24</v>
      </c>
      <c r="ED16" s="1">
        <v>2181</v>
      </c>
      <c r="EE16" s="1">
        <v>2722</v>
      </c>
      <c r="EF16" s="1">
        <v>3410</v>
      </c>
      <c r="EG16" s="1">
        <v>3724</v>
      </c>
      <c r="EH16" s="1">
        <v>3847</v>
      </c>
      <c r="EI16" s="1">
        <v>4035</v>
      </c>
      <c r="EJ16" s="1">
        <v>4154</v>
      </c>
      <c r="EK16" s="1">
        <v>5412</v>
      </c>
      <c r="EL16" s="1">
        <v>4256</v>
      </c>
      <c r="EN16" s="1" t="s">
        <v>101</v>
      </c>
      <c r="EO16" s="1">
        <v>15</v>
      </c>
      <c r="EP16" s="1">
        <v>24</v>
      </c>
      <c r="EQ16" s="1">
        <v>1077</v>
      </c>
      <c r="ER16" s="1">
        <v>1678</v>
      </c>
      <c r="ES16" s="1">
        <v>2515</v>
      </c>
      <c r="ET16" s="1">
        <v>2802</v>
      </c>
      <c r="EU16" s="1">
        <v>2895</v>
      </c>
      <c r="EV16" s="1">
        <v>3064</v>
      </c>
      <c r="EW16" s="1">
        <v>3280</v>
      </c>
      <c r="EX16" s="1">
        <v>4533</v>
      </c>
      <c r="EY16" s="1">
        <v>3245</v>
      </c>
      <c r="FA16" s="1" t="s">
        <v>101</v>
      </c>
      <c r="FB16" s="1">
        <v>15</v>
      </c>
      <c r="FC16" s="1">
        <v>24</v>
      </c>
      <c r="FD16" s="1">
        <v>1254</v>
      </c>
      <c r="FE16" s="1">
        <v>1784</v>
      </c>
      <c r="FF16" s="1">
        <v>2589</v>
      </c>
      <c r="FG16" s="1">
        <v>2713</v>
      </c>
      <c r="FH16" s="1">
        <v>2896</v>
      </c>
      <c r="FI16" s="1">
        <v>3072</v>
      </c>
      <c r="FJ16" s="1">
        <v>3267</v>
      </c>
      <c r="FK16" s="1">
        <v>4178</v>
      </c>
      <c r="FL16" s="1">
        <v>3183</v>
      </c>
      <c r="FN16" s="1" t="s">
        <v>101</v>
      </c>
      <c r="FO16" s="1">
        <v>15</v>
      </c>
      <c r="FP16" s="1">
        <v>24</v>
      </c>
      <c r="FQ16" s="1">
        <v>2595</v>
      </c>
      <c r="FR16" s="1">
        <v>3274</v>
      </c>
      <c r="FS16" s="1">
        <v>4123</v>
      </c>
      <c r="FT16" s="1">
        <v>4714</v>
      </c>
      <c r="FU16" s="1">
        <v>4858</v>
      </c>
      <c r="FV16" s="1">
        <v>4991</v>
      </c>
      <c r="FW16" s="1">
        <v>5230</v>
      </c>
      <c r="FX16" s="1">
        <v>6540</v>
      </c>
      <c r="FY16" s="1">
        <v>5280</v>
      </c>
      <c r="GA16" s="1" t="s">
        <v>101</v>
      </c>
      <c r="GB16" s="1">
        <v>15</v>
      </c>
      <c r="GC16" s="1">
        <v>24</v>
      </c>
      <c r="GD16" s="1">
        <v>2239</v>
      </c>
      <c r="GE16" s="1">
        <v>2786</v>
      </c>
      <c r="GF16" s="1">
        <v>3459</v>
      </c>
      <c r="GG16" s="1">
        <v>3971</v>
      </c>
      <c r="GH16" s="1">
        <v>4124</v>
      </c>
      <c r="GI16" s="1">
        <v>4310</v>
      </c>
      <c r="GJ16" s="1">
        <v>4503</v>
      </c>
      <c r="GK16" s="1">
        <v>5200</v>
      </c>
      <c r="GL16" s="1">
        <v>3975</v>
      </c>
      <c r="GN16" s="1" t="s">
        <v>101</v>
      </c>
      <c r="GO16" s="1">
        <v>15</v>
      </c>
      <c r="GP16" s="1">
        <v>24</v>
      </c>
      <c r="GQ16" s="1">
        <v>2146</v>
      </c>
      <c r="GR16" s="1">
        <v>2692</v>
      </c>
      <c r="GS16" s="1">
        <v>3331</v>
      </c>
      <c r="GT16" s="1">
        <v>3674</v>
      </c>
      <c r="GU16" s="1">
        <v>3849</v>
      </c>
      <c r="GV16" s="1">
        <v>3937</v>
      </c>
      <c r="GW16" s="1">
        <v>4169</v>
      </c>
      <c r="GX16" s="1">
        <v>4479</v>
      </c>
      <c r="GY16" s="1">
        <v>3395</v>
      </c>
    </row>
    <row r="17" spans="1:207" ht="136" x14ac:dyDescent="0.45">
      <c r="A17" s="1" t="s">
        <v>62</v>
      </c>
      <c r="B17" s="1">
        <v>9</v>
      </c>
      <c r="C17" s="1">
        <v>21</v>
      </c>
      <c r="D17" s="1">
        <v>2542</v>
      </c>
      <c r="E17" s="1">
        <v>3270</v>
      </c>
      <c r="F17" s="1">
        <v>3509</v>
      </c>
      <c r="G17" s="1">
        <v>4334</v>
      </c>
      <c r="H17" s="1">
        <v>5285</v>
      </c>
      <c r="I17" s="1">
        <v>5438</v>
      </c>
      <c r="J17" s="1">
        <v>5493</v>
      </c>
      <c r="K17" s="1">
        <v>5337</v>
      </c>
      <c r="L17" s="1">
        <v>3990</v>
      </c>
      <c r="N17" s="1" t="s">
        <v>102</v>
      </c>
      <c r="O17" s="1">
        <v>16</v>
      </c>
      <c r="P17" s="1">
        <v>25</v>
      </c>
      <c r="Q17" s="1">
        <v>2920</v>
      </c>
      <c r="R17" s="1">
        <v>3651</v>
      </c>
      <c r="S17" s="1">
        <v>4378</v>
      </c>
      <c r="T17" s="1">
        <v>4967</v>
      </c>
      <c r="U17" s="1">
        <v>5174</v>
      </c>
      <c r="V17" s="1">
        <v>5305</v>
      </c>
      <c r="W17" s="1">
        <v>5454</v>
      </c>
      <c r="X17" s="1">
        <v>6348</v>
      </c>
      <c r="Y17" s="1">
        <v>4963</v>
      </c>
      <c r="AA17" s="1" t="s">
        <v>102</v>
      </c>
      <c r="AB17" s="1">
        <v>16</v>
      </c>
      <c r="AC17" s="1">
        <v>25</v>
      </c>
      <c r="AD17" s="1">
        <v>2113</v>
      </c>
      <c r="AE17" s="1">
        <v>2672</v>
      </c>
      <c r="AF17" s="1">
        <v>3270</v>
      </c>
      <c r="AG17" s="1">
        <v>3685</v>
      </c>
      <c r="AH17" s="1">
        <v>4070</v>
      </c>
      <c r="AI17" s="1">
        <v>4293</v>
      </c>
      <c r="AJ17" s="1">
        <v>4460</v>
      </c>
      <c r="AK17" s="1">
        <v>4818</v>
      </c>
      <c r="AL17" s="1">
        <v>3551</v>
      </c>
      <c r="AN17" s="1" t="s">
        <v>102</v>
      </c>
      <c r="AO17" s="1">
        <v>16</v>
      </c>
      <c r="AP17" s="1">
        <v>25</v>
      </c>
      <c r="AQ17" s="1">
        <v>2743</v>
      </c>
      <c r="AR17" s="1">
        <v>3449</v>
      </c>
      <c r="AS17" s="1">
        <v>4185</v>
      </c>
      <c r="AT17" s="1">
        <v>4646</v>
      </c>
      <c r="AU17" s="1">
        <v>5101</v>
      </c>
      <c r="AV17" s="1">
        <v>5274</v>
      </c>
      <c r="AW17" s="1">
        <v>5380</v>
      </c>
      <c r="AX17" s="1">
        <v>6047</v>
      </c>
      <c r="AY17" s="1">
        <v>4453</v>
      </c>
      <c r="BA17" s="1" t="s">
        <v>102</v>
      </c>
      <c r="BB17" s="1">
        <v>16</v>
      </c>
      <c r="BC17" s="1">
        <v>25</v>
      </c>
      <c r="BD17" s="1">
        <v>2503</v>
      </c>
      <c r="BE17" s="1">
        <v>3156</v>
      </c>
      <c r="BF17" s="1">
        <v>3706</v>
      </c>
      <c r="BG17" s="1">
        <v>4289</v>
      </c>
      <c r="BH17" s="1">
        <v>4595</v>
      </c>
      <c r="BI17" s="1">
        <v>4738</v>
      </c>
      <c r="BJ17" s="1">
        <v>4971</v>
      </c>
      <c r="BK17" s="1">
        <v>5759</v>
      </c>
      <c r="BL17" s="1">
        <v>4408</v>
      </c>
      <c r="BN17" s="1" t="s">
        <v>102</v>
      </c>
      <c r="BO17" s="1">
        <v>16</v>
      </c>
      <c r="BP17" s="1">
        <v>25</v>
      </c>
      <c r="BQ17" s="1">
        <v>2564</v>
      </c>
      <c r="BR17" s="1">
        <v>2994</v>
      </c>
      <c r="BS17" s="1">
        <v>3710</v>
      </c>
      <c r="BT17" s="1">
        <v>3881</v>
      </c>
      <c r="BU17" s="1">
        <v>4046</v>
      </c>
      <c r="BV17" s="1">
        <v>4109</v>
      </c>
      <c r="BW17" s="1">
        <v>4315</v>
      </c>
      <c r="BX17" s="1">
        <v>5478</v>
      </c>
      <c r="BY17" s="1">
        <v>4328</v>
      </c>
      <c r="CA17" s="1" t="s">
        <v>102</v>
      </c>
      <c r="CB17" s="1">
        <v>16</v>
      </c>
      <c r="CC17" s="1">
        <v>25</v>
      </c>
      <c r="CD17" s="1">
        <v>2425</v>
      </c>
      <c r="CE17" s="1">
        <v>2951</v>
      </c>
      <c r="CF17" s="1">
        <v>3608</v>
      </c>
      <c r="CG17" s="1">
        <v>3927</v>
      </c>
      <c r="CH17" s="1">
        <v>4055</v>
      </c>
      <c r="CI17" s="1">
        <v>4109</v>
      </c>
      <c r="CJ17" s="1">
        <v>4350</v>
      </c>
      <c r="CK17" s="1">
        <v>5479</v>
      </c>
      <c r="CL17" s="1">
        <v>4354</v>
      </c>
      <c r="CN17" s="1" t="s">
        <v>102</v>
      </c>
      <c r="CO17" s="1">
        <v>16</v>
      </c>
      <c r="CP17" s="1">
        <v>25</v>
      </c>
      <c r="CQ17" s="1">
        <v>2231</v>
      </c>
      <c r="CR17" s="1">
        <v>2735</v>
      </c>
      <c r="CS17" s="1">
        <v>3402</v>
      </c>
      <c r="CT17" s="1">
        <v>3601</v>
      </c>
      <c r="CU17" s="1">
        <v>3826</v>
      </c>
      <c r="CV17" s="1">
        <v>4006</v>
      </c>
      <c r="CW17" s="1">
        <v>4101</v>
      </c>
      <c r="CX17" s="1">
        <v>5027</v>
      </c>
      <c r="CY17" s="1">
        <v>4046</v>
      </c>
      <c r="DA17" s="1" t="s">
        <v>102</v>
      </c>
      <c r="DB17" s="1">
        <v>16</v>
      </c>
      <c r="DC17" s="1">
        <v>25</v>
      </c>
      <c r="DD17" s="1">
        <v>3024</v>
      </c>
      <c r="DE17" s="1">
        <v>3573</v>
      </c>
      <c r="DF17" s="1">
        <v>4145</v>
      </c>
      <c r="DG17" s="1">
        <v>4481</v>
      </c>
      <c r="DH17" s="1">
        <v>4630</v>
      </c>
      <c r="DI17" s="1">
        <v>4676</v>
      </c>
      <c r="DJ17" s="1">
        <v>4861</v>
      </c>
      <c r="DK17" s="1">
        <v>4159</v>
      </c>
      <c r="DL17" s="1">
        <v>3345</v>
      </c>
      <c r="DN17" s="1" t="s">
        <v>102</v>
      </c>
      <c r="DO17" s="1">
        <v>16</v>
      </c>
      <c r="DP17" s="1">
        <v>25</v>
      </c>
      <c r="DQ17" s="1">
        <v>1141</v>
      </c>
      <c r="DR17" s="1">
        <v>1696</v>
      </c>
      <c r="DS17" s="1">
        <v>2352</v>
      </c>
      <c r="DT17" s="1">
        <v>2681</v>
      </c>
      <c r="DU17" s="1">
        <v>2783</v>
      </c>
      <c r="DV17" s="1">
        <v>3001</v>
      </c>
      <c r="DW17" s="1">
        <v>3216</v>
      </c>
      <c r="DX17" s="1">
        <v>4278</v>
      </c>
      <c r="DY17" s="1">
        <v>2965</v>
      </c>
      <c r="EA17" s="1" t="s">
        <v>102</v>
      </c>
      <c r="EB17" s="1">
        <v>16</v>
      </c>
      <c r="EC17" s="1">
        <v>25</v>
      </c>
      <c r="ED17" s="1">
        <v>2141</v>
      </c>
      <c r="EE17" s="1">
        <v>2615</v>
      </c>
      <c r="EF17" s="1">
        <v>3211</v>
      </c>
      <c r="EG17" s="1">
        <v>3437</v>
      </c>
      <c r="EH17" s="1">
        <v>3558</v>
      </c>
      <c r="EI17" s="1">
        <v>3759</v>
      </c>
      <c r="EJ17" s="1">
        <v>3885</v>
      </c>
      <c r="EK17" s="1">
        <v>4803</v>
      </c>
      <c r="EL17" s="1">
        <v>3667</v>
      </c>
      <c r="EN17" s="1" t="s">
        <v>102</v>
      </c>
      <c r="EO17" s="1">
        <v>16</v>
      </c>
      <c r="EP17" s="1">
        <v>25</v>
      </c>
      <c r="EQ17" s="1">
        <v>1150</v>
      </c>
      <c r="ER17" s="1">
        <v>1674</v>
      </c>
      <c r="ES17" s="1">
        <v>2474</v>
      </c>
      <c r="ET17" s="1">
        <v>2819</v>
      </c>
      <c r="EU17" s="1">
        <v>2966</v>
      </c>
      <c r="EV17" s="1">
        <v>3129</v>
      </c>
      <c r="EW17" s="1">
        <v>3231</v>
      </c>
      <c r="EX17" s="1">
        <v>4347</v>
      </c>
      <c r="EY17" s="1">
        <v>3135</v>
      </c>
      <c r="FA17" s="1" t="s">
        <v>102</v>
      </c>
      <c r="FB17" s="1">
        <v>16</v>
      </c>
      <c r="FC17" s="1">
        <v>25</v>
      </c>
      <c r="FD17" s="1">
        <v>1536</v>
      </c>
      <c r="FE17" s="1">
        <v>2008</v>
      </c>
      <c r="FF17" s="1">
        <v>2702</v>
      </c>
      <c r="FG17" s="1">
        <v>2995</v>
      </c>
      <c r="FH17" s="1">
        <v>3170</v>
      </c>
      <c r="FI17" s="1">
        <v>3296</v>
      </c>
      <c r="FJ17" s="1">
        <v>3412</v>
      </c>
      <c r="FK17" s="1">
        <v>3588</v>
      </c>
      <c r="FL17" s="1">
        <v>2701</v>
      </c>
      <c r="FN17" s="1" t="s">
        <v>102</v>
      </c>
      <c r="FO17" s="1">
        <v>16</v>
      </c>
      <c r="FP17" s="1">
        <v>25</v>
      </c>
      <c r="FQ17" s="1">
        <v>2551</v>
      </c>
      <c r="FR17" s="1">
        <v>3128</v>
      </c>
      <c r="FS17" s="1">
        <v>3830</v>
      </c>
      <c r="FT17" s="1">
        <v>4243</v>
      </c>
      <c r="FU17" s="1">
        <v>4386</v>
      </c>
      <c r="FV17" s="1">
        <v>4603</v>
      </c>
      <c r="FW17" s="1">
        <v>4741</v>
      </c>
      <c r="FX17" s="1">
        <v>6036</v>
      </c>
      <c r="FY17" s="1">
        <v>4807</v>
      </c>
      <c r="GA17" s="1" t="s">
        <v>102</v>
      </c>
      <c r="GB17" s="1">
        <v>16</v>
      </c>
      <c r="GC17" s="1">
        <v>25</v>
      </c>
      <c r="GD17" s="1">
        <v>2353</v>
      </c>
      <c r="GE17" s="1">
        <v>2826</v>
      </c>
      <c r="GF17" s="1">
        <v>3344</v>
      </c>
      <c r="GG17" s="1">
        <v>3781</v>
      </c>
      <c r="GH17" s="1">
        <v>4177</v>
      </c>
      <c r="GI17" s="1">
        <v>4247</v>
      </c>
      <c r="GJ17" s="1">
        <v>4426</v>
      </c>
      <c r="GK17" s="1">
        <v>5123</v>
      </c>
      <c r="GL17" s="1">
        <v>3977</v>
      </c>
      <c r="GN17" s="1" t="s">
        <v>102</v>
      </c>
      <c r="GO17" s="1">
        <v>16</v>
      </c>
      <c r="GP17" s="1">
        <v>25</v>
      </c>
      <c r="GQ17" s="1">
        <v>2113</v>
      </c>
      <c r="GR17" s="1">
        <v>2589</v>
      </c>
      <c r="GS17" s="1">
        <v>3075</v>
      </c>
      <c r="GT17" s="1">
        <v>3453</v>
      </c>
      <c r="GU17" s="1">
        <v>3671</v>
      </c>
      <c r="GV17" s="1">
        <v>3763</v>
      </c>
      <c r="GW17" s="1">
        <v>3895</v>
      </c>
      <c r="GX17" s="1">
        <v>4284</v>
      </c>
      <c r="GY17" s="1">
        <v>3164</v>
      </c>
    </row>
    <row r="18" spans="1:207" ht="136" x14ac:dyDescent="0.45">
      <c r="A18" s="1" t="s">
        <v>63</v>
      </c>
      <c r="B18" s="1">
        <v>10</v>
      </c>
      <c r="C18" s="1">
        <v>22</v>
      </c>
      <c r="D18" s="1">
        <v>2552</v>
      </c>
      <c r="E18" s="1">
        <v>3281</v>
      </c>
      <c r="F18" s="1">
        <v>3580</v>
      </c>
      <c r="G18" s="1">
        <v>4439</v>
      </c>
      <c r="H18" s="1">
        <v>5332</v>
      </c>
      <c r="I18" s="1">
        <v>5636</v>
      </c>
      <c r="J18" s="1">
        <v>5700</v>
      </c>
      <c r="K18" s="1">
        <v>5303</v>
      </c>
      <c r="L18" s="1">
        <v>3982</v>
      </c>
      <c r="N18" s="1" t="s">
        <v>103</v>
      </c>
      <c r="O18" s="1">
        <v>17</v>
      </c>
      <c r="P18" s="1">
        <v>26</v>
      </c>
      <c r="Q18" s="1">
        <v>3277</v>
      </c>
      <c r="R18" s="1">
        <v>4081</v>
      </c>
      <c r="S18" s="1">
        <v>4985</v>
      </c>
      <c r="T18" s="1">
        <v>5096</v>
      </c>
      <c r="U18" s="1">
        <v>5420</v>
      </c>
      <c r="V18" s="1">
        <v>5929</v>
      </c>
      <c r="W18" s="1">
        <v>5809</v>
      </c>
      <c r="X18" s="1">
        <v>6733</v>
      </c>
      <c r="Y18" s="1">
        <v>5398</v>
      </c>
      <c r="AA18" s="1" t="s">
        <v>103</v>
      </c>
      <c r="AB18" s="1">
        <v>17</v>
      </c>
      <c r="AC18" s="1">
        <v>26</v>
      </c>
      <c r="AD18" s="1">
        <v>2206</v>
      </c>
      <c r="AE18" s="1">
        <v>2805</v>
      </c>
      <c r="AF18" s="1">
        <v>3502</v>
      </c>
      <c r="AG18" s="1">
        <v>3859</v>
      </c>
      <c r="AH18" s="1">
        <v>4002</v>
      </c>
      <c r="AI18" s="1">
        <v>4232</v>
      </c>
      <c r="AJ18" s="1">
        <v>4284</v>
      </c>
      <c r="AK18" s="1">
        <v>4775</v>
      </c>
      <c r="AL18" s="1">
        <v>3583</v>
      </c>
      <c r="AN18" s="1" t="s">
        <v>103</v>
      </c>
      <c r="AO18" s="1">
        <v>17</v>
      </c>
      <c r="AP18" s="1">
        <v>26</v>
      </c>
      <c r="AQ18" s="1">
        <v>3149</v>
      </c>
      <c r="AR18" s="1">
        <v>3998</v>
      </c>
      <c r="AS18" s="1">
        <v>4929</v>
      </c>
      <c r="AT18" s="1">
        <v>5349</v>
      </c>
      <c r="AU18" s="1">
        <v>5634</v>
      </c>
      <c r="AV18" s="1">
        <v>5785</v>
      </c>
      <c r="AW18" s="1">
        <v>5606</v>
      </c>
      <c r="AX18" s="1">
        <v>6481</v>
      </c>
      <c r="AY18" s="1">
        <v>4971</v>
      </c>
      <c r="BA18" s="1" t="s">
        <v>103</v>
      </c>
      <c r="BB18" s="1">
        <v>17</v>
      </c>
      <c r="BC18" s="1">
        <v>26</v>
      </c>
      <c r="BD18" s="1">
        <v>2959</v>
      </c>
      <c r="BE18" s="1">
        <v>3800</v>
      </c>
      <c r="BF18" s="1">
        <v>4395</v>
      </c>
      <c r="BG18" s="1">
        <v>4804</v>
      </c>
      <c r="BH18" s="1">
        <v>5141</v>
      </c>
      <c r="BI18" s="1">
        <v>5427</v>
      </c>
      <c r="BJ18" s="1">
        <v>5437</v>
      </c>
      <c r="BK18" s="1">
        <v>6033</v>
      </c>
      <c r="BL18" s="1">
        <v>4800</v>
      </c>
      <c r="BN18" s="1" t="s">
        <v>103</v>
      </c>
      <c r="BO18" s="1">
        <v>17</v>
      </c>
      <c r="BP18" s="1">
        <v>26</v>
      </c>
      <c r="BQ18" s="1">
        <v>2601</v>
      </c>
      <c r="BR18" s="1">
        <v>3109</v>
      </c>
      <c r="BS18" s="1">
        <v>3826</v>
      </c>
      <c r="BT18" s="1">
        <v>3928</v>
      </c>
      <c r="BU18" s="1">
        <v>4012</v>
      </c>
      <c r="BV18" s="1">
        <v>4168</v>
      </c>
      <c r="BW18" s="1">
        <v>4332</v>
      </c>
      <c r="BX18" s="1">
        <v>5296</v>
      </c>
      <c r="BY18" s="1">
        <v>4239</v>
      </c>
      <c r="CA18" s="1" t="s">
        <v>103</v>
      </c>
      <c r="CB18" s="1">
        <v>17</v>
      </c>
      <c r="CC18" s="1">
        <v>26</v>
      </c>
      <c r="CD18" s="1">
        <v>2531</v>
      </c>
      <c r="CE18" s="1">
        <v>3091</v>
      </c>
      <c r="CF18" s="1">
        <v>3822</v>
      </c>
      <c r="CG18" s="1">
        <v>3835</v>
      </c>
      <c r="CH18" s="1">
        <v>4049</v>
      </c>
      <c r="CI18" s="1">
        <v>4285</v>
      </c>
      <c r="CJ18" s="1">
        <v>4485</v>
      </c>
      <c r="CK18" s="1">
        <v>5481</v>
      </c>
      <c r="CL18" s="1">
        <v>4092</v>
      </c>
      <c r="CN18" s="1" t="s">
        <v>103</v>
      </c>
      <c r="CO18" s="1">
        <v>17</v>
      </c>
      <c r="CP18" s="1">
        <v>26</v>
      </c>
      <c r="CQ18" s="1">
        <v>2268</v>
      </c>
      <c r="CR18" s="1">
        <v>2789</v>
      </c>
      <c r="CS18" s="1">
        <v>3515</v>
      </c>
      <c r="CT18" s="1">
        <v>3736</v>
      </c>
      <c r="CU18" s="1">
        <v>3854</v>
      </c>
      <c r="CV18" s="1">
        <v>3810</v>
      </c>
      <c r="CW18" s="1">
        <v>3975</v>
      </c>
      <c r="CX18" s="1">
        <v>4818</v>
      </c>
      <c r="CY18" s="1">
        <v>3689</v>
      </c>
      <c r="DA18" s="1" t="s">
        <v>103</v>
      </c>
      <c r="DB18" s="1">
        <v>17</v>
      </c>
      <c r="DC18" s="1">
        <v>26</v>
      </c>
      <c r="DD18" s="1">
        <v>4687</v>
      </c>
      <c r="DE18" s="1">
        <v>4934</v>
      </c>
      <c r="DF18" s="1">
        <v>5390</v>
      </c>
      <c r="DG18" s="1">
        <v>5333</v>
      </c>
      <c r="DH18" s="1">
        <v>5282</v>
      </c>
      <c r="DI18" s="1">
        <v>5195</v>
      </c>
      <c r="DJ18" s="1">
        <v>5035</v>
      </c>
      <c r="DK18" s="1">
        <v>3292</v>
      </c>
      <c r="DL18" s="1">
        <v>2822</v>
      </c>
      <c r="DN18" s="1" t="s">
        <v>103</v>
      </c>
      <c r="DO18" s="1">
        <v>17</v>
      </c>
      <c r="DP18" s="1">
        <v>26</v>
      </c>
      <c r="DQ18" s="1">
        <v>1083</v>
      </c>
      <c r="DR18" s="1">
        <v>1637</v>
      </c>
      <c r="DS18" s="1">
        <v>2370</v>
      </c>
      <c r="DT18" s="1">
        <v>2522</v>
      </c>
      <c r="DU18" s="1">
        <v>2742</v>
      </c>
      <c r="DV18" s="1">
        <v>2804</v>
      </c>
      <c r="DW18" s="1">
        <v>2963</v>
      </c>
      <c r="DX18" s="1">
        <v>3862</v>
      </c>
      <c r="DY18" s="1">
        <v>2769</v>
      </c>
      <c r="EA18" s="1" t="s">
        <v>103</v>
      </c>
      <c r="EB18" s="1">
        <v>17</v>
      </c>
      <c r="EC18" s="1">
        <v>26</v>
      </c>
      <c r="ED18" s="1">
        <v>2093</v>
      </c>
      <c r="EE18" s="1">
        <v>2563</v>
      </c>
      <c r="EF18" s="1">
        <v>3175</v>
      </c>
      <c r="EG18" s="1">
        <v>3301</v>
      </c>
      <c r="EH18" s="1">
        <v>3404</v>
      </c>
      <c r="EI18" s="1">
        <v>3373</v>
      </c>
      <c r="EJ18" s="1">
        <v>3654</v>
      </c>
      <c r="EK18" s="1">
        <v>4245</v>
      </c>
      <c r="EL18" s="1">
        <v>3378</v>
      </c>
      <c r="EN18" s="1" t="s">
        <v>103</v>
      </c>
      <c r="EO18" s="1">
        <v>17</v>
      </c>
      <c r="EP18" s="1">
        <v>26</v>
      </c>
      <c r="EQ18" s="1">
        <v>1120</v>
      </c>
      <c r="ER18" s="1">
        <v>1687</v>
      </c>
      <c r="ES18" s="1">
        <v>2458</v>
      </c>
      <c r="ET18" s="1">
        <v>2640</v>
      </c>
      <c r="EU18" s="1">
        <v>2852</v>
      </c>
      <c r="EV18" s="1">
        <v>2912</v>
      </c>
      <c r="EW18" s="1">
        <v>2972</v>
      </c>
      <c r="EX18" s="1">
        <v>3989</v>
      </c>
      <c r="EY18" s="1">
        <v>2809</v>
      </c>
      <c r="FA18" s="1" t="s">
        <v>103</v>
      </c>
      <c r="FB18" s="1">
        <v>17</v>
      </c>
      <c r="FC18" s="1">
        <v>26</v>
      </c>
      <c r="FD18" s="1">
        <v>1341</v>
      </c>
      <c r="FE18" s="1">
        <v>1828</v>
      </c>
      <c r="FF18" s="1">
        <v>2560</v>
      </c>
      <c r="FG18" s="1">
        <v>2893</v>
      </c>
      <c r="FH18" s="1">
        <v>3011</v>
      </c>
      <c r="FI18" s="1">
        <v>3072</v>
      </c>
      <c r="FJ18" s="1">
        <v>3312</v>
      </c>
      <c r="FK18" s="1">
        <v>3443</v>
      </c>
      <c r="FL18" s="1">
        <v>2543</v>
      </c>
      <c r="FN18" s="1" t="s">
        <v>103</v>
      </c>
      <c r="FO18" s="1">
        <v>17</v>
      </c>
      <c r="FP18" s="1">
        <v>26</v>
      </c>
      <c r="FQ18" s="1">
        <v>2912</v>
      </c>
      <c r="FR18" s="1">
        <v>3633</v>
      </c>
      <c r="FS18" s="1">
        <v>4343</v>
      </c>
      <c r="FT18" s="1">
        <v>4699</v>
      </c>
      <c r="FU18" s="1">
        <v>5001</v>
      </c>
      <c r="FV18" s="1">
        <v>4823</v>
      </c>
      <c r="FW18" s="1">
        <v>5135</v>
      </c>
      <c r="FX18" s="1">
        <v>6131</v>
      </c>
      <c r="FY18" s="1">
        <v>5053</v>
      </c>
      <c r="GA18" s="1" t="s">
        <v>103</v>
      </c>
      <c r="GB18" s="1">
        <v>17</v>
      </c>
      <c r="GC18" s="1">
        <v>26</v>
      </c>
      <c r="GD18" s="1">
        <v>2542</v>
      </c>
      <c r="GE18" s="1">
        <v>3189</v>
      </c>
      <c r="GF18" s="1">
        <v>3875</v>
      </c>
      <c r="GG18" s="1">
        <v>4247</v>
      </c>
      <c r="GH18" s="1">
        <v>4362</v>
      </c>
      <c r="GI18" s="1">
        <v>4478</v>
      </c>
      <c r="GJ18" s="1">
        <v>4647</v>
      </c>
      <c r="GK18" s="1">
        <v>5194</v>
      </c>
      <c r="GL18" s="1">
        <v>4007</v>
      </c>
      <c r="GN18" s="1" t="s">
        <v>103</v>
      </c>
      <c r="GO18" s="1">
        <v>17</v>
      </c>
      <c r="GP18" s="1">
        <v>26</v>
      </c>
      <c r="GQ18" s="1">
        <v>2330</v>
      </c>
      <c r="GR18" s="1">
        <v>2872</v>
      </c>
      <c r="GS18" s="1">
        <v>3485</v>
      </c>
      <c r="GT18" s="1">
        <v>3564</v>
      </c>
      <c r="GU18" s="1">
        <v>3750</v>
      </c>
      <c r="GV18" s="1">
        <v>3965</v>
      </c>
      <c r="GW18" s="1">
        <v>4038</v>
      </c>
      <c r="GX18" s="1">
        <v>4251</v>
      </c>
      <c r="GY18" s="1">
        <v>3194</v>
      </c>
    </row>
    <row r="19" spans="1:207" ht="136" x14ac:dyDescent="0.45">
      <c r="A19" s="1" t="s">
        <v>64</v>
      </c>
      <c r="B19" s="1">
        <v>11</v>
      </c>
      <c r="C19" s="1">
        <v>23</v>
      </c>
      <c r="D19" s="1">
        <v>2447</v>
      </c>
      <c r="E19" s="1">
        <v>3223</v>
      </c>
      <c r="F19" s="1">
        <v>3539</v>
      </c>
      <c r="G19" s="1">
        <v>4376</v>
      </c>
      <c r="H19" s="1">
        <v>5459</v>
      </c>
      <c r="I19" s="1">
        <v>5760</v>
      </c>
      <c r="J19" s="1">
        <v>5710</v>
      </c>
      <c r="K19" s="1">
        <v>5503</v>
      </c>
      <c r="L19" s="1">
        <v>4053</v>
      </c>
      <c r="N19" s="1" t="s">
        <v>104</v>
      </c>
      <c r="O19" s="1">
        <v>18</v>
      </c>
      <c r="P19" s="1">
        <v>27</v>
      </c>
      <c r="Q19" s="1">
        <v>3001</v>
      </c>
      <c r="R19" s="1">
        <v>3740</v>
      </c>
      <c r="S19" s="1">
        <v>4703</v>
      </c>
      <c r="T19" s="1">
        <v>5086</v>
      </c>
      <c r="U19" s="1">
        <v>5182</v>
      </c>
      <c r="V19" s="1">
        <v>5407</v>
      </c>
      <c r="W19" s="1">
        <v>5439</v>
      </c>
      <c r="X19" s="1">
        <v>6623</v>
      </c>
      <c r="Y19" s="1">
        <v>5336</v>
      </c>
      <c r="AA19" s="1" t="s">
        <v>104</v>
      </c>
      <c r="AB19" s="1">
        <v>18</v>
      </c>
      <c r="AC19" s="1">
        <v>27</v>
      </c>
      <c r="AD19" s="1">
        <v>2005</v>
      </c>
      <c r="AE19" s="1">
        <v>2556</v>
      </c>
      <c r="AF19" s="1">
        <v>3270</v>
      </c>
      <c r="AG19" s="1">
        <v>3572</v>
      </c>
      <c r="AH19" s="1">
        <v>3845</v>
      </c>
      <c r="AI19" s="1">
        <v>4034</v>
      </c>
      <c r="AJ19" s="1">
        <v>4227</v>
      </c>
      <c r="AK19" s="1">
        <v>4847</v>
      </c>
      <c r="AL19" s="1">
        <v>3622</v>
      </c>
      <c r="AN19" s="1" t="s">
        <v>104</v>
      </c>
      <c r="AO19" s="1">
        <v>18</v>
      </c>
      <c r="AP19" s="1">
        <v>27</v>
      </c>
      <c r="AQ19" s="1">
        <v>2740</v>
      </c>
      <c r="AR19" s="1">
        <v>3447</v>
      </c>
      <c r="AS19" s="1">
        <v>4356</v>
      </c>
      <c r="AT19" s="1">
        <v>4719</v>
      </c>
      <c r="AU19" s="1">
        <v>4946</v>
      </c>
      <c r="AV19" s="1">
        <v>5171</v>
      </c>
      <c r="AW19" s="1">
        <v>5217</v>
      </c>
      <c r="AX19" s="1">
        <v>6392</v>
      </c>
      <c r="AY19" s="1">
        <v>4808</v>
      </c>
      <c r="BA19" s="1" t="s">
        <v>104</v>
      </c>
      <c r="BB19" s="1">
        <v>18</v>
      </c>
      <c r="BC19" s="1">
        <v>27</v>
      </c>
      <c r="BD19" s="1">
        <v>2773</v>
      </c>
      <c r="BE19" s="1">
        <v>3558</v>
      </c>
      <c r="BF19" s="1">
        <v>4237</v>
      </c>
      <c r="BG19" s="1">
        <v>4830</v>
      </c>
      <c r="BH19" s="1">
        <v>5168</v>
      </c>
      <c r="BI19" s="1">
        <v>5326</v>
      </c>
      <c r="BJ19" s="1">
        <v>5462</v>
      </c>
      <c r="BK19" s="1">
        <v>6352</v>
      </c>
      <c r="BL19" s="1">
        <v>4967</v>
      </c>
      <c r="BN19" s="1" t="s">
        <v>104</v>
      </c>
      <c r="BO19" s="1">
        <v>18</v>
      </c>
      <c r="BP19" s="1">
        <v>27</v>
      </c>
      <c r="BQ19" s="1">
        <v>2459</v>
      </c>
      <c r="BR19" s="1">
        <v>2905</v>
      </c>
      <c r="BS19" s="1">
        <v>3537</v>
      </c>
      <c r="BT19" s="1">
        <v>3804</v>
      </c>
      <c r="BU19" s="1">
        <v>3942</v>
      </c>
      <c r="BV19" s="1">
        <v>3880</v>
      </c>
      <c r="BW19" s="1">
        <v>4060</v>
      </c>
      <c r="BX19" s="1">
        <v>5113</v>
      </c>
      <c r="BY19" s="1">
        <v>4068</v>
      </c>
      <c r="CA19" s="1" t="s">
        <v>104</v>
      </c>
      <c r="CB19" s="1">
        <v>18</v>
      </c>
      <c r="CC19" s="1">
        <v>27</v>
      </c>
      <c r="CD19" s="1">
        <v>2277</v>
      </c>
      <c r="CE19" s="1">
        <v>2768</v>
      </c>
      <c r="CF19" s="1">
        <v>3415</v>
      </c>
      <c r="CG19" s="1">
        <v>3697</v>
      </c>
      <c r="CH19" s="1">
        <v>3920</v>
      </c>
      <c r="CI19" s="1">
        <v>3893</v>
      </c>
      <c r="CJ19" s="1">
        <v>4059</v>
      </c>
      <c r="CK19" s="1">
        <v>5171</v>
      </c>
      <c r="CL19" s="1">
        <v>3993</v>
      </c>
      <c r="CN19" s="1" t="s">
        <v>104</v>
      </c>
      <c r="CO19" s="1">
        <v>18</v>
      </c>
      <c r="CP19" s="1">
        <v>27</v>
      </c>
      <c r="CQ19" s="1">
        <v>2029</v>
      </c>
      <c r="CR19" s="1">
        <v>2463</v>
      </c>
      <c r="CS19" s="1">
        <v>3074</v>
      </c>
      <c r="CT19" s="1">
        <v>3271</v>
      </c>
      <c r="CU19" s="1">
        <v>3479</v>
      </c>
      <c r="CV19" s="1">
        <v>3596</v>
      </c>
      <c r="CW19" s="1">
        <v>3712</v>
      </c>
      <c r="CX19" s="1">
        <v>4404</v>
      </c>
      <c r="CY19" s="1">
        <v>3389</v>
      </c>
      <c r="DA19" s="1" t="s">
        <v>104</v>
      </c>
      <c r="DB19" s="1">
        <v>18</v>
      </c>
      <c r="DC19" s="1">
        <v>27</v>
      </c>
      <c r="DD19" s="1">
        <v>3601</v>
      </c>
      <c r="DE19" s="1">
        <v>4029</v>
      </c>
      <c r="DF19" s="1">
        <v>4577</v>
      </c>
      <c r="DG19" s="1">
        <v>4645</v>
      </c>
      <c r="DH19" s="1">
        <v>4906</v>
      </c>
      <c r="DI19" s="1">
        <v>4949</v>
      </c>
      <c r="DJ19" s="1">
        <v>5060</v>
      </c>
      <c r="DK19" s="1">
        <v>3570</v>
      </c>
      <c r="DL19" s="1">
        <v>2942</v>
      </c>
      <c r="DN19" s="1" t="s">
        <v>104</v>
      </c>
      <c r="DO19" s="1">
        <v>18</v>
      </c>
      <c r="DP19" s="1">
        <v>27</v>
      </c>
      <c r="DQ19" s="1">
        <v>985</v>
      </c>
      <c r="DR19" s="1">
        <v>1514</v>
      </c>
      <c r="DS19" s="1">
        <v>2200</v>
      </c>
      <c r="DT19" s="1">
        <v>2445</v>
      </c>
      <c r="DU19" s="1">
        <v>2477</v>
      </c>
      <c r="DV19" s="1">
        <v>2742</v>
      </c>
      <c r="DW19" s="1">
        <v>2809</v>
      </c>
      <c r="DX19" s="1">
        <v>3732</v>
      </c>
      <c r="DY19" s="1">
        <v>2617</v>
      </c>
      <c r="EA19" s="1" t="s">
        <v>104</v>
      </c>
      <c r="EB19" s="1">
        <v>18</v>
      </c>
      <c r="EC19" s="1">
        <v>27</v>
      </c>
      <c r="ED19" s="1">
        <v>2024</v>
      </c>
      <c r="EE19" s="1">
        <v>2512</v>
      </c>
      <c r="EF19" s="1">
        <v>3090</v>
      </c>
      <c r="EG19" s="1">
        <v>3329</v>
      </c>
      <c r="EH19" s="1">
        <v>3452</v>
      </c>
      <c r="EI19" s="1">
        <v>3570</v>
      </c>
      <c r="EJ19" s="1">
        <v>3676</v>
      </c>
      <c r="EK19" s="1">
        <v>4588</v>
      </c>
      <c r="EL19" s="1">
        <v>3475</v>
      </c>
      <c r="EN19" s="1" t="s">
        <v>104</v>
      </c>
      <c r="EO19" s="1">
        <v>18</v>
      </c>
      <c r="EP19" s="1">
        <v>27</v>
      </c>
      <c r="EQ19" s="1">
        <v>1014</v>
      </c>
      <c r="ER19" s="1">
        <v>1571</v>
      </c>
      <c r="ES19" s="1">
        <v>2302</v>
      </c>
      <c r="ET19" s="1">
        <v>2409</v>
      </c>
      <c r="EU19" s="1">
        <v>2589</v>
      </c>
      <c r="EV19" s="1">
        <v>2668</v>
      </c>
      <c r="EW19" s="1">
        <v>2860</v>
      </c>
      <c r="EX19" s="1">
        <v>3905</v>
      </c>
      <c r="EY19" s="1">
        <v>2774</v>
      </c>
      <c r="FA19" s="1" t="s">
        <v>104</v>
      </c>
      <c r="FB19" s="1">
        <v>18</v>
      </c>
      <c r="FC19" s="1">
        <v>27</v>
      </c>
      <c r="FD19" s="1">
        <v>1333</v>
      </c>
      <c r="FE19" s="1">
        <v>1850</v>
      </c>
      <c r="FF19" s="1">
        <v>2571</v>
      </c>
      <c r="FG19" s="1">
        <v>2728</v>
      </c>
      <c r="FH19" s="1">
        <v>2708</v>
      </c>
      <c r="FI19" s="1">
        <v>2822</v>
      </c>
      <c r="FJ19" s="1">
        <v>2932</v>
      </c>
      <c r="FK19" s="1">
        <v>3478</v>
      </c>
      <c r="FL19" s="1">
        <v>2618</v>
      </c>
      <c r="FN19" s="1" t="s">
        <v>104</v>
      </c>
      <c r="FO19" s="1">
        <v>18</v>
      </c>
      <c r="FP19" s="1">
        <v>27</v>
      </c>
      <c r="FQ19" s="1">
        <v>2621</v>
      </c>
      <c r="FR19" s="1">
        <v>3268</v>
      </c>
      <c r="FS19" s="1">
        <v>4046</v>
      </c>
      <c r="FT19" s="1">
        <v>4511</v>
      </c>
      <c r="FU19" s="1">
        <v>4739</v>
      </c>
      <c r="FV19" s="1">
        <v>4889</v>
      </c>
      <c r="FW19" s="1">
        <v>5057</v>
      </c>
      <c r="FX19" s="1">
        <v>6303</v>
      </c>
      <c r="FY19" s="1">
        <v>5136</v>
      </c>
      <c r="GA19" s="1" t="s">
        <v>104</v>
      </c>
      <c r="GB19" s="1">
        <v>18</v>
      </c>
      <c r="GC19" s="1">
        <v>27</v>
      </c>
      <c r="GD19" s="1">
        <v>2336</v>
      </c>
      <c r="GE19" s="1">
        <v>2933</v>
      </c>
      <c r="GF19" s="1">
        <v>3611</v>
      </c>
      <c r="GG19" s="1">
        <v>3957</v>
      </c>
      <c r="GH19" s="1">
        <v>4194</v>
      </c>
      <c r="GI19" s="1">
        <v>4381</v>
      </c>
      <c r="GJ19" s="1">
        <v>4512</v>
      </c>
      <c r="GK19" s="1">
        <v>5068</v>
      </c>
      <c r="GL19" s="1">
        <v>3956</v>
      </c>
      <c r="GN19" s="1" t="s">
        <v>104</v>
      </c>
      <c r="GO19" s="1">
        <v>18</v>
      </c>
      <c r="GP19" s="1">
        <v>27</v>
      </c>
      <c r="GQ19" s="1">
        <v>2159</v>
      </c>
      <c r="GR19" s="1">
        <v>2684</v>
      </c>
      <c r="GS19" s="1">
        <v>3314</v>
      </c>
      <c r="GT19" s="1">
        <v>3599</v>
      </c>
      <c r="GU19" s="1">
        <v>3773</v>
      </c>
      <c r="GV19" s="1">
        <v>3959</v>
      </c>
      <c r="GW19" s="1">
        <v>4092</v>
      </c>
      <c r="GX19" s="1">
        <v>4407</v>
      </c>
      <c r="GY19" s="1">
        <v>3315</v>
      </c>
    </row>
    <row r="20" spans="1:207" ht="136" x14ac:dyDescent="0.45">
      <c r="A20" s="1" t="s">
        <v>65</v>
      </c>
      <c r="B20" s="1">
        <v>12</v>
      </c>
      <c r="C20" s="1">
        <v>24</v>
      </c>
      <c r="D20" s="1">
        <v>2138</v>
      </c>
      <c r="E20" s="1">
        <v>2720</v>
      </c>
      <c r="F20" s="1">
        <v>3468</v>
      </c>
      <c r="G20" s="1">
        <v>3915</v>
      </c>
      <c r="H20" s="1">
        <v>4054</v>
      </c>
      <c r="I20" s="1">
        <v>4251</v>
      </c>
      <c r="J20" s="1">
        <v>4343</v>
      </c>
      <c r="K20" s="1">
        <v>5779</v>
      </c>
      <c r="L20" s="1">
        <v>4309</v>
      </c>
      <c r="N20" s="1" t="s">
        <v>105</v>
      </c>
      <c r="O20" s="1">
        <v>19</v>
      </c>
      <c r="P20" s="1">
        <v>28</v>
      </c>
      <c r="Q20" s="1">
        <v>2230</v>
      </c>
      <c r="R20" s="1">
        <v>2503</v>
      </c>
      <c r="S20" s="1">
        <v>2814</v>
      </c>
      <c r="T20" s="1">
        <v>3049</v>
      </c>
      <c r="U20" s="1">
        <v>3192</v>
      </c>
      <c r="V20" s="1">
        <v>3259</v>
      </c>
      <c r="W20" s="1">
        <v>3312</v>
      </c>
      <c r="X20" s="1">
        <v>3490</v>
      </c>
      <c r="Y20" s="1">
        <v>2946</v>
      </c>
      <c r="AA20" s="1" t="s">
        <v>105</v>
      </c>
      <c r="AB20" s="1">
        <v>19</v>
      </c>
      <c r="AC20" s="1">
        <v>28</v>
      </c>
      <c r="AD20" s="1">
        <v>2008</v>
      </c>
      <c r="AE20" s="1">
        <v>2303</v>
      </c>
      <c r="AF20" s="1">
        <v>2569</v>
      </c>
      <c r="AG20" s="1">
        <v>2786</v>
      </c>
      <c r="AH20" s="1">
        <v>2941</v>
      </c>
      <c r="AI20" s="1">
        <v>3023</v>
      </c>
      <c r="AJ20" s="1">
        <v>3075</v>
      </c>
      <c r="AK20" s="1">
        <v>3163</v>
      </c>
      <c r="AL20" s="1">
        <v>2618</v>
      </c>
      <c r="AN20" s="1" t="s">
        <v>105</v>
      </c>
      <c r="AO20" s="1">
        <v>19</v>
      </c>
      <c r="AP20" s="1">
        <v>28</v>
      </c>
      <c r="AQ20" s="1">
        <v>2249</v>
      </c>
      <c r="AR20" s="1">
        <v>2583</v>
      </c>
      <c r="AS20" s="1">
        <v>2936</v>
      </c>
      <c r="AT20" s="1">
        <v>3195</v>
      </c>
      <c r="AU20" s="1">
        <v>3299</v>
      </c>
      <c r="AV20" s="1">
        <v>3330</v>
      </c>
      <c r="AW20" s="1">
        <v>3387</v>
      </c>
      <c r="AX20" s="1">
        <v>3576</v>
      </c>
      <c r="AY20" s="1">
        <v>2930</v>
      </c>
      <c r="BA20" s="1" t="s">
        <v>105</v>
      </c>
      <c r="BB20" s="1">
        <v>19</v>
      </c>
      <c r="BC20" s="1">
        <v>28</v>
      </c>
      <c r="BD20" s="1">
        <v>2015</v>
      </c>
      <c r="BE20" s="1">
        <v>2290</v>
      </c>
      <c r="BF20" s="1">
        <v>2613</v>
      </c>
      <c r="BG20" s="1">
        <v>2772</v>
      </c>
      <c r="BH20" s="1">
        <v>2886</v>
      </c>
      <c r="BI20" s="1">
        <v>2910</v>
      </c>
      <c r="BJ20" s="1">
        <v>2984</v>
      </c>
      <c r="BK20" s="1">
        <v>3242</v>
      </c>
      <c r="BL20" s="1">
        <v>2700</v>
      </c>
      <c r="BN20" s="1" t="s">
        <v>105</v>
      </c>
      <c r="BO20" s="1">
        <v>19</v>
      </c>
      <c r="BP20" s="1">
        <v>28</v>
      </c>
      <c r="BQ20" s="1">
        <v>2628</v>
      </c>
      <c r="BR20" s="1">
        <v>3125</v>
      </c>
      <c r="BS20" s="1">
        <v>3755</v>
      </c>
      <c r="BT20" s="1">
        <v>4064</v>
      </c>
      <c r="BU20" s="1">
        <v>4179</v>
      </c>
      <c r="BV20" s="1">
        <v>4312</v>
      </c>
      <c r="BW20" s="1">
        <v>4601</v>
      </c>
      <c r="BX20" s="1">
        <v>5451</v>
      </c>
      <c r="BY20" s="1">
        <v>4614</v>
      </c>
      <c r="CA20" s="1" t="s">
        <v>105</v>
      </c>
      <c r="CB20" s="1">
        <v>19</v>
      </c>
      <c r="CC20" s="1">
        <v>28</v>
      </c>
      <c r="CD20" s="1">
        <v>2110</v>
      </c>
      <c r="CE20" s="1">
        <v>2484</v>
      </c>
      <c r="CF20" s="1">
        <v>3021</v>
      </c>
      <c r="CG20" s="1">
        <v>3274</v>
      </c>
      <c r="CH20" s="1">
        <v>3409</v>
      </c>
      <c r="CI20" s="1">
        <v>3476</v>
      </c>
      <c r="CJ20" s="1">
        <v>3648</v>
      </c>
      <c r="CK20" s="1">
        <v>4679</v>
      </c>
      <c r="CL20" s="1">
        <v>3492</v>
      </c>
      <c r="CN20" s="1" t="s">
        <v>105</v>
      </c>
      <c r="CO20" s="1">
        <v>19</v>
      </c>
      <c r="CP20" s="1">
        <v>28</v>
      </c>
      <c r="CQ20" s="1">
        <v>2330</v>
      </c>
      <c r="CR20" s="1">
        <v>2848</v>
      </c>
      <c r="CS20" s="1">
        <v>3438</v>
      </c>
      <c r="CT20" s="1">
        <v>3775</v>
      </c>
      <c r="CU20" s="1">
        <v>3949</v>
      </c>
      <c r="CV20" s="1">
        <v>4036</v>
      </c>
      <c r="CW20" s="1">
        <v>4100</v>
      </c>
      <c r="CX20" s="1">
        <v>4775</v>
      </c>
      <c r="CY20" s="1">
        <v>3979</v>
      </c>
      <c r="DA20" s="1" t="s">
        <v>105</v>
      </c>
      <c r="DB20" s="1">
        <v>19</v>
      </c>
      <c r="DC20" s="1">
        <v>28</v>
      </c>
      <c r="DD20" s="1">
        <v>2588</v>
      </c>
      <c r="DE20" s="1">
        <v>3177</v>
      </c>
      <c r="DF20" s="1">
        <v>3811</v>
      </c>
      <c r="DG20" s="1">
        <v>4127</v>
      </c>
      <c r="DH20" s="1">
        <v>4339</v>
      </c>
      <c r="DI20" s="1">
        <v>4449</v>
      </c>
      <c r="DJ20" s="1">
        <v>4524</v>
      </c>
      <c r="DK20" s="1">
        <v>5039</v>
      </c>
      <c r="DL20" s="1">
        <v>4108</v>
      </c>
      <c r="DN20" s="1" t="s">
        <v>105</v>
      </c>
      <c r="DO20" s="1">
        <v>19</v>
      </c>
      <c r="DP20" s="1">
        <v>28</v>
      </c>
      <c r="DQ20" s="1">
        <v>1316</v>
      </c>
      <c r="DR20" s="1">
        <v>1939</v>
      </c>
      <c r="DS20" s="1">
        <v>2487</v>
      </c>
      <c r="DT20" s="1">
        <v>2963</v>
      </c>
      <c r="DU20" s="1">
        <v>2994</v>
      </c>
      <c r="DV20" s="1">
        <v>3171</v>
      </c>
      <c r="DW20" s="1">
        <v>3357</v>
      </c>
      <c r="DX20" s="1">
        <v>4247</v>
      </c>
      <c r="DY20" s="1">
        <v>3244</v>
      </c>
      <c r="EA20" s="1" t="s">
        <v>105</v>
      </c>
      <c r="EB20" s="1">
        <v>19</v>
      </c>
      <c r="EC20" s="1">
        <v>28</v>
      </c>
      <c r="ED20" s="1">
        <v>2323</v>
      </c>
      <c r="EE20" s="1">
        <v>2830</v>
      </c>
      <c r="EF20" s="1">
        <v>3386</v>
      </c>
      <c r="EG20" s="1">
        <v>3784</v>
      </c>
      <c r="EH20" s="1">
        <v>3719</v>
      </c>
      <c r="EI20" s="1">
        <v>3860</v>
      </c>
      <c r="EJ20" s="1">
        <v>4099</v>
      </c>
      <c r="EK20" s="1">
        <v>4850</v>
      </c>
      <c r="EL20" s="1">
        <v>4000</v>
      </c>
      <c r="EN20" s="1" t="s">
        <v>105</v>
      </c>
      <c r="EO20" s="1">
        <v>19</v>
      </c>
      <c r="EP20" s="1">
        <v>28</v>
      </c>
      <c r="EQ20" s="1">
        <v>1409</v>
      </c>
      <c r="ER20" s="1">
        <v>2010</v>
      </c>
      <c r="ES20" s="1">
        <v>2601</v>
      </c>
      <c r="ET20" s="1">
        <v>3092</v>
      </c>
      <c r="EU20" s="1">
        <v>3214</v>
      </c>
      <c r="EV20" s="1">
        <v>3360</v>
      </c>
      <c r="EW20" s="1">
        <v>3406</v>
      </c>
      <c r="EX20" s="1">
        <v>4300</v>
      </c>
      <c r="EY20" s="1">
        <v>3342</v>
      </c>
      <c r="FA20" s="1" t="s">
        <v>105</v>
      </c>
      <c r="FB20" s="1">
        <v>19</v>
      </c>
      <c r="FC20" s="1">
        <v>28</v>
      </c>
      <c r="FD20" s="1">
        <v>1556</v>
      </c>
      <c r="FE20" s="1">
        <v>2139</v>
      </c>
      <c r="FF20" s="1">
        <v>2682</v>
      </c>
      <c r="FG20" s="1">
        <v>3012</v>
      </c>
      <c r="FH20" s="1">
        <v>3238</v>
      </c>
      <c r="FI20" s="1">
        <v>3303</v>
      </c>
      <c r="FJ20" s="1">
        <v>3499</v>
      </c>
      <c r="FK20" s="1">
        <v>4138</v>
      </c>
      <c r="FL20" s="1">
        <v>3322</v>
      </c>
      <c r="FN20" s="1" t="s">
        <v>105</v>
      </c>
      <c r="FO20" s="1">
        <v>19</v>
      </c>
      <c r="FP20" s="1">
        <v>28</v>
      </c>
      <c r="FQ20" s="1">
        <v>1950</v>
      </c>
      <c r="FR20" s="1">
        <v>2213</v>
      </c>
      <c r="FS20" s="1">
        <v>2514</v>
      </c>
      <c r="FT20" s="1">
        <v>2732</v>
      </c>
      <c r="FU20" s="1">
        <v>2738</v>
      </c>
      <c r="FV20" s="1">
        <v>2835</v>
      </c>
      <c r="FW20" s="1">
        <v>2889</v>
      </c>
      <c r="FX20" s="1">
        <v>3283</v>
      </c>
      <c r="FY20" s="1">
        <v>2671</v>
      </c>
      <c r="GA20" s="1" t="s">
        <v>105</v>
      </c>
      <c r="GB20" s="1">
        <v>19</v>
      </c>
      <c r="GC20" s="1">
        <v>28</v>
      </c>
      <c r="GD20" s="1">
        <v>1945</v>
      </c>
      <c r="GE20" s="1">
        <v>2206</v>
      </c>
      <c r="GF20" s="1">
        <v>2536</v>
      </c>
      <c r="GG20" s="1">
        <v>2640</v>
      </c>
      <c r="GH20" s="1">
        <v>2770</v>
      </c>
      <c r="GI20" s="1">
        <v>2810</v>
      </c>
      <c r="GJ20" s="1">
        <v>2869</v>
      </c>
      <c r="GK20" s="1">
        <v>3259</v>
      </c>
      <c r="GL20" s="1">
        <v>2645</v>
      </c>
      <c r="GN20" s="1" t="s">
        <v>105</v>
      </c>
      <c r="GO20" s="1">
        <v>19</v>
      </c>
      <c r="GP20" s="1">
        <v>28</v>
      </c>
      <c r="GQ20" s="1">
        <v>2262</v>
      </c>
      <c r="GR20" s="1">
        <v>2837</v>
      </c>
      <c r="GS20" s="1">
        <v>3300</v>
      </c>
      <c r="GT20" s="1">
        <v>3833</v>
      </c>
      <c r="GU20" s="1">
        <v>3962</v>
      </c>
      <c r="GV20" s="1">
        <v>4114</v>
      </c>
      <c r="GW20" s="1">
        <v>4164</v>
      </c>
      <c r="GX20" s="1">
        <v>4313</v>
      </c>
      <c r="GY20" s="1">
        <v>3183</v>
      </c>
    </row>
    <row r="21" spans="1:207" ht="136" x14ac:dyDescent="0.45">
      <c r="A21" s="1" t="s">
        <v>66</v>
      </c>
      <c r="B21" s="1">
        <v>13</v>
      </c>
      <c r="C21" s="1">
        <v>25</v>
      </c>
      <c r="D21" s="1">
        <v>1920</v>
      </c>
      <c r="E21" s="1">
        <v>2422</v>
      </c>
      <c r="F21" s="1">
        <v>2764</v>
      </c>
      <c r="G21" s="1">
        <v>3286</v>
      </c>
      <c r="H21" s="1">
        <v>4774</v>
      </c>
      <c r="I21" s="1">
        <v>5217</v>
      </c>
      <c r="J21" s="1">
        <v>5396</v>
      </c>
      <c r="K21" s="1">
        <v>4781</v>
      </c>
      <c r="L21" s="1">
        <v>3298</v>
      </c>
      <c r="N21" s="1" t="s">
        <v>106</v>
      </c>
      <c r="O21" s="1">
        <v>20</v>
      </c>
      <c r="P21" s="1">
        <v>29</v>
      </c>
      <c r="Q21" s="1">
        <v>2218</v>
      </c>
      <c r="R21" s="1">
        <v>2468</v>
      </c>
      <c r="S21" s="1">
        <v>2812</v>
      </c>
      <c r="T21" s="1">
        <v>3031</v>
      </c>
      <c r="U21" s="1">
        <v>3128</v>
      </c>
      <c r="V21" s="1">
        <v>3204</v>
      </c>
      <c r="W21" s="1">
        <v>3245</v>
      </c>
      <c r="X21" s="1">
        <v>3461</v>
      </c>
      <c r="Y21" s="1">
        <v>2883</v>
      </c>
      <c r="AA21" s="1" t="s">
        <v>106</v>
      </c>
      <c r="AB21" s="1">
        <v>20</v>
      </c>
      <c r="AC21" s="1">
        <v>29</v>
      </c>
      <c r="AD21" s="1">
        <v>1906</v>
      </c>
      <c r="AE21" s="1">
        <v>2220</v>
      </c>
      <c r="AF21" s="1">
        <v>2447</v>
      </c>
      <c r="AG21" s="1">
        <v>2637</v>
      </c>
      <c r="AH21" s="1">
        <v>2787</v>
      </c>
      <c r="AI21" s="1">
        <v>2829</v>
      </c>
      <c r="AJ21" s="1">
        <v>2864</v>
      </c>
      <c r="AK21" s="1">
        <v>3048</v>
      </c>
      <c r="AL21" s="1">
        <v>2557</v>
      </c>
      <c r="AN21" s="1" t="s">
        <v>106</v>
      </c>
      <c r="AO21" s="1">
        <v>20</v>
      </c>
      <c r="AP21" s="1">
        <v>29</v>
      </c>
      <c r="AQ21" s="1">
        <v>2221</v>
      </c>
      <c r="AR21" s="1">
        <v>2523</v>
      </c>
      <c r="AS21" s="1">
        <v>2889</v>
      </c>
      <c r="AT21" s="1">
        <v>3103</v>
      </c>
      <c r="AU21" s="1">
        <v>3141</v>
      </c>
      <c r="AV21" s="1">
        <v>3212</v>
      </c>
      <c r="AW21" s="1">
        <v>3198</v>
      </c>
      <c r="AX21" s="1">
        <v>3488</v>
      </c>
      <c r="AY21" s="1">
        <v>2881</v>
      </c>
      <c r="BA21" s="1" t="s">
        <v>106</v>
      </c>
      <c r="BB21" s="1">
        <v>20</v>
      </c>
      <c r="BC21" s="1">
        <v>29</v>
      </c>
      <c r="BD21" s="1">
        <v>1933</v>
      </c>
      <c r="BE21" s="1">
        <v>2227</v>
      </c>
      <c r="BF21" s="1">
        <v>2548</v>
      </c>
      <c r="BG21" s="1">
        <v>2635</v>
      </c>
      <c r="BH21" s="1">
        <v>2701</v>
      </c>
      <c r="BI21" s="1">
        <v>2782</v>
      </c>
      <c r="BJ21" s="1">
        <v>2773</v>
      </c>
      <c r="BK21" s="1">
        <v>3151</v>
      </c>
      <c r="BL21" s="1">
        <v>2600</v>
      </c>
      <c r="BN21" s="1" t="s">
        <v>106</v>
      </c>
      <c r="BO21" s="1">
        <v>20</v>
      </c>
      <c r="BP21" s="1">
        <v>29</v>
      </c>
      <c r="BQ21" s="1">
        <v>2497</v>
      </c>
      <c r="BR21" s="1">
        <v>3016</v>
      </c>
      <c r="BS21" s="1">
        <v>3664</v>
      </c>
      <c r="BT21" s="1">
        <v>3950</v>
      </c>
      <c r="BU21" s="1">
        <v>4065</v>
      </c>
      <c r="BV21" s="1">
        <v>4199</v>
      </c>
      <c r="BW21" s="1">
        <v>4292</v>
      </c>
      <c r="BX21" s="1">
        <v>5277</v>
      </c>
      <c r="BY21" s="1">
        <v>4418</v>
      </c>
      <c r="CA21" s="1" t="s">
        <v>106</v>
      </c>
      <c r="CB21" s="1">
        <v>20</v>
      </c>
      <c r="CC21" s="1">
        <v>29</v>
      </c>
      <c r="CD21" s="1">
        <v>1976</v>
      </c>
      <c r="CE21" s="1">
        <v>2325</v>
      </c>
      <c r="CF21" s="1">
        <v>2874</v>
      </c>
      <c r="CG21" s="1">
        <v>3105</v>
      </c>
      <c r="CH21" s="1">
        <v>3211</v>
      </c>
      <c r="CI21" s="1">
        <v>3238</v>
      </c>
      <c r="CJ21" s="1">
        <v>3433</v>
      </c>
      <c r="CK21" s="1">
        <v>4311</v>
      </c>
      <c r="CL21" s="1">
        <v>3301</v>
      </c>
      <c r="CN21" s="1" t="s">
        <v>106</v>
      </c>
      <c r="CO21" s="1">
        <v>20</v>
      </c>
      <c r="CP21" s="1">
        <v>29</v>
      </c>
      <c r="CQ21" s="1">
        <v>2169</v>
      </c>
      <c r="CR21" s="1">
        <v>2667</v>
      </c>
      <c r="CS21" s="1">
        <v>3310</v>
      </c>
      <c r="CT21" s="1">
        <v>3554</v>
      </c>
      <c r="CU21" s="1">
        <v>3681</v>
      </c>
      <c r="CV21" s="1">
        <v>3836</v>
      </c>
      <c r="CW21" s="1">
        <v>3873</v>
      </c>
      <c r="CX21" s="1">
        <v>4629</v>
      </c>
      <c r="CY21" s="1">
        <v>3882</v>
      </c>
      <c r="DA21" s="1" t="s">
        <v>106</v>
      </c>
      <c r="DB21" s="1">
        <v>20</v>
      </c>
      <c r="DC21" s="1">
        <v>29</v>
      </c>
      <c r="DD21" s="1">
        <v>2295</v>
      </c>
      <c r="DE21" s="1">
        <v>2923</v>
      </c>
      <c r="DF21" s="1">
        <v>3593</v>
      </c>
      <c r="DG21" s="1">
        <v>3899</v>
      </c>
      <c r="DH21" s="1">
        <v>4001</v>
      </c>
      <c r="DI21" s="1">
        <v>4130</v>
      </c>
      <c r="DJ21" s="1">
        <v>4252</v>
      </c>
      <c r="DK21" s="1">
        <v>4944</v>
      </c>
      <c r="DL21" s="1">
        <v>4014</v>
      </c>
      <c r="DN21" s="1" t="s">
        <v>106</v>
      </c>
      <c r="DO21" s="1">
        <v>20</v>
      </c>
      <c r="DP21" s="1">
        <v>29</v>
      </c>
      <c r="DQ21" s="1">
        <v>1168</v>
      </c>
      <c r="DR21" s="1">
        <v>1759</v>
      </c>
      <c r="DS21" s="1">
        <v>2345</v>
      </c>
      <c r="DT21" s="1">
        <v>2774</v>
      </c>
      <c r="DU21" s="1">
        <v>2837</v>
      </c>
      <c r="DV21" s="1">
        <v>3001</v>
      </c>
      <c r="DW21" s="1">
        <v>3148</v>
      </c>
      <c r="DX21" s="1">
        <v>4059</v>
      </c>
      <c r="DY21" s="1">
        <v>3053</v>
      </c>
      <c r="EA21" s="1" t="s">
        <v>106</v>
      </c>
      <c r="EB21" s="1">
        <v>20</v>
      </c>
      <c r="EC21" s="1">
        <v>29</v>
      </c>
      <c r="ED21" s="1">
        <v>2192</v>
      </c>
      <c r="EE21" s="1">
        <v>2690</v>
      </c>
      <c r="EF21" s="1">
        <v>3296</v>
      </c>
      <c r="EG21" s="1">
        <v>3604</v>
      </c>
      <c r="EH21" s="1">
        <v>3706</v>
      </c>
      <c r="EI21" s="1">
        <v>3808</v>
      </c>
      <c r="EJ21" s="1">
        <v>3932</v>
      </c>
      <c r="EK21" s="1">
        <v>4799</v>
      </c>
      <c r="EL21" s="1">
        <v>3866</v>
      </c>
      <c r="EN21" s="1" t="s">
        <v>106</v>
      </c>
      <c r="EO21" s="1">
        <v>20</v>
      </c>
      <c r="EP21" s="1">
        <v>29</v>
      </c>
      <c r="EQ21" s="1">
        <v>1213</v>
      </c>
      <c r="ER21" s="1">
        <v>1830</v>
      </c>
      <c r="ES21" s="1">
        <v>2515</v>
      </c>
      <c r="ET21" s="1">
        <v>2981</v>
      </c>
      <c r="EU21" s="1">
        <v>3044</v>
      </c>
      <c r="EV21" s="1">
        <v>3152</v>
      </c>
      <c r="EW21" s="1">
        <v>3324</v>
      </c>
      <c r="EX21" s="1">
        <v>4218</v>
      </c>
      <c r="EY21" s="1">
        <v>3214</v>
      </c>
      <c r="FA21" s="1" t="s">
        <v>106</v>
      </c>
      <c r="FB21" s="1">
        <v>20</v>
      </c>
      <c r="FC21" s="1">
        <v>29</v>
      </c>
      <c r="FD21" s="1">
        <v>1277</v>
      </c>
      <c r="FE21" s="1">
        <v>1886</v>
      </c>
      <c r="FF21" s="1">
        <v>2457</v>
      </c>
      <c r="FG21" s="1">
        <v>2782</v>
      </c>
      <c r="FH21" s="1">
        <v>3035</v>
      </c>
      <c r="FI21" s="1">
        <v>3205</v>
      </c>
      <c r="FJ21" s="1">
        <v>3282</v>
      </c>
      <c r="FK21" s="1">
        <v>4039</v>
      </c>
      <c r="FL21" s="1">
        <v>3197</v>
      </c>
      <c r="FN21" s="1" t="s">
        <v>106</v>
      </c>
      <c r="FO21" s="1">
        <v>20</v>
      </c>
      <c r="FP21" s="1">
        <v>29</v>
      </c>
      <c r="FQ21" s="1">
        <v>1916</v>
      </c>
      <c r="FR21" s="1">
        <v>2157</v>
      </c>
      <c r="FS21" s="1">
        <v>2432</v>
      </c>
      <c r="FT21" s="1">
        <v>2606</v>
      </c>
      <c r="FU21" s="1">
        <v>2647</v>
      </c>
      <c r="FV21" s="1">
        <v>2642</v>
      </c>
      <c r="FW21" s="1">
        <v>2715</v>
      </c>
      <c r="FX21" s="1">
        <v>3102</v>
      </c>
      <c r="FY21" s="1">
        <v>2631</v>
      </c>
      <c r="GA21" s="1" t="s">
        <v>106</v>
      </c>
      <c r="GB21" s="1">
        <v>20</v>
      </c>
      <c r="GC21" s="1">
        <v>29</v>
      </c>
      <c r="GD21" s="1">
        <v>1849</v>
      </c>
      <c r="GE21" s="1">
        <v>2073</v>
      </c>
      <c r="GF21" s="1">
        <v>2353</v>
      </c>
      <c r="GG21" s="1">
        <v>2382</v>
      </c>
      <c r="GH21" s="1">
        <v>2562</v>
      </c>
      <c r="GI21" s="1">
        <v>2610</v>
      </c>
      <c r="GJ21" s="1">
        <v>2596</v>
      </c>
      <c r="GK21" s="1">
        <v>2994</v>
      </c>
      <c r="GL21" s="1">
        <v>2436</v>
      </c>
      <c r="GN21" s="1" t="s">
        <v>106</v>
      </c>
      <c r="GO21" s="1">
        <v>20</v>
      </c>
      <c r="GP21" s="1">
        <v>29</v>
      </c>
      <c r="GQ21" s="1">
        <v>2158</v>
      </c>
      <c r="GR21" s="1">
        <v>2722</v>
      </c>
      <c r="GS21" s="1">
        <v>3248</v>
      </c>
      <c r="GT21" s="1">
        <v>3665</v>
      </c>
      <c r="GU21" s="1">
        <v>3856</v>
      </c>
      <c r="GV21" s="1">
        <v>3920</v>
      </c>
      <c r="GW21" s="1">
        <v>3995</v>
      </c>
      <c r="GX21" s="1">
        <v>4243</v>
      </c>
      <c r="GY21" s="1">
        <v>3196</v>
      </c>
    </row>
    <row r="22" spans="1:207" ht="136" x14ac:dyDescent="0.45">
      <c r="A22" s="1" t="s">
        <v>67</v>
      </c>
      <c r="B22" s="1">
        <v>14</v>
      </c>
      <c r="C22" s="1">
        <v>26</v>
      </c>
      <c r="D22" s="1">
        <v>2310</v>
      </c>
      <c r="E22" s="1">
        <v>3018</v>
      </c>
      <c r="F22" s="1">
        <v>3767</v>
      </c>
      <c r="G22" s="1">
        <v>4105</v>
      </c>
      <c r="H22" s="1">
        <v>4111</v>
      </c>
      <c r="I22" s="1">
        <v>4354</v>
      </c>
      <c r="J22" s="1">
        <v>4550</v>
      </c>
      <c r="K22" s="1">
        <v>5223</v>
      </c>
      <c r="L22" s="1">
        <v>3805</v>
      </c>
      <c r="N22" s="1" t="s">
        <v>107</v>
      </c>
      <c r="O22" s="1">
        <v>21</v>
      </c>
      <c r="P22" s="1">
        <v>30</v>
      </c>
      <c r="Q22" s="1">
        <v>2214</v>
      </c>
      <c r="R22" s="1">
        <v>2465</v>
      </c>
      <c r="S22" s="1">
        <v>2767</v>
      </c>
      <c r="T22" s="1">
        <v>2864</v>
      </c>
      <c r="U22" s="1">
        <v>3051</v>
      </c>
      <c r="V22" s="1">
        <v>3137</v>
      </c>
      <c r="W22" s="1">
        <v>3189</v>
      </c>
      <c r="X22" s="1">
        <v>3389</v>
      </c>
      <c r="Y22" s="1">
        <v>2916</v>
      </c>
      <c r="AA22" s="1" t="s">
        <v>107</v>
      </c>
      <c r="AB22" s="1">
        <v>21</v>
      </c>
      <c r="AC22" s="1">
        <v>30</v>
      </c>
      <c r="AD22" s="1">
        <v>1943</v>
      </c>
      <c r="AE22" s="1">
        <v>2220</v>
      </c>
      <c r="AF22" s="1">
        <v>2439</v>
      </c>
      <c r="AG22" s="1">
        <v>2609</v>
      </c>
      <c r="AH22" s="1">
        <v>2753</v>
      </c>
      <c r="AI22" s="1">
        <v>2826</v>
      </c>
      <c r="AJ22" s="1">
        <v>2940</v>
      </c>
      <c r="AK22" s="1">
        <v>3068</v>
      </c>
      <c r="AL22" s="1">
        <v>2540</v>
      </c>
      <c r="AN22" s="1" t="s">
        <v>107</v>
      </c>
      <c r="AO22" s="1">
        <v>21</v>
      </c>
      <c r="AP22" s="1">
        <v>30</v>
      </c>
      <c r="AQ22" s="1">
        <v>2207</v>
      </c>
      <c r="AR22" s="1">
        <v>2483</v>
      </c>
      <c r="AS22" s="1">
        <v>2825</v>
      </c>
      <c r="AT22" s="1">
        <v>2994</v>
      </c>
      <c r="AU22" s="1">
        <v>3098</v>
      </c>
      <c r="AV22" s="1">
        <v>3135</v>
      </c>
      <c r="AW22" s="1">
        <v>3203</v>
      </c>
      <c r="AX22" s="1">
        <v>3460</v>
      </c>
      <c r="AY22" s="1">
        <v>2847</v>
      </c>
      <c r="BA22" s="1" t="s">
        <v>107</v>
      </c>
      <c r="BB22" s="1">
        <v>21</v>
      </c>
      <c r="BC22" s="1">
        <v>30</v>
      </c>
      <c r="BD22" s="1">
        <v>1928</v>
      </c>
      <c r="BE22" s="1">
        <v>2184</v>
      </c>
      <c r="BF22" s="1">
        <v>2482</v>
      </c>
      <c r="BG22" s="1">
        <v>2578</v>
      </c>
      <c r="BH22" s="1">
        <v>2629</v>
      </c>
      <c r="BI22" s="1">
        <v>2668</v>
      </c>
      <c r="BJ22" s="1">
        <v>2728</v>
      </c>
      <c r="BK22" s="1">
        <v>3084</v>
      </c>
      <c r="BL22" s="1">
        <v>2584</v>
      </c>
      <c r="BN22" s="1" t="s">
        <v>107</v>
      </c>
      <c r="BO22" s="1">
        <v>21</v>
      </c>
      <c r="BP22" s="1">
        <v>30</v>
      </c>
      <c r="BQ22" s="1">
        <v>2359</v>
      </c>
      <c r="BR22" s="1">
        <v>2816</v>
      </c>
      <c r="BS22" s="1">
        <v>3471</v>
      </c>
      <c r="BT22" s="1">
        <v>3735</v>
      </c>
      <c r="BU22" s="1">
        <v>3909</v>
      </c>
      <c r="BV22" s="1">
        <v>4017</v>
      </c>
      <c r="BW22" s="1">
        <v>4023</v>
      </c>
      <c r="BX22" s="1">
        <v>5226</v>
      </c>
      <c r="BY22" s="1">
        <v>4409</v>
      </c>
      <c r="CA22" s="1" t="s">
        <v>107</v>
      </c>
      <c r="CB22" s="1">
        <v>21</v>
      </c>
      <c r="CC22" s="1">
        <v>30</v>
      </c>
      <c r="CD22" s="1">
        <v>1859</v>
      </c>
      <c r="CE22" s="1">
        <v>2187</v>
      </c>
      <c r="CF22" s="1">
        <v>2723</v>
      </c>
      <c r="CG22" s="1">
        <v>2930</v>
      </c>
      <c r="CH22" s="1">
        <v>3063</v>
      </c>
      <c r="CI22" s="1">
        <v>3120</v>
      </c>
      <c r="CJ22" s="1">
        <v>3213</v>
      </c>
      <c r="CK22" s="1">
        <v>3971</v>
      </c>
      <c r="CL22" s="1">
        <v>2983</v>
      </c>
      <c r="CN22" s="1" t="s">
        <v>107</v>
      </c>
      <c r="CO22" s="1">
        <v>21</v>
      </c>
      <c r="CP22" s="1">
        <v>30</v>
      </c>
      <c r="CQ22" s="1">
        <v>1895</v>
      </c>
      <c r="CR22" s="1">
        <v>2260</v>
      </c>
      <c r="CS22" s="1">
        <v>2794</v>
      </c>
      <c r="CT22" s="1">
        <v>3087</v>
      </c>
      <c r="CU22" s="1">
        <v>3162</v>
      </c>
      <c r="CV22" s="1">
        <v>3269</v>
      </c>
      <c r="CW22" s="1">
        <v>3403</v>
      </c>
      <c r="CX22" s="1">
        <v>4107</v>
      </c>
      <c r="CY22" s="1">
        <v>3227</v>
      </c>
      <c r="DA22" s="1" t="s">
        <v>107</v>
      </c>
      <c r="DB22" s="1">
        <v>21</v>
      </c>
      <c r="DC22" s="1">
        <v>30</v>
      </c>
      <c r="DD22" s="1">
        <v>2106</v>
      </c>
      <c r="DE22" s="1">
        <v>2708</v>
      </c>
      <c r="DF22" s="1">
        <v>3422</v>
      </c>
      <c r="DG22" s="1">
        <v>3728</v>
      </c>
      <c r="DH22" s="1">
        <v>3764</v>
      </c>
      <c r="DI22" s="1">
        <v>3862</v>
      </c>
      <c r="DJ22" s="1">
        <v>4003</v>
      </c>
      <c r="DK22" s="1">
        <v>5058</v>
      </c>
      <c r="DL22" s="1">
        <v>4110</v>
      </c>
      <c r="DN22" s="1" t="s">
        <v>107</v>
      </c>
      <c r="DO22" s="1">
        <v>21</v>
      </c>
      <c r="DP22" s="1">
        <v>30</v>
      </c>
      <c r="DQ22" s="1">
        <v>1001</v>
      </c>
      <c r="DR22" s="1">
        <v>1560</v>
      </c>
      <c r="DS22" s="1">
        <v>2103</v>
      </c>
      <c r="DT22" s="1">
        <v>2485</v>
      </c>
      <c r="DU22" s="1">
        <v>2687</v>
      </c>
      <c r="DV22" s="1">
        <v>2803</v>
      </c>
      <c r="DW22" s="1">
        <v>2866</v>
      </c>
      <c r="DX22" s="1">
        <v>3959</v>
      </c>
      <c r="DY22" s="1">
        <v>2990</v>
      </c>
      <c r="EA22" s="1" t="s">
        <v>107</v>
      </c>
      <c r="EB22" s="1">
        <v>21</v>
      </c>
      <c r="EC22" s="1">
        <v>30</v>
      </c>
      <c r="ED22" s="1">
        <v>2097</v>
      </c>
      <c r="EE22" s="1">
        <v>2588</v>
      </c>
      <c r="EF22" s="1">
        <v>3161</v>
      </c>
      <c r="EG22" s="1">
        <v>3464</v>
      </c>
      <c r="EH22" s="1">
        <v>3575</v>
      </c>
      <c r="EI22" s="1">
        <v>3675</v>
      </c>
      <c r="EJ22" s="1">
        <v>3749</v>
      </c>
      <c r="EK22" s="1">
        <v>4755</v>
      </c>
      <c r="EL22" s="1">
        <v>3899</v>
      </c>
      <c r="EN22" s="1" t="s">
        <v>107</v>
      </c>
      <c r="EO22" s="1">
        <v>21</v>
      </c>
      <c r="EP22" s="1">
        <v>30</v>
      </c>
      <c r="EQ22" s="1">
        <v>987</v>
      </c>
      <c r="ER22" s="1">
        <v>1554</v>
      </c>
      <c r="ES22" s="1">
        <v>2180</v>
      </c>
      <c r="ET22" s="1">
        <v>2548</v>
      </c>
      <c r="EU22" s="1">
        <v>2690</v>
      </c>
      <c r="EV22" s="1">
        <v>2775</v>
      </c>
      <c r="EW22" s="1">
        <v>2914</v>
      </c>
      <c r="EX22" s="1">
        <v>4027</v>
      </c>
      <c r="EY22" s="1">
        <v>2999</v>
      </c>
      <c r="FA22" s="1" t="s">
        <v>107</v>
      </c>
      <c r="FB22" s="1">
        <v>21</v>
      </c>
      <c r="FC22" s="1">
        <v>30</v>
      </c>
      <c r="FD22" s="1">
        <v>973</v>
      </c>
      <c r="FE22" s="1">
        <v>1533</v>
      </c>
      <c r="FF22" s="1">
        <v>2136</v>
      </c>
      <c r="FG22" s="1">
        <v>2464</v>
      </c>
      <c r="FH22" s="1">
        <v>2648</v>
      </c>
      <c r="FI22" s="1">
        <v>2769</v>
      </c>
      <c r="FJ22" s="1">
        <v>2866</v>
      </c>
      <c r="FK22" s="1">
        <v>3993</v>
      </c>
      <c r="FL22" s="1">
        <v>3114</v>
      </c>
      <c r="FN22" s="1" t="s">
        <v>107</v>
      </c>
      <c r="FO22" s="1">
        <v>21</v>
      </c>
      <c r="FP22" s="1">
        <v>30</v>
      </c>
      <c r="FQ22" s="1">
        <v>1883</v>
      </c>
      <c r="FR22" s="1">
        <v>2112</v>
      </c>
      <c r="FS22" s="1">
        <v>2358</v>
      </c>
      <c r="FT22" s="1">
        <v>2472</v>
      </c>
      <c r="FU22" s="1">
        <v>2538</v>
      </c>
      <c r="FV22" s="1">
        <v>2601</v>
      </c>
      <c r="FW22" s="1">
        <v>2692</v>
      </c>
      <c r="FX22" s="1">
        <v>3075</v>
      </c>
      <c r="FY22" s="1">
        <v>2585</v>
      </c>
      <c r="GA22" s="1" t="s">
        <v>107</v>
      </c>
      <c r="GB22" s="1">
        <v>21</v>
      </c>
      <c r="GC22" s="1">
        <v>30</v>
      </c>
      <c r="GD22" s="1">
        <v>1817</v>
      </c>
      <c r="GE22" s="1">
        <v>1974</v>
      </c>
      <c r="GF22" s="1">
        <v>2231</v>
      </c>
      <c r="GG22" s="1">
        <v>2302</v>
      </c>
      <c r="GH22" s="1">
        <v>2379</v>
      </c>
      <c r="GI22" s="1">
        <v>2419</v>
      </c>
      <c r="GJ22" s="1">
        <v>2443</v>
      </c>
      <c r="GK22" s="1">
        <v>2827</v>
      </c>
      <c r="GL22" s="1">
        <v>2307</v>
      </c>
      <c r="GN22" s="1" t="s">
        <v>107</v>
      </c>
      <c r="GO22" s="1">
        <v>21</v>
      </c>
      <c r="GP22" s="1">
        <v>30</v>
      </c>
      <c r="GQ22" s="1">
        <v>2176</v>
      </c>
      <c r="GR22" s="1">
        <v>2747</v>
      </c>
      <c r="GS22" s="1">
        <v>3372</v>
      </c>
      <c r="GT22" s="1">
        <v>3689</v>
      </c>
      <c r="GU22" s="1">
        <v>3843</v>
      </c>
      <c r="GV22" s="1">
        <v>3975</v>
      </c>
      <c r="GW22" s="1">
        <v>4110</v>
      </c>
      <c r="GX22" s="1">
        <v>4585</v>
      </c>
      <c r="GY22" s="1">
        <v>3518</v>
      </c>
    </row>
    <row r="23" spans="1:207" ht="136" x14ac:dyDescent="0.45">
      <c r="A23" s="1" t="s">
        <v>68</v>
      </c>
      <c r="B23" s="1">
        <v>15</v>
      </c>
      <c r="C23" s="1">
        <v>27</v>
      </c>
      <c r="D23" s="1">
        <v>2109</v>
      </c>
      <c r="E23" s="1">
        <v>2661</v>
      </c>
      <c r="F23" s="1">
        <v>3318</v>
      </c>
      <c r="G23" s="1">
        <v>3597</v>
      </c>
      <c r="H23" s="1">
        <v>3910</v>
      </c>
      <c r="I23" s="1">
        <v>4024</v>
      </c>
      <c r="J23" s="1">
        <v>4191</v>
      </c>
      <c r="K23" s="1">
        <v>5294</v>
      </c>
      <c r="L23" s="1">
        <v>3930</v>
      </c>
      <c r="N23" s="1" t="s">
        <v>108</v>
      </c>
      <c r="O23" s="1">
        <v>22</v>
      </c>
      <c r="P23" s="1">
        <v>31</v>
      </c>
      <c r="Q23" s="1">
        <v>2233</v>
      </c>
      <c r="R23" s="1">
        <v>2515</v>
      </c>
      <c r="S23" s="1">
        <v>2809</v>
      </c>
      <c r="T23" s="1">
        <v>2957</v>
      </c>
      <c r="U23" s="1">
        <v>3253</v>
      </c>
      <c r="V23" s="1">
        <v>3377</v>
      </c>
      <c r="W23" s="1">
        <v>3396</v>
      </c>
      <c r="X23" s="1">
        <v>3573</v>
      </c>
      <c r="Y23" s="1">
        <v>3004</v>
      </c>
      <c r="AA23" s="1" t="s">
        <v>108</v>
      </c>
      <c r="AB23" s="1">
        <v>22</v>
      </c>
      <c r="AC23" s="1">
        <v>31</v>
      </c>
      <c r="AD23" s="1">
        <v>1971</v>
      </c>
      <c r="AE23" s="1">
        <v>2274</v>
      </c>
      <c r="AF23" s="1">
        <v>2433</v>
      </c>
      <c r="AG23" s="1">
        <v>2617</v>
      </c>
      <c r="AH23" s="1">
        <v>2796</v>
      </c>
      <c r="AI23" s="1">
        <v>2892</v>
      </c>
      <c r="AJ23" s="1">
        <v>3004</v>
      </c>
      <c r="AK23" s="1">
        <v>3174</v>
      </c>
      <c r="AL23" s="1">
        <v>2552</v>
      </c>
      <c r="AN23" s="1" t="s">
        <v>108</v>
      </c>
      <c r="AO23" s="1">
        <v>22</v>
      </c>
      <c r="AP23" s="1">
        <v>31</v>
      </c>
      <c r="AQ23" s="1">
        <v>2268</v>
      </c>
      <c r="AR23" s="1">
        <v>2576</v>
      </c>
      <c r="AS23" s="1">
        <v>2869</v>
      </c>
      <c r="AT23" s="1">
        <v>3068</v>
      </c>
      <c r="AU23" s="1">
        <v>3200</v>
      </c>
      <c r="AV23" s="1">
        <v>3337</v>
      </c>
      <c r="AW23" s="1">
        <v>3301</v>
      </c>
      <c r="AX23" s="1">
        <v>3667</v>
      </c>
      <c r="AY23" s="1">
        <v>2893</v>
      </c>
      <c r="BA23" s="1" t="s">
        <v>108</v>
      </c>
      <c r="BB23" s="1">
        <v>22</v>
      </c>
      <c r="BC23" s="1">
        <v>31</v>
      </c>
      <c r="BD23" s="1">
        <v>2022</v>
      </c>
      <c r="BE23" s="1">
        <v>2276</v>
      </c>
      <c r="BF23" s="1">
        <v>2535</v>
      </c>
      <c r="BG23" s="1">
        <v>2669</v>
      </c>
      <c r="BH23" s="1">
        <v>2685</v>
      </c>
      <c r="BI23" s="1">
        <v>2764</v>
      </c>
      <c r="BJ23" s="1">
        <v>2758</v>
      </c>
      <c r="BK23" s="1">
        <v>3265</v>
      </c>
      <c r="BL23" s="1">
        <v>2680</v>
      </c>
      <c r="BN23" s="1" t="s">
        <v>108</v>
      </c>
      <c r="BO23" s="1">
        <v>22</v>
      </c>
      <c r="BP23" s="1">
        <v>31</v>
      </c>
      <c r="BQ23" s="1">
        <v>2811</v>
      </c>
      <c r="BR23" s="1">
        <v>3380</v>
      </c>
      <c r="BS23" s="1">
        <v>4025</v>
      </c>
      <c r="BT23" s="1">
        <v>4219</v>
      </c>
      <c r="BU23" s="1">
        <v>4347</v>
      </c>
      <c r="BV23" s="1">
        <v>4430</v>
      </c>
      <c r="BW23" s="1">
        <v>4522</v>
      </c>
      <c r="BX23" s="1">
        <v>5623</v>
      </c>
      <c r="BY23" s="1">
        <v>4769</v>
      </c>
      <c r="CA23" s="1" t="s">
        <v>108</v>
      </c>
      <c r="CB23" s="1">
        <v>22</v>
      </c>
      <c r="CC23" s="1">
        <v>31</v>
      </c>
      <c r="CD23" s="1">
        <v>2511</v>
      </c>
      <c r="CE23" s="1">
        <v>3003</v>
      </c>
      <c r="CF23" s="1">
        <v>3573</v>
      </c>
      <c r="CG23" s="1">
        <v>3851</v>
      </c>
      <c r="CH23" s="1">
        <v>3950</v>
      </c>
      <c r="CI23" s="1">
        <v>4061</v>
      </c>
      <c r="CJ23" s="1">
        <v>4169</v>
      </c>
      <c r="CK23" s="1">
        <v>5460</v>
      </c>
      <c r="CL23" s="1">
        <v>4273</v>
      </c>
      <c r="CN23" s="1" t="s">
        <v>108</v>
      </c>
      <c r="CO23" s="1">
        <v>22</v>
      </c>
      <c r="CP23" s="1">
        <v>31</v>
      </c>
      <c r="CQ23" s="1">
        <v>2357</v>
      </c>
      <c r="CR23" s="1">
        <v>2836</v>
      </c>
      <c r="CS23" s="1">
        <v>3406</v>
      </c>
      <c r="CT23" s="1">
        <v>3591</v>
      </c>
      <c r="CU23" s="1">
        <v>3688</v>
      </c>
      <c r="CV23" s="1">
        <v>3764</v>
      </c>
      <c r="CW23" s="1">
        <v>3892</v>
      </c>
      <c r="CX23" s="1">
        <v>4517</v>
      </c>
      <c r="CY23" s="1">
        <v>3659</v>
      </c>
      <c r="DA23" s="1" t="s">
        <v>108</v>
      </c>
      <c r="DB23" s="1">
        <v>22</v>
      </c>
      <c r="DC23" s="1">
        <v>31</v>
      </c>
      <c r="DD23" s="1">
        <v>4012</v>
      </c>
      <c r="DE23" s="1">
        <v>4475</v>
      </c>
      <c r="DF23" s="1">
        <v>5019</v>
      </c>
      <c r="DG23" s="1">
        <v>5155</v>
      </c>
      <c r="DH23" s="1">
        <v>5211</v>
      </c>
      <c r="DI23" s="1">
        <v>5210</v>
      </c>
      <c r="DJ23" s="1">
        <v>5326</v>
      </c>
      <c r="DK23" s="1">
        <v>4374</v>
      </c>
      <c r="DL23" s="1">
        <v>3724</v>
      </c>
      <c r="DN23" s="1" t="s">
        <v>108</v>
      </c>
      <c r="DO23" s="1">
        <v>22</v>
      </c>
      <c r="DP23" s="1">
        <v>31</v>
      </c>
      <c r="DQ23" s="1">
        <v>1516</v>
      </c>
      <c r="DR23" s="1">
        <v>2137</v>
      </c>
      <c r="DS23" s="1">
        <v>2880</v>
      </c>
      <c r="DT23" s="1">
        <v>3144</v>
      </c>
      <c r="DU23" s="1">
        <v>3172</v>
      </c>
      <c r="DV23" s="1">
        <v>3372</v>
      </c>
      <c r="DW23" s="1">
        <v>3438</v>
      </c>
      <c r="DX23" s="1">
        <v>4489</v>
      </c>
      <c r="DY23" s="1">
        <v>3457</v>
      </c>
      <c r="EA23" s="1" t="s">
        <v>108</v>
      </c>
      <c r="EB23" s="1">
        <v>22</v>
      </c>
      <c r="EC23" s="1">
        <v>31</v>
      </c>
      <c r="ED23" s="1">
        <v>2395</v>
      </c>
      <c r="EE23" s="1">
        <v>2990</v>
      </c>
      <c r="EF23" s="1">
        <v>3562</v>
      </c>
      <c r="EG23" s="1">
        <v>3793</v>
      </c>
      <c r="EH23" s="1">
        <v>3796</v>
      </c>
      <c r="EI23" s="1">
        <v>3900</v>
      </c>
      <c r="EJ23" s="1">
        <v>4025</v>
      </c>
      <c r="EK23" s="1">
        <v>4950</v>
      </c>
      <c r="EL23" s="1">
        <v>3976</v>
      </c>
      <c r="EN23" s="1" t="s">
        <v>108</v>
      </c>
      <c r="EO23" s="1">
        <v>22</v>
      </c>
      <c r="EP23" s="1">
        <v>31</v>
      </c>
      <c r="EQ23" s="1">
        <v>1546</v>
      </c>
      <c r="ER23" s="1">
        <v>2206</v>
      </c>
      <c r="ES23" s="1">
        <v>2931</v>
      </c>
      <c r="ET23" s="1">
        <v>3206</v>
      </c>
      <c r="EU23" s="1">
        <v>3303</v>
      </c>
      <c r="EV23" s="1">
        <v>3395</v>
      </c>
      <c r="EW23" s="1">
        <v>3500</v>
      </c>
      <c r="EX23" s="1">
        <v>4618</v>
      </c>
      <c r="EY23" s="1">
        <v>3592</v>
      </c>
      <c r="FA23" s="1" t="s">
        <v>108</v>
      </c>
      <c r="FB23" s="1">
        <v>22</v>
      </c>
      <c r="FC23" s="1">
        <v>31</v>
      </c>
      <c r="FD23" s="1">
        <v>1620</v>
      </c>
      <c r="FE23" s="1">
        <v>2193</v>
      </c>
      <c r="FF23" s="1">
        <v>2875</v>
      </c>
      <c r="FG23" s="1">
        <v>3114</v>
      </c>
      <c r="FH23" s="1">
        <v>3188</v>
      </c>
      <c r="FI23" s="1">
        <v>3299</v>
      </c>
      <c r="FJ23" s="1">
        <v>3289</v>
      </c>
      <c r="FK23" s="1">
        <v>3738</v>
      </c>
      <c r="FL23" s="1">
        <v>3060</v>
      </c>
      <c r="FN23" s="1" t="s">
        <v>108</v>
      </c>
      <c r="FO23" s="1">
        <v>22</v>
      </c>
      <c r="FP23" s="1">
        <v>31</v>
      </c>
      <c r="FQ23" s="1">
        <v>2013</v>
      </c>
      <c r="FR23" s="1">
        <v>2252</v>
      </c>
      <c r="FS23" s="1">
        <v>2509</v>
      </c>
      <c r="FT23" s="1">
        <v>2705</v>
      </c>
      <c r="FU23" s="1">
        <v>2760</v>
      </c>
      <c r="FV23" s="1">
        <v>2837</v>
      </c>
      <c r="FW23" s="1">
        <v>2888</v>
      </c>
      <c r="FX23" s="1">
        <v>3414</v>
      </c>
      <c r="FY23" s="1">
        <v>2769</v>
      </c>
      <c r="GA23" s="1" t="s">
        <v>108</v>
      </c>
      <c r="GB23" s="1">
        <v>22</v>
      </c>
      <c r="GC23" s="1">
        <v>31</v>
      </c>
      <c r="GD23" s="1">
        <v>1899</v>
      </c>
      <c r="GE23" s="1">
        <v>2107</v>
      </c>
      <c r="GF23" s="1">
        <v>2366</v>
      </c>
      <c r="GG23" s="1">
        <v>2493</v>
      </c>
      <c r="GH23" s="1">
        <v>2504</v>
      </c>
      <c r="GI23" s="1">
        <v>2603</v>
      </c>
      <c r="GJ23" s="1">
        <v>2628</v>
      </c>
      <c r="GK23" s="1">
        <v>3139</v>
      </c>
      <c r="GL23" s="1">
        <v>2491</v>
      </c>
      <c r="GN23" s="1" t="s">
        <v>108</v>
      </c>
      <c r="GO23" s="1">
        <v>22</v>
      </c>
      <c r="GP23" s="1">
        <v>31</v>
      </c>
      <c r="GQ23" s="1">
        <v>2305</v>
      </c>
      <c r="GR23" s="1">
        <v>2837</v>
      </c>
      <c r="GS23" s="1">
        <v>3199</v>
      </c>
      <c r="GT23" s="1">
        <v>3521</v>
      </c>
      <c r="GU23" s="1">
        <v>3634</v>
      </c>
      <c r="GV23" s="1">
        <v>3831</v>
      </c>
      <c r="GW23" s="1">
        <v>3929</v>
      </c>
      <c r="GX23" s="1">
        <v>4225</v>
      </c>
      <c r="GY23" s="1">
        <v>3179</v>
      </c>
    </row>
    <row r="24" spans="1:207" ht="136" x14ac:dyDescent="0.45">
      <c r="A24" s="1" t="s">
        <v>69</v>
      </c>
      <c r="B24" s="1">
        <v>16</v>
      </c>
      <c r="C24" s="1">
        <v>28</v>
      </c>
      <c r="D24" s="1">
        <v>1835</v>
      </c>
      <c r="E24" s="1">
        <v>2345</v>
      </c>
      <c r="F24" s="1">
        <v>2322</v>
      </c>
      <c r="G24" s="1">
        <v>3223</v>
      </c>
      <c r="H24" s="1">
        <v>5423</v>
      </c>
      <c r="I24" s="1">
        <v>5897</v>
      </c>
      <c r="J24" s="1">
        <v>6147</v>
      </c>
      <c r="K24" s="1">
        <v>4241</v>
      </c>
      <c r="L24" s="1">
        <v>2926</v>
      </c>
      <c r="N24" s="1" t="s">
        <v>109</v>
      </c>
      <c r="O24" s="1">
        <v>23</v>
      </c>
      <c r="P24" s="1">
        <v>32</v>
      </c>
      <c r="Q24" s="1">
        <v>2175</v>
      </c>
      <c r="R24" s="1">
        <v>2479</v>
      </c>
      <c r="S24" s="1">
        <v>2856</v>
      </c>
      <c r="T24" s="1">
        <v>3042</v>
      </c>
      <c r="U24" s="1">
        <v>3243</v>
      </c>
      <c r="V24" s="1">
        <v>3321</v>
      </c>
      <c r="W24" s="1">
        <v>3401</v>
      </c>
      <c r="X24" s="1">
        <v>3689</v>
      </c>
      <c r="Y24" s="1">
        <v>3154</v>
      </c>
      <c r="AA24" s="1" t="s">
        <v>109</v>
      </c>
      <c r="AB24" s="1">
        <v>23</v>
      </c>
      <c r="AC24" s="1">
        <v>32</v>
      </c>
      <c r="AD24" s="1">
        <v>1895</v>
      </c>
      <c r="AE24" s="1">
        <v>2213</v>
      </c>
      <c r="AF24" s="1">
        <v>2499</v>
      </c>
      <c r="AG24" s="1">
        <v>2607</v>
      </c>
      <c r="AH24" s="1">
        <v>2808</v>
      </c>
      <c r="AI24" s="1">
        <v>2891</v>
      </c>
      <c r="AJ24" s="1">
        <v>2978</v>
      </c>
      <c r="AK24" s="1">
        <v>3153</v>
      </c>
      <c r="AL24" s="1">
        <v>2579</v>
      </c>
      <c r="AN24" s="1" t="s">
        <v>109</v>
      </c>
      <c r="AO24" s="1">
        <v>23</v>
      </c>
      <c r="AP24" s="1">
        <v>32</v>
      </c>
      <c r="AQ24" s="1">
        <v>2162</v>
      </c>
      <c r="AR24" s="1">
        <v>2487</v>
      </c>
      <c r="AS24" s="1">
        <v>2794</v>
      </c>
      <c r="AT24" s="1">
        <v>3014</v>
      </c>
      <c r="AU24" s="1">
        <v>3166</v>
      </c>
      <c r="AV24" s="1">
        <v>3324</v>
      </c>
      <c r="AW24" s="1">
        <v>3351</v>
      </c>
      <c r="AX24" s="1">
        <v>3686</v>
      </c>
      <c r="AY24" s="1">
        <v>3064</v>
      </c>
      <c r="BA24" s="1" t="s">
        <v>109</v>
      </c>
      <c r="BB24" s="1">
        <v>23</v>
      </c>
      <c r="BC24" s="1">
        <v>32</v>
      </c>
      <c r="BD24" s="1">
        <v>1906</v>
      </c>
      <c r="BE24" s="1">
        <v>2202</v>
      </c>
      <c r="BF24" s="1">
        <v>2533</v>
      </c>
      <c r="BG24" s="1">
        <v>2608</v>
      </c>
      <c r="BH24" s="1">
        <v>2640</v>
      </c>
      <c r="BI24" s="1">
        <v>2736</v>
      </c>
      <c r="BJ24" s="1">
        <v>2821</v>
      </c>
      <c r="BK24" s="1">
        <v>3228</v>
      </c>
      <c r="BL24" s="1">
        <v>2660</v>
      </c>
      <c r="BN24" s="1" t="s">
        <v>109</v>
      </c>
      <c r="BO24" s="1">
        <v>23</v>
      </c>
      <c r="BP24" s="1">
        <v>32</v>
      </c>
      <c r="BQ24" s="1">
        <v>2628</v>
      </c>
      <c r="BR24" s="1">
        <v>3200</v>
      </c>
      <c r="BS24" s="1">
        <v>3893</v>
      </c>
      <c r="BT24" s="1">
        <v>4115</v>
      </c>
      <c r="BU24" s="1">
        <v>4196</v>
      </c>
      <c r="BV24" s="1">
        <v>4298</v>
      </c>
      <c r="BW24" s="1">
        <v>4343</v>
      </c>
      <c r="BX24" s="1">
        <v>5339</v>
      </c>
      <c r="BY24" s="1">
        <v>4582</v>
      </c>
      <c r="CA24" s="1" t="s">
        <v>109</v>
      </c>
      <c r="CB24" s="1">
        <v>23</v>
      </c>
      <c r="CC24" s="1">
        <v>32</v>
      </c>
      <c r="CD24" s="1">
        <v>2456</v>
      </c>
      <c r="CE24" s="1">
        <v>3019</v>
      </c>
      <c r="CF24" s="1">
        <v>3732</v>
      </c>
      <c r="CG24" s="1">
        <v>3958</v>
      </c>
      <c r="CH24" s="1">
        <v>4083</v>
      </c>
      <c r="CI24" s="1">
        <v>4197</v>
      </c>
      <c r="CJ24" s="1">
        <v>4310</v>
      </c>
      <c r="CK24" s="1">
        <v>5152</v>
      </c>
      <c r="CL24" s="1">
        <v>4281</v>
      </c>
      <c r="CN24" s="1" t="s">
        <v>109</v>
      </c>
      <c r="CO24" s="1">
        <v>23</v>
      </c>
      <c r="CP24" s="1">
        <v>32</v>
      </c>
      <c r="CQ24" s="1">
        <v>2102</v>
      </c>
      <c r="CR24" s="1">
        <v>2533</v>
      </c>
      <c r="CS24" s="1">
        <v>3181</v>
      </c>
      <c r="CT24" s="1">
        <v>3344</v>
      </c>
      <c r="CU24" s="1">
        <v>3459</v>
      </c>
      <c r="CV24" s="1">
        <v>3555</v>
      </c>
      <c r="CW24" s="1">
        <v>3616</v>
      </c>
      <c r="CX24" s="1">
        <v>4087</v>
      </c>
      <c r="CY24" s="1">
        <v>3300</v>
      </c>
      <c r="DA24" s="1" t="s">
        <v>109</v>
      </c>
      <c r="DB24" s="1">
        <v>23</v>
      </c>
      <c r="DC24" s="1">
        <v>32</v>
      </c>
      <c r="DD24" s="1">
        <v>3338</v>
      </c>
      <c r="DE24" s="1">
        <v>3875</v>
      </c>
      <c r="DF24" s="1">
        <v>4537</v>
      </c>
      <c r="DG24" s="1">
        <v>4629</v>
      </c>
      <c r="DH24" s="1">
        <v>4686</v>
      </c>
      <c r="DI24" s="1">
        <v>4903</v>
      </c>
      <c r="DJ24" s="1">
        <v>4826</v>
      </c>
      <c r="DK24" s="1">
        <v>3976</v>
      </c>
      <c r="DL24" s="1">
        <v>3495</v>
      </c>
      <c r="DN24" s="1" t="s">
        <v>109</v>
      </c>
      <c r="DO24" s="1">
        <v>23</v>
      </c>
      <c r="DP24" s="1">
        <v>32</v>
      </c>
      <c r="DQ24" s="1">
        <v>1228</v>
      </c>
      <c r="DR24" s="1">
        <v>1904</v>
      </c>
      <c r="DS24" s="1">
        <v>2631</v>
      </c>
      <c r="DT24" s="1">
        <v>2899</v>
      </c>
      <c r="DU24" s="1">
        <v>2950</v>
      </c>
      <c r="DV24" s="1">
        <v>3047</v>
      </c>
      <c r="DW24" s="1">
        <v>3104</v>
      </c>
      <c r="DX24" s="1">
        <v>3975</v>
      </c>
      <c r="DY24" s="1">
        <v>3158</v>
      </c>
      <c r="EA24" s="1" t="s">
        <v>109</v>
      </c>
      <c r="EB24" s="1">
        <v>23</v>
      </c>
      <c r="EC24" s="1">
        <v>32</v>
      </c>
      <c r="ED24" s="1">
        <v>2147</v>
      </c>
      <c r="EE24" s="1">
        <v>2689</v>
      </c>
      <c r="EF24" s="1">
        <v>3289</v>
      </c>
      <c r="EG24" s="1">
        <v>3469</v>
      </c>
      <c r="EH24" s="1">
        <v>3552</v>
      </c>
      <c r="EI24" s="1">
        <v>3679</v>
      </c>
      <c r="EJ24" s="1">
        <v>3722</v>
      </c>
      <c r="EK24" s="1">
        <v>4353</v>
      </c>
      <c r="EL24" s="1">
        <v>3586</v>
      </c>
      <c r="EN24" s="1" t="s">
        <v>109</v>
      </c>
      <c r="EO24" s="1">
        <v>23</v>
      </c>
      <c r="EP24" s="1">
        <v>32</v>
      </c>
      <c r="EQ24" s="1">
        <v>1260</v>
      </c>
      <c r="ER24" s="1">
        <v>1899</v>
      </c>
      <c r="ES24" s="1">
        <v>2697</v>
      </c>
      <c r="ET24" s="1">
        <v>2958</v>
      </c>
      <c r="EU24" s="1">
        <v>3005</v>
      </c>
      <c r="EV24" s="1">
        <v>3175</v>
      </c>
      <c r="EW24" s="1">
        <v>3257</v>
      </c>
      <c r="EX24" s="1">
        <v>4157</v>
      </c>
      <c r="EY24" s="1">
        <v>3323</v>
      </c>
      <c r="FA24" s="1" t="s">
        <v>109</v>
      </c>
      <c r="FB24" s="1">
        <v>23</v>
      </c>
      <c r="FC24" s="1">
        <v>32</v>
      </c>
      <c r="FD24" s="1">
        <v>1353</v>
      </c>
      <c r="FE24" s="1">
        <v>1888</v>
      </c>
      <c r="FF24" s="1">
        <v>2666</v>
      </c>
      <c r="FG24" s="1">
        <v>2905</v>
      </c>
      <c r="FH24" s="1">
        <v>2979</v>
      </c>
      <c r="FI24" s="1">
        <v>3118</v>
      </c>
      <c r="FJ24" s="1">
        <v>3203</v>
      </c>
      <c r="FK24" s="1">
        <v>3600</v>
      </c>
      <c r="FL24" s="1">
        <v>3011</v>
      </c>
      <c r="FN24" s="1" t="s">
        <v>109</v>
      </c>
      <c r="FO24" s="1">
        <v>23</v>
      </c>
      <c r="FP24" s="1">
        <v>32</v>
      </c>
      <c r="FQ24" s="1">
        <v>1896</v>
      </c>
      <c r="FR24" s="1">
        <v>2166</v>
      </c>
      <c r="FS24" s="1">
        <v>2467</v>
      </c>
      <c r="FT24" s="1">
        <v>2591</v>
      </c>
      <c r="FU24" s="1">
        <v>2636</v>
      </c>
      <c r="FV24" s="1">
        <v>2745</v>
      </c>
      <c r="FW24" s="1">
        <v>2734</v>
      </c>
      <c r="FX24" s="1">
        <v>3272</v>
      </c>
      <c r="FY24" s="1">
        <v>2758</v>
      </c>
      <c r="GA24" s="1" t="s">
        <v>109</v>
      </c>
      <c r="GB24" s="1">
        <v>23</v>
      </c>
      <c r="GC24" s="1">
        <v>32</v>
      </c>
      <c r="GD24" s="1">
        <v>2177</v>
      </c>
      <c r="GE24" s="1">
        <v>2704</v>
      </c>
      <c r="GF24" s="1">
        <v>3418</v>
      </c>
      <c r="GG24" s="1">
        <v>3623</v>
      </c>
      <c r="GH24" s="1">
        <v>3721</v>
      </c>
      <c r="GI24" s="1">
        <v>3924</v>
      </c>
      <c r="GJ24" s="1">
        <v>4047</v>
      </c>
      <c r="GK24" s="1">
        <v>4613</v>
      </c>
      <c r="GL24" s="1">
        <v>3622</v>
      </c>
      <c r="GN24" s="1" t="s">
        <v>109</v>
      </c>
      <c r="GO24" s="1">
        <v>23</v>
      </c>
      <c r="GP24" s="1">
        <v>32</v>
      </c>
      <c r="GQ24" s="1">
        <v>2136</v>
      </c>
      <c r="GR24" s="1">
        <v>2627</v>
      </c>
      <c r="GS24" s="1">
        <v>3171</v>
      </c>
      <c r="GT24" s="1">
        <v>3367</v>
      </c>
      <c r="GU24" s="1">
        <v>3551</v>
      </c>
      <c r="GV24" s="1">
        <v>3667</v>
      </c>
      <c r="GW24" s="1">
        <v>3762</v>
      </c>
      <c r="GX24" s="1">
        <v>4225</v>
      </c>
      <c r="GY24" s="1">
        <v>3261</v>
      </c>
    </row>
    <row r="25" spans="1:207" ht="136" x14ac:dyDescent="0.45">
      <c r="A25" s="1" t="s">
        <v>70</v>
      </c>
      <c r="B25" s="1">
        <v>17</v>
      </c>
      <c r="C25" s="1">
        <v>29</v>
      </c>
      <c r="D25" s="1">
        <v>1826</v>
      </c>
      <c r="E25" s="1">
        <v>2362</v>
      </c>
      <c r="F25" s="1">
        <v>2343</v>
      </c>
      <c r="G25" s="1">
        <v>3299</v>
      </c>
      <c r="H25" s="1">
        <v>5652</v>
      </c>
      <c r="I25" s="1">
        <v>5969</v>
      </c>
      <c r="J25" s="1">
        <v>6177</v>
      </c>
      <c r="K25" s="1">
        <v>4209</v>
      </c>
      <c r="L25" s="1">
        <v>2936</v>
      </c>
      <c r="N25" s="1" t="s">
        <v>110</v>
      </c>
      <c r="O25" s="1">
        <v>24</v>
      </c>
      <c r="P25" s="1">
        <v>33</v>
      </c>
      <c r="Q25" s="1">
        <v>2268</v>
      </c>
      <c r="R25" s="1">
        <v>2540</v>
      </c>
      <c r="S25" s="1">
        <v>2879</v>
      </c>
      <c r="T25" s="1">
        <v>3007</v>
      </c>
      <c r="U25" s="1">
        <v>3188</v>
      </c>
      <c r="V25" s="1">
        <v>3306</v>
      </c>
      <c r="W25" s="1">
        <v>3431</v>
      </c>
      <c r="X25" s="1">
        <v>3654</v>
      </c>
      <c r="Y25" s="1">
        <v>3118</v>
      </c>
      <c r="AA25" s="1" t="s">
        <v>110</v>
      </c>
      <c r="AB25" s="1">
        <v>24</v>
      </c>
      <c r="AC25" s="1">
        <v>33</v>
      </c>
      <c r="AD25" s="1">
        <v>1968</v>
      </c>
      <c r="AE25" s="1">
        <v>2239</v>
      </c>
      <c r="AF25" s="1">
        <v>2437</v>
      </c>
      <c r="AG25" s="1">
        <v>2611</v>
      </c>
      <c r="AH25" s="1">
        <v>2763</v>
      </c>
      <c r="AI25" s="1">
        <v>2837</v>
      </c>
      <c r="AJ25" s="1">
        <v>2923</v>
      </c>
      <c r="AK25" s="1">
        <v>3101</v>
      </c>
      <c r="AL25" s="1">
        <v>2582</v>
      </c>
      <c r="AN25" s="1" t="s">
        <v>110</v>
      </c>
      <c r="AO25" s="1">
        <v>24</v>
      </c>
      <c r="AP25" s="1">
        <v>33</v>
      </c>
      <c r="AQ25" s="1">
        <v>2222</v>
      </c>
      <c r="AR25" s="1">
        <v>2540</v>
      </c>
      <c r="AS25" s="1">
        <v>2811</v>
      </c>
      <c r="AT25" s="1">
        <v>3058</v>
      </c>
      <c r="AU25" s="1">
        <v>3128</v>
      </c>
      <c r="AV25" s="1">
        <v>3226</v>
      </c>
      <c r="AW25" s="1">
        <v>3340</v>
      </c>
      <c r="AX25" s="1">
        <v>3667</v>
      </c>
      <c r="AY25" s="1">
        <v>3029</v>
      </c>
      <c r="BA25" s="1" t="s">
        <v>110</v>
      </c>
      <c r="BB25" s="1">
        <v>24</v>
      </c>
      <c r="BC25" s="1">
        <v>33</v>
      </c>
      <c r="BD25" s="1">
        <v>1952</v>
      </c>
      <c r="BE25" s="1">
        <v>2203</v>
      </c>
      <c r="BF25" s="1">
        <v>2465</v>
      </c>
      <c r="BG25" s="1">
        <v>2556</v>
      </c>
      <c r="BH25" s="1">
        <v>2583</v>
      </c>
      <c r="BI25" s="1">
        <v>2647</v>
      </c>
      <c r="BJ25" s="1">
        <v>2691</v>
      </c>
      <c r="BK25" s="1">
        <v>3138</v>
      </c>
      <c r="BL25" s="1">
        <v>2595</v>
      </c>
      <c r="BN25" s="1" t="s">
        <v>110</v>
      </c>
      <c r="BO25" s="1">
        <v>24</v>
      </c>
      <c r="BP25" s="1">
        <v>33</v>
      </c>
      <c r="BQ25" s="1">
        <v>2681</v>
      </c>
      <c r="BR25" s="1">
        <v>3232</v>
      </c>
      <c r="BS25" s="1">
        <v>3896</v>
      </c>
      <c r="BT25" s="1">
        <v>4119</v>
      </c>
      <c r="BU25" s="1">
        <v>4249</v>
      </c>
      <c r="BV25" s="1">
        <v>4381</v>
      </c>
      <c r="BW25" s="1">
        <v>4458</v>
      </c>
      <c r="BX25" s="1">
        <v>5374</v>
      </c>
      <c r="BY25" s="1">
        <v>4597</v>
      </c>
      <c r="CA25" s="1" t="s">
        <v>110</v>
      </c>
      <c r="CB25" s="1">
        <v>24</v>
      </c>
      <c r="CC25" s="1">
        <v>33</v>
      </c>
      <c r="CD25" s="1">
        <v>2330</v>
      </c>
      <c r="CE25" s="1">
        <v>2807</v>
      </c>
      <c r="CF25" s="1">
        <v>3364</v>
      </c>
      <c r="CG25" s="1">
        <v>3654</v>
      </c>
      <c r="CH25" s="1">
        <v>3676</v>
      </c>
      <c r="CI25" s="1">
        <v>3894</v>
      </c>
      <c r="CJ25" s="1">
        <v>3985</v>
      </c>
      <c r="CK25" s="1">
        <v>4666</v>
      </c>
      <c r="CL25" s="1">
        <v>3840</v>
      </c>
      <c r="CN25" s="1" t="s">
        <v>110</v>
      </c>
      <c r="CO25" s="1">
        <v>24</v>
      </c>
      <c r="CP25" s="1">
        <v>33</v>
      </c>
      <c r="CQ25" s="1">
        <v>2158</v>
      </c>
      <c r="CR25" s="1">
        <v>2581</v>
      </c>
      <c r="CS25" s="1">
        <v>3109</v>
      </c>
      <c r="CT25" s="1">
        <v>3372</v>
      </c>
      <c r="CU25" s="1">
        <v>3383</v>
      </c>
      <c r="CV25" s="1">
        <v>3454</v>
      </c>
      <c r="CW25" s="1">
        <v>3586</v>
      </c>
      <c r="CX25" s="1">
        <v>4102</v>
      </c>
      <c r="CY25" s="1">
        <v>3201</v>
      </c>
      <c r="DA25" s="1" t="s">
        <v>110</v>
      </c>
      <c r="DB25" s="1">
        <v>24</v>
      </c>
      <c r="DC25" s="1">
        <v>33</v>
      </c>
      <c r="DD25" s="1">
        <v>5275</v>
      </c>
      <c r="DE25" s="1">
        <v>5517</v>
      </c>
      <c r="DF25" s="1">
        <v>5979</v>
      </c>
      <c r="DG25" s="1">
        <v>5998</v>
      </c>
      <c r="DH25" s="1">
        <v>5932</v>
      </c>
      <c r="DI25" s="1">
        <v>5724</v>
      </c>
      <c r="DJ25" s="1">
        <v>5839</v>
      </c>
      <c r="DK25" s="1">
        <v>3248</v>
      </c>
      <c r="DL25" s="1">
        <v>2891</v>
      </c>
      <c r="DN25" s="1" t="s">
        <v>110</v>
      </c>
      <c r="DO25" s="1">
        <v>24</v>
      </c>
      <c r="DP25" s="1">
        <v>33</v>
      </c>
      <c r="DQ25" s="1">
        <v>1500</v>
      </c>
      <c r="DR25" s="1">
        <v>2123</v>
      </c>
      <c r="DS25" s="1">
        <v>2861</v>
      </c>
      <c r="DT25" s="1">
        <v>2972</v>
      </c>
      <c r="DU25" s="1">
        <v>3069</v>
      </c>
      <c r="DV25" s="1">
        <v>3218</v>
      </c>
      <c r="DW25" s="1">
        <v>3432</v>
      </c>
      <c r="DX25" s="1">
        <v>4243</v>
      </c>
      <c r="DY25" s="1">
        <v>3307</v>
      </c>
      <c r="EA25" s="1" t="s">
        <v>110</v>
      </c>
      <c r="EB25" s="1">
        <v>24</v>
      </c>
      <c r="EC25" s="1">
        <v>33</v>
      </c>
      <c r="ED25" s="1">
        <v>2221</v>
      </c>
      <c r="EE25" s="1">
        <v>2710</v>
      </c>
      <c r="EF25" s="1">
        <v>3234</v>
      </c>
      <c r="EG25" s="1">
        <v>3454</v>
      </c>
      <c r="EH25" s="1">
        <v>3533</v>
      </c>
      <c r="EI25" s="1">
        <v>3556</v>
      </c>
      <c r="EJ25" s="1">
        <v>3678</v>
      </c>
      <c r="EK25" s="1">
        <v>4240</v>
      </c>
      <c r="EL25" s="1">
        <v>3505</v>
      </c>
      <c r="EN25" s="1" t="s">
        <v>110</v>
      </c>
      <c r="EO25" s="1">
        <v>24</v>
      </c>
      <c r="EP25" s="1">
        <v>33</v>
      </c>
      <c r="EQ25" s="1">
        <v>1544</v>
      </c>
      <c r="ER25" s="1">
        <v>2196</v>
      </c>
      <c r="ES25" s="1">
        <v>2976</v>
      </c>
      <c r="ET25" s="1">
        <v>3200</v>
      </c>
      <c r="EU25" s="1">
        <v>3382</v>
      </c>
      <c r="EV25" s="1">
        <v>3375</v>
      </c>
      <c r="EW25" s="1">
        <v>3434</v>
      </c>
      <c r="EX25" s="1">
        <v>4416</v>
      </c>
      <c r="EY25" s="1">
        <v>3505</v>
      </c>
      <c r="FA25" s="1" t="s">
        <v>110</v>
      </c>
      <c r="FB25" s="1">
        <v>24</v>
      </c>
      <c r="FC25" s="1">
        <v>33</v>
      </c>
      <c r="FD25" s="1">
        <v>1595</v>
      </c>
      <c r="FE25" s="1">
        <v>2229</v>
      </c>
      <c r="FF25" s="1">
        <v>2958</v>
      </c>
      <c r="FG25" s="1">
        <v>3204</v>
      </c>
      <c r="FH25" s="1">
        <v>3405</v>
      </c>
      <c r="FI25" s="1">
        <v>3404</v>
      </c>
      <c r="FJ25" s="1">
        <v>3498</v>
      </c>
      <c r="FK25" s="1">
        <v>3844</v>
      </c>
      <c r="FL25" s="1">
        <v>3196</v>
      </c>
      <c r="FN25" s="1" t="s">
        <v>110</v>
      </c>
      <c r="FO25" s="1">
        <v>24</v>
      </c>
      <c r="FP25" s="1">
        <v>33</v>
      </c>
      <c r="FQ25" s="1">
        <v>1922</v>
      </c>
      <c r="FR25" s="1">
        <v>2156</v>
      </c>
      <c r="FS25" s="1">
        <v>2427</v>
      </c>
      <c r="FT25" s="1">
        <v>2560</v>
      </c>
      <c r="FU25" s="1">
        <v>2591</v>
      </c>
      <c r="FV25" s="1">
        <v>2677</v>
      </c>
      <c r="FW25" s="1">
        <v>2706</v>
      </c>
      <c r="FX25" s="1">
        <v>3268</v>
      </c>
      <c r="FY25" s="1">
        <v>2642</v>
      </c>
      <c r="GA25" s="1" t="s">
        <v>110</v>
      </c>
      <c r="GB25" s="1">
        <v>24</v>
      </c>
      <c r="GC25" s="1">
        <v>33</v>
      </c>
      <c r="GD25" s="1">
        <v>2158</v>
      </c>
      <c r="GE25" s="1">
        <v>2598</v>
      </c>
      <c r="GF25" s="1">
        <v>3184</v>
      </c>
      <c r="GG25" s="1">
        <v>3386</v>
      </c>
      <c r="GH25" s="1">
        <v>3486</v>
      </c>
      <c r="GI25" s="1">
        <v>3646</v>
      </c>
      <c r="GJ25" s="1">
        <v>3747</v>
      </c>
      <c r="GK25" s="1">
        <v>4489</v>
      </c>
      <c r="GL25" s="1">
        <v>3455</v>
      </c>
      <c r="GN25" s="1" t="s">
        <v>110</v>
      </c>
      <c r="GO25" s="1">
        <v>24</v>
      </c>
      <c r="GP25" s="1">
        <v>33</v>
      </c>
      <c r="GQ25" s="1">
        <v>2156</v>
      </c>
      <c r="GR25" s="1">
        <v>2499</v>
      </c>
      <c r="GS25" s="1">
        <v>2934</v>
      </c>
      <c r="GT25" s="1">
        <v>3114</v>
      </c>
      <c r="GU25" s="1">
        <v>3275</v>
      </c>
      <c r="GV25" s="1">
        <v>3390</v>
      </c>
      <c r="GW25" s="1">
        <v>3626</v>
      </c>
      <c r="GX25" s="1">
        <v>3937</v>
      </c>
      <c r="GY25" s="1">
        <v>3037</v>
      </c>
    </row>
    <row r="26" spans="1:207" ht="136" x14ac:dyDescent="0.45">
      <c r="A26" s="1" t="s">
        <v>71</v>
      </c>
      <c r="B26" s="1">
        <v>18</v>
      </c>
      <c r="C26" s="1">
        <v>30</v>
      </c>
      <c r="D26" s="1">
        <v>1837</v>
      </c>
      <c r="E26" s="1">
        <v>2408</v>
      </c>
      <c r="F26" s="1">
        <v>2476</v>
      </c>
      <c r="G26" s="1">
        <v>3470</v>
      </c>
      <c r="H26" s="1">
        <v>5389</v>
      </c>
      <c r="I26" s="1">
        <v>5785</v>
      </c>
      <c r="J26" s="1">
        <v>5899</v>
      </c>
      <c r="K26" s="1">
        <v>4426</v>
      </c>
      <c r="L26" s="1">
        <v>3204</v>
      </c>
      <c r="N26" s="1" t="s">
        <v>111</v>
      </c>
      <c r="O26" s="1">
        <v>25</v>
      </c>
      <c r="P26" s="1">
        <v>34</v>
      </c>
      <c r="Q26" s="1">
        <v>2292</v>
      </c>
      <c r="R26" s="1">
        <v>2614</v>
      </c>
      <c r="S26" s="1">
        <v>2973</v>
      </c>
      <c r="T26" s="1">
        <v>3165</v>
      </c>
      <c r="U26" s="1">
        <v>3384</v>
      </c>
      <c r="V26" s="1">
        <v>3551</v>
      </c>
      <c r="W26" s="1">
        <v>3587</v>
      </c>
      <c r="X26" s="1">
        <v>3894</v>
      </c>
      <c r="Y26" s="1">
        <v>3346</v>
      </c>
      <c r="AA26" s="1" t="s">
        <v>111</v>
      </c>
      <c r="AB26" s="1">
        <v>25</v>
      </c>
      <c r="AC26" s="1">
        <v>34</v>
      </c>
      <c r="AD26" s="1">
        <v>2002</v>
      </c>
      <c r="AE26" s="1">
        <v>2336</v>
      </c>
      <c r="AF26" s="1">
        <v>2588</v>
      </c>
      <c r="AG26" s="1">
        <v>2711</v>
      </c>
      <c r="AH26" s="1">
        <v>2883</v>
      </c>
      <c r="AI26" s="1">
        <v>2994</v>
      </c>
      <c r="AJ26" s="1">
        <v>3062</v>
      </c>
      <c r="AK26" s="1">
        <v>3335</v>
      </c>
      <c r="AL26" s="1">
        <v>2789</v>
      </c>
      <c r="AN26" s="1" t="s">
        <v>111</v>
      </c>
      <c r="AO26" s="1">
        <v>25</v>
      </c>
      <c r="AP26" s="1">
        <v>34</v>
      </c>
      <c r="AQ26" s="1">
        <v>2269</v>
      </c>
      <c r="AR26" s="1">
        <v>2625</v>
      </c>
      <c r="AS26" s="1">
        <v>2915</v>
      </c>
      <c r="AT26" s="1">
        <v>3171</v>
      </c>
      <c r="AU26" s="1">
        <v>3299</v>
      </c>
      <c r="AV26" s="1">
        <v>3425</v>
      </c>
      <c r="AW26" s="1">
        <v>3458</v>
      </c>
      <c r="AX26" s="1">
        <v>3832</v>
      </c>
      <c r="AY26" s="1">
        <v>3218</v>
      </c>
      <c r="BA26" s="1" t="s">
        <v>111</v>
      </c>
      <c r="BB26" s="1">
        <v>25</v>
      </c>
      <c r="BC26" s="1">
        <v>34</v>
      </c>
      <c r="BD26" s="1">
        <v>2003</v>
      </c>
      <c r="BE26" s="1">
        <v>2310</v>
      </c>
      <c r="BF26" s="1">
        <v>2619</v>
      </c>
      <c r="BG26" s="1">
        <v>2692</v>
      </c>
      <c r="BH26" s="1">
        <v>2725</v>
      </c>
      <c r="BI26" s="1">
        <v>2829</v>
      </c>
      <c r="BJ26" s="1">
        <v>2877</v>
      </c>
      <c r="BK26" s="1">
        <v>3345</v>
      </c>
      <c r="BL26" s="1">
        <v>2759</v>
      </c>
      <c r="BN26" s="1" t="s">
        <v>111</v>
      </c>
      <c r="BO26" s="1">
        <v>25</v>
      </c>
      <c r="BP26" s="1">
        <v>34</v>
      </c>
      <c r="BQ26" s="1">
        <v>2638</v>
      </c>
      <c r="BR26" s="1">
        <v>3219</v>
      </c>
      <c r="BS26" s="1">
        <v>3884</v>
      </c>
      <c r="BT26" s="1">
        <v>4137</v>
      </c>
      <c r="BU26" s="1">
        <v>4187</v>
      </c>
      <c r="BV26" s="1">
        <v>4308</v>
      </c>
      <c r="BW26" s="1">
        <v>4414</v>
      </c>
      <c r="BX26" s="1">
        <v>5576</v>
      </c>
      <c r="BY26" s="1">
        <v>4880</v>
      </c>
      <c r="CA26" s="1" t="s">
        <v>111</v>
      </c>
      <c r="CB26" s="1">
        <v>25</v>
      </c>
      <c r="CC26" s="1">
        <v>34</v>
      </c>
      <c r="CD26" s="1">
        <v>2329</v>
      </c>
      <c r="CE26" s="1">
        <v>2856</v>
      </c>
      <c r="CF26" s="1">
        <v>3449</v>
      </c>
      <c r="CG26" s="1">
        <v>3738</v>
      </c>
      <c r="CH26" s="1">
        <v>3814</v>
      </c>
      <c r="CI26" s="1">
        <v>3889</v>
      </c>
      <c r="CJ26" s="1">
        <v>4055</v>
      </c>
      <c r="CK26" s="1">
        <v>4977</v>
      </c>
      <c r="CL26" s="1">
        <v>4158</v>
      </c>
      <c r="CN26" s="1" t="s">
        <v>111</v>
      </c>
      <c r="CO26" s="1">
        <v>25</v>
      </c>
      <c r="CP26" s="1">
        <v>34</v>
      </c>
      <c r="CQ26" s="1">
        <v>2159</v>
      </c>
      <c r="CR26" s="1">
        <v>2595</v>
      </c>
      <c r="CS26" s="1">
        <v>3163</v>
      </c>
      <c r="CT26" s="1">
        <v>3338</v>
      </c>
      <c r="CU26" s="1">
        <v>3431</v>
      </c>
      <c r="CV26" s="1">
        <v>3553</v>
      </c>
      <c r="CW26" s="1">
        <v>3667</v>
      </c>
      <c r="CX26" s="1">
        <v>4331</v>
      </c>
      <c r="CY26" s="1">
        <v>3527</v>
      </c>
      <c r="DA26" s="1" t="s">
        <v>111</v>
      </c>
      <c r="DB26" s="1">
        <v>25</v>
      </c>
      <c r="DC26" s="1">
        <v>34</v>
      </c>
      <c r="DD26" s="1">
        <v>3560</v>
      </c>
      <c r="DE26" s="1">
        <v>4040</v>
      </c>
      <c r="DF26" s="1">
        <v>4633</v>
      </c>
      <c r="DG26" s="1">
        <v>4768</v>
      </c>
      <c r="DH26" s="1">
        <v>4822</v>
      </c>
      <c r="DI26" s="1">
        <v>4932</v>
      </c>
      <c r="DJ26" s="1">
        <v>4977</v>
      </c>
      <c r="DK26" s="1">
        <v>4455</v>
      </c>
      <c r="DL26" s="1">
        <v>3853</v>
      </c>
      <c r="DN26" s="1" t="s">
        <v>111</v>
      </c>
      <c r="DO26" s="1">
        <v>25</v>
      </c>
      <c r="DP26" s="1">
        <v>34</v>
      </c>
      <c r="DQ26" s="1">
        <v>1328</v>
      </c>
      <c r="DR26" s="1">
        <v>2024</v>
      </c>
      <c r="DS26" s="1">
        <v>2834</v>
      </c>
      <c r="DT26" s="1">
        <v>3129</v>
      </c>
      <c r="DU26" s="1">
        <v>3212</v>
      </c>
      <c r="DV26" s="1">
        <v>3326</v>
      </c>
      <c r="DW26" s="1">
        <v>3503</v>
      </c>
      <c r="DX26" s="1">
        <v>4480</v>
      </c>
      <c r="DY26" s="1">
        <v>3576</v>
      </c>
      <c r="EA26" s="1" t="s">
        <v>111</v>
      </c>
      <c r="EB26" s="1">
        <v>25</v>
      </c>
      <c r="EC26" s="1">
        <v>34</v>
      </c>
      <c r="ED26" s="1">
        <v>2231</v>
      </c>
      <c r="EE26" s="1">
        <v>2791</v>
      </c>
      <c r="EF26" s="1">
        <v>3405</v>
      </c>
      <c r="EG26" s="1">
        <v>3585</v>
      </c>
      <c r="EH26" s="1">
        <v>3738</v>
      </c>
      <c r="EI26" s="1">
        <v>3845</v>
      </c>
      <c r="EJ26" s="1">
        <v>3939</v>
      </c>
      <c r="EK26" s="1">
        <v>4820</v>
      </c>
      <c r="EL26" s="1">
        <v>4017</v>
      </c>
      <c r="EN26" s="1" t="s">
        <v>111</v>
      </c>
      <c r="EO26" s="1">
        <v>25</v>
      </c>
      <c r="EP26" s="1">
        <v>34</v>
      </c>
      <c r="EQ26" s="1">
        <v>1406</v>
      </c>
      <c r="ER26" s="1">
        <v>2132</v>
      </c>
      <c r="ES26" s="1">
        <v>2943</v>
      </c>
      <c r="ET26" s="1">
        <v>3262</v>
      </c>
      <c r="EU26" s="1">
        <v>3370</v>
      </c>
      <c r="EV26" s="1">
        <v>3391</v>
      </c>
      <c r="EW26" s="1">
        <v>3563</v>
      </c>
      <c r="EX26" s="1">
        <v>4657</v>
      </c>
      <c r="EY26" s="1">
        <v>3767</v>
      </c>
      <c r="FA26" s="1" t="s">
        <v>111</v>
      </c>
      <c r="FB26" s="1">
        <v>25</v>
      </c>
      <c r="FC26" s="1">
        <v>34</v>
      </c>
      <c r="FD26" s="1">
        <v>1581</v>
      </c>
      <c r="FE26" s="1">
        <v>2239</v>
      </c>
      <c r="FF26" s="1">
        <v>3010</v>
      </c>
      <c r="FG26" s="1">
        <v>3199</v>
      </c>
      <c r="FH26" s="1">
        <v>3323</v>
      </c>
      <c r="FI26" s="1">
        <v>3453</v>
      </c>
      <c r="FJ26" s="1">
        <v>3524</v>
      </c>
      <c r="FK26" s="1">
        <v>3996</v>
      </c>
      <c r="FL26" s="1">
        <v>3358</v>
      </c>
      <c r="FN26" s="1" t="s">
        <v>111</v>
      </c>
      <c r="FO26" s="1">
        <v>25</v>
      </c>
      <c r="FP26" s="1">
        <v>34</v>
      </c>
      <c r="FQ26" s="1">
        <v>1923</v>
      </c>
      <c r="FR26" s="1">
        <v>2192</v>
      </c>
      <c r="FS26" s="1">
        <v>2475</v>
      </c>
      <c r="FT26" s="1">
        <v>2602</v>
      </c>
      <c r="FU26" s="1">
        <v>2654</v>
      </c>
      <c r="FV26" s="1">
        <v>2692</v>
      </c>
      <c r="FW26" s="1">
        <v>2781</v>
      </c>
      <c r="FX26" s="1">
        <v>3301</v>
      </c>
      <c r="FY26" s="1">
        <v>2781</v>
      </c>
      <c r="GA26" s="1" t="s">
        <v>111</v>
      </c>
      <c r="GB26" s="1">
        <v>25</v>
      </c>
      <c r="GC26" s="1">
        <v>34</v>
      </c>
      <c r="GD26" s="1">
        <v>2080</v>
      </c>
      <c r="GE26" s="1">
        <v>2497</v>
      </c>
      <c r="GF26" s="1">
        <v>3046</v>
      </c>
      <c r="GG26" s="1">
        <v>3200</v>
      </c>
      <c r="GH26" s="1">
        <v>3321</v>
      </c>
      <c r="GI26" s="1">
        <v>3495</v>
      </c>
      <c r="GJ26" s="1">
        <v>3641</v>
      </c>
      <c r="GK26" s="1">
        <v>4433</v>
      </c>
      <c r="GL26" s="1">
        <v>3435</v>
      </c>
      <c r="GN26" s="1" t="s">
        <v>111</v>
      </c>
      <c r="GO26" s="1">
        <v>25</v>
      </c>
      <c r="GP26" s="1">
        <v>34</v>
      </c>
      <c r="GQ26" s="1">
        <v>2001</v>
      </c>
      <c r="GR26" s="1">
        <v>2409</v>
      </c>
      <c r="GS26" s="1">
        <v>2802</v>
      </c>
      <c r="GT26" s="1">
        <v>3040</v>
      </c>
      <c r="GU26" s="1">
        <v>3179</v>
      </c>
      <c r="GV26" s="1">
        <v>3280</v>
      </c>
      <c r="GW26" s="1">
        <v>3529</v>
      </c>
      <c r="GX26" s="1">
        <v>3909</v>
      </c>
      <c r="GY26" s="1">
        <v>2935</v>
      </c>
    </row>
    <row r="27" spans="1:207" ht="136" x14ac:dyDescent="0.45">
      <c r="A27" s="1" t="s">
        <v>72</v>
      </c>
      <c r="B27" s="1">
        <v>19</v>
      </c>
      <c r="C27" s="1">
        <v>31</v>
      </c>
      <c r="D27" s="1">
        <v>1588</v>
      </c>
      <c r="E27" s="1">
        <v>2071</v>
      </c>
      <c r="F27" s="1">
        <v>1810</v>
      </c>
      <c r="G27" s="1">
        <v>2773</v>
      </c>
      <c r="H27" s="1">
        <v>5009</v>
      </c>
      <c r="I27" s="1">
        <v>5506</v>
      </c>
      <c r="J27" s="1">
        <v>5754</v>
      </c>
      <c r="K27" s="1">
        <v>3723</v>
      </c>
      <c r="L27" s="1">
        <v>2450</v>
      </c>
    </row>
    <row r="28" spans="1:207" ht="136" x14ac:dyDescent="0.45">
      <c r="A28" s="1" t="s">
        <v>73</v>
      </c>
      <c r="B28" s="1">
        <v>20</v>
      </c>
      <c r="C28" s="1">
        <v>32</v>
      </c>
      <c r="D28" s="1">
        <v>1960</v>
      </c>
      <c r="E28" s="1">
        <v>2488</v>
      </c>
      <c r="F28" s="1">
        <v>2654</v>
      </c>
      <c r="G28" s="1">
        <v>3414</v>
      </c>
      <c r="H28" s="1">
        <v>4598</v>
      </c>
      <c r="I28" s="1">
        <v>4873</v>
      </c>
      <c r="J28" s="1">
        <v>5066</v>
      </c>
      <c r="K28" s="1">
        <v>4694</v>
      </c>
      <c r="L28" s="1">
        <v>3544</v>
      </c>
    </row>
    <row r="29" spans="1:207" ht="136" x14ac:dyDescent="0.45">
      <c r="A29" s="1" t="s">
        <v>74</v>
      </c>
      <c r="B29" s="1">
        <v>21</v>
      </c>
      <c r="C29" s="1">
        <v>33</v>
      </c>
      <c r="D29" s="1">
        <v>1621</v>
      </c>
      <c r="E29" s="1">
        <v>1986</v>
      </c>
      <c r="F29" s="1">
        <v>1852</v>
      </c>
      <c r="G29" s="1">
        <v>2668</v>
      </c>
      <c r="H29" s="1">
        <v>4545</v>
      </c>
      <c r="I29" s="1">
        <v>5053</v>
      </c>
      <c r="J29" s="1">
        <v>5200</v>
      </c>
      <c r="K29" s="1">
        <v>3782</v>
      </c>
      <c r="L29" s="1">
        <v>2631</v>
      </c>
    </row>
    <row r="30" spans="1:207" ht="136" x14ac:dyDescent="0.45">
      <c r="A30" s="1" t="s">
        <v>75</v>
      </c>
      <c r="B30" s="1">
        <v>22</v>
      </c>
      <c r="C30" s="1">
        <v>34</v>
      </c>
      <c r="D30" s="1">
        <v>1975</v>
      </c>
      <c r="E30" s="1">
        <v>2478</v>
      </c>
      <c r="F30" s="1">
        <v>2527</v>
      </c>
      <c r="G30" s="1">
        <v>3191</v>
      </c>
      <c r="H30" s="1">
        <v>4697</v>
      </c>
      <c r="I30" s="1">
        <v>5152</v>
      </c>
      <c r="J30" s="1">
        <v>5350</v>
      </c>
      <c r="K30" s="1">
        <v>4315</v>
      </c>
      <c r="L30" s="1">
        <v>3217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19</vt:i4>
      </vt:variant>
    </vt:vector>
  </HeadingPairs>
  <TitlesOfParts>
    <vt:vector size="19" baseType="lpstr">
      <vt:lpstr>Sheet1</vt:lpstr>
      <vt:lpstr>2000_20220924</vt:lpstr>
      <vt:lpstr>2000_20220601</vt:lpstr>
      <vt:lpstr>2000_20220517</vt:lpstr>
      <vt:lpstr>2000_20220427</vt:lpstr>
      <vt:lpstr>2000_20220417</vt:lpstr>
      <vt:lpstr>2000_20220407</vt:lpstr>
      <vt:lpstr>2000_20220402</vt:lpstr>
      <vt:lpstr>속성 테이블</vt:lpstr>
      <vt:lpstr>2000_20220328</vt:lpstr>
      <vt:lpstr>2000_20220308</vt:lpstr>
      <vt:lpstr>2000_20220303</vt:lpstr>
      <vt:lpstr>2000_20220211</vt:lpstr>
      <vt:lpstr>2000_20220206</vt:lpstr>
      <vt:lpstr>2000_20220127</vt:lpstr>
      <vt:lpstr>2000_20220117</vt:lpstr>
      <vt:lpstr>2000_20220112</vt:lpstr>
      <vt:lpstr>2000_20220107</vt:lpstr>
      <vt:lpstr>2000_2022xxxx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김진성</dc:creator>
  <cp:lastModifiedBy>김진성</cp:lastModifiedBy>
  <dcterms:created xsi:type="dcterms:W3CDTF">2022-10-05T11:28:05Z</dcterms:created>
  <dcterms:modified xsi:type="dcterms:W3CDTF">2022-10-21T17:51:23Z</dcterms:modified>
</cp:coreProperties>
</file>