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_studia\AiZO\Projekt1\"/>
    </mc:Choice>
  </mc:AlternateContent>
  <xr:revisionPtr revIDLastSave="0" documentId="13_ncr:1_{7D7CA04E-6E26-4FC7-97BE-F07D4C80461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 a="1"/>
  <c r="H7" i="1" s="1"/>
  <c r="H6" i="1" a="1"/>
  <c r="H6" i="1" s="1"/>
  <c r="H5" i="1" a="1"/>
  <c r="H5" i="1" s="1"/>
  <c r="H4" i="1" a="1"/>
  <c r="H4" i="1" s="1"/>
  <c r="H3" i="1" a="1"/>
  <c r="H3" i="1" s="1"/>
  <c r="H2" i="1" a="1"/>
  <c r="H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8BDD3A-EA05-47C9-B6D9-E7002052BFB2}" keepAlive="1" name="Zapytanie — rightQuickSortAnaliza" description="Połączenie z zapytaniem „rightQuickSortAnaliza” w skoroszycie." type="5" refreshedVersion="0" background="1">
    <dbPr connection="Provider=Microsoft.Mashup.OleDb.1;Data Source=$Workbook$;Location=rightQuickSortAnaliza;Extended Properties=&quot;&quot;" command="SELECT * FROM [rightQuickSortAnaliz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<sst xmlns="http://schemas.openxmlformats.org/spreadsheetml/2006/main" count="11" uniqueCount="11">
  <si>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rand</t>
  </si>
  <si>
    <t>rosn</t>
  </si>
  <si>
    <t>malej</t>
  </si>
  <si>
    <t>Liczba elementów tablicy</t>
  </si>
  <si>
    <t>Czas  dla tablicy:</t>
  </si>
  <si>
    <t>wypełnionej losowo</t>
  </si>
  <si>
    <t>[ms]</t>
  </si>
  <si>
    <t>posortowanej rosnąco</t>
  </si>
  <si>
    <t>posortowanej malejąco</t>
  </si>
  <si>
    <t>posortowanej w 33%</t>
  </si>
  <si>
    <t>posortowanej w 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</si>
</sst>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NumberFormat="1" applyFont="1" applyBorder="1"/>
    <xf numFmtId="0" fontId="0" fillId="3" borderId="2" xfId="0" applyNumberFormat="1" applyFont="1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796113836555777E-2"/>
          <c:y val="0.19845918104167612"/>
          <c:w val="0.86615327534319986"/>
          <c:h val="0.68746681231320061"/>
        </c:manualLayout>
      </c:layout>
      <c:scatterChart>
        <c:scatterStyle val="smoothMarker"/>
        <c:varyColors val="0"/>
        <c:ser>
          <c:idx val="0"/>
          <c:order val="0"/>
          <c:tx>
            <c:v>Czas dla tablicy wypełnionej losowo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Arkusz1!$H$2:$N$2</c:f>
              <c:numCache>
                <c:formatCode>General</c:formatCode>
                <c:ptCount val="7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  <c:pt idx="5">
                  <c:v>1280000</c:v>
                </c:pt>
                <c:pt idx="6">
                  <c:v>2560000</c:v>
                </c:pt>
              </c:numCache>
            </c:numRef>
          </c:xVal>
          <c:yVal>
            <c:numRef>
              <c:f>Arkusz1!$H$3:$N$3</c:f>
              <c:numCache>
                <c:formatCode>General</c:formatCode>
                <c:ptCount val="7"/>
                <c:pt idx="0">
                  <c:v>6.2</c:v>
                </c:pt>
                <c:pt idx="1">
                  <c:v>15</c:v>
                </c:pt>
                <c:pt idx="2">
                  <c:v>28.4</c:v>
                </c:pt>
                <c:pt idx="3">
                  <c:v>70.2</c:v>
                </c:pt>
                <c:pt idx="4">
                  <c:v>159.19999999999999</c:v>
                </c:pt>
                <c:pt idx="5">
                  <c:v>346.6</c:v>
                </c:pt>
                <c:pt idx="6">
                  <c:v>817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9F-400F-A7D1-3165E577680C}"/>
            </c:ext>
          </c:extLst>
        </c:ser>
        <c:ser>
          <c:idx val="1"/>
          <c:order val="1"/>
          <c:tx>
            <c:v>Czas dla tablicy posortowanej rosnąco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Arkusz1!$H$2:$N$2</c:f>
              <c:numCache>
                <c:formatCode>General</c:formatCode>
                <c:ptCount val="7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  <c:pt idx="5">
                  <c:v>1280000</c:v>
                </c:pt>
                <c:pt idx="6">
                  <c:v>2560000</c:v>
                </c:pt>
              </c:numCache>
            </c:numRef>
          </c:xVal>
          <c:yVal>
            <c:numRef>
              <c:f>Arkusz1!$H$4:$N$4</c:f>
              <c:numCache>
                <c:formatCode>General</c:formatCode>
                <c:ptCount val="7"/>
                <c:pt idx="0">
                  <c:v>3.8</c:v>
                </c:pt>
                <c:pt idx="1">
                  <c:v>9</c:v>
                </c:pt>
                <c:pt idx="2">
                  <c:v>18.8</c:v>
                </c:pt>
                <c:pt idx="3">
                  <c:v>41.2</c:v>
                </c:pt>
                <c:pt idx="4">
                  <c:v>96.4</c:v>
                </c:pt>
                <c:pt idx="5">
                  <c:v>221.6</c:v>
                </c:pt>
                <c:pt idx="6">
                  <c:v>585.79999999999995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9F-400F-A7D1-3165E577680C}"/>
            </c:ext>
          </c:extLst>
        </c:ser>
        <c:ser>
          <c:idx val="2"/>
          <c:order val="2"/>
          <c:tx>
            <c:v>Czas dla tablicy posortowanej malejąco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Arkusz1!$H$2:$N$2</c:f>
              <c:numCache>
                <c:formatCode>General</c:formatCode>
                <c:ptCount val="7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  <c:pt idx="5">
                  <c:v>1280000</c:v>
                </c:pt>
                <c:pt idx="6">
                  <c:v>2560000</c:v>
                </c:pt>
              </c:numCache>
            </c:numRef>
          </c:xVal>
          <c:yVal>
            <c:numRef>
              <c:f>Arkusz1!$H$5:$N$5</c:f>
              <c:numCache>
                <c:formatCode>General</c:formatCode>
                <c:ptCount val="7"/>
                <c:pt idx="0">
                  <c:v>4</c:v>
                </c:pt>
                <c:pt idx="1">
                  <c:v>8.1999999999999993</c:v>
                </c:pt>
                <c:pt idx="2">
                  <c:v>20.8</c:v>
                </c:pt>
                <c:pt idx="3">
                  <c:v>41</c:v>
                </c:pt>
                <c:pt idx="4">
                  <c:v>94</c:v>
                </c:pt>
                <c:pt idx="5">
                  <c:v>220.6</c:v>
                </c:pt>
                <c:pt idx="6">
                  <c:v>577.6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49F-400F-A7D1-3165E577680C}"/>
            </c:ext>
          </c:extLst>
        </c:ser>
        <c:ser>
          <c:idx val="3"/>
          <c:order val="3"/>
          <c:tx>
            <c:v>Czas dla tablicy posortowanej w 33%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Arkusz1!$H$2:$N$2</c:f>
              <c:numCache>
                <c:formatCode>General</c:formatCode>
                <c:ptCount val="7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  <c:pt idx="5">
                  <c:v>1280000</c:v>
                </c:pt>
                <c:pt idx="6">
                  <c:v>2560000</c:v>
                </c:pt>
              </c:numCache>
            </c:numRef>
          </c:xVal>
          <c:yVal>
            <c:numRef>
              <c:f>Arkusz1!$H$6:$N$6</c:f>
              <c:numCache>
                <c:formatCode>General</c:formatCode>
                <c:ptCount val="7"/>
                <c:pt idx="0">
                  <c:v>6</c:v>
                </c:pt>
                <c:pt idx="1">
                  <c:v>15.2</c:v>
                </c:pt>
                <c:pt idx="2">
                  <c:v>32.4</c:v>
                </c:pt>
                <c:pt idx="3">
                  <c:v>72.400000000000006</c:v>
                </c:pt>
                <c:pt idx="4">
                  <c:v>150.19999999999999</c:v>
                </c:pt>
                <c:pt idx="5">
                  <c:v>336.4</c:v>
                </c:pt>
                <c:pt idx="6">
                  <c:v>804.6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49F-400F-A7D1-3165E577680C}"/>
            </c:ext>
          </c:extLst>
        </c:ser>
        <c:ser>
          <c:idx val="4"/>
          <c:order val="4"/>
          <c:tx>
            <c:v>Czas dla tablicy posortowanej w 66%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Arkusz1!$H$2:$N$2</c:f>
              <c:numCache>
                <c:formatCode>General</c:formatCode>
                <c:ptCount val="7"/>
                <c:pt idx="0">
                  <c:v>40000</c:v>
                </c:pt>
                <c:pt idx="1">
                  <c:v>80000</c:v>
                </c:pt>
                <c:pt idx="2">
                  <c:v>160000</c:v>
                </c:pt>
                <c:pt idx="3">
                  <c:v>320000</c:v>
                </c:pt>
                <c:pt idx="4">
                  <c:v>640000</c:v>
                </c:pt>
                <c:pt idx="5">
                  <c:v>1280000</c:v>
                </c:pt>
                <c:pt idx="6">
                  <c:v>2560000</c:v>
                </c:pt>
              </c:numCache>
            </c:numRef>
          </c:xVal>
          <c:yVal>
            <c:numRef>
              <c:f>Arkusz1!$H$7:$N$7</c:f>
              <c:numCache>
                <c:formatCode>General</c:formatCode>
                <c:ptCount val="7"/>
                <c:pt idx="0">
                  <c:v>7.2</c:v>
                </c:pt>
                <c:pt idx="1">
                  <c:v>13.8</c:v>
                </c:pt>
                <c:pt idx="2">
                  <c:v>35.799999999999997</c:v>
                </c:pt>
                <c:pt idx="3">
                  <c:v>68.8</c:v>
                </c:pt>
                <c:pt idx="4">
                  <c:v>143.19999999999999</c:v>
                </c:pt>
                <c:pt idx="5">
                  <c:v>340.8</c:v>
                </c:pt>
                <c:pt idx="6">
                  <c:v>851.6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49F-400F-A7D1-3165E5776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270367"/>
        <c:axId val="502260287"/>
      </c:scatterChart>
      <c:valAx>
        <c:axId val="502270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2260287"/>
        <c:crosses val="autoZero"/>
        <c:crossBetween val="midCat"/>
      </c:valAx>
      <c:valAx>
        <c:axId val="50226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2270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026631487817951E-2"/>
          <c:y val="1.5414258188824663E-2"/>
          <c:w val="0.8759467370243641"/>
          <c:h val="0.13937119131784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11</xdr:row>
      <xdr:rowOff>9525</xdr:rowOff>
    </xdr:from>
    <xdr:to>
      <xdr:col>15</xdr:col>
      <xdr:colOff>504825</xdr:colOff>
      <xdr:row>37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7A8F4DC-036F-C38D-93A9-002C559D0C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E2" sqref="E2:N7"/>
    </sheetView>
  </sheetViews>
  <sheetFormatPr defaultRowHeight="15" x14ac:dyDescent="0.25"/>
  <cols>
    <col min="1" max="2" width="11.140625" bestFit="1" customWidth="1"/>
    <col min="5" max="5" width="15.42578125" bestFit="1" customWidth="1"/>
    <col min="6" max="6" width="22.140625" bestFit="1" customWidth="1"/>
  </cols>
  <sheetData>
    <row r="1" spans="1:14" ht="15.75" thickBot="1" x14ac:dyDescent="0.3">
      <c r="A1" s="2" t="s">
        <v>0</v>
      </c>
      <c r="B1" s="3"/>
    </row>
    <row r="2" spans="1:14" ht="15.75" thickBot="1" x14ac:dyDescent="0.3">
      <c r="A2" s="4">
        <v>40000</v>
      </c>
      <c r="B2" s="5">
        <v>6.2</v>
      </c>
      <c r="E2" s="9" t="s">
        <v>3</v>
      </c>
      <c r="F2" s="10"/>
      <c r="G2" s="11"/>
      <c r="H2" s="12" cm="1">
        <f t="array" ref="H2:N2">TRANSPOSE(A2:A8)</f>
        <v>40000</v>
      </c>
      <c r="I2" s="13">
        <v>80000</v>
      </c>
      <c r="J2" s="13">
        <v>160000</v>
      </c>
      <c r="K2" s="13">
        <v>320000</v>
      </c>
      <c r="L2" s="13">
        <v>640000</v>
      </c>
      <c r="M2" s="13">
        <v>1280000</v>
      </c>
      <c r="N2" s="14">
        <v>2560000</v>
      </c>
    </row>
    <row r="3" spans="1:14" x14ac:dyDescent="0.25">
      <c r="A3" s="6">
        <v>80000</v>
      </c>
      <c r="B3" s="7">
        <v>15</v>
      </c>
      <c r="E3" s="15" t="s">
        <v>4</v>
      </c>
      <c r="F3" s="16" t="s">
        <v>5</v>
      </c>
      <c r="G3" s="17" t="s">
        <v>6</v>
      </c>
      <c r="H3" s="18" cm="1">
        <f t="array" ref="H3:N3">TRANSPOSE(B2:B8)</f>
        <v>6.2</v>
      </c>
      <c r="I3" s="16">
        <v>15</v>
      </c>
      <c r="J3" s="16">
        <v>28.4</v>
      </c>
      <c r="K3" s="16">
        <v>70.2</v>
      </c>
      <c r="L3" s="16">
        <v>159.19999999999999</v>
      </c>
      <c r="M3" s="16">
        <v>346.6</v>
      </c>
      <c r="N3" s="19">
        <v>817</v>
      </c>
    </row>
    <row r="4" spans="1:14" x14ac:dyDescent="0.25">
      <c r="A4" s="4">
        <v>160000</v>
      </c>
      <c r="B4" s="5">
        <v>28.4</v>
      </c>
      <c r="E4" s="15"/>
      <c r="F4" s="20" t="s">
        <v>7</v>
      </c>
      <c r="G4" s="17"/>
      <c r="H4" s="21" cm="1">
        <f t="array" ref="H4:N4">TRANSPOSE(B10:B16)</f>
        <v>3.8</v>
      </c>
      <c r="I4" s="20">
        <v>9</v>
      </c>
      <c r="J4" s="20">
        <v>18.8</v>
      </c>
      <c r="K4" s="20">
        <v>41.2</v>
      </c>
      <c r="L4" s="20">
        <v>96.4</v>
      </c>
      <c r="M4" s="20">
        <v>221.6</v>
      </c>
      <c r="N4" s="22">
        <v>585.79999999999995</v>
      </c>
    </row>
    <row r="5" spans="1:14" x14ac:dyDescent="0.25">
      <c r="A5" s="6">
        <v>320000</v>
      </c>
      <c r="B5" s="7">
        <v>70.2</v>
      </c>
      <c r="E5" s="15"/>
      <c r="F5" s="20" t="s">
        <v>8</v>
      </c>
      <c r="G5" s="17"/>
      <c r="H5" s="21" cm="1">
        <f t="array" ref="H5:N5">TRANSPOSE(B18:B24)</f>
        <v>4</v>
      </c>
      <c r="I5" s="20">
        <v>8.1999999999999993</v>
      </c>
      <c r="J5" s="20">
        <v>20.8</v>
      </c>
      <c r="K5" s="20">
        <v>41</v>
      </c>
      <c r="L5" s="20">
        <v>94</v>
      </c>
      <c r="M5" s="20">
        <v>220.6</v>
      </c>
      <c r="N5" s="22">
        <v>577.6</v>
      </c>
    </row>
    <row r="6" spans="1:14" x14ac:dyDescent="0.25">
      <c r="A6" s="4">
        <v>640000</v>
      </c>
      <c r="B6" s="5">
        <v>159.19999999999999</v>
      </c>
      <c r="E6" s="15"/>
      <c r="F6" s="20" t="s">
        <v>9</v>
      </c>
      <c r="G6" s="17"/>
      <c r="H6" s="21" cm="1">
        <f t="array" ref="H6:N6">TRANSPOSE(B26:B32)</f>
        <v>6</v>
      </c>
      <c r="I6" s="20">
        <v>15.2</v>
      </c>
      <c r="J6" s="20">
        <v>32.4</v>
      </c>
      <c r="K6" s="20">
        <v>72.400000000000006</v>
      </c>
      <c r="L6" s="20">
        <v>150.19999999999999</v>
      </c>
      <c r="M6" s="20">
        <v>336.4</v>
      </c>
      <c r="N6" s="22">
        <v>804.6</v>
      </c>
    </row>
    <row r="7" spans="1:14" ht="15.75" thickBot="1" x14ac:dyDescent="0.3">
      <c r="A7" s="6">
        <v>1280000</v>
      </c>
      <c r="B7" s="7">
        <v>346.6</v>
      </c>
      <c r="E7" s="23"/>
      <c r="F7" s="24" t="s">
        <v>10</v>
      </c>
      <c r="G7" s="25"/>
      <c r="H7" s="26" cm="1">
        <f t="array" ref="H7:N7">TRANSPOSE(B34:B40)</f>
        <v>7.2</v>
      </c>
      <c r="I7" s="24">
        <v>13.8</v>
      </c>
      <c r="J7" s="24">
        <v>35.799999999999997</v>
      </c>
      <c r="K7" s="24">
        <v>68.8</v>
      </c>
      <c r="L7" s="24">
        <v>143.19999999999999</v>
      </c>
      <c r="M7" s="24">
        <v>340.8</v>
      </c>
      <c r="N7" s="27">
        <v>851.6</v>
      </c>
    </row>
    <row r="8" spans="1:14" x14ac:dyDescent="0.25">
      <c r="A8" s="4">
        <v>2560000</v>
      </c>
      <c r="B8" s="5">
        <v>817</v>
      </c>
    </row>
    <row r="9" spans="1:14" x14ac:dyDescent="0.25">
      <c r="A9" s="4" t="s">
        <v>1</v>
      </c>
      <c r="B9" s="5"/>
    </row>
    <row r="10" spans="1:14" x14ac:dyDescent="0.25">
      <c r="A10" s="6">
        <v>40000</v>
      </c>
      <c r="B10" s="7">
        <v>3.8</v>
      </c>
    </row>
    <row r="11" spans="1:14" x14ac:dyDescent="0.25">
      <c r="A11" s="4">
        <v>80000</v>
      </c>
      <c r="B11" s="5">
        <v>9</v>
      </c>
    </row>
    <row r="12" spans="1:14" x14ac:dyDescent="0.25">
      <c r="A12" s="6">
        <v>160000</v>
      </c>
      <c r="B12" s="7">
        <v>18.8</v>
      </c>
    </row>
    <row r="13" spans="1:14" x14ac:dyDescent="0.25">
      <c r="A13" s="4">
        <v>320000</v>
      </c>
      <c r="B13" s="5">
        <v>41.2</v>
      </c>
    </row>
    <row r="14" spans="1:14" x14ac:dyDescent="0.25">
      <c r="A14" s="6">
        <v>640000</v>
      </c>
      <c r="B14" s="7">
        <v>96.4</v>
      </c>
    </row>
    <row r="15" spans="1:14" x14ac:dyDescent="0.25">
      <c r="A15" s="4">
        <v>1280000</v>
      </c>
      <c r="B15" s="5">
        <v>221.6</v>
      </c>
    </row>
    <row r="16" spans="1:14" x14ac:dyDescent="0.25">
      <c r="A16" s="6">
        <v>2560000</v>
      </c>
      <c r="B16" s="7">
        <v>585.79999999999995</v>
      </c>
    </row>
    <row r="17" spans="1:2" x14ac:dyDescent="0.25">
      <c r="A17" s="6" t="s">
        <v>2</v>
      </c>
      <c r="B17" s="7"/>
    </row>
    <row r="18" spans="1:2" x14ac:dyDescent="0.25">
      <c r="A18" s="4">
        <v>40000</v>
      </c>
      <c r="B18" s="5">
        <v>4</v>
      </c>
    </row>
    <row r="19" spans="1:2" x14ac:dyDescent="0.25">
      <c r="A19" s="6">
        <v>80000</v>
      </c>
      <c r="B19" s="7">
        <v>8.1999999999999993</v>
      </c>
    </row>
    <row r="20" spans="1:2" x14ac:dyDescent="0.25">
      <c r="A20" s="4">
        <v>160000</v>
      </c>
      <c r="B20" s="5">
        <v>20.8</v>
      </c>
    </row>
    <row r="21" spans="1:2" x14ac:dyDescent="0.25">
      <c r="A21" s="6">
        <v>320000</v>
      </c>
      <c r="B21" s="7">
        <v>41</v>
      </c>
    </row>
    <row r="22" spans="1:2" x14ac:dyDescent="0.25">
      <c r="A22" s="4">
        <v>640000</v>
      </c>
      <c r="B22" s="5">
        <v>94</v>
      </c>
    </row>
    <row r="23" spans="1:2" x14ac:dyDescent="0.25">
      <c r="A23" s="6">
        <v>1280000</v>
      </c>
      <c r="B23" s="7">
        <v>220.6</v>
      </c>
    </row>
    <row r="24" spans="1:2" x14ac:dyDescent="0.25">
      <c r="A24" s="4">
        <v>2560000</v>
      </c>
      <c r="B24" s="5">
        <v>577.6</v>
      </c>
    </row>
    <row r="25" spans="1:2" x14ac:dyDescent="0.25">
      <c r="A25" s="4">
        <v>33</v>
      </c>
      <c r="B25" s="5"/>
    </row>
    <row r="26" spans="1:2" x14ac:dyDescent="0.25">
      <c r="A26" s="6">
        <v>40000</v>
      </c>
      <c r="B26" s="7">
        <v>6</v>
      </c>
    </row>
    <row r="27" spans="1:2" x14ac:dyDescent="0.25">
      <c r="A27" s="4">
        <v>80000</v>
      </c>
      <c r="B27" s="5">
        <v>15.2</v>
      </c>
    </row>
    <row r="28" spans="1:2" x14ac:dyDescent="0.25">
      <c r="A28" s="6">
        <v>160000</v>
      </c>
      <c r="B28" s="7">
        <v>32.4</v>
      </c>
    </row>
    <row r="29" spans="1:2" x14ac:dyDescent="0.25">
      <c r="A29" s="4">
        <v>320000</v>
      </c>
      <c r="B29" s="5">
        <v>72.400000000000006</v>
      </c>
    </row>
    <row r="30" spans="1:2" x14ac:dyDescent="0.25">
      <c r="A30" s="6">
        <v>640000</v>
      </c>
      <c r="B30" s="7">
        <v>150.19999999999999</v>
      </c>
    </row>
    <row r="31" spans="1:2" x14ac:dyDescent="0.25">
      <c r="A31" s="4">
        <v>1280000</v>
      </c>
      <c r="B31" s="5">
        <v>336.4</v>
      </c>
    </row>
    <row r="32" spans="1:2" x14ac:dyDescent="0.25">
      <c r="A32" s="6">
        <v>2560000</v>
      </c>
      <c r="B32" s="7">
        <v>804.6</v>
      </c>
    </row>
    <row r="33" spans="1:2" x14ac:dyDescent="0.25">
      <c r="A33" s="6">
        <v>66</v>
      </c>
      <c r="B33" s="7"/>
    </row>
    <row r="34" spans="1:2" x14ac:dyDescent="0.25">
      <c r="A34" s="4">
        <v>40000</v>
      </c>
      <c r="B34" s="5">
        <v>7.2</v>
      </c>
    </row>
    <row r="35" spans="1:2" x14ac:dyDescent="0.25">
      <c r="A35" s="6">
        <v>80000</v>
      </c>
      <c r="B35" s="7">
        <v>13.8</v>
      </c>
    </row>
    <row r="36" spans="1:2" x14ac:dyDescent="0.25">
      <c r="A36" s="4">
        <v>160000</v>
      </c>
      <c r="B36" s="5">
        <v>35.799999999999997</v>
      </c>
    </row>
    <row r="37" spans="1:2" x14ac:dyDescent="0.25">
      <c r="A37" s="6">
        <v>320000</v>
      </c>
      <c r="B37" s="7">
        <v>68.8</v>
      </c>
    </row>
    <row r="38" spans="1:2" x14ac:dyDescent="0.25">
      <c r="A38" s="4">
        <v>640000</v>
      </c>
      <c r="B38" s="5">
        <v>143.19999999999999</v>
      </c>
    </row>
    <row r="39" spans="1:2" x14ac:dyDescent="0.25">
      <c r="A39" s="6">
        <v>1280000</v>
      </c>
      <c r="B39" s="7">
        <v>340.8</v>
      </c>
    </row>
    <row r="40" spans="1:2" x14ac:dyDescent="0.25">
      <c r="A40" s="1">
        <v>2560000</v>
      </c>
      <c r="B40" s="8">
        <v>851.6</v>
      </c>
    </row>
  </sheetData>
  <mergeCells count="3">
    <mergeCell ref="E2:G2"/>
    <mergeCell ref="E3:E7"/>
    <mergeCell ref="G3:G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C432B5-643E-4255-98B6-EF06703623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gutek</dc:creator>
  <cp:lastModifiedBy>Paweł Janas (272939)</cp:lastModifiedBy>
  <dcterms:created xsi:type="dcterms:W3CDTF">2015-06-05T18:19:34Z</dcterms:created>
  <dcterms:modified xsi:type="dcterms:W3CDTF">2024-04-08T18:34:59Z</dcterms:modified>
</cp:coreProperties>
</file>