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f/Documents/GitHub/tables/"/>
    </mc:Choice>
  </mc:AlternateContent>
  <xr:revisionPtr revIDLastSave="0" documentId="13_ncr:1_{15F99625-A995-1D47-862B-81A3C312BB23}" xr6:coauthVersionLast="47" xr6:coauthVersionMax="47" xr10:uidLastSave="{00000000-0000-0000-0000-000000000000}"/>
  <bookViews>
    <workbookView xWindow="1760" yWindow="-20540" windowWidth="30860" windowHeight="20000" xr2:uid="{BF91EB68-8200-D04C-ACEA-7728D8B81486}"/>
  </bookViews>
  <sheets>
    <sheet name="P3Tome" sheetId="1" r:id="rId1"/>
    <sheet name="P3Tome Ter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<sst xmlns="http://schemas.openxmlformats.org/spreadsheetml/2006/main" count="136" uniqueCount="107">
  <si>
    <t>Final Pharmacy Product Type</t>
  </si>
  <si>
    <t># Touches</t>
  </si>
  <si>
    <t>Duration Per Unit</t>
  </si>
  <si>
    <t>RELATIVE VALUE UNITS</t>
  </si>
  <si>
    <t>GRANULAR PRODUCT FEATURES</t>
  </si>
  <si>
    <t>GRANULAR PROCESS FEATURES</t>
  </si>
  <si>
    <t>Count</t>
  </si>
  <si>
    <t>Pharmacy Process Type</t>
  </si>
  <si>
    <t>Duration / Unit</t>
  </si>
  <si>
    <t>Term</t>
  </si>
  <si>
    <t>Definition</t>
  </si>
  <si>
    <t>Source</t>
  </si>
  <si>
    <t>Process Type</t>
  </si>
  <si>
    <t>Product Type</t>
  </si>
  <si>
    <t>Product</t>
  </si>
  <si>
    <t xml:space="preserve">Process  </t>
  </si>
  <si>
    <t>Touch</t>
  </si>
  <si>
    <t>Pharmacy (Place)</t>
  </si>
  <si>
    <t>Facilities for the preparation and dispensing of drugs.</t>
  </si>
  <si>
    <t>MeSH</t>
  </si>
  <si>
    <t>Link</t>
  </si>
  <si>
    <t>https://www.ncbi.nlm.nih.gov/mesh/68010594</t>
  </si>
  <si>
    <t>Feature</t>
  </si>
  <si>
    <t>Purpose</t>
  </si>
  <si>
    <t>UNIQUE PRODUCT TYPE-PROCESS TYPE INSTANCES</t>
  </si>
  <si>
    <t>TECHNOLOGIES USED DURING PROCESS</t>
  </si>
  <si>
    <t>Technologies</t>
  </si>
  <si>
    <t xml:space="preserve">Hazardous Pharmacy-Provided Packaging </t>
  </si>
  <si>
    <t>Pharmacy Process Stage</t>
  </si>
  <si>
    <t>Preparation</t>
  </si>
  <si>
    <t>Enteral</t>
  </si>
  <si>
    <t>Parenteral</t>
  </si>
  <si>
    <t>Hazardous</t>
  </si>
  <si>
    <t>Patient-specific</t>
  </si>
  <si>
    <t>Syringe</t>
  </si>
  <si>
    <t>IV bag</t>
  </si>
  <si>
    <t>CSTD used</t>
  </si>
  <si>
    <t>Closed System Drug-Transfer Device</t>
  </si>
  <si>
    <t>Add and fill IV line</t>
  </si>
  <si>
    <t>TOUCHES BY PURPOSE</t>
  </si>
  <si>
    <t>Remove from Storage</t>
  </si>
  <si>
    <t>Scan before Sterile Compouding</t>
  </si>
  <si>
    <t>Connect CTSD</t>
  </si>
  <si>
    <t>Reconstitute</t>
  </si>
  <si>
    <t>Remove Drug Solution from Vial into Syringe</t>
  </si>
  <si>
    <t>Inject Drug Solution into IV Bag</t>
  </si>
  <si>
    <t>Weigh Compounded Drug Product</t>
  </si>
  <si>
    <t>Reconstitution Required</t>
  </si>
  <si>
    <t>Affix Label and Place in Hazardous Delivery Bag</t>
  </si>
  <si>
    <t>Filled and Labeled IV Bag in Hazard Delivery Bag</t>
  </si>
  <si>
    <t>Filled and Labeled Injectable Syringe in Hazard Delivery Bag</t>
  </si>
  <si>
    <t>Attached IV line required</t>
  </si>
  <si>
    <t>Product Identifer</t>
  </si>
  <si>
    <t>e84153ae-9c2a-4f98-83f7-e5a3c8d15403</t>
  </si>
  <si>
    <t>cc496dc0-b4e6-46a8-869d-50fce3c5d694</t>
  </si>
  <si>
    <t>85663ebc-92d5-40bf-bbb1-4ab5ac7aab62</t>
  </si>
  <si>
    <t>0d303436-fb61-458d-9c3b-3e18c439cb3e</t>
  </si>
  <si>
    <t>b4c2fa64-23dd-434b-99b8-76142d2098ad</t>
  </si>
  <si>
    <t>89cf804e-740a-440c-85d2-034173ecacef</t>
  </si>
  <si>
    <t>dacc1a93-0c4b-451a-9e5a-bec7726766cc</t>
  </si>
  <si>
    <t>d9bbc29f-f7cc-4aa1-a02b-33c0a79e5a8e</t>
  </si>
  <si>
    <t>cf9a7f7d-39fd-4d8f-b0d8-954d361d3119</t>
  </si>
  <si>
    <t>88b9ccb7-052f-4c7b-9602-e531231076e0</t>
  </si>
  <si>
    <t>f33a045a-13b4-4238-82c9-622f86b5ac04</t>
  </si>
  <si>
    <t>fa2d7dc1-858a-4d63-a449-ed83fcc0c494</t>
  </si>
  <si>
    <t>127ff706-5237-43d3-a2e1-b00bf54281d3</t>
  </si>
  <si>
    <t>28d9bd75-c0e4-46b1-9288-891c585067de</t>
  </si>
  <si>
    <t>284ef53d-2741-4e69-9752-6c7055c90a9f</t>
  </si>
  <si>
    <t>7e5d592f-3656-4c99-a95c-586440c4b5e1</t>
  </si>
  <si>
    <t>8b74b937-87f4-418c-a75a-6d7ac1741d46</t>
  </si>
  <si>
    <t>3e4389ec-a72a-42e7-827e-667c9053e548</t>
  </si>
  <si>
    <t>826a48bd-cabb-466c-8585-44606450cb32</t>
  </si>
  <si>
    <t>b00b0f23-cfdf-4d8e-8db5-b0a6a262c981</t>
  </si>
  <si>
    <t>4ff655ee-8256-4267-b7d5-8d575884bf55</t>
  </si>
  <si>
    <t>c1745cd6-aa9f-4cc3-9303-d120c77d577f</t>
  </si>
  <si>
    <t>ae83e1ce-ce35-4382-9ea2-28f41c83d5f9</t>
  </si>
  <si>
    <t>11685f29-2ccb-46ee-82b5-01978d26d02d</t>
  </si>
  <si>
    <t>65d5f241-b153-472b-8c27-efa7a85c875f</t>
  </si>
  <si>
    <t>1869ada3-8eca-4aa1-9ed3-c4935bfa663b</t>
  </si>
  <si>
    <t>39875e84-7485-4f84-9713-62823abdda1d</t>
  </si>
  <si>
    <t>9d6ecc87-fa1a-48d6-ae08-c6c418edc8c9</t>
  </si>
  <si>
    <t>6ea86ed6-5660-46e1-8774-75535120b57a</t>
  </si>
  <si>
    <t>5e6cbb43-68f0-4192-a7e5-dc1e04a08413</t>
  </si>
  <si>
    <t>FLISHDB</t>
  </si>
  <si>
    <t>FLIVPBHDB</t>
  </si>
  <si>
    <t>Controlled Substance Only</t>
  </si>
  <si>
    <t>Non-controlled Substance Only</t>
  </si>
  <si>
    <t>Delivery</t>
  </si>
  <si>
    <t>Pharmacy Process Stage Modifier</t>
  </si>
  <si>
    <t>Cart-fill</t>
  </si>
  <si>
    <t xml:space="preserve">Move Drug Product Into Patient-specific ADC Bin </t>
  </si>
  <si>
    <t>Unit Dose Packaging</t>
  </si>
  <si>
    <t>?</t>
  </si>
  <si>
    <t>Prepackaged Enteral Product?</t>
  </si>
  <si>
    <t>Non-hazardous Manufacturer Provided Packaging</t>
  </si>
  <si>
    <t>Pharmacy-packaged</t>
  </si>
  <si>
    <t>Manufacturer-packaged</t>
  </si>
  <si>
    <r>
      <rPr>
        <b/>
        <sz val="20"/>
        <color theme="1"/>
        <rFont val="Calibri (Body)"/>
      </rPr>
      <t xml:space="preserve">Pharmacy Product-Process-Technology Ome (P3Tome) </t>
    </r>
    <r>
      <rPr>
        <sz val="14"/>
        <color theme="1"/>
        <rFont val="Calibri"/>
        <family val="2"/>
        <scheme val="minor"/>
      </rPr>
      <t xml:space="preserve">
This document attempts to characterize a </t>
    </r>
    <r>
      <rPr>
        <i/>
        <u/>
        <sz val="14"/>
        <color theme="1"/>
        <rFont val="Calibri (Body)"/>
      </rPr>
      <t xml:space="preserve">complete set </t>
    </r>
    <r>
      <rPr>
        <sz val="14"/>
        <color theme="1"/>
        <rFont val="Calibri"/>
        <family val="2"/>
        <scheme val="minor"/>
      </rPr>
      <t xml:space="preserve">or "ome" for every final pharmacy product type arising from every different health-system pharmacy process enabled by various technologies. The instances collected row-by-row are unique product type-process type-technology instances in pharmacy. New types of products </t>
    </r>
    <r>
      <rPr>
        <i/>
        <u/>
        <sz val="14"/>
        <color theme="1"/>
        <rFont val="Calibri (Body)"/>
      </rPr>
      <t>or</t>
    </r>
    <r>
      <rPr>
        <sz val="14"/>
        <color theme="1"/>
        <rFont val="Calibri"/>
        <family val="2"/>
        <scheme val="minor"/>
      </rPr>
      <t xml:space="preserve"> new types of processes </t>
    </r>
    <r>
      <rPr>
        <u/>
        <sz val="14"/>
        <color theme="1"/>
        <rFont val="Calibri (Body)"/>
      </rPr>
      <t>or</t>
    </r>
    <r>
      <rPr>
        <sz val="14"/>
        <color theme="1"/>
        <rFont val="Calibri"/>
        <family val="2"/>
        <scheme val="minor"/>
      </rPr>
      <t xml:space="preserve"> variation in technologies used to complete the processes will cause the P3Tome to grow.</t>
    </r>
  </si>
  <si>
    <t>Final Pharmacy Product</t>
  </si>
  <si>
    <t>P3Tome Identifer</t>
  </si>
  <si>
    <t>P3Tome Unique Row Identifier</t>
  </si>
  <si>
    <t xml:space="preserve">Omnicell Central Pharmacy Manager </t>
  </si>
  <si>
    <t>Inventory Update</t>
  </si>
  <si>
    <t>Apoteca PS  System for IV Workflow Management</t>
  </si>
  <si>
    <t>Product Scan</t>
  </si>
  <si>
    <t>Picture of Filled Syringe</t>
  </si>
  <si>
    <t>Weigh final product on the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</si>
</sst>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u/>
      <sz val="14"/>
      <color theme="1"/>
      <name val="Calibri (Body)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 (Body)"/>
    </font>
    <font>
      <b/>
      <sz val="20"/>
      <color theme="1"/>
      <name val="Calibri (Body)"/>
    </font>
    <font>
      <sz val="14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4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0" xfId="0" applyFont="1"/>
    <xf numFmtId="0" fontId="7" fillId="0" borderId="0" xfId="0" applyFont="1"/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8" fillId="0" borderId="0" xfId="0" applyFont="1"/>
    <xf numFmtId="0" fontId="4" fillId="7" borderId="6" xfId="0" applyFont="1" applyFill="1" applyBorder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7" borderId="8" xfId="0" applyFont="1" applyFill="1" applyBorder="1" applyAlignment="1">
      <alignment horizontal="center"/>
    </xf>
    <xf numFmtId="0" fontId="4" fillId="7" borderId="8" xfId="0" applyFont="1" applyFill="1" applyBorder="1"/>
    <xf numFmtId="0" fontId="6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4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E0E9-15FB-9B45-982A-B5C4188457EE}">
  <dimension ref="A1:AT33"/>
  <sheetViews>
    <sheetView tabSelected="1" topLeftCell="F1" zoomScale="150" workbookViewId="0">
      <selection activeCell="G17" sqref="G17"/>
    </sheetView>
  </sheetViews>
  <sheetFormatPr baseColWidth="10" defaultRowHeight="19" x14ac:dyDescent="0.25"/>
  <cols>
    <col min="1" max="1" width="35.33203125" style="1" customWidth="1"/>
    <col min="2" max="2" width="16" style="1" customWidth="1"/>
    <col min="3" max="3" width="10.83203125" style="1"/>
    <col min="4" max="4" width="62.33203125" style="1" customWidth="1"/>
    <col min="5" max="6" width="49.33203125" style="1" customWidth="1"/>
    <col min="7" max="7" width="38" style="1" customWidth="1"/>
    <col min="8" max="8" width="14.83203125" style="1" customWidth="1"/>
    <col min="9" max="9" width="18.5" style="1" customWidth="1"/>
    <col min="10" max="10" width="14.6640625" style="1" customWidth="1"/>
    <col min="11" max="11" width="12" style="1" customWidth="1"/>
    <col min="12" max="12" width="15.5" style="1" customWidth="1"/>
    <col min="13" max="13" width="16.83203125" style="1" customWidth="1"/>
    <col min="14" max="14" width="14.33203125" style="1" customWidth="1"/>
    <col min="15" max="15" width="10.83203125" style="1"/>
    <col min="16" max="16" width="31.6640625" style="1" customWidth="1"/>
    <col min="17" max="17" width="33.83203125" style="1" customWidth="1"/>
    <col min="18" max="18" width="24.33203125" style="1" customWidth="1"/>
    <col min="19" max="19" width="13" style="1" customWidth="1"/>
    <col min="20" max="20" width="26.5" style="1" customWidth="1"/>
    <col min="21" max="21" width="28.6640625" style="1" customWidth="1"/>
    <col min="22" max="22" width="28" style="1" customWidth="1"/>
    <col min="23" max="23" width="28.33203125" style="1" customWidth="1"/>
    <col min="24" max="24" width="24.83203125" style="1" customWidth="1"/>
    <col min="25" max="25" width="23.1640625" style="1" customWidth="1"/>
    <col min="26" max="26" width="35.5" style="1" customWidth="1"/>
    <col min="27" max="27" width="19.5" style="1" customWidth="1"/>
    <col min="28" max="28" width="19.6640625" style="1" customWidth="1"/>
    <col min="29" max="29" width="44.6640625" style="1" customWidth="1"/>
    <col min="30" max="30" width="35.83203125" style="1" customWidth="1"/>
    <col min="31" max="31" width="40.1640625" style="1" customWidth="1"/>
    <col min="32" max="32" width="29" style="1" customWidth="1"/>
    <col min="33" max="33" width="49.5" style="1" customWidth="1"/>
    <col min="34" max="34" width="54.5" style="1" customWidth="1"/>
    <col min="35" max="35" width="12.6640625" style="1" customWidth="1"/>
    <col min="36" max="36" width="19.5" style="1" customWidth="1"/>
    <col min="37" max="37" width="20.33203125" style="1" customWidth="1"/>
    <col min="38" max="38" width="22.5" style="1" customWidth="1"/>
    <col min="39" max="16384" width="10.83203125" style="1"/>
  </cols>
  <sheetData>
    <row r="1" spans="1:46" ht="104" customHeight="1" thickBot="1" x14ac:dyDescent="0.3">
      <c r="A1" s="29" t="s">
        <v>97</v>
      </c>
      <c r="B1" s="30"/>
      <c r="C1" s="30"/>
      <c r="D1" s="30"/>
      <c r="E1" s="30"/>
      <c r="F1" s="30"/>
      <c r="G1" s="30"/>
      <c r="H1" s="30"/>
      <c r="I1" s="31"/>
      <c r="J1" s="12"/>
      <c r="K1" s="12"/>
      <c r="L1" s="12"/>
      <c r="M1" s="12"/>
      <c r="N1" s="12"/>
      <c r="O1" s="12"/>
      <c r="P1" s="12"/>
      <c r="Q1" s="12"/>
      <c r="R1" s="12"/>
      <c r="S1" s="13" t="s">
        <v>37</v>
      </c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3" t="s">
        <v>101</v>
      </c>
      <c r="AJ1" s="13" t="s">
        <v>103</v>
      </c>
      <c r="AK1" s="13" t="s">
        <v>103</v>
      </c>
      <c r="AL1" s="13" t="s">
        <v>103</v>
      </c>
      <c r="AM1" s="12"/>
      <c r="AN1" s="12"/>
      <c r="AO1" s="12"/>
      <c r="AP1" s="12"/>
      <c r="AQ1" s="12"/>
      <c r="AR1" s="12"/>
      <c r="AS1" s="12"/>
      <c r="AT1" s="12"/>
    </row>
    <row r="2" spans="1:46" x14ac:dyDescent="0.25">
      <c r="A2" s="32"/>
      <c r="B2" s="32"/>
      <c r="C2" s="32"/>
      <c r="D2" s="36" t="s">
        <v>24</v>
      </c>
      <c r="E2" s="36"/>
      <c r="F2" s="36"/>
      <c r="G2" s="36"/>
      <c r="H2" s="35" t="s">
        <v>3</v>
      </c>
      <c r="I2" s="35"/>
      <c r="J2" s="37" t="s">
        <v>4</v>
      </c>
      <c r="K2" s="37"/>
      <c r="L2" s="37"/>
      <c r="M2" s="37"/>
      <c r="N2" s="37"/>
      <c r="O2" s="37"/>
      <c r="P2" s="37"/>
      <c r="Q2" s="37"/>
      <c r="R2" s="37"/>
      <c r="S2" s="38" t="s">
        <v>5</v>
      </c>
      <c r="T2" s="38"/>
      <c r="U2" s="38"/>
      <c r="V2" s="38"/>
      <c r="W2" s="38"/>
      <c r="X2" s="38"/>
      <c r="Y2" s="34" t="s">
        <v>39</v>
      </c>
      <c r="Z2" s="34"/>
      <c r="AA2" s="34"/>
      <c r="AB2" s="34"/>
      <c r="AC2" s="34"/>
      <c r="AD2" s="34"/>
      <c r="AE2" s="34"/>
      <c r="AF2" s="34"/>
      <c r="AG2" s="34"/>
      <c r="AH2" s="34"/>
      <c r="AI2" s="33" t="s">
        <v>25</v>
      </c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</row>
    <row r="3" spans="1:46" ht="40" x14ac:dyDescent="0.25">
      <c r="A3" s="20" t="s">
        <v>100</v>
      </c>
      <c r="B3" s="20" t="s">
        <v>52</v>
      </c>
      <c r="C3" s="20" t="s">
        <v>6</v>
      </c>
      <c r="D3" s="21" t="s">
        <v>0</v>
      </c>
      <c r="E3" s="21" t="s">
        <v>7</v>
      </c>
      <c r="F3" s="21" t="s">
        <v>28</v>
      </c>
      <c r="G3" s="21" t="s">
        <v>88</v>
      </c>
      <c r="H3" s="21" t="s">
        <v>1</v>
      </c>
      <c r="I3" s="21" t="s">
        <v>8</v>
      </c>
      <c r="J3" s="22" t="s">
        <v>31</v>
      </c>
      <c r="K3" s="22" t="s">
        <v>30</v>
      </c>
      <c r="L3" s="22" t="s">
        <v>32</v>
      </c>
      <c r="M3" s="22" t="s">
        <v>33</v>
      </c>
      <c r="N3" s="21" t="s">
        <v>34</v>
      </c>
      <c r="O3" s="22" t="s">
        <v>35</v>
      </c>
      <c r="P3" s="22" t="s">
        <v>85</v>
      </c>
      <c r="Q3" s="22" t="s">
        <v>86</v>
      </c>
      <c r="R3" s="22" t="s">
        <v>91</v>
      </c>
      <c r="S3" s="22" t="s">
        <v>36</v>
      </c>
      <c r="T3" s="22" t="s">
        <v>47</v>
      </c>
      <c r="U3" s="22" t="s">
        <v>51</v>
      </c>
      <c r="V3" s="22" t="s">
        <v>95</v>
      </c>
      <c r="W3" s="22" t="s">
        <v>96</v>
      </c>
      <c r="X3" s="22"/>
      <c r="Y3" s="22" t="s">
        <v>40</v>
      </c>
      <c r="Z3" s="22" t="s">
        <v>41</v>
      </c>
      <c r="AA3" s="22" t="s">
        <v>42</v>
      </c>
      <c r="AB3" s="23" t="s">
        <v>43</v>
      </c>
      <c r="AC3" s="23" t="s">
        <v>44</v>
      </c>
      <c r="AD3" s="23" t="s">
        <v>45</v>
      </c>
      <c r="AE3" s="23" t="s">
        <v>46</v>
      </c>
      <c r="AF3" s="23" t="s">
        <v>38</v>
      </c>
      <c r="AG3" s="23" t="s">
        <v>48</v>
      </c>
      <c r="AH3" s="27" t="s">
        <v>90</v>
      </c>
      <c r="AI3" s="39" t="s">
        <v>102</v>
      </c>
      <c r="AJ3" s="23" t="s">
        <v>104</v>
      </c>
      <c r="AK3" s="39" t="s">
        <v>105</v>
      </c>
      <c r="AL3" s="39" t="s">
        <v>106</v>
      </c>
      <c r="AM3" s="23"/>
      <c r="AN3" s="23"/>
      <c r="AO3" s="23"/>
      <c r="AP3" s="23"/>
      <c r="AQ3" s="23"/>
      <c r="AR3" s="23"/>
      <c r="AS3" s="23"/>
      <c r="AT3" s="23"/>
    </row>
    <row r="4" spans="1:46" x14ac:dyDescent="0.25">
      <c r="A4" s="15" t="s">
        <v>53</v>
      </c>
      <c r="B4" s="8" t="s">
        <v>83</v>
      </c>
      <c r="C4" s="9">
        <v>1</v>
      </c>
      <c r="D4" s="1" t="s">
        <v>50</v>
      </c>
      <c r="E4" s="10" t="s">
        <v>27</v>
      </c>
      <c r="F4" s="10" t="s">
        <v>29</v>
      </c>
      <c r="H4" s="18">
        <f>SUM(Y4:AH4)</f>
        <v>5</v>
      </c>
      <c r="I4" s="19"/>
      <c r="J4" s="11">
        <v>1</v>
      </c>
      <c r="K4" s="11">
        <v>0</v>
      </c>
      <c r="L4" s="11">
        <v>1</v>
      </c>
      <c r="M4" s="11">
        <v>1</v>
      </c>
      <c r="N4" s="11">
        <v>1</v>
      </c>
      <c r="O4" s="11">
        <v>0</v>
      </c>
      <c r="P4" s="24">
        <v>0</v>
      </c>
      <c r="Q4" s="24">
        <v>0</v>
      </c>
      <c r="R4" s="11">
        <v>0</v>
      </c>
      <c r="S4" s="11">
        <v>0</v>
      </c>
      <c r="T4" s="11">
        <v>0</v>
      </c>
      <c r="U4" s="11">
        <v>0</v>
      </c>
      <c r="V4" s="11">
        <v>1</v>
      </c>
      <c r="W4" s="11">
        <v>0</v>
      </c>
      <c r="X4" s="11"/>
      <c r="Y4" s="11">
        <v>1</v>
      </c>
      <c r="Z4" s="11">
        <v>1</v>
      </c>
      <c r="AA4" s="11">
        <v>0</v>
      </c>
      <c r="AB4" s="11">
        <v>0</v>
      </c>
      <c r="AC4" s="11">
        <v>1</v>
      </c>
      <c r="AD4" s="11">
        <v>0</v>
      </c>
      <c r="AE4" s="11">
        <v>1</v>
      </c>
      <c r="AF4" s="11">
        <v>0</v>
      </c>
      <c r="AG4" s="11">
        <v>1</v>
      </c>
      <c r="AH4" s="11"/>
      <c r="AI4" s="11">
        <v>1</v>
      </c>
      <c r="AJ4" s="11">
        <v>1</v>
      </c>
      <c r="AK4" s="11">
        <v>1</v>
      </c>
      <c r="AL4" s="11">
        <v>1</v>
      </c>
      <c r="AM4" s="11"/>
      <c r="AN4" s="11"/>
      <c r="AO4" s="11"/>
      <c r="AP4" s="11"/>
      <c r="AQ4" s="11"/>
      <c r="AR4" s="11"/>
      <c r="AS4" s="11"/>
      <c r="AT4" s="11"/>
    </row>
    <row r="5" spans="1:46" x14ac:dyDescent="0.25">
      <c r="A5" s="15" t="s">
        <v>54</v>
      </c>
      <c r="B5" s="8" t="s">
        <v>84</v>
      </c>
      <c r="C5" s="9">
        <v>2</v>
      </c>
      <c r="D5" s="1" t="s">
        <v>49</v>
      </c>
      <c r="E5" s="10" t="s">
        <v>27</v>
      </c>
      <c r="F5" s="10" t="s">
        <v>29</v>
      </c>
      <c r="H5" s="14">
        <f>SUM(Y5:AH5)</f>
        <v>6</v>
      </c>
      <c r="I5" s="6"/>
      <c r="J5" s="11">
        <v>1</v>
      </c>
      <c r="K5" s="11">
        <v>0</v>
      </c>
      <c r="L5" s="11">
        <v>1</v>
      </c>
      <c r="M5" s="11">
        <v>1</v>
      </c>
      <c r="N5" s="11">
        <v>0</v>
      </c>
      <c r="O5" s="11">
        <v>1</v>
      </c>
      <c r="P5" s="24">
        <v>0</v>
      </c>
      <c r="Q5" s="24">
        <v>0</v>
      </c>
      <c r="R5" s="11">
        <v>0</v>
      </c>
      <c r="S5" s="11">
        <v>0</v>
      </c>
      <c r="T5" s="11">
        <v>0</v>
      </c>
      <c r="U5" s="11">
        <v>0</v>
      </c>
      <c r="V5" s="11">
        <v>1</v>
      </c>
      <c r="W5" s="11">
        <v>0</v>
      </c>
      <c r="X5" s="11"/>
      <c r="Y5" s="11">
        <v>1</v>
      </c>
      <c r="Z5" s="11">
        <v>1</v>
      </c>
      <c r="AA5" s="11">
        <v>0</v>
      </c>
      <c r="AB5" s="11">
        <v>0</v>
      </c>
      <c r="AC5" s="11">
        <v>1</v>
      </c>
      <c r="AD5" s="11">
        <v>1</v>
      </c>
      <c r="AE5" s="11">
        <v>1</v>
      </c>
      <c r="AF5" s="11">
        <v>0</v>
      </c>
      <c r="AG5" s="11">
        <v>1</v>
      </c>
      <c r="AH5" s="11"/>
      <c r="AI5" s="11">
        <v>1</v>
      </c>
      <c r="AJ5" s="11">
        <v>1</v>
      </c>
      <c r="AK5" s="11">
        <v>1</v>
      </c>
      <c r="AL5" s="11">
        <v>1</v>
      </c>
      <c r="AM5" s="11"/>
      <c r="AN5" s="11"/>
      <c r="AO5" s="11"/>
      <c r="AP5" s="11"/>
      <c r="AQ5" s="11"/>
      <c r="AR5" s="11"/>
      <c r="AS5" s="11"/>
      <c r="AT5" s="11"/>
    </row>
    <row r="6" spans="1:46" x14ac:dyDescent="0.25">
      <c r="A6" s="15" t="s">
        <v>55</v>
      </c>
      <c r="B6" s="8" t="s">
        <v>83</v>
      </c>
      <c r="C6" s="9">
        <v>3</v>
      </c>
      <c r="D6" s="1" t="s">
        <v>50</v>
      </c>
      <c r="E6" s="10" t="s">
        <v>27</v>
      </c>
      <c r="F6" s="10" t="s">
        <v>29</v>
      </c>
      <c r="H6" s="14">
        <f>SUM(Y6:AH6)</f>
        <v>6</v>
      </c>
      <c r="I6" s="6"/>
      <c r="J6" s="11">
        <v>1</v>
      </c>
      <c r="K6" s="11">
        <v>0</v>
      </c>
      <c r="L6" s="11">
        <v>1</v>
      </c>
      <c r="M6" s="11">
        <v>1</v>
      </c>
      <c r="N6" s="11">
        <v>1</v>
      </c>
      <c r="O6" s="11">
        <v>0</v>
      </c>
      <c r="P6" s="24">
        <v>0</v>
      </c>
      <c r="Q6" s="24">
        <v>0</v>
      </c>
      <c r="R6" s="11">
        <v>0</v>
      </c>
      <c r="S6" s="11">
        <v>1</v>
      </c>
      <c r="T6" s="11">
        <v>0</v>
      </c>
      <c r="U6" s="11">
        <v>0</v>
      </c>
      <c r="V6" s="11">
        <v>1</v>
      </c>
      <c r="W6" s="11">
        <v>0</v>
      </c>
      <c r="X6" s="11"/>
      <c r="Y6" s="11">
        <v>1</v>
      </c>
      <c r="Z6" s="11">
        <v>1</v>
      </c>
      <c r="AA6" s="11">
        <v>1</v>
      </c>
      <c r="AB6" s="11">
        <v>0</v>
      </c>
      <c r="AC6" s="11">
        <v>1</v>
      </c>
      <c r="AD6" s="11">
        <v>0</v>
      </c>
      <c r="AE6" s="11">
        <v>1</v>
      </c>
      <c r="AF6" s="11">
        <v>0</v>
      </c>
      <c r="AG6" s="11">
        <v>1</v>
      </c>
      <c r="AH6" s="11"/>
      <c r="AI6" s="11">
        <v>1</v>
      </c>
      <c r="AJ6" s="11">
        <v>1</v>
      </c>
      <c r="AK6" s="11">
        <v>1</v>
      </c>
      <c r="AL6" s="11">
        <v>1</v>
      </c>
      <c r="AM6" s="11"/>
      <c r="AN6" s="11"/>
      <c r="AO6" s="11"/>
      <c r="AP6" s="11"/>
      <c r="AQ6" s="11"/>
      <c r="AR6" s="11"/>
      <c r="AS6" s="11"/>
      <c r="AT6" s="11"/>
    </row>
    <row r="7" spans="1:46" x14ac:dyDescent="0.25">
      <c r="A7" s="15" t="s">
        <v>56</v>
      </c>
      <c r="B7" s="8" t="s">
        <v>84</v>
      </c>
      <c r="C7" s="9">
        <v>4</v>
      </c>
      <c r="D7" s="1" t="s">
        <v>49</v>
      </c>
      <c r="E7" s="10" t="s">
        <v>27</v>
      </c>
      <c r="F7" s="10" t="s">
        <v>29</v>
      </c>
      <c r="H7" s="14">
        <f>SUM(Y7:AH7)</f>
        <v>7</v>
      </c>
      <c r="I7" s="6"/>
      <c r="J7" s="11">
        <v>1</v>
      </c>
      <c r="K7" s="11">
        <v>0</v>
      </c>
      <c r="L7" s="11">
        <v>1</v>
      </c>
      <c r="M7" s="11">
        <v>1</v>
      </c>
      <c r="N7" s="11">
        <v>0</v>
      </c>
      <c r="O7" s="11">
        <v>1</v>
      </c>
      <c r="P7" s="24">
        <v>0</v>
      </c>
      <c r="Q7" s="24">
        <v>0</v>
      </c>
      <c r="R7" s="11">
        <v>0</v>
      </c>
      <c r="S7" s="11">
        <v>1</v>
      </c>
      <c r="T7" s="11">
        <v>0</v>
      </c>
      <c r="U7" s="11">
        <v>0</v>
      </c>
      <c r="V7" s="11">
        <v>1</v>
      </c>
      <c r="W7" s="11">
        <v>0</v>
      </c>
      <c r="X7" s="11"/>
      <c r="Y7" s="11">
        <v>1</v>
      </c>
      <c r="Z7" s="11">
        <v>1</v>
      </c>
      <c r="AA7" s="11">
        <v>1</v>
      </c>
      <c r="AB7" s="11">
        <v>0</v>
      </c>
      <c r="AC7" s="11">
        <v>1</v>
      </c>
      <c r="AD7" s="11">
        <v>1</v>
      </c>
      <c r="AE7" s="11">
        <v>1</v>
      </c>
      <c r="AF7" s="11">
        <v>0</v>
      </c>
      <c r="AG7" s="11">
        <v>1</v>
      </c>
      <c r="AH7" s="11"/>
      <c r="AI7" s="11">
        <v>1</v>
      </c>
      <c r="AJ7" s="11">
        <v>1</v>
      </c>
      <c r="AK7" s="11">
        <v>1</v>
      </c>
      <c r="AL7" s="11">
        <v>1</v>
      </c>
      <c r="AM7" s="11"/>
      <c r="AN7" s="11"/>
      <c r="AO7" s="11"/>
      <c r="AP7" s="11"/>
      <c r="AQ7" s="11"/>
      <c r="AR7" s="11"/>
      <c r="AS7" s="11"/>
      <c r="AT7" s="11"/>
    </row>
    <row r="8" spans="1:46" x14ac:dyDescent="0.25">
      <c r="A8" s="15" t="s">
        <v>57</v>
      </c>
      <c r="B8" s="8" t="s">
        <v>83</v>
      </c>
      <c r="C8" s="9">
        <v>5</v>
      </c>
      <c r="D8" s="1" t="s">
        <v>50</v>
      </c>
      <c r="E8" s="10" t="s">
        <v>27</v>
      </c>
      <c r="F8" s="10" t="s">
        <v>29</v>
      </c>
      <c r="H8" s="14">
        <f t="shared" ref="H8:H12" si="0">SUM(Y8:AH8)</f>
        <v>7</v>
      </c>
      <c r="I8" s="6"/>
      <c r="J8" s="11">
        <v>1</v>
      </c>
      <c r="K8" s="11">
        <v>0</v>
      </c>
      <c r="L8" s="11">
        <v>1</v>
      </c>
      <c r="M8" s="11">
        <v>1</v>
      </c>
      <c r="N8" s="11">
        <v>1</v>
      </c>
      <c r="O8" s="11">
        <v>0</v>
      </c>
      <c r="P8" s="24">
        <v>0</v>
      </c>
      <c r="Q8" s="24">
        <v>0</v>
      </c>
      <c r="R8" s="11">
        <v>0</v>
      </c>
      <c r="S8" s="11">
        <v>1</v>
      </c>
      <c r="T8" s="11">
        <v>1</v>
      </c>
      <c r="U8" s="11">
        <v>0</v>
      </c>
      <c r="V8" s="11">
        <v>1</v>
      </c>
      <c r="W8" s="11">
        <v>0</v>
      </c>
      <c r="X8" s="11"/>
      <c r="Y8" s="11">
        <v>1</v>
      </c>
      <c r="Z8" s="11">
        <v>1</v>
      </c>
      <c r="AA8" s="11">
        <v>1</v>
      </c>
      <c r="AB8" s="11">
        <v>1</v>
      </c>
      <c r="AC8" s="11">
        <v>1</v>
      </c>
      <c r="AD8" s="11">
        <v>0</v>
      </c>
      <c r="AE8" s="11">
        <v>1</v>
      </c>
      <c r="AF8" s="11">
        <v>0</v>
      </c>
      <c r="AG8" s="11">
        <v>1</v>
      </c>
      <c r="AH8" s="11"/>
      <c r="AI8" s="11">
        <v>1</v>
      </c>
      <c r="AJ8" s="11">
        <v>1</v>
      </c>
      <c r="AK8" s="11">
        <v>1</v>
      </c>
      <c r="AL8" s="11">
        <v>1</v>
      </c>
      <c r="AM8" s="11"/>
      <c r="AN8" s="11"/>
      <c r="AO8" s="11"/>
      <c r="AP8" s="11"/>
      <c r="AQ8" s="11"/>
      <c r="AR8" s="11"/>
      <c r="AS8" s="11"/>
      <c r="AT8" s="11"/>
    </row>
    <row r="9" spans="1:46" x14ac:dyDescent="0.25">
      <c r="A9" s="15" t="s">
        <v>58</v>
      </c>
      <c r="B9" s="8" t="s">
        <v>84</v>
      </c>
      <c r="C9" s="9">
        <v>6</v>
      </c>
      <c r="D9" s="1" t="s">
        <v>49</v>
      </c>
      <c r="E9" s="10" t="s">
        <v>27</v>
      </c>
      <c r="F9" s="10" t="s">
        <v>29</v>
      </c>
      <c r="H9" s="14">
        <f t="shared" si="0"/>
        <v>8</v>
      </c>
      <c r="I9" s="6"/>
      <c r="J9" s="11">
        <v>1</v>
      </c>
      <c r="K9" s="11">
        <v>0</v>
      </c>
      <c r="L9" s="11">
        <v>1</v>
      </c>
      <c r="M9" s="11">
        <v>1</v>
      </c>
      <c r="N9" s="11">
        <v>0</v>
      </c>
      <c r="O9" s="11">
        <v>1</v>
      </c>
      <c r="P9" s="24">
        <v>0</v>
      </c>
      <c r="Q9" s="24">
        <v>0</v>
      </c>
      <c r="R9" s="11">
        <v>0</v>
      </c>
      <c r="S9" s="11">
        <v>1</v>
      </c>
      <c r="T9" s="11">
        <v>1</v>
      </c>
      <c r="U9" s="11">
        <v>0</v>
      </c>
      <c r="V9" s="11">
        <v>1</v>
      </c>
      <c r="W9" s="11">
        <v>0</v>
      </c>
      <c r="X9" s="11"/>
      <c r="Y9" s="11">
        <v>1</v>
      </c>
      <c r="Z9" s="11">
        <v>1</v>
      </c>
      <c r="AA9" s="11">
        <v>1</v>
      </c>
      <c r="AB9" s="11">
        <v>1</v>
      </c>
      <c r="AC9" s="11">
        <v>1</v>
      </c>
      <c r="AD9" s="11">
        <v>1</v>
      </c>
      <c r="AE9" s="11">
        <v>1</v>
      </c>
      <c r="AF9" s="11">
        <v>0</v>
      </c>
      <c r="AG9" s="11">
        <v>1</v>
      </c>
      <c r="AH9" s="11"/>
      <c r="AI9" s="11">
        <v>1</v>
      </c>
      <c r="AJ9" s="11">
        <v>1</v>
      </c>
      <c r="AK9" s="11">
        <v>1</v>
      </c>
      <c r="AL9" s="11">
        <v>1</v>
      </c>
      <c r="AM9" s="11"/>
      <c r="AN9" s="11"/>
      <c r="AO9" s="11"/>
      <c r="AP9" s="11"/>
      <c r="AQ9" s="11"/>
      <c r="AR9" s="11"/>
      <c r="AS9" s="11"/>
      <c r="AT9" s="11"/>
    </row>
    <row r="10" spans="1:46" x14ac:dyDescent="0.25">
      <c r="A10" s="15" t="s">
        <v>59</v>
      </c>
      <c r="B10" s="8" t="s">
        <v>83</v>
      </c>
      <c r="C10" s="9">
        <v>7</v>
      </c>
      <c r="D10" s="1" t="s">
        <v>50</v>
      </c>
      <c r="E10" s="10" t="s">
        <v>27</v>
      </c>
      <c r="F10" s="10" t="s">
        <v>29</v>
      </c>
      <c r="H10" s="14">
        <f t="shared" si="0"/>
        <v>8</v>
      </c>
      <c r="I10" s="6"/>
      <c r="J10" s="11">
        <v>1</v>
      </c>
      <c r="K10" s="11">
        <v>0</v>
      </c>
      <c r="L10" s="11">
        <v>1</v>
      </c>
      <c r="M10" s="11">
        <v>1</v>
      </c>
      <c r="N10" s="11">
        <v>1</v>
      </c>
      <c r="O10" s="11">
        <v>0</v>
      </c>
      <c r="P10" s="24">
        <v>0</v>
      </c>
      <c r="Q10" s="24">
        <v>0</v>
      </c>
      <c r="R10" s="11">
        <v>0</v>
      </c>
      <c r="S10" s="11">
        <v>1</v>
      </c>
      <c r="T10" s="11">
        <v>1</v>
      </c>
      <c r="U10" s="11">
        <v>1</v>
      </c>
      <c r="V10" s="11">
        <v>1</v>
      </c>
      <c r="W10" s="11">
        <v>0</v>
      </c>
      <c r="X10" s="11"/>
      <c r="Y10" s="11">
        <v>1</v>
      </c>
      <c r="Z10" s="11">
        <v>1</v>
      </c>
      <c r="AA10" s="11">
        <v>1</v>
      </c>
      <c r="AB10" s="11">
        <v>1</v>
      </c>
      <c r="AC10" s="11">
        <v>1</v>
      </c>
      <c r="AD10" s="11">
        <v>0</v>
      </c>
      <c r="AE10" s="11">
        <v>1</v>
      </c>
      <c r="AF10" s="11">
        <v>1</v>
      </c>
      <c r="AG10" s="11">
        <v>1</v>
      </c>
      <c r="AH10" s="11"/>
      <c r="AI10" s="11">
        <v>1</v>
      </c>
      <c r="AJ10" s="11">
        <v>1</v>
      </c>
      <c r="AK10" s="11">
        <v>1</v>
      </c>
      <c r="AL10" s="11">
        <v>1</v>
      </c>
      <c r="AM10" s="11"/>
      <c r="AN10" s="11"/>
      <c r="AO10" s="11"/>
      <c r="AP10" s="11"/>
      <c r="AQ10" s="11"/>
      <c r="AR10" s="11"/>
      <c r="AS10" s="11"/>
      <c r="AT10" s="11"/>
    </row>
    <row r="11" spans="1:46" x14ac:dyDescent="0.25">
      <c r="A11" s="15" t="s">
        <v>60</v>
      </c>
      <c r="B11" s="8" t="s">
        <v>84</v>
      </c>
      <c r="C11" s="9">
        <v>8</v>
      </c>
      <c r="D11" s="1" t="s">
        <v>49</v>
      </c>
      <c r="E11" s="10" t="s">
        <v>27</v>
      </c>
      <c r="F11" s="10" t="s">
        <v>29</v>
      </c>
      <c r="H11" s="14">
        <f t="shared" si="0"/>
        <v>9</v>
      </c>
      <c r="I11" s="6"/>
      <c r="J11" s="11">
        <v>1</v>
      </c>
      <c r="K11" s="11">
        <v>0</v>
      </c>
      <c r="L11" s="11">
        <v>1</v>
      </c>
      <c r="M11" s="11">
        <v>1</v>
      </c>
      <c r="N11" s="11">
        <v>0</v>
      </c>
      <c r="O11" s="11">
        <v>1</v>
      </c>
      <c r="P11" s="24">
        <v>0</v>
      </c>
      <c r="Q11" s="24">
        <v>0</v>
      </c>
      <c r="R11" s="11">
        <v>0</v>
      </c>
      <c r="S11" s="11">
        <v>1</v>
      </c>
      <c r="T11" s="11">
        <v>1</v>
      </c>
      <c r="U11" s="11">
        <v>1</v>
      </c>
      <c r="V11" s="11">
        <v>1</v>
      </c>
      <c r="W11" s="11">
        <v>0</v>
      </c>
      <c r="X11" s="11"/>
      <c r="Y11" s="11">
        <v>1</v>
      </c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>
        <v>1</v>
      </c>
      <c r="AF11" s="11">
        <v>1</v>
      </c>
      <c r="AG11" s="11">
        <v>1</v>
      </c>
      <c r="AH11" s="11"/>
      <c r="AI11" s="11">
        <v>1</v>
      </c>
      <c r="AJ11" s="11">
        <v>1</v>
      </c>
      <c r="AK11" s="11">
        <v>1</v>
      </c>
      <c r="AL11" s="11">
        <v>1</v>
      </c>
      <c r="AM11" s="11"/>
      <c r="AN11" s="11"/>
      <c r="AO11" s="11"/>
      <c r="AP11" s="11"/>
      <c r="AQ11" s="11"/>
      <c r="AR11" s="11"/>
      <c r="AS11" s="11"/>
      <c r="AT11" s="11"/>
    </row>
    <row r="12" spans="1:46" x14ac:dyDescent="0.25">
      <c r="A12" s="15" t="s">
        <v>61</v>
      </c>
      <c r="B12" s="28" t="s">
        <v>92</v>
      </c>
      <c r="C12" s="9">
        <v>9</v>
      </c>
      <c r="D12" s="25" t="s">
        <v>93</v>
      </c>
      <c r="E12" s="10" t="s">
        <v>94</v>
      </c>
      <c r="F12" s="10" t="s">
        <v>87</v>
      </c>
      <c r="G12" s="10" t="s">
        <v>89</v>
      </c>
      <c r="H12" s="14">
        <f t="shared" si="0"/>
        <v>1</v>
      </c>
      <c r="I12" s="6"/>
      <c r="J12" s="10">
        <v>0</v>
      </c>
      <c r="K12" s="10">
        <v>1</v>
      </c>
      <c r="L12" s="10">
        <v>0</v>
      </c>
      <c r="M12" s="10">
        <v>1</v>
      </c>
      <c r="N12" s="10">
        <v>0</v>
      </c>
      <c r="O12" s="10">
        <v>0</v>
      </c>
      <c r="P12" s="10">
        <v>0</v>
      </c>
      <c r="Q12" s="10">
        <v>1</v>
      </c>
      <c r="R12" s="26" t="s">
        <v>92</v>
      </c>
      <c r="S12" s="11">
        <v>0</v>
      </c>
      <c r="T12" s="11">
        <v>0</v>
      </c>
      <c r="U12" s="11">
        <v>0</v>
      </c>
      <c r="V12" s="10">
        <v>0</v>
      </c>
      <c r="W12" s="10">
        <v>1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1</v>
      </c>
    </row>
    <row r="13" spans="1:46" x14ac:dyDescent="0.25">
      <c r="A13" s="15" t="s">
        <v>62</v>
      </c>
      <c r="B13" s="8"/>
      <c r="C13" s="9">
        <v>10</v>
      </c>
      <c r="F13" s="10"/>
      <c r="G13" s="10"/>
      <c r="H13" s="6"/>
      <c r="I13" s="6"/>
      <c r="P13" s="10"/>
      <c r="Q13" s="10"/>
    </row>
    <row r="14" spans="1:46" x14ac:dyDescent="0.25">
      <c r="A14" s="15" t="s">
        <v>63</v>
      </c>
      <c r="B14" s="8"/>
      <c r="C14" s="9">
        <v>11</v>
      </c>
      <c r="H14" s="6"/>
      <c r="I14" s="6"/>
    </row>
    <row r="15" spans="1:46" x14ac:dyDescent="0.25">
      <c r="A15" s="15" t="s">
        <v>64</v>
      </c>
      <c r="B15" s="8"/>
      <c r="C15" s="9">
        <v>12</v>
      </c>
      <c r="H15" s="6"/>
      <c r="I15" s="6"/>
    </row>
    <row r="16" spans="1:46" x14ac:dyDescent="0.25">
      <c r="A16" s="15" t="s">
        <v>65</v>
      </c>
      <c r="B16" s="8"/>
      <c r="C16" s="9">
        <v>13</v>
      </c>
      <c r="H16" s="6"/>
      <c r="I16" s="6"/>
    </row>
    <row r="17" spans="1:9" x14ac:dyDescent="0.25">
      <c r="A17" s="15" t="s">
        <v>66</v>
      </c>
      <c r="B17" s="8"/>
      <c r="C17" s="9">
        <v>14</v>
      </c>
      <c r="H17" s="6"/>
      <c r="I17" s="6"/>
    </row>
    <row r="18" spans="1:9" x14ac:dyDescent="0.25">
      <c r="A18" s="15" t="s">
        <v>67</v>
      </c>
      <c r="B18" s="8"/>
      <c r="C18" s="9">
        <v>15</v>
      </c>
      <c r="H18" s="6"/>
      <c r="I18" s="6"/>
    </row>
    <row r="19" spans="1:9" x14ac:dyDescent="0.25">
      <c r="A19" s="15" t="s">
        <v>68</v>
      </c>
      <c r="B19" s="8"/>
      <c r="C19" s="9">
        <v>16</v>
      </c>
      <c r="H19" s="6"/>
      <c r="I19" s="6"/>
    </row>
    <row r="20" spans="1:9" x14ac:dyDescent="0.25">
      <c r="A20" s="15" t="s">
        <v>69</v>
      </c>
      <c r="B20" s="8"/>
      <c r="C20" s="9">
        <v>17</v>
      </c>
      <c r="H20" s="6"/>
      <c r="I20" s="6"/>
    </row>
    <row r="21" spans="1:9" x14ac:dyDescent="0.25">
      <c r="A21" s="16" t="s">
        <v>70</v>
      </c>
      <c r="B21" s="8"/>
      <c r="C21" s="9">
        <v>18</v>
      </c>
      <c r="H21" s="6"/>
      <c r="I21" s="6"/>
    </row>
    <row r="22" spans="1:9" x14ac:dyDescent="0.25">
      <c r="A22" s="15" t="s">
        <v>71</v>
      </c>
      <c r="B22" s="8"/>
      <c r="C22" s="9">
        <v>19</v>
      </c>
      <c r="H22" s="6"/>
      <c r="I22" s="6"/>
    </row>
    <row r="23" spans="1:9" x14ac:dyDescent="0.25">
      <c r="A23" s="17" t="s">
        <v>72</v>
      </c>
    </row>
    <row r="24" spans="1:9" x14ac:dyDescent="0.25">
      <c r="A24" s="17" t="s">
        <v>73</v>
      </c>
    </row>
    <row r="25" spans="1:9" x14ac:dyDescent="0.25">
      <c r="A25" s="17" t="s">
        <v>74</v>
      </c>
    </row>
    <row r="26" spans="1:9" x14ac:dyDescent="0.25">
      <c r="A26" s="17" t="s">
        <v>75</v>
      </c>
    </row>
    <row r="27" spans="1:9" x14ac:dyDescent="0.25">
      <c r="A27" s="17" t="s">
        <v>76</v>
      </c>
    </row>
    <row r="28" spans="1:9" x14ac:dyDescent="0.25">
      <c r="A28" s="17" t="s">
        <v>77</v>
      </c>
    </row>
    <row r="29" spans="1:9" x14ac:dyDescent="0.25">
      <c r="A29" s="15" t="s">
        <v>78</v>
      </c>
    </row>
    <row r="30" spans="1:9" x14ac:dyDescent="0.25">
      <c r="A30" s="15" t="s">
        <v>79</v>
      </c>
    </row>
    <row r="31" spans="1:9" x14ac:dyDescent="0.25">
      <c r="A31" s="15" t="s">
        <v>80</v>
      </c>
    </row>
    <row r="32" spans="1:9" x14ac:dyDescent="0.25">
      <c r="A32" s="15" t="s">
        <v>81</v>
      </c>
    </row>
    <row r="33" spans="1:1" x14ac:dyDescent="0.25">
      <c r="A33" s="15" t="s">
        <v>82</v>
      </c>
    </row>
  </sheetData>
  <mergeCells count="8">
    <mergeCell ref="A1:I1"/>
    <mergeCell ref="A2:C2"/>
    <mergeCell ref="AI2:AT2"/>
    <mergeCell ref="Y2:AH2"/>
    <mergeCell ref="H2:I2"/>
    <mergeCell ref="D2:G2"/>
    <mergeCell ref="J2:R2"/>
    <mergeCell ref="S2:X2"/>
  </mergeCells>
  <pageMargins left="0.7" right="0.7" top="0.75" bottom="0.75" header="0.3" footer="0.3"/>
  <ignoredErrors>
    <ignoredError sqref="H4:H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8589-46EC-8642-A6E8-A41B4DB7CD30}">
  <dimension ref="A1:E24"/>
  <sheetViews>
    <sheetView zoomScale="150" workbookViewId="0">
      <selection activeCell="A15" sqref="A15"/>
    </sheetView>
  </sheetViews>
  <sheetFormatPr baseColWidth="10" defaultRowHeight="24" x14ac:dyDescent="0.3"/>
  <cols>
    <col min="1" max="1" width="27.1640625" style="2" customWidth="1"/>
    <col min="2" max="2" width="32.33203125" style="1" customWidth="1"/>
    <col min="3" max="3" width="97.5" style="2" customWidth="1"/>
    <col min="4" max="4" width="32.6640625" style="2" customWidth="1"/>
    <col min="5" max="5" width="54.5" style="2" customWidth="1"/>
    <col min="6" max="16384" width="10.83203125" style="2"/>
  </cols>
  <sheetData>
    <row r="1" spans="1:5" ht="25" thickBot="1" x14ac:dyDescent="0.35">
      <c r="A1" s="3" t="s">
        <v>99</v>
      </c>
      <c r="B1" s="4" t="s">
        <v>9</v>
      </c>
      <c r="C1" s="4" t="s">
        <v>10</v>
      </c>
      <c r="D1" s="4" t="s">
        <v>11</v>
      </c>
      <c r="E1" s="4" t="s">
        <v>20</v>
      </c>
    </row>
    <row r="2" spans="1:5" x14ac:dyDescent="0.3">
      <c r="A2" s="1"/>
      <c r="B2" s="5" t="s">
        <v>17</v>
      </c>
      <c r="C2" s="7" t="s">
        <v>18</v>
      </c>
      <c r="D2" s="1" t="s">
        <v>19</v>
      </c>
      <c r="E2" s="1" t="s">
        <v>21</v>
      </c>
    </row>
    <row r="3" spans="1:5" x14ac:dyDescent="0.3">
      <c r="A3" s="1"/>
      <c r="B3" s="1" t="s">
        <v>14</v>
      </c>
      <c r="C3" s="1"/>
      <c r="D3" s="1"/>
      <c r="E3" s="1"/>
    </row>
    <row r="4" spans="1:5" x14ac:dyDescent="0.3">
      <c r="A4" s="1"/>
      <c r="B4" s="1" t="s">
        <v>15</v>
      </c>
      <c r="C4" s="1"/>
      <c r="D4" s="1"/>
      <c r="E4" s="1"/>
    </row>
    <row r="5" spans="1:5" x14ac:dyDescent="0.3">
      <c r="A5" s="1"/>
      <c r="B5" s="1" t="s">
        <v>13</v>
      </c>
      <c r="C5" s="1"/>
      <c r="D5" s="1"/>
      <c r="E5" s="1"/>
    </row>
    <row r="6" spans="1:5" x14ac:dyDescent="0.3">
      <c r="A6" s="1"/>
      <c r="B6" s="1" t="s">
        <v>12</v>
      </c>
      <c r="C6" s="1"/>
      <c r="D6" s="1"/>
      <c r="E6" s="1"/>
    </row>
    <row r="7" spans="1:5" x14ac:dyDescent="0.3">
      <c r="A7" s="1"/>
      <c r="B7" s="1" t="s">
        <v>16</v>
      </c>
      <c r="C7" s="1"/>
      <c r="D7" s="1"/>
      <c r="E7" s="1"/>
    </row>
    <row r="8" spans="1:5" x14ac:dyDescent="0.3">
      <c r="A8" s="1"/>
      <c r="B8" s="1" t="s">
        <v>2</v>
      </c>
      <c r="C8" s="1"/>
      <c r="D8" s="1"/>
      <c r="E8" s="1"/>
    </row>
    <row r="9" spans="1:5" x14ac:dyDescent="0.3">
      <c r="A9" s="1"/>
      <c r="B9" s="1" t="s">
        <v>22</v>
      </c>
      <c r="C9" s="1"/>
      <c r="D9" s="1"/>
      <c r="E9" s="1"/>
    </row>
    <row r="10" spans="1:5" x14ac:dyDescent="0.3">
      <c r="A10" s="1"/>
      <c r="B10" s="1" t="s">
        <v>23</v>
      </c>
      <c r="C10" s="1"/>
      <c r="D10" s="1"/>
      <c r="E10" s="1"/>
    </row>
    <row r="11" spans="1:5" x14ac:dyDescent="0.3">
      <c r="A11" s="1"/>
      <c r="B11" s="1" t="s">
        <v>26</v>
      </c>
      <c r="C11" s="1"/>
      <c r="D11" s="1"/>
      <c r="E11" s="1"/>
    </row>
    <row r="12" spans="1:5" x14ac:dyDescent="0.3">
      <c r="A12" s="1"/>
      <c r="B12" s="1" t="s">
        <v>98</v>
      </c>
      <c r="C12" s="1"/>
      <c r="D12" s="1"/>
      <c r="E12" s="1"/>
    </row>
    <row r="13" spans="1:5" x14ac:dyDescent="0.3">
      <c r="A13" s="1"/>
      <c r="C13" s="1"/>
      <c r="D13" s="1"/>
      <c r="E13" s="1"/>
    </row>
    <row r="14" spans="1:5" x14ac:dyDescent="0.3">
      <c r="A14" s="1"/>
      <c r="C14" s="1"/>
      <c r="D14" s="1"/>
      <c r="E14" s="1"/>
    </row>
    <row r="15" spans="1:5" x14ac:dyDescent="0.3">
      <c r="A15" s="1"/>
      <c r="C15" s="1"/>
      <c r="D15" s="1"/>
      <c r="E15" s="1"/>
    </row>
    <row r="16" spans="1:5" x14ac:dyDescent="0.3">
      <c r="A16" s="1"/>
      <c r="C16" s="1"/>
      <c r="D16" s="1"/>
      <c r="E16" s="1"/>
    </row>
    <row r="17" spans="1:5" x14ac:dyDescent="0.3">
      <c r="A17" s="1"/>
      <c r="C17" s="1"/>
      <c r="D17" s="1"/>
      <c r="E17" s="1"/>
    </row>
    <row r="18" spans="1:5" x14ac:dyDescent="0.3">
      <c r="A18" s="1"/>
      <c r="C18" s="1"/>
      <c r="D18" s="1"/>
      <c r="E18" s="1"/>
    </row>
    <row r="19" spans="1:5" x14ac:dyDescent="0.3">
      <c r="A19" s="1"/>
      <c r="C19" s="1"/>
      <c r="D19" s="1"/>
      <c r="E19" s="1"/>
    </row>
    <row r="20" spans="1:5" x14ac:dyDescent="0.3">
      <c r="A20" s="1"/>
      <c r="C20" s="1"/>
      <c r="D20" s="1"/>
      <c r="E20" s="1"/>
    </row>
    <row r="21" spans="1:5" x14ac:dyDescent="0.3">
      <c r="A21" s="1"/>
      <c r="C21" s="1"/>
      <c r="D21" s="1"/>
      <c r="E21" s="1"/>
    </row>
    <row r="22" spans="1:5" x14ac:dyDescent="0.3">
      <c r="A22" s="1"/>
      <c r="C22" s="1"/>
      <c r="D22" s="1"/>
      <c r="E22" s="1"/>
    </row>
    <row r="23" spans="1:5" x14ac:dyDescent="0.3">
      <c r="A23" s="1"/>
      <c r="C23" s="1"/>
      <c r="D23" s="1"/>
      <c r="E23" s="1"/>
    </row>
    <row r="24" spans="1:5" x14ac:dyDescent="0.3">
      <c r="A24" s="1"/>
      <c r="C24" s="1"/>
      <c r="D24" s="1"/>
      <c r="E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P3Tome</vt:lpstr>
      <vt:lpstr>P3Tome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2021-10-13T11:36:32Z</dcterms:created>
  <dcterms:modified xsi:type="dcterms:W3CDTF">2021-10-18T18:51:31Z</dcterms:modified>
</cp:coreProperties>
</file>