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68\Documents\GitHub\tables\"/>
    </mc:Choice>
  </mc:AlternateContent>
  <xr:revisionPtr revIDLastSave="0" documentId="13_ncr:1_{BAEEAEC4-4918-47FD-8968-859DAC3ABDEB}" xr6:coauthVersionLast="46" xr6:coauthVersionMax="46" xr10:uidLastSave="{00000000-0000-0000-0000-000000000000}"/>
  <bookViews>
    <workbookView xWindow="-28920" yWindow="-120" windowWidth="29040" windowHeight="15840" xr2:uid="{2AE33428-D182-42D5-AFDE-FE4D4D8A2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<sst xmlns="http://schemas.openxmlformats.org/spreadsheetml/2006/main" count="298" uniqueCount="152">
  <si>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</si>
  <si>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Closed System Drug-Transfer Device</t>
  </si>
  <si>
    <t xml:space="preserve">Omnicell Central Pharmacy Manager </t>
  </si>
  <si>
    <t>Apoteca PS  System for IV Workflow Management</t>
  </si>
  <si>
    <t xml:space="preserve">Omnicell Carousel </t>
  </si>
  <si>
    <t xml:space="preserve">Omicell Automated Dispensing Cabinet </t>
  </si>
  <si>
    <t xml:space="preserve">Label Printer </t>
  </si>
  <si>
    <t xml:space="preserve">Omnicell Automated Dispensing Cabinet </t>
  </si>
  <si>
    <t>Omnicell Controlled Substance Manager</t>
  </si>
  <si>
    <t xml:space="preserve">Epic Dispense Check </t>
  </si>
  <si>
    <t>UNIQUE PRODUCT TYPE-PROCESS TYPE INSTANCES</t>
  </si>
  <si>
    <t>RELATIVE VALUE UNITS</t>
  </si>
  <si>
    <t>GRANULAR PRODUCT FEATURES</t>
  </si>
  <si>
    <t>GRANULAR PROCESS FEATURES</t>
  </si>
  <si>
    <t>TOUCHES BY PURPOSE</t>
  </si>
  <si>
    <t>TECHNOLOGIES USED DURING PROCESS</t>
  </si>
  <si>
    <t>P3Tome Unique Row Identifier</t>
  </si>
  <si>
    <t>Product Identifer</t>
  </si>
  <si>
    <t>Count</t>
  </si>
  <si>
    <t>Final Pharmacy Product Type</t>
  </si>
  <si>
    <t>Pharmacy Process Type</t>
  </si>
  <si>
    <t>Pharmacy Process Stage</t>
  </si>
  <si>
    <t>Pharmacy Process Stage Modifier</t>
  </si>
  <si>
    <t># Touches</t>
  </si>
  <si>
    <t>Duration / Unit</t>
  </si>
  <si>
    <t>Parenteral</t>
  </si>
  <si>
    <t>Enteral</t>
  </si>
  <si>
    <t>Hazardous</t>
  </si>
  <si>
    <t>Patient-specific</t>
  </si>
  <si>
    <t>Syringe</t>
  </si>
  <si>
    <t>IV bag</t>
  </si>
  <si>
    <t>Controlled Substance Only</t>
  </si>
  <si>
    <t>Non-controlled Substance Only</t>
  </si>
  <si>
    <t>Unit Dose Packaging</t>
  </si>
  <si>
    <t>CSTD used</t>
  </si>
  <si>
    <t>Reconstitution Required</t>
  </si>
  <si>
    <t>Attached IV line required</t>
  </si>
  <si>
    <t>Pharmacy-packaged</t>
  </si>
  <si>
    <t>Manufacturer-packaged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</si>
  <si>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</si>
  <si>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</si>
  <si>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</si>
  <si>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Perform Initial countback 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</si>
  <si>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</si>
  <si>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</si>
  <si>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</si>
  <si>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</si>
  <si>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</si>
  <si>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</si>
  <si>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Add and fill IV line</t>
  </si>
  <si>
    <t>Affix Label and Place in Hazardous Delivery Bag</t>
  </si>
  <si>
    <t xml:space="preserve">Affix Label and Place in Non-Hazardous Delivery Bag </t>
  </si>
  <si>
    <t>Visual Verification by Pharmacist/Verifying Technician</t>
  </si>
  <si>
    <t xml:space="preserve">Pharmacist Verifies controlled substance waste and discards </t>
  </si>
  <si>
    <t xml:space="preserve">Move Drug Product Into Patient-specific ADC Bin </t>
  </si>
  <si>
    <t xml:space="preserve">Move Drug Product into chemotherapy bin within ADC </t>
  </si>
  <si>
    <t xml:space="preserve">Remove Drug Product from Tote, Scanned into inventory, and placed in Carousel </t>
  </si>
  <si>
    <t xml:space="preserve">Drug product is removed from outer packaging and scanned </t>
  </si>
  <si>
    <t xml:space="preserve">Drug product is removed from delivery tote and scanned into ADC </t>
  </si>
  <si>
    <t xml:space="preserve">Drug product is placed in drug-specific bin within ADC </t>
  </si>
  <si>
    <t xml:space="preserve">Drug product is removed from shipping tote and scanned into inventory </t>
  </si>
  <si>
    <t xml:space="preserve">Drug product in delivery bag is stapeled to controlled substance reconciliation sheet </t>
  </si>
  <si>
    <t>Inventory Update</t>
  </si>
  <si>
    <t>Product Scan</t>
  </si>
  <si>
    <t>Picture of Filled Syringe</t>
  </si>
  <si>
    <t>Weigh final product on the scale</t>
  </si>
  <si>
    <t xml:space="preserve">Product Storage </t>
  </si>
  <si>
    <t>Product Storage</t>
  </si>
  <si>
    <t xml:space="preserve">Label Creation </t>
  </si>
  <si>
    <t xml:space="preserve">Product Scan </t>
  </si>
  <si>
    <t xml:space="preserve">Inventory Update </t>
  </si>
  <si>
    <t xml:space="preserve">Visual Verification of Preparation Steps &amp; Measurements </t>
  </si>
  <si>
    <t xml:space="preserve">Product Retrieval </t>
  </si>
  <si>
    <t>e84153ae-9c2a-4f98-83f7-e5a3c8d15403</t>
  </si>
  <si>
    <t>FLISHDB</t>
  </si>
  <si>
    <t>Filled and Labeled Injectable Syringe in Hazard Delivery Bag</t>
  </si>
  <si>
    <t xml:space="preserve">Hazardous Pharmacy-Provided Packaging </t>
  </si>
  <si>
    <t>Preparation</t>
  </si>
  <si>
    <t>cc496dc0-b4e6-46a8-869d-50fce3c5d694</t>
  </si>
  <si>
    <t>FLIVPBHDB</t>
  </si>
  <si>
    <t>Filled and Labeled IV Bag in Hazard Delivery Bag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</si>
  <si>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</si>
  <si>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</si>
  <si>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</si>
  <si>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</si>
  <si>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</si>
  <si>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</si>
  <si>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</si>
  <si>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?</t>
  </si>
  <si>
    <t>Prepackaged Enteral Product?</t>
  </si>
  <si>
    <t>Non-hazardous Manufacturer Provided Packaging</t>
  </si>
  <si>
    <t>Delivery</t>
  </si>
  <si>
    <t>Cart-fill</t>
  </si>
  <si>
    <t>88b9ccb7-052f-4c7b-9602-e531231076e0</t>
  </si>
  <si>
    <t xml:space="preserve">Stored Drug Product </t>
  </si>
  <si>
    <t xml:space="preserve">Non-Hazardous Manufacturer/Pharmacy Provided Packaging </t>
  </si>
  <si>
    <t xml:space="preserve">Storage </t>
  </si>
  <si>
    <t>f33a045a-13b4-4238-82c9-622f86b5ac04</t>
  </si>
  <si>
    <t>fa2d7dc1-858a-4d63-a449-ed83fcc0c494</t>
  </si>
  <si>
    <t xml:space="preserve">Delivered Cart Fill Drug Product </t>
  </si>
  <si>
    <t xml:space="preserve">Cart Fill </t>
  </si>
  <si>
    <t>127ff706-5237-43d3-a2e1-b00bf54281d3</t>
  </si>
  <si>
    <t xml:space="preserve">Filled and Labeled Enteral Drug Product in Delivery Bag </t>
  </si>
  <si>
    <t xml:space="preserve">Preparation &amp; Verification </t>
  </si>
  <si>
    <t>28d9bd75-c0e4-46b1-9288-891c585067de</t>
  </si>
  <si>
    <t>284ef53d-2741-4e69-9752-6c7055c90a9f</t>
  </si>
  <si>
    <t xml:space="preserve">Delivered Hazardous Drug Product </t>
  </si>
  <si>
    <t xml:space="preserve">Delivery </t>
  </si>
  <si>
    <t>7e5d592f-3656-4c99-a95c-586440c4b5e1</t>
  </si>
  <si>
    <t>Cabinet Restock</t>
  </si>
  <si>
    <t>8b74b937-87f4-418c-a75a-6d7ac1741d46</t>
  </si>
  <si>
    <t xml:space="preserve">Cabinet Restock </t>
  </si>
  <si>
    <t>3e4389ec-a72a-42e7-827e-667c9053e548</t>
  </si>
  <si>
    <t xml:space="preserve">Delivered Cabinet Restock Drug Product </t>
  </si>
  <si>
    <t>826a48bd-cabb-466c-8585-44606450cb32</t>
  </si>
  <si>
    <t xml:space="preserve">Received Drug Product </t>
  </si>
  <si>
    <t xml:space="preserve">Receiving </t>
  </si>
  <si>
    <t>b00b0f23-cfdf-4d8e-8db5-b0a6a262c981</t>
  </si>
  <si>
    <t>4ff655ee-8256-4267-b7d5-8d575884bf55</t>
  </si>
  <si>
    <t xml:space="preserve">Filled and Labeled Enteral Controlled Drug Product in Delivery Bag </t>
  </si>
  <si>
    <t>c1745cd6-aa9f-4cc3-9303-d120c77d577f</t>
  </si>
  <si>
    <t>Non-Hazardous Pharmacy-Provided Packaging</t>
  </si>
  <si>
    <t>ae83e1ce-ce35-4382-9ea2-28f41c83d5f9</t>
  </si>
  <si>
    <t>Verified Hazardous Parenteral Drug Product</t>
  </si>
  <si>
    <t xml:space="preserve">Verification </t>
  </si>
  <si>
    <t xml:space="preserve">First Dose </t>
  </si>
  <si>
    <t>11685f29-2ccb-46ee-82b5-01978d26d02d</t>
  </si>
  <si>
    <t>65d5f241-b153-472b-8c27-efa7a85c875f</t>
  </si>
  <si>
    <t xml:space="preserve">Verified Non-Hazardous Parenteral Drug Product </t>
  </si>
  <si>
    <t xml:space="preserve">Verfication </t>
  </si>
  <si>
    <t>1869ada3-8eca-4aa1-9ed3-c4935bfa663b</t>
  </si>
  <si>
    <t>39875e84-7485-4f84-9713-62823abdda1d</t>
  </si>
  <si>
    <t>Verified Non-Hazardous Controlled Parenteral Drug Product</t>
  </si>
  <si>
    <t>9d6ecc87-fa1a-48d6-ae08-c6c418edc8c9</t>
  </si>
  <si>
    <t>6ea86ed6-5660-46e1-8774-75535120b57a</t>
  </si>
  <si>
    <t>5e6cbb43-68f0-4192-a7e5-dc1e04a08413</t>
  </si>
  <si>
    <t>Non-Hazardous Manufacturer-Provided Packaging</t>
  </si>
  <si>
    <t xml:space="preserve">Drug product is scanned into IV robot </t>
  </si>
  <si>
    <t>Drug product wiped down and placed into IV robot</t>
  </si>
  <si>
    <t xml:space="preserve">Drug product removed from IV robot, scanned, and labeled </t>
  </si>
  <si>
    <t xml:space="preserve">Apoteca IV Compounding Robot </t>
  </si>
  <si>
    <t xml:space="preserve">Product Preparation </t>
  </si>
  <si>
    <t xml:space="preserve">Filled and Labeled Non-Hazardous IV Bag </t>
  </si>
  <si>
    <t xml:space="preserve">Cart Fill/First Dose </t>
  </si>
  <si>
    <t xml:space="preserve">Drug product is wiped down, placed in sterile bin, and placed in pass through </t>
  </si>
  <si>
    <t xml:space="preserve">Sterile cloth wipe and place in sterile compounding area </t>
  </si>
  <si>
    <t xml:space="preserve">Affix label and place in pass-through </t>
  </si>
  <si>
    <t>Omnicell Satellite Pharmacy Manager</t>
  </si>
  <si>
    <t xml:space="preserve">Epic Dispense Prep </t>
  </si>
  <si>
    <t>Filled and Labeled Non-Hazardous IV Syringe</t>
  </si>
  <si>
    <t xml:space="preserve">Controlled Substance waste is removed and placed in pass through </t>
  </si>
  <si>
    <t xml:space="preserve">Omnicell Controlled Substance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</si>
</sst>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 (Body)"/>
    </font>
    <font>
      <i/>
      <u/>
      <sz val="14"/>
      <color theme="1"/>
      <name val="Calibri (Body)"/>
    </font>
    <font>
      <u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9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0A15-25A9-4B1F-A880-19C04E670047}">
  <dimension ref="A1:BS47"/>
  <sheetViews>
    <sheetView tabSelected="1" topLeftCell="AY1" zoomScale="70" zoomScaleNormal="70" workbookViewId="0">
      <pane ySplit="3" topLeftCell="A4" activePane="bottomLeft" state="frozen"/>
      <selection pane="bottomLeft" activeCell="BH26" sqref="BH26"/>
    </sheetView>
  </sheetViews>
  <sheetFormatPr defaultColWidth="12" defaultRowHeight="18"/>
  <cols>
    <col min="1" max="1" width="39.21875" style="3" customWidth="1"/>
    <col min="2" max="2" width="17.77734375" style="3" customWidth="1"/>
    <col min="3" max="3" width="11.5546875" style="11" customWidth="1"/>
    <col min="4" max="4" width="73.33203125" style="3" bestFit="1" customWidth="1"/>
    <col min="5" max="5" width="72.109375" style="3" customWidth="1"/>
    <col min="6" max="6" width="54.77734375" style="3" customWidth="1"/>
    <col min="7" max="7" width="42.21875" style="3" customWidth="1"/>
    <col min="8" max="8" width="16.44140625" style="3" customWidth="1"/>
    <col min="9" max="9" width="20.5546875" style="3" customWidth="1"/>
    <col min="10" max="10" width="16.33203125" style="3" customWidth="1"/>
    <col min="11" max="11" width="13.33203125" style="3" customWidth="1"/>
    <col min="12" max="12" width="17.21875" style="3" customWidth="1"/>
    <col min="13" max="13" width="18.6640625" style="3" customWidth="1"/>
    <col min="14" max="14" width="15.88671875" style="3" customWidth="1"/>
    <col min="15" max="15" width="12" style="3"/>
    <col min="16" max="16" width="35.21875" style="3" customWidth="1"/>
    <col min="17" max="17" width="37.5546875" style="3" customWidth="1"/>
    <col min="18" max="18" width="27" style="3" customWidth="1"/>
    <col min="19" max="19" width="14.44140625" style="3" customWidth="1"/>
    <col min="20" max="20" width="29.44140625" style="3" customWidth="1"/>
    <col min="21" max="21" width="31.88671875" style="3" customWidth="1"/>
    <col min="22" max="22" width="31.109375" style="3" customWidth="1"/>
    <col min="23" max="23" width="31.44140625" style="3" customWidth="1"/>
    <col min="24" max="24" width="27.5546875" style="3" customWidth="1"/>
    <col min="25" max="29" width="25.77734375" style="3" customWidth="1"/>
    <col min="30" max="30" width="39.44140625" style="3" customWidth="1"/>
    <col min="31" max="31" width="36.21875" style="3" customWidth="1"/>
    <col min="32" max="32" width="21.6640625" style="3" customWidth="1"/>
    <col min="33" max="33" width="21.88671875" style="3" customWidth="1"/>
    <col min="34" max="34" width="49.6640625" style="3" customWidth="1"/>
    <col min="35" max="35" width="39.77734375" style="3" customWidth="1"/>
    <col min="36" max="36" width="44.6640625" style="3" customWidth="1"/>
    <col min="37" max="37" width="32.21875" style="3" customWidth="1"/>
    <col min="38" max="38" width="55" style="3" customWidth="1"/>
    <col min="39" max="39" width="57.5546875" style="3" bestFit="1" customWidth="1"/>
    <col min="40" max="40" width="36.5546875" style="3" customWidth="1"/>
    <col min="41" max="41" width="36.44140625" style="3" customWidth="1"/>
    <col min="42" max="42" width="59.88671875" style="3" bestFit="1" customWidth="1"/>
    <col min="43" max="43" width="27" style="3" customWidth="1"/>
    <col min="44" max="47" width="60.5546875" style="3" customWidth="1"/>
    <col min="48" max="48" width="47.33203125" style="3" customWidth="1"/>
    <col min="49" max="49" width="35.88671875" style="3" customWidth="1"/>
    <col min="50" max="50" width="40.6640625" style="3" customWidth="1"/>
    <col min="51" max="54" width="23.44140625" style="3" customWidth="1"/>
    <col min="55" max="57" width="14.109375" style="3" customWidth="1"/>
    <col min="58" max="58" width="21.6640625" style="3" customWidth="1"/>
    <col min="59" max="59" width="22.5546875" style="3" customWidth="1"/>
    <col min="60" max="60" width="25" style="3" customWidth="1"/>
    <col min="61" max="61" width="12" style="3"/>
    <col min="62" max="62" width="14.6640625" style="3" customWidth="1"/>
    <col min="63" max="63" width="12" style="3"/>
    <col min="64" max="64" width="14" style="3" customWidth="1"/>
    <col min="65" max="65" width="13.6640625" style="3" customWidth="1"/>
    <col min="66" max="66" width="17.33203125" style="3" customWidth="1"/>
    <col min="67" max="68" width="12" style="3"/>
    <col min="69" max="70" width="16.44140625" style="3" customWidth="1"/>
    <col min="71" max="71" width="12" style="3" customWidth="1"/>
    <col min="72" max="16384" width="12" style="3"/>
  </cols>
  <sheetData>
    <row r="1" spans="1:71" ht="72.599999999999994" thickBot="1">
      <c r="A1" s="33" t="s">
        <v>0</v>
      </c>
      <c r="B1" s="34"/>
      <c r="C1" s="34"/>
      <c r="D1" s="34"/>
      <c r="E1" s="34"/>
      <c r="F1" s="34"/>
      <c r="G1" s="34"/>
      <c r="H1" s="34"/>
      <c r="I1" s="35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2</v>
      </c>
      <c r="BD1" s="2" t="s">
        <v>147</v>
      </c>
      <c r="BE1" s="2" t="s">
        <v>151</v>
      </c>
      <c r="BF1" s="2" t="s">
        <v>3</v>
      </c>
      <c r="BG1" s="2" t="s">
        <v>3</v>
      </c>
      <c r="BH1" s="2" t="s">
        <v>3</v>
      </c>
      <c r="BI1" s="2" t="s">
        <v>4</v>
      </c>
      <c r="BJ1" s="2" t="s">
        <v>5</v>
      </c>
      <c r="BK1" s="41" t="s">
        <v>6</v>
      </c>
      <c r="BL1" s="2" t="s">
        <v>7</v>
      </c>
      <c r="BM1" s="2" t="s">
        <v>8</v>
      </c>
      <c r="BN1" s="2" t="s">
        <v>3</v>
      </c>
      <c r="BO1" s="2" t="s">
        <v>9</v>
      </c>
      <c r="BP1" s="2" t="s">
        <v>148</v>
      </c>
      <c r="BQ1" s="2" t="s">
        <v>140</v>
      </c>
      <c r="BR1" s="2" t="s">
        <v>140</v>
      </c>
      <c r="BS1" s="2" t="s">
        <v>4</v>
      </c>
    </row>
    <row r="2" spans="1:71">
      <c r="A2" s="36"/>
      <c r="B2" s="36"/>
      <c r="C2" s="36"/>
      <c r="D2" s="37" t="s">
        <v>10</v>
      </c>
      <c r="E2" s="37"/>
      <c r="F2" s="37"/>
      <c r="G2" s="37"/>
      <c r="H2" s="38" t="s">
        <v>11</v>
      </c>
      <c r="I2" s="38"/>
      <c r="J2" s="39" t="s">
        <v>12</v>
      </c>
      <c r="K2" s="39"/>
      <c r="L2" s="39"/>
      <c r="M2" s="39"/>
      <c r="N2" s="39"/>
      <c r="O2" s="39"/>
      <c r="P2" s="39"/>
      <c r="Q2" s="39"/>
      <c r="R2" s="39"/>
      <c r="S2" s="40" t="s">
        <v>13</v>
      </c>
      <c r="T2" s="40"/>
      <c r="U2" s="40"/>
      <c r="V2" s="40"/>
      <c r="W2" s="40"/>
      <c r="X2" s="40"/>
      <c r="Y2" s="31" t="s">
        <v>14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4"/>
      <c r="AT2" s="4"/>
      <c r="AU2" s="4"/>
      <c r="AV2" s="4"/>
      <c r="AW2" s="4"/>
      <c r="AX2" s="4"/>
      <c r="AY2" s="4"/>
      <c r="AZ2" s="22"/>
      <c r="BA2" s="22"/>
      <c r="BB2" s="22"/>
      <c r="BC2" s="32" t="s">
        <v>15</v>
      </c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</row>
    <row r="3" spans="1:71" s="14" customFormat="1" ht="90">
      <c r="A3" s="5" t="s">
        <v>16</v>
      </c>
      <c r="B3" s="5" t="s">
        <v>17</v>
      </c>
      <c r="C3" s="5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s">
        <v>35</v>
      </c>
      <c r="U3" s="6" t="s">
        <v>36</v>
      </c>
      <c r="V3" s="6" t="s">
        <v>37</v>
      </c>
      <c r="W3" s="6" t="s">
        <v>38</v>
      </c>
      <c r="X3" s="6"/>
      <c r="Y3" s="7" t="s">
        <v>39</v>
      </c>
      <c r="Z3" s="7" t="s">
        <v>40</v>
      </c>
      <c r="AA3" s="7" t="s">
        <v>41</v>
      </c>
      <c r="AB3" s="7" t="s">
        <v>144</v>
      </c>
      <c r="AC3" s="7" t="s">
        <v>42</v>
      </c>
      <c r="AD3" s="6" t="s">
        <v>43</v>
      </c>
      <c r="AE3" s="25" t="s">
        <v>145</v>
      </c>
      <c r="AF3" s="6" t="s">
        <v>44</v>
      </c>
      <c r="AG3" s="8" t="s">
        <v>45</v>
      </c>
      <c r="AH3" s="8" t="s">
        <v>46</v>
      </c>
      <c r="AI3" s="8" t="s">
        <v>47</v>
      </c>
      <c r="AJ3" s="8" t="s">
        <v>48</v>
      </c>
      <c r="AK3" s="8" t="s">
        <v>49</v>
      </c>
      <c r="AL3" s="8" t="s">
        <v>50</v>
      </c>
      <c r="AM3" s="8" t="s">
        <v>51</v>
      </c>
      <c r="AN3" s="9" t="s">
        <v>150</v>
      </c>
      <c r="AO3" s="9" t="s">
        <v>146</v>
      </c>
      <c r="AP3" s="8" t="s">
        <v>52</v>
      </c>
      <c r="AQ3" s="9" t="s">
        <v>53</v>
      </c>
      <c r="AR3" s="8" t="s">
        <v>54</v>
      </c>
      <c r="AS3" s="8" t="s">
        <v>55</v>
      </c>
      <c r="AT3" s="9" t="s">
        <v>56</v>
      </c>
      <c r="AU3" s="9" t="s">
        <v>57</v>
      </c>
      <c r="AV3" s="9" t="s">
        <v>58</v>
      </c>
      <c r="AW3" s="9" t="s">
        <v>59</v>
      </c>
      <c r="AX3" s="9" t="s">
        <v>60</v>
      </c>
      <c r="AY3" s="9" t="s">
        <v>61</v>
      </c>
      <c r="AZ3" s="9" t="s">
        <v>137</v>
      </c>
      <c r="BA3" s="9" t="s">
        <v>138</v>
      </c>
      <c r="BB3" s="9" t="s">
        <v>139</v>
      </c>
      <c r="BC3" s="9" t="s">
        <v>62</v>
      </c>
      <c r="BD3" s="9" t="s">
        <v>62</v>
      </c>
      <c r="BE3" s="9" t="s">
        <v>62</v>
      </c>
      <c r="BF3" s="8" t="s">
        <v>63</v>
      </c>
      <c r="BG3" s="9" t="s">
        <v>64</v>
      </c>
      <c r="BH3" s="9" t="s">
        <v>65</v>
      </c>
      <c r="BI3" s="9" t="s">
        <v>66</v>
      </c>
      <c r="BJ3" s="9" t="s">
        <v>67</v>
      </c>
      <c r="BK3" s="9" t="s">
        <v>68</v>
      </c>
      <c r="BL3" s="9" t="s">
        <v>69</v>
      </c>
      <c r="BM3" s="9" t="s">
        <v>70</v>
      </c>
      <c r="BN3" s="9" t="s">
        <v>71</v>
      </c>
      <c r="BO3" s="9" t="s">
        <v>69</v>
      </c>
      <c r="BP3" s="9" t="s">
        <v>69</v>
      </c>
      <c r="BQ3" s="9" t="s">
        <v>69</v>
      </c>
      <c r="BR3" s="9" t="s">
        <v>141</v>
      </c>
      <c r="BS3" s="9" t="s">
        <v>72</v>
      </c>
    </row>
    <row r="4" spans="1:71">
      <c r="A4" s="10" t="s">
        <v>73</v>
      </c>
      <c r="B4" s="11" t="s">
        <v>74</v>
      </c>
      <c r="C4" s="12">
        <v>1</v>
      </c>
      <c r="D4" s="3" t="s">
        <v>75</v>
      </c>
      <c r="E4" s="3" t="s">
        <v>76</v>
      </c>
      <c r="F4" s="3" t="s">
        <v>77</v>
      </c>
      <c r="H4" s="13">
        <f>SUM(Y4:AR4)</f>
        <v>5</v>
      </c>
      <c r="I4" s="13"/>
      <c r="J4" s="14">
        <v>1</v>
      </c>
      <c r="K4" s="14">
        <v>0</v>
      </c>
      <c r="L4" s="14">
        <v>1</v>
      </c>
      <c r="M4" s="14">
        <v>1</v>
      </c>
      <c r="N4" s="14">
        <v>1</v>
      </c>
      <c r="O4" s="14">
        <v>0</v>
      </c>
      <c r="P4" s="15">
        <v>0</v>
      </c>
      <c r="Q4" s="15">
        <v>0</v>
      </c>
      <c r="R4" s="14">
        <v>0</v>
      </c>
      <c r="S4" s="14">
        <v>0</v>
      </c>
      <c r="T4" s="14">
        <v>0</v>
      </c>
      <c r="U4" s="14">
        <v>0</v>
      </c>
      <c r="V4" s="14">
        <v>1</v>
      </c>
      <c r="W4" s="14">
        <v>0</v>
      </c>
      <c r="X4" s="14"/>
      <c r="Y4" s="14">
        <v>1</v>
      </c>
      <c r="Z4" s="14">
        <v>0</v>
      </c>
      <c r="AA4" s="14">
        <v>0</v>
      </c>
      <c r="AB4" s="14">
        <v>0</v>
      </c>
      <c r="AC4" s="14">
        <v>0</v>
      </c>
      <c r="AD4" s="14">
        <v>1</v>
      </c>
      <c r="AE4" s="14"/>
      <c r="AF4" s="14">
        <v>0</v>
      </c>
      <c r="AG4" s="14">
        <v>0</v>
      </c>
      <c r="AH4" s="14">
        <v>1</v>
      </c>
      <c r="AI4" s="14">
        <v>0</v>
      </c>
      <c r="AJ4" s="14">
        <v>1</v>
      </c>
      <c r="AK4" s="14">
        <v>0</v>
      </c>
      <c r="AL4" s="14">
        <v>1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1</v>
      </c>
      <c r="BD4" s="14">
        <v>0</v>
      </c>
      <c r="BE4" s="14">
        <v>0</v>
      </c>
      <c r="BF4" s="14">
        <v>1</v>
      </c>
      <c r="BG4" s="14">
        <v>1</v>
      </c>
      <c r="BH4" s="14">
        <v>1</v>
      </c>
      <c r="BI4" s="14">
        <v>0</v>
      </c>
      <c r="BJ4" s="14">
        <v>0</v>
      </c>
      <c r="BK4" s="14">
        <v>1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</row>
    <row r="5" spans="1:71">
      <c r="A5" s="10" t="s">
        <v>78</v>
      </c>
      <c r="B5" s="11" t="s">
        <v>79</v>
      </c>
      <c r="C5" s="12">
        <v>2</v>
      </c>
      <c r="D5" s="3" t="s">
        <v>80</v>
      </c>
      <c r="E5" s="3" t="s">
        <v>76</v>
      </c>
      <c r="F5" s="3" t="s">
        <v>77</v>
      </c>
      <c r="H5" s="16">
        <f>SUM(Y5:AR5)</f>
        <v>6</v>
      </c>
      <c r="I5" s="16"/>
      <c r="J5" s="14">
        <v>1</v>
      </c>
      <c r="K5" s="14">
        <v>0</v>
      </c>
      <c r="L5" s="14">
        <v>1</v>
      </c>
      <c r="M5" s="14">
        <v>1</v>
      </c>
      <c r="N5" s="14">
        <v>0</v>
      </c>
      <c r="O5" s="14">
        <v>1</v>
      </c>
      <c r="P5" s="15">
        <v>0</v>
      </c>
      <c r="Q5" s="15">
        <v>0</v>
      </c>
      <c r="R5" s="14">
        <v>0</v>
      </c>
      <c r="S5" s="14">
        <v>0</v>
      </c>
      <c r="T5" s="14">
        <v>0</v>
      </c>
      <c r="U5" s="14">
        <v>0</v>
      </c>
      <c r="V5" s="14">
        <v>1</v>
      </c>
      <c r="W5" s="14">
        <v>0</v>
      </c>
      <c r="X5" s="14"/>
      <c r="Y5" s="14">
        <v>1</v>
      </c>
      <c r="Z5" s="14">
        <v>0</v>
      </c>
      <c r="AA5" s="14">
        <v>0</v>
      </c>
      <c r="AB5" s="14">
        <v>0</v>
      </c>
      <c r="AC5" s="14">
        <v>0</v>
      </c>
      <c r="AD5" s="14">
        <v>1</v>
      </c>
      <c r="AE5" s="14"/>
      <c r="AF5" s="14">
        <v>0</v>
      </c>
      <c r="AG5" s="14">
        <v>0</v>
      </c>
      <c r="AH5" s="14">
        <v>1</v>
      </c>
      <c r="AI5" s="14">
        <v>1</v>
      </c>
      <c r="AJ5" s="14">
        <v>1</v>
      </c>
      <c r="AK5" s="14">
        <v>0</v>
      </c>
      <c r="AL5" s="14">
        <v>1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1</v>
      </c>
      <c r="BD5" s="14">
        <v>0</v>
      </c>
      <c r="BE5" s="14">
        <v>0</v>
      </c>
      <c r="BF5" s="14">
        <v>1</v>
      </c>
      <c r="BG5" s="14">
        <v>1</v>
      </c>
      <c r="BH5" s="14">
        <v>1</v>
      </c>
      <c r="BI5" s="14">
        <v>0</v>
      </c>
      <c r="BJ5" s="14">
        <v>0</v>
      </c>
      <c r="BK5" s="14">
        <v>1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</row>
    <row r="6" spans="1:71">
      <c r="A6" s="10" t="s">
        <v>81</v>
      </c>
      <c r="B6" s="11" t="s">
        <v>74</v>
      </c>
      <c r="C6" s="12">
        <v>3</v>
      </c>
      <c r="D6" s="3" t="s">
        <v>75</v>
      </c>
      <c r="E6" s="3" t="s">
        <v>76</v>
      </c>
      <c r="F6" s="3" t="s">
        <v>77</v>
      </c>
      <c r="H6" s="16">
        <f>SUM(Y6:AR6)</f>
        <v>6</v>
      </c>
      <c r="I6" s="16"/>
      <c r="J6" s="14">
        <v>1</v>
      </c>
      <c r="K6" s="14">
        <v>0</v>
      </c>
      <c r="L6" s="14">
        <v>1</v>
      </c>
      <c r="M6" s="14">
        <v>1</v>
      </c>
      <c r="N6" s="14">
        <v>1</v>
      </c>
      <c r="O6" s="14">
        <v>0</v>
      </c>
      <c r="P6" s="15">
        <v>0</v>
      </c>
      <c r="Q6" s="15">
        <v>0</v>
      </c>
      <c r="R6" s="14">
        <v>0</v>
      </c>
      <c r="S6" s="14">
        <v>1</v>
      </c>
      <c r="T6" s="14">
        <v>0</v>
      </c>
      <c r="U6" s="14">
        <v>0</v>
      </c>
      <c r="V6" s="14">
        <v>1</v>
      </c>
      <c r="W6" s="14">
        <v>0</v>
      </c>
      <c r="X6" s="14"/>
      <c r="Y6" s="14">
        <v>1</v>
      </c>
      <c r="Z6" s="14">
        <v>0</v>
      </c>
      <c r="AA6" s="14">
        <v>0</v>
      </c>
      <c r="AB6" s="14">
        <v>0</v>
      </c>
      <c r="AC6" s="14">
        <v>0</v>
      </c>
      <c r="AD6" s="14">
        <v>1</v>
      </c>
      <c r="AE6" s="14"/>
      <c r="AF6" s="14">
        <v>1</v>
      </c>
      <c r="AG6" s="14">
        <v>0</v>
      </c>
      <c r="AH6" s="14">
        <v>1</v>
      </c>
      <c r="AI6" s="14">
        <v>0</v>
      </c>
      <c r="AJ6" s="14">
        <v>1</v>
      </c>
      <c r="AK6" s="14">
        <v>0</v>
      </c>
      <c r="AL6" s="14">
        <v>1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1</v>
      </c>
      <c r="BD6" s="14">
        <v>0</v>
      </c>
      <c r="BE6" s="14">
        <v>0</v>
      </c>
      <c r="BF6" s="14">
        <v>1</v>
      </c>
      <c r="BG6" s="14">
        <v>1</v>
      </c>
      <c r="BH6" s="14">
        <v>1</v>
      </c>
      <c r="BI6" s="14">
        <v>0</v>
      </c>
      <c r="BJ6" s="14">
        <v>0</v>
      </c>
      <c r="BK6" s="14">
        <v>1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</row>
    <row r="7" spans="1:71">
      <c r="A7" s="10" t="s">
        <v>82</v>
      </c>
      <c r="B7" s="11" t="s">
        <v>79</v>
      </c>
      <c r="C7" s="12">
        <v>4</v>
      </c>
      <c r="D7" s="3" t="s">
        <v>80</v>
      </c>
      <c r="E7" s="3" t="s">
        <v>76</v>
      </c>
      <c r="F7" s="3" t="s">
        <v>77</v>
      </c>
      <c r="H7" s="16">
        <f>SUM(Y7:AR7)</f>
        <v>7</v>
      </c>
      <c r="I7" s="16"/>
      <c r="J7" s="14">
        <v>1</v>
      </c>
      <c r="K7" s="14">
        <v>0</v>
      </c>
      <c r="L7" s="14">
        <v>1</v>
      </c>
      <c r="M7" s="14">
        <v>1</v>
      </c>
      <c r="N7" s="14">
        <v>0</v>
      </c>
      <c r="O7" s="14">
        <v>1</v>
      </c>
      <c r="P7" s="15">
        <v>0</v>
      </c>
      <c r="Q7" s="15">
        <v>0</v>
      </c>
      <c r="R7" s="14">
        <v>0</v>
      </c>
      <c r="S7" s="14">
        <v>1</v>
      </c>
      <c r="T7" s="14">
        <v>0</v>
      </c>
      <c r="U7" s="14">
        <v>0</v>
      </c>
      <c r="V7" s="14">
        <v>1</v>
      </c>
      <c r="W7" s="14">
        <v>0</v>
      </c>
      <c r="X7" s="14"/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14">
        <v>1</v>
      </c>
      <c r="AE7" s="14"/>
      <c r="AF7" s="14">
        <v>1</v>
      </c>
      <c r="AG7" s="14">
        <v>0</v>
      </c>
      <c r="AH7" s="14">
        <v>1</v>
      </c>
      <c r="AI7" s="14">
        <v>1</v>
      </c>
      <c r="AJ7" s="14">
        <v>1</v>
      </c>
      <c r="AK7" s="14">
        <v>0</v>
      </c>
      <c r="AL7" s="14">
        <v>1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1</v>
      </c>
      <c r="BD7" s="14">
        <v>0</v>
      </c>
      <c r="BE7" s="14">
        <v>0</v>
      </c>
      <c r="BF7" s="14">
        <v>1</v>
      </c>
      <c r="BG7" s="14">
        <v>1</v>
      </c>
      <c r="BH7" s="14">
        <v>1</v>
      </c>
      <c r="BI7" s="14">
        <v>0</v>
      </c>
      <c r="BJ7" s="14">
        <v>0</v>
      </c>
      <c r="BK7" s="14">
        <v>1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</row>
    <row r="8" spans="1:71">
      <c r="A8" s="10" t="s">
        <v>83</v>
      </c>
      <c r="B8" s="11" t="s">
        <v>74</v>
      </c>
      <c r="C8" s="12">
        <v>5</v>
      </c>
      <c r="D8" s="3" t="s">
        <v>75</v>
      </c>
      <c r="E8" s="3" t="s">
        <v>76</v>
      </c>
      <c r="F8" s="3" t="s">
        <v>77</v>
      </c>
      <c r="H8" s="16">
        <f t="shared" ref="H8:H12" si="0">SUM(Y8:AR8)</f>
        <v>7</v>
      </c>
      <c r="I8" s="16"/>
      <c r="J8" s="14">
        <v>1</v>
      </c>
      <c r="K8" s="14">
        <v>0</v>
      </c>
      <c r="L8" s="14">
        <v>1</v>
      </c>
      <c r="M8" s="14">
        <v>1</v>
      </c>
      <c r="N8" s="14">
        <v>1</v>
      </c>
      <c r="O8" s="14">
        <v>0</v>
      </c>
      <c r="P8" s="15">
        <v>0</v>
      </c>
      <c r="Q8" s="15">
        <v>0</v>
      </c>
      <c r="R8" s="14">
        <v>0</v>
      </c>
      <c r="S8" s="14">
        <v>1</v>
      </c>
      <c r="T8" s="14">
        <v>1</v>
      </c>
      <c r="U8" s="14">
        <v>0</v>
      </c>
      <c r="V8" s="14">
        <v>1</v>
      </c>
      <c r="W8" s="14">
        <v>0</v>
      </c>
      <c r="X8" s="14"/>
      <c r="Y8" s="14">
        <v>1</v>
      </c>
      <c r="Z8" s="14">
        <v>0</v>
      </c>
      <c r="AA8" s="14">
        <v>0</v>
      </c>
      <c r="AB8" s="14">
        <v>0</v>
      </c>
      <c r="AC8" s="14">
        <v>0</v>
      </c>
      <c r="AD8" s="14">
        <v>1</v>
      </c>
      <c r="AE8" s="14"/>
      <c r="AF8" s="14">
        <v>1</v>
      </c>
      <c r="AG8" s="14">
        <v>1</v>
      </c>
      <c r="AH8" s="14">
        <v>1</v>
      </c>
      <c r="AI8" s="14">
        <v>0</v>
      </c>
      <c r="AJ8" s="14">
        <v>1</v>
      </c>
      <c r="AK8" s="14">
        <v>0</v>
      </c>
      <c r="AL8" s="14">
        <v>1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1</v>
      </c>
      <c r="BD8" s="14">
        <v>0</v>
      </c>
      <c r="BE8" s="14">
        <v>0</v>
      </c>
      <c r="BF8" s="14">
        <v>1</v>
      </c>
      <c r="BG8" s="14">
        <v>1</v>
      </c>
      <c r="BH8" s="14">
        <v>1</v>
      </c>
      <c r="BI8" s="14">
        <v>0</v>
      </c>
      <c r="BJ8" s="14">
        <v>0</v>
      </c>
      <c r="BK8" s="14">
        <v>1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</row>
    <row r="9" spans="1:71">
      <c r="A9" s="10" t="s">
        <v>84</v>
      </c>
      <c r="B9" s="11" t="s">
        <v>79</v>
      </c>
      <c r="C9" s="12">
        <v>6</v>
      </c>
      <c r="D9" s="3" t="s">
        <v>80</v>
      </c>
      <c r="E9" s="3" t="s">
        <v>76</v>
      </c>
      <c r="F9" s="3" t="s">
        <v>77</v>
      </c>
      <c r="H9" s="16">
        <f t="shared" si="0"/>
        <v>8</v>
      </c>
      <c r="I9" s="16"/>
      <c r="J9" s="14">
        <v>1</v>
      </c>
      <c r="K9" s="14">
        <v>0</v>
      </c>
      <c r="L9" s="14">
        <v>1</v>
      </c>
      <c r="M9" s="14">
        <v>1</v>
      </c>
      <c r="N9" s="14">
        <v>0</v>
      </c>
      <c r="O9" s="14">
        <v>1</v>
      </c>
      <c r="P9" s="15">
        <v>0</v>
      </c>
      <c r="Q9" s="15">
        <v>0</v>
      </c>
      <c r="R9" s="14">
        <v>0</v>
      </c>
      <c r="S9" s="14">
        <v>1</v>
      </c>
      <c r="T9" s="14">
        <v>1</v>
      </c>
      <c r="U9" s="14">
        <v>0</v>
      </c>
      <c r="V9" s="14">
        <v>1</v>
      </c>
      <c r="W9" s="14">
        <v>0</v>
      </c>
      <c r="X9" s="14"/>
      <c r="Y9" s="14">
        <v>1</v>
      </c>
      <c r="Z9" s="14">
        <v>0</v>
      </c>
      <c r="AA9" s="14">
        <v>0</v>
      </c>
      <c r="AB9" s="14">
        <v>0</v>
      </c>
      <c r="AC9" s="14">
        <v>0</v>
      </c>
      <c r="AD9" s="14">
        <v>1</v>
      </c>
      <c r="AE9" s="14"/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0</v>
      </c>
      <c r="AL9" s="14">
        <v>1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1</v>
      </c>
      <c r="BD9" s="14">
        <v>0</v>
      </c>
      <c r="BE9" s="14">
        <v>0</v>
      </c>
      <c r="BF9" s="14">
        <v>1</v>
      </c>
      <c r="BG9" s="14">
        <v>1</v>
      </c>
      <c r="BH9" s="14">
        <v>1</v>
      </c>
      <c r="BI9" s="14">
        <v>0</v>
      </c>
      <c r="BJ9" s="14">
        <v>0</v>
      </c>
      <c r="BK9" s="14">
        <v>1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</row>
    <row r="10" spans="1:71">
      <c r="A10" s="10" t="s">
        <v>85</v>
      </c>
      <c r="B10" s="11" t="s">
        <v>74</v>
      </c>
      <c r="C10" s="12">
        <v>7</v>
      </c>
      <c r="D10" s="3" t="s">
        <v>75</v>
      </c>
      <c r="E10" s="3" t="s">
        <v>76</v>
      </c>
      <c r="F10" s="3" t="s">
        <v>77</v>
      </c>
      <c r="H10" s="16">
        <f t="shared" si="0"/>
        <v>8</v>
      </c>
      <c r="I10" s="16"/>
      <c r="J10" s="14">
        <v>1</v>
      </c>
      <c r="K10" s="14">
        <v>0</v>
      </c>
      <c r="L10" s="14">
        <v>1</v>
      </c>
      <c r="M10" s="14">
        <v>1</v>
      </c>
      <c r="N10" s="14">
        <v>1</v>
      </c>
      <c r="O10" s="14">
        <v>0</v>
      </c>
      <c r="P10" s="15">
        <v>0</v>
      </c>
      <c r="Q10" s="15">
        <v>0</v>
      </c>
      <c r="R10" s="14">
        <v>0</v>
      </c>
      <c r="S10" s="14">
        <v>1</v>
      </c>
      <c r="T10" s="14">
        <v>1</v>
      </c>
      <c r="U10" s="14">
        <v>1</v>
      </c>
      <c r="V10" s="14">
        <v>1</v>
      </c>
      <c r="W10" s="14">
        <v>0</v>
      </c>
      <c r="X10" s="14"/>
      <c r="Y10" s="14">
        <v>1</v>
      </c>
      <c r="Z10" s="14">
        <v>0</v>
      </c>
      <c r="AA10" s="14">
        <v>0</v>
      </c>
      <c r="AB10" s="14">
        <v>0</v>
      </c>
      <c r="AC10" s="14">
        <v>0</v>
      </c>
      <c r="AD10" s="14">
        <v>1</v>
      </c>
      <c r="AE10" s="14"/>
      <c r="AF10" s="14">
        <v>1</v>
      </c>
      <c r="AG10" s="14">
        <v>1</v>
      </c>
      <c r="AH10" s="14">
        <v>1</v>
      </c>
      <c r="AI10" s="14">
        <v>0</v>
      </c>
      <c r="AJ10" s="14">
        <v>1</v>
      </c>
      <c r="AK10" s="14">
        <v>1</v>
      </c>
      <c r="AL10" s="14">
        <v>1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1</v>
      </c>
      <c r="BD10" s="14">
        <v>0</v>
      </c>
      <c r="BE10" s="14">
        <v>0</v>
      </c>
      <c r="BF10" s="14">
        <v>1</v>
      </c>
      <c r="BG10" s="14">
        <v>1</v>
      </c>
      <c r="BH10" s="14">
        <v>1</v>
      </c>
      <c r="BI10" s="14">
        <v>0</v>
      </c>
      <c r="BJ10" s="14">
        <v>0</v>
      </c>
      <c r="BK10" s="14">
        <v>1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</row>
    <row r="11" spans="1:71">
      <c r="A11" s="10" t="s">
        <v>86</v>
      </c>
      <c r="B11" s="11" t="s">
        <v>79</v>
      </c>
      <c r="C11" s="12">
        <v>8</v>
      </c>
      <c r="D11" s="3" t="s">
        <v>80</v>
      </c>
      <c r="E11" s="3" t="s">
        <v>76</v>
      </c>
      <c r="F11" s="3" t="s">
        <v>77</v>
      </c>
      <c r="H11" s="16">
        <f t="shared" si="0"/>
        <v>9</v>
      </c>
      <c r="I11" s="16"/>
      <c r="J11" s="14">
        <v>1</v>
      </c>
      <c r="K11" s="14">
        <v>0</v>
      </c>
      <c r="L11" s="14">
        <v>1</v>
      </c>
      <c r="M11" s="14">
        <v>1</v>
      </c>
      <c r="N11" s="14">
        <v>0</v>
      </c>
      <c r="O11" s="14">
        <v>1</v>
      </c>
      <c r="P11" s="15">
        <v>0</v>
      </c>
      <c r="Q11" s="15">
        <v>0</v>
      </c>
      <c r="R11" s="14">
        <v>0</v>
      </c>
      <c r="S11" s="14">
        <v>1</v>
      </c>
      <c r="T11" s="14">
        <v>1</v>
      </c>
      <c r="U11" s="14">
        <v>1</v>
      </c>
      <c r="V11" s="14">
        <v>1</v>
      </c>
      <c r="W11" s="14">
        <v>0</v>
      </c>
      <c r="X11" s="14"/>
      <c r="Y11" s="14">
        <v>1</v>
      </c>
      <c r="Z11" s="14">
        <v>0</v>
      </c>
      <c r="AA11" s="14">
        <v>0</v>
      </c>
      <c r="AB11" s="14">
        <v>0</v>
      </c>
      <c r="AC11" s="14">
        <v>0</v>
      </c>
      <c r="AD11" s="14">
        <v>1</v>
      </c>
      <c r="AE11" s="14"/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1</v>
      </c>
      <c r="BD11" s="14">
        <v>0</v>
      </c>
      <c r="BE11" s="14">
        <v>0</v>
      </c>
      <c r="BF11" s="14">
        <v>1</v>
      </c>
      <c r="BG11" s="14">
        <v>1</v>
      </c>
      <c r="BH11" s="14">
        <v>1</v>
      </c>
      <c r="BI11" s="14">
        <v>0</v>
      </c>
      <c r="BJ11" s="14">
        <v>0</v>
      </c>
      <c r="BK11" s="14">
        <v>1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</row>
    <row r="12" spans="1:71">
      <c r="A12" s="10" t="s">
        <v>87</v>
      </c>
      <c r="B12" s="17" t="s">
        <v>88</v>
      </c>
      <c r="C12" s="12">
        <v>9</v>
      </c>
      <c r="D12" s="18" t="s">
        <v>89</v>
      </c>
      <c r="E12" s="3" t="s">
        <v>90</v>
      </c>
      <c r="F12" s="3" t="s">
        <v>91</v>
      </c>
      <c r="G12" s="3" t="s">
        <v>92</v>
      </c>
      <c r="H12" s="16">
        <f t="shared" si="0"/>
        <v>1</v>
      </c>
      <c r="I12" s="16"/>
      <c r="J12" s="3">
        <v>0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1</v>
      </c>
      <c r="R12" s="18" t="s">
        <v>88</v>
      </c>
      <c r="S12" s="14">
        <v>0</v>
      </c>
      <c r="T12" s="14">
        <v>0</v>
      </c>
      <c r="U12" s="14">
        <v>0</v>
      </c>
      <c r="V12" s="3">
        <v>0</v>
      </c>
      <c r="W12" s="3">
        <v>1</v>
      </c>
      <c r="Y12" s="3">
        <v>0</v>
      </c>
      <c r="Z12" s="14">
        <v>0</v>
      </c>
      <c r="AA12" s="14">
        <v>0</v>
      </c>
      <c r="AB12" s="14">
        <v>0</v>
      </c>
      <c r="AC12" s="14">
        <v>0</v>
      </c>
      <c r="AD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3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D12" s="14">
        <v>0</v>
      </c>
      <c r="BE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</row>
    <row r="13" spans="1:71">
      <c r="A13" s="10" t="s">
        <v>93</v>
      </c>
      <c r="B13" s="11"/>
      <c r="C13" s="12">
        <v>10</v>
      </c>
      <c r="D13" s="3" t="s">
        <v>94</v>
      </c>
      <c r="E13" s="18" t="s">
        <v>95</v>
      </c>
      <c r="F13" s="3" t="s">
        <v>96</v>
      </c>
      <c r="H13" s="16">
        <v>1</v>
      </c>
      <c r="I13" s="16"/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18">
        <v>1</v>
      </c>
      <c r="S13" s="3">
        <v>0</v>
      </c>
      <c r="T13" s="3">
        <v>0</v>
      </c>
      <c r="U13" s="3">
        <v>0</v>
      </c>
      <c r="V13" s="18">
        <v>0</v>
      </c>
      <c r="W13" s="18">
        <v>1</v>
      </c>
      <c r="Y13" s="3">
        <v>0</v>
      </c>
      <c r="Z13" s="14">
        <v>0</v>
      </c>
      <c r="AA13" s="14">
        <v>0</v>
      </c>
      <c r="AB13" s="14">
        <v>0</v>
      </c>
      <c r="AC13" s="14">
        <v>0</v>
      </c>
      <c r="AD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3">
        <v>0</v>
      </c>
      <c r="AS13" s="14">
        <v>0</v>
      </c>
      <c r="AT13" s="3">
        <v>1</v>
      </c>
      <c r="AU13" s="3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3">
        <v>1</v>
      </c>
      <c r="BD13" s="14">
        <v>0</v>
      </c>
      <c r="BE13" s="14">
        <v>0</v>
      </c>
      <c r="BF13" s="3">
        <v>0</v>
      </c>
      <c r="BG13" s="3">
        <v>0</v>
      </c>
      <c r="BH13" s="3">
        <v>0</v>
      </c>
      <c r="BI13" s="3">
        <v>1</v>
      </c>
      <c r="BJ13" s="3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</row>
    <row r="14" spans="1:71">
      <c r="A14" s="10" t="s">
        <v>97</v>
      </c>
      <c r="B14" s="11"/>
      <c r="C14" s="12">
        <v>11</v>
      </c>
      <c r="D14" s="3" t="s">
        <v>94</v>
      </c>
      <c r="E14" s="18" t="s">
        <v>95</v>
      </c>
      <c r="F14" s="3" t="s">
        <v>96</v>
      </c>
      <c r="H14" s="16">
        <v>2</v>
      </c>
      <c r="I14" s="16"/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18">
        <v>1</v>
      </c>
      <c r="S14" s="3">
        <v>0</v>
      </c>
      <c r="T14" s="3">
        <v>0</v>
      </c>
      <c r="U14" s="3">
        <v>0</v>
      </c>
      <c r="V14" s="18">
        <v>0</v>
      </c>
      <c r="W14" s="18">
        <v>1</v>
      </c>
      <c r="Y14" s="3">
        <v>0</v>
      </c>
      <c r="Z14" s="14">
        <v>0</v>
      </c>
      <c r="AA14" s="14">
        <v>0</v>
      </c>
      <c r="AB14" s="14">
        <v>0</v>
      </c>
      <c r="AC14" s="14">
        <v>0</v>
      </c>
      <c r="AD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3">
        <v>0</v>
      </c>
      <c r="AS14" s="14">
        <v>0</v>
      </c>
      <c r="AT14" s="3">
        <v>1</v>
      </c>
      <c r="AU14" s="3">
        <v>1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3">
        <v>1</v>
      </c>
      <c r="BD14" s="14">
        <v>0</v>
      </c>
      <c r="BE14" s="14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</row>
    <row r="15" spans="1:71">
      <c r="A15" s="10" t="s">
        <v>98</v>
      </c>
      <c r="B15" s="11"/>
      <c r="C15" s="12">
        <v>12</v>
      </c>
      <c r="D15" s="3" t="s">
        <v>99</v>
      </c>
      <c r="E15" s="3" t="s">
        <v>90</v>
      </c>
      <c r="F15" s="3" t="s">
        <v>91</v>
      </c>
      <c r="G15" s="3" t="s">
        <v>100</v>
      </c>
      <c r="H15" s="16">
        <v>1</v>
      </c>
      <c r="I15" s="16"/>
      <c r="J15" s="3">
        <v>0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1</v>
      </c>
      <c r="R15" s="19">
        <v>1</v>
      </c>
      <c r="S15" s="3">
        <v>0</v>
      </c>
      <c r="T15" s="3">
        <v>0</v>
      </c>
      <c r="U15" s="3">
        <v>0</v>
      </c>
      <c r="V15" s="19">
        <v>0</v>
      </c>
      <c r="W15" s="19">
        <v>1</v>
      </c>
      <c r="Y15" s="3">
        <v>0</v>
      </c>
      <c r="Z15" s="14">
        <v>0</v>
      </c>
      <c r="AA15" s="14">
        <v>0</v>
      </c>
      <c r="AB15" s="14">
        <v>0</v>
      </c>
      <c r="AC15" s="14">
        <v>0</v>
      </c>
      <c r="AD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3">
        <v>1</v>
      </c>
      <c r="AS15" s="14">
        <v>0</v>
      </c>
      <c r="AT15" s="3">
        <v>0</v>
      </c>
      <c r="AU15" s="3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3">
        <v>0</v>
      </c>
      <c r="BD15" s="14">
        <v>0</v>
      </c>
      <c r="BE15" s="14">
        <v>0</v>
      </c>
      <c r="BF15" s="3">
        <v>0</v>
      </c>
      <c r="BG15" s="3">
        <v>0</v>
      </c>
      <c r="BH15" s="3">
        <v>0</v>
      </c>
      <c r="BI15" s="3">
        <v>0</v>
      </c>
      <c r="BJ15" s="3">
        <v>1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</row>
    <row r="16" spans="1:71">
      <c r="A16" s="10" t="s">
        <v>101</v>
      </c>
      <c r="B16" s="11"/>
      <c r="C16" s="12">
        <v>13</v>
      </c>
      <c r="D16" s="3" t="s">
        <v>102</v>
      </c>
      <c r="E16" s="3" t="s">
        <v>90</v>
      </c>
      <c r="F16" s="3" t="s">
        <v>103</v>
      </c>
      <c r="G16" s="3" t="s">
        <v>100</v>
      </c>
      <c r="H16" s="16">
        <v>3</v>
      </c>
      <c r="I16" s="16"/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19">
        <v>1</v>
      </c>
      <c r="S16" s="3">
        <v>0</v>
      </c>
      <c r="T16" s="3">
        <v>0</v>
      </c>
      <c r="U16" s="3">
        <v>0</v>
      </c>
      <c r="V16" s="19">
        <v>0</v>
      </c>
      <c r="W16" s="19">
        <v>1</v>
      </c>
      <c r="Y16" s="3">
        <v>0</v>
      </c>
      <c r="Z16" s="3">
        <v>0</v>
      </c>
      <c r="AA16" s="3">
        <v>1</v>
      </c>
      <c r="AB16" s="14">
        <v>0</v>
      </c>
      <c r="AC16" s="14">
        <v>0</v>
      </c>
      <c r="AD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14">
        <v>0</v>
      </c>
      <c r="AO16" s="14">
        <v>0</v>
      </c>
      <c r="AP16" s="3">
        <v>1</v>
      </c>
      <c r="AQ16" s="14">
        <v>0</v>
      </c>
      <c r="AR16" s="3">
        <v>0</v>
      </c>
      <c r="AS16" s="14">
        <v>0</v>
      </c>
      <c r="AT16" s="3">
        <v>0</v>
      </c>
      <c r="AU16" s="3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3">
        <v>1</v>
      </c>
      <c r="BD16" s="14">
        <v>0</v>
      </c>
      <c r="BE16" s="14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1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</row>
    <row r="17" spans="1:71">
      <c r="A17" s="10" t="s">
        <v>104</v>
      </c>
      <c r="B17" s="11"/>
      <c r="C17" s="12">
        <v>14</v>
      </c>
      <c r="D17" s="3" t="s">
        <v>102</v>
      </c>
      <c r="E17" s="3" t="s">
        <v>90</v>
      </c>
      <c r="F17" s="3" t="s">
        <v>103</v>
      </c>
      <c r="G17" s="3" t="s">
        <v>100</v>
      </c>
      <c r="H17" s="16">
        <v>2</v>
      </c>
      <c r="I17" s="16"/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Y17" s="3">
        <v>0</v>
      </c>
      <c r="Z17" s="3">
        <v>1</v>
      </c>
      <c r="AA17" s="3">
        <v>0</v>
      </c>
      <c r="AB17" s="14">
        <v>0</v>
      </c>
      <c r="AC17" s="14">
        <v>0</v>
      </c>
      <c r="AD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14">
        <v>0</v>
      </c>
      <c r="AO17" s="14">
        <v>0</v>
      </c>
      <c r="AP17" s="3">
        <v>1</v>
      </c>
      <c r="AQ17" s="14">
        <v>0</v>
      </c>
      <c r="AR17" s="3">
        <v>0</v>
      </c>
      <c r="AS17" s="14">
        <v>0</v>
      </c>
      <c r="AT17" s="3">
        <v>0</v>
      </c>
      <c r="AU17" s="3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3">
        <v>1</v>
      </c>
      <c r="BD17" s="14">
        <v>0</v>
      </c>
      <c r="BE17" s="14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1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</row>
    <row r="18" spans="1:71">
      <c r="A18" s="10" t="s">
        <v>105</v>
      </c>
      <c r="B18" s="11"/>
      <c r="C18" s="12">
        <v>15</v>
      </c>
      <c r="D18" s="3" t="s">
        <v>106</v>
      </c>
      <c r="E18" s="3" t="s">
        <v>76</v>
      </c>
      <c r="F18" s="3" t="s">
        <v>107</v>
      </c>
      <c r="H18" s="16">
        <v>1</v>
      </c>
      <c r="I18" s="16"/>
      <c r="J18" s="3">
        <v>1</v>
      </c>
      <c r="K18" s="3">
        <v>0</v>
      </c>
      <c r="L18" s="3">
        <v>1</v>
      </c>
      <c r="M18" s="3">
        <v>1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Y18" s="3">
        <v>0</v>
      </c>
      <c r="Z18" s="3">
        <v>0</v>
      </c>
      <c r="AA18" s="3">
        <v>0</v>
      </c>
      <c r="AB18" s="14">
        <v>0</v>
      </c>
      <c r="AC18" s="14">
        <v>0</v>
      </c>
      <c r="AD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14">
        <v>0</v>
      </c>
      <c r="AO18" s="14">
        <v>0</v>
      </c>
      <c r="AP18" s="3">
        <v>0</v>
      </c>
      <c r="AQ18" s="14">
        <v>0</v>
      </c>
      <c r="AR18" s="3">
        <v>0</v>
      </c>
      <c r="AS18" s="3">
        <v>1</v>
      </c>
      <c r="AT18" s="3">
        <v>0</v>
      </c>
      <c r="AU18" s="3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3">
        <v>0</v>
      </c>
      <c r="BD18" s="14">
        <v>0</v>
      </c>
      <c r="BE18" s="14">
        <v>0</v>
      </c>
      <c r="BF18" s="3">
        <v>0</v>
      </c>
      <c r="BG18" s="3">
        <v>0</v>
      </c>
      <c r="BH18" s="3">
        <v>0</v>
      </c>
      <c r="BI18" s="3">
        <v>0</v>
      </c>
      <c r="BJ18" s="3">
        <v>1</v>
      </c>
      <c r="BK18" s="3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</row>
    <row r="19" spans="1:71">
      <c r="A19" s="10" t="s">
        <v>108</v>
      </c>
      <c r="B19" s="11"/>
      <c r="C19" s="12">
        <v>16</v>
      </c>
      <c r="D19" s="3" t="s">
        <v>102</v>
      </c>
      <c r="E19" s="3" t="s">
        <v>90</v>
      </c>
      <c r="F19" s="3" t="s">
        <v>103</v>
      </c>
      <c r="G19" s="3" t="s">
        <v>109</v>
      </c>
      <c r="H19" s="16">
        <v>3</v>
      </c>
      <c r="I19" s="16"/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Y19" s="3">
        <v>0</v>
      </c>
      <c r="Z19" s="3">
        <v>0</v>
      </c>
      <c r="AA19" s="3">
        <v>1</v>
      </c>
      <c r="AB19" s="14">
        <v>0</v>
      </c>
      <c r="AC19" s="14">
        <v>0</v>
      </c>
      <c r="AD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  <c r="AN19" s="14">
        <v>0</v>
      </c>
      <c r="AO19" s="14">
        <v>0</v>
      </c>
      <c r="AP19" s="3">
        <v>1</v>
      </c>
      <c r="AQ19" s="14">
        <v>0</v>
      </c>
      <c r="AR19" s="3">
        <v>0</v>
      </c>
      <c r="AS19" s="3">
        <v>0</v>
      </c>
      <c r="AT19" s="3">
        <v>0</v>
      </c>
      <c r="AU19" s="3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3">
        <v>1</v>
      </c>
      <c r="BD19" s="14">
        <v>0</v>
      </c>
      <c r="BE19" s="14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1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</row>
    <row r="20" spans="1:71">
      <c r="A20" s="10" t="s">
        <v>110</v>
      </c>
      <c r="B20" s="11"/>
      <c r="C20" s="12">
        <v>17</v>
      </c>
      <c r="D20" s="3" t="s">
        <v>102</v>
      </c>
      <c r="E20" s="3" t="s">
        <v>90</v>
      </c>
      <c r="F20" s="3" t="s">
        <v>103</v>
      </c>
      <c r="G20" s="3" t="s">
        <v>111</v>
      </c>
      <c r="H20" s="16">
        <v>2</v>
      </c>
      <c r="I20" s="16"/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Y20" s="3">
        <v>0</v>
      </c>
      <c r="Z20" s="3">
        <v>1</v>
      </c>
      <c r="AA20" s="3">
        <v>0</v>
      </c>
      <c r="AB20" s="14">
        <v>0</v>
      </c>
      <c r="AC20" s="14">
        <v>0</v>
      </c>
      <c r="AD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14">
        <v>0</v>
      </c>
      <c r="AO20" s="14">
        <v>0</v>
      </c>
      <c r="AP20" s="3">
        <v>1</v>
      </c>
      <c r="AQ20" s="14">
        <v>0</v>
      </c>
      <c r="AR20" s="3">
        <v>0</v>
      </c>
      <c r="AS20" s="3">
        <v>0</v>
      </c>
      <c r="AT20" s="3">
        <v>0</v>
      </c>
      <c r="AU20" s="3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3">
        <v>1</v>
      </c>
      <c r="BD20" s="14">
        <v>0</v>
      </c>
      <c r="BE20" s="14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</row>
    <row r="21" spans="1:71">
      <c r="A21" s="20" t="s">
        <v>112</v>
      </c>
      <c r="B21" s="11"/>
      <c r="C21" s="12">
        <v>18</v>
      </c>
      <c r="D21" s="3" t="s">
        <v>113</v>
      </c>
      <c r="E21" s="3" t="s">
        <v>90</v>
      </c>
      <c r="F21" s="3" t="s">
        <v>107</v>
      </c>
      <c r="G21" s="3" t="s">
        <v>111</v>
      </c>
      <c r="H21" s="16">
        <v>2</v>
      </c>
      <c r="I21" s="16"/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Y21" s="3">
        <v>0</v>
      </c>
      <c r="Z21" s="3">
        <v>0</v>
      </c>
      <c r="AA21" s="3">
        <v>0</v>
      </c>
      <c r="AB21" s="14">
        <v>0</v>
      </c>
      <c r="AC21" s="14">
        <v>0</v>
      </c>
      <c r="AD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14">
        <v>0</v>
      </c>
      <c r="AO21" s="14">
        <v>0</v>
      </c>
      <c r="AP21" s="3">
        <v>0</v>
      </c>
      <c r="AQ21" s="14">
        <v>0</v>
      </c>
      <c r="AR21" s="3">
        <v>0</v>
      </c>
      <c r="AS21" s="3">
        <v>0</v>
      </c>
      <c r="AT21" s="3">
        <v>0</v>
      </c>
      <c r="AU21" s="3">
        <v>0</v>
      </c>
      <c r="AV21" s="3">
        <v>1</v>
      </c>
      <c r="AW21" s="3">
        <v>1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3">
        <v>0</v>
      </c>
      <c r="BD21" s="14">
        <v>0</v>
      </c>
      <c r="BE21" s="14">
        <v>0</v>
      </c>
      <c r="BF21" s="3">
        <v>0</v>
      </c>
      <c r="BG21" s="3">
        <v>0</v>
      </c>
      <c r="BH21" s="3">
        <v>0</v>
      </c>
      <c r="BI21" s="3">
        <v>0</v>
      </c>
      <c r="BJ21" s="3">
        <v>1</v>
      </c>
      <c r="BK21" s="3">
        <v>0</v>
      </c>
      <c r="BL21" s="3">
        <v>1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</row>
    <row r="22" spans="1:71">
      <c r="A22" s="10" t="s">
        <v>114</v>
      </c>
      <c r="B22" s="11"/>
      <c r="C22" s="12">
        <v>19</v>
      </c>
      <c r="D22" s="3" t="s">
        <v>115</v>
      </c>
      <c r="E22" s="3" t="s">
        <v>90</v>
      </c>
      <c r="F22" s="3" t="s">
        <v>116</v>
      </c>
      <c r="H22" s="23">
        <v>1</v>
      </c>
      <c r="I22" s="23"/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Y22" s="3">
        <v>0</v>
      </c>
      <c r="Z22" s="3">
        <v>0</v>
      </c>
      <c r="AA22" s="3">
        <v>0</v>
      </c>
      <c r="AB22" s="14">
        <v>0</v>
      </c>
      <c r="AC22" s="14">
        <v>0</v>
      </c>
      <c r="AD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14">
        <v>0</v>
      </c>
      <c r="AO22" s="14">
        <v>0</v>
      </c>
      <c r="AP22" s="3">
        <v>0</v>
      </c>
      <c r="AQ22" s="14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  <c r="AY22" s="14">
        <v>0</v>
      </c>
      <c r="AZ22" s="14">
        <v>0</v>
      </c>
      <c r="BA22" s="14">
        <v>0</v>
      </c>
      <c r="BB22" s="14">
        <v>0</v>
      </c>
      <c r="BC22" s="3">
        <v>1</v>
      </c>
      <c r="BD22" s="14">
        <v>0</v>
      </c>
      <c r="BE22" s="14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</row>
    <row r="23" spans="1:71">
      <c r="A23" s="21" t="s">
        <v>117</v>
      </c>
      <c r="C23" s="11">
        <v>20</v>
      </c>
      <c r="D23" s="3" t="s">
        <v>106</v>
      </c>
      <c r="E23" s="3" t="s">
        <v>76</v>
      </c>
      <c r="F23" s="3" t="s">
        <v>91</v>
      </c>
      <c r="H23" s="24">
        <v>1</v>
      </c>
      <c r="I23" s="24"/>
      <c r="J23" s="3">
        <v>1</v>
      </c>
      <c r="K23" s="3">
        <v>0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3">
        <v>0</v>
      </c>
      <c r="Z23" s="3">
        <v>0</v>
      </c>
      <c r="AA23" s="3">
        <v>0</v>
      </c>
      <c r="AB23" s="14">
        <v>0</v>
      </c>
      <c r="AC23" s="14">
        <v>0</v>
      </c>
      <c r="AD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14">
        <v>0</v>
      </c>
      <c r="AO23" s="14">
        <v>0</v>
      </c>
      <c r="AP23" s="3">
        <v>0</v>
      </c>
      <c r="AQ23" s="14">
        <v>0</v>
      </c>
      <c r="AR23" s="3">
        <v>0</v>
      </c>
      <c r="AS23" s="3">
        <v>1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14">
        <v>0</v>
      </c>
      <c r="AZ23" s="14">
        <v>0</v>
      </c>
      <c r="BA23" s="14">
        <v>0</v>
      </c>
      <c r="BB23" s="14">
        <v>0</v>
      </c>
      <c r="BC23" s="3">
        <v>0</v>
      </c>
      <c r="BD23" s="14">
        <v>0</v>
      </c>
      <c r="BE23" s="14">
        <v>0</v>
      </c>
      <c r="BF23" s="3">
        <v>0</v>
      </c>
      <c r="BG23" s="3">
        <v>0</v>
      </c>
      <c r="BH23" s="3">
        <v>0</v>
      </c>
      <c r="BI23" s="3">
        <v>0</v>
      </c>
      <c r="BJ23" s="3">
        <v>1</v>
      </c>
      <c r="BK23" s="3">
        <v>0</v>
      </c>
      <c r="BL23" s="3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</row>
    <row r="24" spans="1:71">
      <c r="A24" s="21" t="s">
        <v>118</v>
      </c>
      <c r="C24" s="11">
        <v>21</v>
      </c>
      <c r="D24" s="3" t="s">
        <v>119</v>
      </c>
      <c r="E24" s="3" t="s">
        <v>90</v>
      </c>
      <c r="F24" s="3" t="s">
        <v>103</v>
      </c>
      <c r="G24" s="3" t="s">
        <v>100</v>
      </c>
      <c r="H24" s="16">
        <v>5</v>
      </c>
      <c r="I24" s="16"/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Y24" s="3">
        <v>0</v>
      </c>
      <c r="Z24" s="3">
        <v>0</v>
      </c>
      <c r="AA24" s="3">
        <v>1</v>
      </c>
      <c r="AB24" s="14">
        <v>0</v>
      </c>
      <c r="AC24" s="3">
        <v>1</v>
      </c>
      <c r="AD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  <c r="AN24" s="14">
        <v>0</v>
      </c>
      <c r="AO24" s="14">
        <v>0</v>
      </c>
      <c r="AP24" s="3">
        <v>1</v>
      </c>
      <c r="AQ24" s="14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1</v>
      </c>
      <c r="AZ24" s="14">
        <v>0</v>
      </c>
      <c r="BA24" s="14">
        <v>0</v>
      </c>
      <c r="BB24" s="14">
        <v>0</v>
      </c>
      <c r="BC24" s="3">
        <v>0</v>
      </c>
      <c r="BD24" s="14">
        <v>0</v>
      </c>
      <c r="BE24" s="14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1</v>
      </c>
      <c r="BL24" s="3">
        <v>0</v>
      </c>
      <c r="BM24" s="3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</row>
    <row r="25" spans="1:71">
      <c r="A25" s="21" t="s">
        <v>120</v>
      </c>
      <c r="C25" s="11">
        <v>22</v>
      </c>
      <c r="D25" s="3" t="s">
        <v>119</v>
      </c>
      <c r="E25" s="3" t="s">
        <v>121</v>
      </c>
      <c r="F25" s="3" t="s">
        <v>103</v>
      </c>
      <c r="G25" s="3" t="s">
        <v>100</v>
      </c>
      <c r="H25" s="16">
        <v>5</v>
      </c>
      <c r="I25" s="16"/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Y25" s="3">
        <v>0</v>
      </c>
      <c r="Z25" s="3">
        <v>0</v>
      </c>
      <c r="AA25" s="3">
        <v>1</v>
      </c>
      <c r="AB25" s="14">
        <v>0</v>
      </c>
      <c r="AC25" s="3">
        <v>1</v>
      </c>
      <c r="AD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1</v>
      </c>
      <c r="AN25" s="14">
        <v>0</v>
      </c>
      <c r="AO25" s="14">
        <v>0</v>
      </c>
      <c r="AP25" s="3">
        <v>1</v>
      </c>
      <c r="AQ25" s="14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1</v>
      </c>
      <c r="AZ25" s="14">
        <v>0</v>
      </c>
      <c r="BA25" s="14">
        <v>0</v>
      </c>
      <c r="BB25" s="14">
        <v>0</v>
      </c>
      <c r="BC25" s="3">
        <v>0</v>
      </c>
      <c r="BD25" s="14">
        <v>0</v>
      </c>
      <c r="BE25" s="14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1</v>
      </c>
      <c r="BL25" s="3">
        <v>0</v>
      </c>
      <c r="BM25" s="3">
        <v>1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</row>
    <row r="26" spans="1:71">
      <c r="A26" s="21" t="s">
        <v>122</v>
      </c>
      <c r="C26" s="11">
        <v>23</v>
      </c>
      <c r="D26" s="3" t="s">
        <v>123</v>
      </c>
      <c r="E26" s="3" t="s">
        <v>76</v>
      </c>
      <c r="F26" s="3" t="s">
        <v>124</v>
      </c>
      <c r="G26" s="3" t="s">
        <v>125</v>
      </c>
      <c r="H26" s="16">
        <v>1</v>
      </c>
      <c r="I26" s="16"/>
      <c r="J26" s="3">
        <v>1</v>
      </c>
      <c r="K26" s="3">
        <v>0</v>
      </c>
      <c r="L26" s="3">
        <v>1</v>
      </c>
      <c r="M26" s="3">
        <v>1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0</v>
      </c>
      <c r="Y26" s="3">
        <v>0</v>
      </c>
      <c r="Z26" s="3">
        <v>0</v>
      </c>
      <c r="AA26" s="3">
        <v>0</v>
      </c>
      <c r="AB26" s="14">
        <v>0</v>
      </c>
      <c r="AC26" s="3">
        <v>0</v>
      </c>
      <c r="AD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14">
        <v>0</v>
      </c>
      <c r="AO26" s="14">
        <v>0</v>
      </c>
      <c r="AP26" s="3">
        <v>1</v>
      </c>
      <c r="AQ26" s="14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14">
        <v>0</v>
      </c>
      <c r="BA26" s="14">
        <v>0</v>
      </c>
      <c r="BB26" s="14">
        <v>0</v>
      </c>
      <c r="BC26" s="3">
        <v>0</v>
      </c>
      <c r="BD26" s="14">
        <v>0</v>
      </c>
      <c r="BE26" s="14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1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</row>
    <row r="27" spans="1:71">
      <c r="A27" s="21" t="s">
        <v>126</v>
      </c>
      <c r="C27" s="11">
        <v>24</v>
      </c>
      <c r="D27" s="3" t="s">
        <v>123</v>
      </c>
      <c r="E27" s="3" t="s">
        <v>76</v>
      </c>
      <c r="F27" s="3" t="s">
        <v>124</v>
      </c>
      <c r="G27" s="3" t="s">
        <v>125</v>
      </c>
      <c r="H27" s="16">
        <v>1</v>
      </c>
      <c r="I27" s="16"/>
      <c r="J27" s="3">
        <v>1</v>
      </c>
      <c r="K27" s="3">
        <v>0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0</v>
      </c>
      <c r="Y27" s="3">
        <v>0</v>
      </c>
      <c r="Z27" s="3">
        <v>0</v>
      </c>
      <c r="AA27" s="3">
        <v>0</v>
      </c>
      <c r="AB27" s="14">
        <v>0</v>
      </c>
      <c r="AC27" s="3">
        <v>0</v>
      </c>
      <c r="AD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14">
        <v>0</v>
      </c>
      <c r="AO27" s="14">
        <v>0</v>
      </c>
      <c r="AP27" s="3">
        <v>1</v>
      </c>
      <c r="AQ27" s="14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14">
        <v>0</v>
      </c>
      <c r="BA27" s="14">
        <v>0</v>
      </c>
      <c r="BB27" s="14">
        <v>0</v>
      </c>
      <c r="BC27" s="3">
        <v>0</v>
      </c>
      <c r="BD27" s="14">
        <v>0</v>
      </c>
      <c r="BE27" s="14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1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</row>
    <row r="28" spans="1:71">
      <c r="A28" s="21" t="s">
        <v>127</v>
      </c>
      <c r="C28" s="11">
        <v>25</v>
      </c>
      <c r="D28" s="3" t="s">
        <v>128</v>
      </c>
      <c r="E28" s="3" t="s">
        <v>121</v>
      </c>
      <c r="F28" s="3" t="s">
        <v>129</v>
      </c>
      <c r="G28" s="3" t="s">
        <v>125</v>
      </c>
      <c r="H28" s="16">
        <v>1</v>
      </c>
      <c r="I28" s="16"/>
      <c r="J28" s="3">
        <v>1</v>
      </c>
      <c r="K28" s="3">
        <v>0</v>
      </c>
      <c r="L28" s="3">
        <v>0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Y28" s="3">
        <v>0</v>
      </c>
      <c r="Z28" s="3">
        <v>0</v>
      </c>
      <c r="AA28" s="3">
        <v>0</v>
      </c>
      <c r="AB28" s="14">
        <v>0</v>
      </c>
      <c r="AC28" s="3">
        <v>0</v>
      </c>
      <c r="AD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14">
        <v>0</v>
      </c>
      <c r="AO28" s="14">
        <v>0</v>
      </c>
      <c r="AP28" s="3">
        <v>1</v>
      </c>
      <c r="AQ28" s="14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14">
        <v>0</v>
      </c>
      <c r="BA28" s="14">
        <v>0</v>
      </c>
      <c r="BB28" s="14">
        <v>0</v>
      </c>
      <c r="BC28" s="3">
        <v>0</v>
      </c>
      <c r="BD28" s="14">
        <v>0</v>
      </c>
      <c r="BE28" s="14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1</v>
      </c>
      <c r="BP28" s="14">
        <v>0</v>
      </c>
      <c r="BQ28" s="14">
        <v>0</v>
      </c>
      <c r="BR28" s="14">
        <v>0</v>
      </c>
      <c r="BS28" s="14">
        <v>0</v>
      </c>
    </row>
    <row r="29" spans="1:71">
      <c r="A29" s="10" t="s">
        <v>130</v>
      </c>
      <c r="C29" s="11">
        <v>26</v>
      </c>
      <c r="D29" s="3" t="s">
        <v>128</v>
      </c>
      <c r="E29" s="3" t="s">
        <v>121</v>
      </c>
      <c r="F29" s="3" t="s">
        <v>129</v>
      </c>
      <c r="G29" s="3" t="s">
        <v>125</v>
      </c>
      <c r="H29" s="16">
        <v>1</v>
      </c>
      <c r="I29" s="16"/>
      <c r="J29" s="3">
        <v>1</v>
      </c>
      <c r="K29" s="3">
        <v>0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Y29" s="3">
        <v>0</v>
      </c>
      <c r="Z29" s="3">
        <v>0</v>
      </c>
      <c r="AA29" s="3">
        <v>0</v>
      </c>
      <c r="AB29" s="14">
        <v>0</v>
      </c>
      <c r="AC29" s="3">
        <v>0</v>
      </c>
      <c r="AD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14">
        <v>0</v>
      </c>
      <c r="AO29" s="14">
        <v>0</v>
      </c>
      <c r="AP29" s="3">
        <v>1</v>
      </c>
      <c r="AQ29" s="1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14">
        <v>0</v>
      </c>
      <c r="BA29" s="14">
        <v>0</v>
      </c>
      <c r="BB29" s="14">
        <v>0</v>
      </c>
      <c r="BC29" s="3">
        <v>0</v>
      </c>
      <c r="BD29" s="14">
        <v>0</v>
      </c>
      <c r="BE29" s="14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14">
        <v>0</v>
      </c>
      <c r="BQ29" s="14">
        <v>0</v>
      </c>
      <c r="BR29" s="14">
        <v>0</v>
      </c>
      <c r="BS29" s="14">
        <v>0</v>
      </c>
    </row>
    <row r="30" spans="1:71">
      <c r="A30" s="10" t="s">
        <v>131</v>
      </c>
      <c r="C30" s="11">
        <v>27</v>
      </c>
      <c r="D30" s="3" t="s">
        <v>132</v>
      </c>
      <c r="E30" s="3" t="s">
        <v>121</v>
      </c>
      <c r="F30" s="3" t="s">
        <v>124</v>
      </c>
      <c r="G30" s="3" t="s">
        <v>125</v>
      </c>
      <c r="H30" s="16">
        <v>2</v>
      </c>
      <c r="I30" s="16"/>
      <c r="J30" s="3">
        <v>1</v>
      </c>
      <c r="K30" s="3">
        <v>0</v>
      </c>
      <c r="L30" s="3">
        <v>0</v>
      </c>
      <c r="M30" s="3">
        <v>1</v>
      </c>
      <c r="N30" s="3">
        <v>0</v>
      </c>
      <c r="O30" s="3">
        <v>1</v>
      </c>
      <c r="P30" s="3">
        <v>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1</v>
      </c>
      <c r="W30" s="3">
        <v>0</v>
      </c>
      <c r="Y30" s="3">
        <v>0</v>
      </c>
      <c r="Z30" s="3">
        <v>0</v>
      </c>
      <c r="AA30" s="3">
        <v>0</v>
      </c>
      <c r="AB30" s="14">
        <v>0</v>
      </c>
      <c r="AC30" s="3">
        <v>0</v>
      </c>
      <c r="AD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14">
        <v>0</v>
      </c>
      <c r="AO30" s="14">
        <v>0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14">
        <v>0</v>
      </c>
      <c r="BA30" s="14">
        <v>0</v>
      </c>
      <c r="BB30" s="14">
        <v>0</v>
      </c>
      <c r="BC30" s="3">
        <v>0</v>
      </c>
      <c r="BD30" s="14">
        <v>0</v>
      </c>
      <c r="BE30" s="14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14">
        <v>0</v>
      </c>
      <c r="BQ30" s="14">
        <v>0</v>
      </c>
      <c r="BR30" s="14">
        <v>0</v>
      </c>
      <c r="BS30" s="14">
        <v>0</v>
      </c>
    </row>
    <row r="31" spans="1:71">
      <c r="A31" s="10" t="s">
        <v>133</v>
      </c>
      <c r="C31" s="11">
        <v>28</v>
      </c>
      <c r="D31" s="3" t="s">
        <v>132</v>
      </c>
      <c r="E31" s="3" t="s">
        <v>121</v>
      </c>
      <c r="F31" s="3" t="s">
        <v>124</v>
      </c>
      <c r="G31" s="3" t="s">
        <v>125</v>
      </c>
      <c r="H31" s="16">
        <v>2</v>
      </c>
      <c r="I31" s="16"/>
      <c r="J31" s="3">
        <v>1</v>
      </c>
      <c r="K31" s="3">
        <v>0</v>
      </c>
      <c r="L31" s="3">
        <v>0</v>
      </c>
      <c r="M31" s="3">
        <v>1</v>
      </c>
      <c r="N31" s="3">
        <v>1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Y31" s="3">
        <v>0</v>
      </c>
      <c r="Z31" s="3">
        <v>0</v>
      </c>
      <c r="AA31" s="3">
        <v>0</v>
      </c>
      <c r="AB31" s="14">
        <v>0</v>
      </c>
      <c r="AC31" s="3">
        <v>0</v>
      </c>
      <c r="AD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14">
        <v>0</v>
      </c>
      <c r="AO31" s="14">
        <v>0</v>
      </c>
      <c r="AP31" s="3">
        <v>1</v>
      </c>
      <c r="AQ31" s="3">
        <v>1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14">
        <v>0</v>
      </c>
      <c r="BA31" s="14">
        <v>0</v>
      </c>
      <c r="BB31" s="14">
        <v>0</v>
      </c>
      <c r="BC31" s="3">
        <v>0</v>
      </c>
      <c r="BD31" s="14">
        <v>0</v>
      </c>
      <c r="BE31" s="14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14">
        <v>0</v>
      </c>
      <c r="BQ31" s="14">
        <v>0</v>
      </c>
      <c r="BR31" s="14">
        <v>0</v>
      </c>
      <c r="BS31" s="14">
        <v>0</v>
      </c>
    </row>
    <row r="32" spans="1:71">
      <c r="A32" s="10" t="s">
        <v>134</v>
      </c>
      <c r="C32" s="11">
        <v>29</v>
      </c>
      <c r="D32" s="3" t="s">
        <v>132</v>
      </c>
      <c r="E32" s="3" t="s">
        <v>121</v>
      </c>
      <c r="F32" s="3" t="s">
        <v>124</v>
      </c>
      <c r="G32" s="3" t="s">
        <v>125</v>
      </c>
      <c r="H32" s="16">
        <v>1</v>
      </c>
      <c r="I32" s="16"/>
      <c r="J32" s="3">
        <v>1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Y32" s="3">
        <v>0</v>
      </c>
      <c r="Z32" s="3">
        <v>0</v>
      </c>
      <c r="AA32" s="3">
        <v>0</v>
      </c>
      <c r="AB32" s="14">
        <v>0</v>
      </c>
      <c r="AC32" s="3">
        <v>0</v>
      </c>
      <c r="AD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14">
        <v>0</v>
      </c>
      <c r="AO32" s="14">
        <v>0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14">
        <v>0</v>
      </c>
      <c r="BA32" s="14">
        <v>0</v>
      </c>
      <c r="BB32" s="14">
        <v>0</v>
      </c>
      <c r="BC32" s="3">
        <v>0</v>
      </c>
      <c r="BD32" s="14">
        <v>0</v>
      </c>
      <c r="BE32" s="14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1</v>
      </c>
      <c r="BP32" s="14">
        <v>0</v>
      </c>
      <c r="BQ32" s="14">
        <v>0</v>
      </c>
      <c r="BR32" s="14">
        <v>0</v>
      </c>
      <c r="BS32" s="14">
        <v>0</v>
      </c>
    </row>
    <row r="33" spans="1:71">
      <c r="A33" s="10" t="s">
        <v>135</v>
      </c>
      <c r="C33" s="11">
        <v>30</v>
      </c>
      <c r="D33" s="3" t="s">
        <v>132</v>
      </c>
      <c r="E33" s="3" t="s">
        <v>121</v>
      </c>
      <c r="F33" s="3" t="s">
        <v>124</v>
      </c>
      <c r="G33" s="3" t="s">
        <v>125</v>
      </c>
      <c r="H33" s="16">
        <v>1</v>
      </c>
      <c r="I33" s="16"/>
      <c r="J33" s="3">
        <v>1</v>
      </c>
      <c r="K33" s="3">
        <v>0</v>
      </c>
      <c r="L33" s="3">
        <v>0</v>
      </c>
      <c r="M33" s="3">
        <v>1</v>
      </c>
      <c r="N33" s="3">
        <v>0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Y33" s="3">
        <v>0</v>
      </c>
      <c r="Z33" s="3">
        <v>0</v>
      </c>
      <c r="AA33" s="3">
        <v>0</v>
      </c>
      <c r="AB33" s="14">
        <v>0</v>
      </c>
      <c r="AC33" s="3">
        <v>0</v>
      </c>
      <c r="AD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14">
        <v>0</v>
      </c>
      <c r="AO33" s="14">
        <v>0</v>
      </c>
      <c r="AP33" s="3">
        <v>1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14">
        <v>0</v>
      </c>
      <c r="BA33" s="14">
        <v>0</v>
      </c>
      <c r="BB33" s="14">
        <v>0</v>
      </c>
      <c r="BC33" s="3">
        <v>0</v>
      </c>
      <c r="BD33" s="14">
        <v>0</v>
      </c>
      <c r="BE33" s="14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14">
        <v>0</v>
      </c>
      <c r="BQ33" s="14">
        <v>0</v>
      </c>
      <c r="BR33" s="14">
        <v>0</v>
      </c>
      <c r="BS33" s="14">
        <v>0</v>
      </c>
    </row>
    <row r="34" spans="1:71">
      <c r="C34" s="11">
        <v>31</v>
      </c>
      <c r="D34" s="3" t="s">
        <v>102</v>
      </c>
      <c r="E34" s="3" t="s">
        <v>121</v>
      </c>
      <c r="F34" s="3" t="s">
        <v>103</v>
      </c>
      <c r="G34" s="3" t="s">
        <v>111</v>
      </c>
      <c r="H34" s="16">
        <v>3</v>
      </c>
      <c r="I34" s="16"/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Y34" s="3">
        <v>0</v>
      </c>
      <c r="Z34" s="3">
        <v>0</v>
      </c>
      <c r="AA34" s="3">
        <v>1</v>
      </c>
      <c r="AB34" s="14">
        <v>0</v>
      </c>
      <c r="AC34" s="3">
        <v>0</v>
      </c>
      <c r="AD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1</v>
      </c>
      <c r="AN34" s="14">
        <v>0</v>
      </c>
      <c r="AO34" s="14">
        <v>0</v>
      </c>
      <c r="AP34" s="3">
        <v>1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14">
        <v>0</v>
      </c>
      <c r="BA34" s="14">
        <v>0</v>
      </c>
      <c r="BB34" s="14">
        <v>0</v>
      </c>
      <c r="BC34" s="3">
        <v>1</v>
      </c>
      <c r="BD34" s="14">
        <v>0</v>
      </c>
      <c r="BE34" s="14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1</v>
      </c>
      <c r="BL34" s="3">
        <v>0</v>
      </c>
      <c r="BM34" s="3">
        <v>0</v>
      </c>
      <c r="BN34" s="3">
        <v>0</v>
      </c>
      <c r="BO34" s="3">
        <v>0</v>
      </c>
      <c r="BP34" s="14">
        <v>0</v>
      </c>
      <c r="BQ34" s="14">
        <v>0</v>
      </c>
      <c r="BR34" s="14">
        <v>0</v>
      </c>
      <c r="BS34" s="3">
        <v>1</v>
      </c>
    </row>
    <row r="35" spans="1:71">
      <c r="C35" s="11">
        <v>32</v>
      </c>
      <c r="D35" s="3" t="s">
        <v>119</v>
      </c>
      <c r="E35" s="3" t="s">
        <v>136</v>
      </c>
      <c r="F35" s="3" t="s">
        <v>77</v>
      </c>
      <c r="G35" s="3" t="s">
        <v>111</v>
      </c>
      <c r="H35" s="16">
        <v>2</v>
      </c>
      <c r="I35" s="16"/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Y35" s="3">
        <v>0</v>
      </c>
      <c r="Z35" s="3">
        <v>0</v>
      </c>
      <c r="AA35" s="3">
        <v>1</v>
      </c>
      <c r="AB35" s="14">
        <v>0</v>
      </c>
      <c r="AC35" s="3">
        <v>1</v>
      </c>
      <c r="AD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14">
        <v>0</v>
      </c>
      <c r="AO35" s="14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14">
        <v>0</v>
      </c>
      <c r="BA35" s="14">
        <v>0</v>
      </c>
      <c r="BB35" s="14">
        <v>0</v>
      </c>
      <c r="BC35" s="3">
        <v>0</v>
      </c>
      <c r="BD35" s="14">
        <v>0</v>
      </c>
      <c r="BE35" s="14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1</v>
      </c>
      <c r="BL35" s="3">
        <v>0</v>
      </c>
      <c r="BM35" s="3">
        <v>1</v>
      </c>
      <c r="BN35" s="3">
        <v>0</v>
      </c>
      <c r="BO35" s="3">
        <v>0</v>
      </c>
      <c r="BP35" s="14">
        <v>0</v>
      </c>
      <c r="BQ35" s="3">
        <v>0</v>
      </c>
      <c r="BR35" s="3">
        <v>0</v>
      </c>
      <c r="BS35" s="3">
        <v>0</v>
      </c>
    </row>
    <row r="36" spans="1:71">
      <c r="C36" s="11">
        <v>33</v>
      </c>
      <c r="D36" s="3" t="s">
        <v>80</v>
      </c>
      <c r="E36" s="3" t="s">
        <v>76</v>
      </c>
      <c r="F36" s="3" t="s">
        <v>77</v>
      </c>
      <c r="G36" s="3" t="s">
        <v>125</v>
      </c>
      <c r="H36" s="23">
        <v>6</v>
      </c>
      <c r="I36" s="23"/>
      <c r="J36" s="3">
        <v>1</v>
      </c>
      <c r="K36" s="3">
        <v>0</v>
      </c>
      <c r="L36" s="3">
        <v>1</v>
      </c>
      <c r="M36" s="3">
        <v>1</v>
      </c>
      <c r="N36" s="3">
        <v>0</v>
      </c>
      <c r="O36" s="3">
        <v>1</v>
      </c>
      <c r="P36" s="3">
        <v>0</v>
      </c>
      <c r="Q36" s="3">
        <v>1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0</v>
      </c>
      <c r="Y36" s="3">
        <v>1</v>
      </c>
      <c r="Z36" s="3">
        <v>0</v>
      </c>
      <c r="AA36" s="3">
        <v>0</v>
      </c>
      <c r="AB36" s="14">
        <v>0</v>
      </c>
      <c r="AC36" s="3">
        <v>0</v>
      </c>
      <c r="AD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1</v>
      </c>
      <c r="AL36" s="3">
        <v>1</v>
      </c>
      <c r="AM36" s="3">
        <v>0</v>
      </c>
      <c r="AN36" s="14">
        <v>0</v>
      </c>
      <c r="AO36" s="14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1</v>
      </c>
      <c r="BA36" s="3">
        <v>1</v>
      </c>
      <c r="BB36" s="3">
        <v>1</v>
      </c>
      <c r="BC36" s="3">
        <v>1</v>
      </c>
      <c r="BD36" s="14">
        <v>0</v>
      </c>
      <c r="BE36" s="14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1</v>
      </c>
      <c r="BL36" s="3">
        <v>0</v>
      </c>
      <c r="BM36" s="3">
        <v>0</v>
      </c>
      <c r="BN36" s="3">
        <v>0</v>
      </c>
      <c r="BO36" s="3">
        <v>0</v>
      </c>
      <c r="BP36" s="14">
        <v>0</v>
      </c>
      <c r="BQ36" s="3">
        <v>1</v>
      </c>
      <c r="BR36" s="3">
        <v>1</v>
      </c>
      <c r="BS36" s="3">
        <v>0</v>
      </c>
    </row>
    <row r="37" spans="1:71">
      <c r="C37" s="11">
        <v>34</v>
      </c>
      <c r="D37" s="3" t="s">
        <v>80</v>
      </c>
      <c r="E37" s="3" t="s">
        <v>76</v>
      </c>
      <c r="F37" s="3" t="s">
        <v>77</v>
      </c>
      <c r="G37" s="3" t="s">
        <v>125</v>
      </c>
      <c r="H37" s="26">
        <v>5</v>
      </c>
      <c r="I37" s="26"/>
      <c r="J37" s="3">
        <v>1</v>
      </c>
      <c r="K37" s="3">
        <v>0</v>
      </c>
      <c r="L37" s="3">
        <v>1</v>
      </c>
      <c r="M37" s="3">
        <v>1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1</v>
      </c>
      <c r="W37" s="3">
        <v>0</v>
      </c>
      <c r="Y37" s="3">
        <v>1</v>
      </c>
      <c r="Z37" s="3">
        <v>0</v>
      </c>
      <c r="AA37" s="3">
        <v>0</v>
      </c>
      <c r="AB37" s="14">
        <v>0</v>
      </c>
      <c r="AC37" s="3">
        <v>0</v>
      </c>
      <c r="AD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14">
        <v>0</v>
      </c>
      <c r="AO37" s="14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1</v>
      </c>
      <c r="BA37" s="3">
        <v>1</v>
      </c>
      <c r="BB37" s="3">
        <v>1</v>
      </c>
      <c r="BC37" s="3">
        <v>1</v>
      </c>
      <c r="BD37" s="14">
        <v>0</v>
      </c>
      <c r="BE37" s="14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1</v>
      </c>
      <c r="BL37" s="3">
        <v>0</v>
      </c>
      <c r="BM37" s="3">
        <v>0</v>
      </c>
      <c r="BN37" s="3">
        <v>0</v>
      </c>
      <c r="BO37" s="3">
        <v>0</v>
      </c>
      <c r="BP37" s="14">
        <v>0</v>
      </c>
      <c r="BQ37" s="3">
        <v>1</v>
      </c>
      <c r="BR37" s="3">
        <v>1</v>
      </c>
      <c r="BS37" s="3">
        <v>0</v>
      </c>
    </row>
    <row r="38" spans="1:71">
      <c r="C38" s="11">
        <v>35</v>
      </c>
      <c r="D38" s="3" t="s">
        <v>142</v>
      </c>
      <c r="E38" s="3" t="s">
        <v>121</v>
      </c>
      <c r="F38" s="3" t="s">
        <v>77</v>
      </c>
      <c r="G38" s="3" t="s">
        <v>143</v>
      </c>
      <c r="H38" s="26">
        <v>8</v>
      </c>
      <c r="I38" s="26"/>
      <c r="J38" s="3">
        <v>1</v>
      </c>
      <c r="K38" s="3">
        <v>0</v>
      </c>
      <c r="L38" s="3">
        <v>0</v>
      </c>
      <c r="M38" s="3">
        <v>1</v>
      </c>
      <c r="N38" s="3">
        <v>0</v>
      </c>
      <c r="O38" s="3">
        <v>1</v>
      </c>
      <c r="P38" s="3">
        <v>0</v>
      </c>
      <c r="Q38" s="3">
        <v>1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  <c r="Y38" s="3">
        <v>1</v>
      </c>
      <c r="Z38" s="3">
        <v>0</v>
      </c>
      <c r="AA38" s="3">
        <v>0</v>
      </c>
      <c r="AB38" s="3">
        <v>1</v>
      </c>
      <c r="AC38" s="3">
        <v>0</v>
      </c>
      <c r="AD38" s="3">
        <v>1</v>
      </c>
      <c r="AE38" s="3">
        <v>1</v>
      </c>
      <c r="AF38" s="3">
        <v>0</v>
      </c>
      <c r="AG38" s="3">
        <v>1</v>
      </c>
      <c r="AH38" s="3">
        <v>1</v>
      </c>
      <c r="AI38" s="3">
        <v>1</v>
      </c>
      <c r="AJ38" s="3">
        <v>0</v>
      </c>
      <c r="AK38" s="3">
        <v>0</v>
      </c>
      <c r="AL38" s="3">
        <v>0</v>
      </c>
      <c r="AM38" s="3">
        <v>0</v>
      </c>
      <c r="AN38" s="14">
        <v>0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1</v>
      </c>
      <c r="BE38" s="14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0</v>
      </c>
      <c r="BP38" s="3">
        <v>1</v>
      </c>
      <c r="BQ38" s="3">
        <v>0</v>
      </c>
      <c r="BR38" s="3">
        <v>0</v>
      </c>
      <c r="BS38" s="3">
        <v>0</v>
      </c>
    </row>
    <row r="39" spans="1:71">
      <c r="C39" s="11">
        <v>36</v>
      </c>
      <c r="D39" s="3" t="s">
        <v>149</v>
      </c>
      <c r="E39" s="3" t="s">
        <v>121</v>
      </c>
      <c r="F39" s="3" t="s">
        <v>77</v>
      </c>
      <c r="G39" s="3" t="s">
        <v>143</v>
      </c>
      <c r="H39" s="26">
        <v>7</v>
      </c>
      <c r="I39" s="26"/>
      <c r="J39" s="3">
        <v>1</v>
      </c>
      <c r="K39" s="3">
        <v>0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Y39" s="3">
        <v>1</v>
      </c>
      <c r="Z39" s="3">
        <v>0</v>
      </c>
      <c r="AA39" s="3">
        <v>0</v>
      </c>
      <c r="AB39" s="3">
        <v>1</v>
      </c>
      <c r="AC39" s="3">
        <v>0</v>
      </c>
      <c r="AD39" s="3">
        <v>1</v>
      </c>
      <c r="AE39" s="3">
        <v>1</v>
      </c>
      <c r="AF39" s="3">
        <v>0</v>
      </c>
      <c r="AG39" s="3">
        <v>1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14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1</v>
      </c>
      <c r="BE39" s="14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1</v>
      </c>
      <c r="BL39" s="3">
        <v>0</v>
      </c>
      <c r="BM39" s="3">
        <v>0</v>
      </c>
      <c r="BN39" s="3">
        <v>0</v>
      </c>
      <c r="BO39" s="3">
        <v>0</v>
      </c>
      <c r="BP39" s="3">
        <v>1</v>
      </c>
      <c r="BQ39" s="3">
        <v>0</v>
      </c>
      <c r="BR39" s="3">
        <v>0</v>
      </c>
      <c r="BS39" s="3">
        <v>0</v>
      </c>
    </row>
    <row r="40" spans="1:71">
      <c r="C40" s="11">
        <v>37</v>
      </c>
      <c r="D40" s="3" t="s">
        <v>142</v>
      </c>
      <c r="E40" s="3" t="s">
        <v>121</v>
      </c>
      <c r="F40" s="3" t="s">
        <v>77</v>
      </c>
      <c r="G40" s="3" t="s">
        <v>143</v>
      </c>
      <c r="H40" s="26">
        <v>7</v>
      </c>
      <c r="I40" s="26"/>
      <c r="J40" s="3">
        <v>1</v>
      </c>
      <c r="K40" s="3">
        <v>0</v>
      </c>
      <c r="L40" s="3">
        <v>0</v>
      </c>
      <c r="M40" s="3">
        <v>1</v>
      </c>
      <c r="N40" s="3">
        <v>0</v>
      </c>
      <c r="O40" s="3">
        <v>1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Y40" s="3">
        <v>1</v>
      </c>
      <c r="Z40" s="3">
        <v>0</v>
      </c>
      <c r="AA40" s="3">
        <v>0</v>
      </c>
      <c r="AB40" s="3">
        <v>1</v>
      </c>
      <c r="AC40" s="3">
        <v>0</v>
      </c>
      <c r="AD40" s="3">
        <v>1</v>
      </c>
      <c r="AE40" s="3">
        <v>1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14">
        <v>0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14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1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0</v>
      </c>
    </row>
    <row r="41" spans="1:71">
      <c r="C41" s="11">
        <v>38</v>
      </c>
      <c r="D41" s="3" t="s">
        <v>149</v>
      </c>
      <c r="E41" s="3" t="s">
        <v>121</v>
      </c>
      <c r="F41" s="3" t="s">
        <v>77</v>
      </c>
      <c r="G41" s="3" t="s">
        <v>143</v>
      </c>
      <c r="H41" s="26">
        <v>6</v>
      </c>
      <c r="I41" s="26"/>
      <c r="J41" s="3">
        <v>1</v>
      </c>
      <c r="K41" s="3">
        <v>0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Y41" s="3">
        <v>1</v>
      </c>
      <c r="Z41" s="3">
        <v>0</v>
      </c>
      <c r="AA41" s="3">
        <v>0</v>
      </c>
      <c r="AB41" s="3">
        <v>1</v>
      </c>
      <c r="AC41" s="3">
        <v>0</v>
      </c>
      <c r="AD41" s="3">
        <v>1</v>
      </c>
      <c r="AE41" s="3">
        <v>1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14">
        <v>0</v>
      </c>
      <c r="AO41" s="3">
        <v>1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1</v>
      </c>
      <c r="BE41" s="14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1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0</v>
      </c>
    </row>
    <row r="42" spans="1:71">
      <c r="C42" s="11">
        <v>39</v>
      </c>
      <c r="D42" s="3" t="s">
        <v>142</v>
      </c>
      <c r="E42" s="3" t="s">
        <v>121</v>
      </c>
      <c r="F42" s="3" t="s">
        <v>77</v>
      </c>
      <c r="G42" s="3" t="s">
        <v>143</v>
      </c>
      <c r="H42" s="27">
        <v>9</v>
      </c>
      <c r="I42" s="27"/>
      <c r="J42" s="3">
        <v>1</v>
      </c>
      <c r="K42" s="3">
        <v>0</v>
      </c>
      <c r="L42" s="3">
        <v>0</v>
      </c>
      <c r="M42" s="3">
        <v>1</v>
      </c>
      <c r="N42" s="3">
        <v>0</v>
      </c>
      <c r="O42" s="3">
        <v>1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1</v>
      </c>
      <c r="AE42" s="3">
        <v>1</v>
      </c>
      <c r="AF42" s="3">
        <v>0</v>
      </c>
      <c r="AG42" s="3">
        <v>0</v>
      </c>
      <c r="AH42" s="3">
        <v>1</v>
      </c>
      <c r="AI42" s="3">
        <v>1</v>
      </c>
      <c r="AJ42" s="3">
        <v>0</v>
      </c>
      <c r="AK42" s="3">
        <v>0</v>
      </c>
      <c r="AL42" s="3">
        <v>0</v>
      </c>
      <c r="AM42" s="3">
        <v>0</v>
      </c>
      <c r="AN42" s="3">
        <v>1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1</v>
      </c>
      <c r="BL42" s="3">
        <v>0</v>
      </c>
      <c r="BM42" s="3">
        <v>0</v>
      </c>
      <c r="BN42" s="3">
        <v>0</v>
      </c>
      <c r="BO42" s="3">
        <v>0</v>
      </c>
      <c r="BP42" s="3">
        <v>1</v>
      </c>
      <c r="BQ42" s="3">
        <v>0</v>
      </c>
      <c r="BR42" s="3">
        <v>0</v>
      </c>
      <c r="BS42" s="3">
        <v>0</v>
      </c>
    </row>
    <row r="43" spans="1:71">
      <c r="C43" s="11">
        <v>40</v>
      </c>
      <c r="D43" s="3" t="s">
        <v>149</v>
      </c>
      <c r="E43" s="3" t="s">
        <v>121</v>
      </c>
      <c r="F43" s="3" t="s">
        <v>77</v>
      </c>
      <c r="G43" s="3" t="s">
        <v>143</v>
      </c>
      <c r="H43" s="28">
        <v>7</v>
      </c>
      <c r="I43" s="28"/>
      <c r="J43" s="3">
        <v>1</v>
      </c>
      <c r="K43" s="3">
        <v>0</v>
      </c>
      <c r="L43" s="3">
        <v>0</v>
      </c>
      <c r="M43" s="3">
        <v>1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Y43" s="3">
        <v>1</v>
      </c>
      <c r="Z43" s="3">
        <v>0</v>
      </c>
      <c r="AA43" s="3">
        <v>0</v>
      </c>
      <c r="AB43" s="3">
        <v>1</v>
      </c>
      <c r="AC43" s="3">
        <v>1</v>
      </c>
      <c r="AD43" s="3">
        <v>1</v>
      </c>
      <c r="AE43" s="3">
        <v>1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1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0</v>
      </c>
      <c r="BR43" s="3">
        <v>0</v>
      </c>
      <c r="BS43" s="3">
        <v>0</v>
      </c>
    </row>
    <row r="44" spans="1:71">
      <c r="C44" s="11">
        <v>41</v>
      </c>
      <c r="D44" s="3" t="s">
        <v>149</v>
      </c>
      <c r="E44" s="3" t="s">
        <v>121</v>
      </c>
      <c r="F44" s="3" t="s">
        <v>77</v>
      </c>
      <c r="G44" s="3" t="s">
        <v>143</v>
      </c>
      <c r="H44" s="28">
        <v>8</v>
      </c>
      <c r="I44" s="28"/>
      <c r="J44" s="3">
        <v>1</v>
      </c>
      <c r="K44" s="3">
        <v>0</v>
      </c>
      <c r="L44" s="3">
        <v>0</v>
      </c>
      <c r="M44" s="3">
        <v>1</v>
      </c>
      <c r="N44" s="3">
        <v>1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0</v>
      </c>
      <c r="Y44" s="3">
        <v>1</v>
      </c>
      <c r="Z44" s="3">
        <v>0</v>
      </c>
      <c r="AA44" s="3">
        <v>0</v>
      </c>
      <c r="AB44" s="3">
        <v>1</v>
      </c>
      <c r="AC44" s="3">
        <v>1</v>
      </c>
      <c r="AD44" s="3">
        <v>1</v>
      </c>
      <c r="AE44" s="3">
        <v>1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>
        <v>1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1</v>
      </c>
      <c r="BL44" s="3">
        <v>0</v>
      </c>
      <c r="BM44" s="3">
        <v>0</v>
      </c>
      <c r="BN44" s="3">
        <v>0</v>
      </c>
      <c r="BO44" s="3">
        <v>0</v>
      </c>
      <c r="BP44" s="3">
        <v>1</v>
      </c>
      <c r="BQ44" s="3">
        <v>0</v>
      </c>
      <c r="BR44" s="3">
        <v>0</v>
      </c>
      <c r="BS44" s="3">
        <v>0</v>
      </c>
    </row>
    <row r="45" spans="1:71">
      <c r="C45" s="11">
        <v>42</v>
      </c>
      <c r="D45" s="3" t="s">
        <v>142</v>
      </c>
      <c r="E45" s="3" t="s">
        <v>121</v>
      </c>
      <c r="F45" s="3" t="s">
        <v>77</v>
      </c>
      <c r="G45" s="3" t="s">
        <v>143</v>
      </c>
      <c r="H45" s="29">
        <v>8</v>
      </c>
      <c r="I45" s="29"/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1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0</v>
      </c>
      <c r="Y45" s="3">
        <v>1</v>
      </c>
      <c r="Z45" s="3">
        <v>0</v>
      </c>
      <c r="AA45" s="3">
        <v>0</v>
      </c>
      <c r="AB45" s="3">
        <v>1</v>
      </c>
      <c r="AC45" s="3">
        <v>1</v>
      </c>
      <c r="AD45" s="3">
        <v>1</v>
      </c>
      <c r="AE45" s="3">
        <v>1</v>
      </c>
      <c r="AF45" s="3">
        <v>0</v>
      </c>
      <c r="AG45" s="3">
        <v>0</v>
      </c>
      <c r="AH45" s="3">
        <v>1</v>
      </c>
      <c r="AI45" s="3">
        <v>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1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0</v>
      </c>
    </row>
    <row r="46" spans="1:71">
      <c r="C46" s="11">
        <v>43</v>
      </c>
      <c r="D46" s="3" t="s">
        <v>102</v>
      </c>
      <c r="E46" s="3" t="s">
        <v>76</v>
      </c>
      <c r="F46" s="3" t="s">
        <v>103</v>
      </c>
      <c r="G46" s="3" t="s">
        <v>111</v>
      </c>
      <c r="H46" s="30">
        <v>3</v>
      </c>
      <c r="I46" s="30"/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1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1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1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</v>
      </c>
    </row>
    <row r="47" spans="1:71">
      <c r="C47" s="11">
        <v>44</v>
      </c>
      <c r="D47" s="3" t="s">
        <v>102</v>
      </c>
      <c r="E47" s="3" t="s">
        <v>76</v>
      </c>
      <c r="F47" s="3" t="s">
        <v>103</v>
      </c>
      <c r="G47" s="3" t="s">
        <v>111</v>
      </c>
      <c r="H47" s="30">
        <v>3</v>
      </c>
      <c r="I47" s="30"/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</v>
      </c>
    </row>
  </sheetData>
  <mergeCells count="8">
    <mergeCell ref="Y2:AR2"/>
    <mergeCell ref="BC2:BS2"/>
    <mergeCell ref="A1:I1"/>
    <mergeCell ref="A2:C2"/>
    <mergeCell ref="D2:G2"/>
    <mergeCell ref="H2:I2"/>
    <mergeCell ref="J2:R2"/>
    <mergeCell ref="S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Myers</dc:creator>
  <cp:lastModifiedBy>Conor Myers</cp:lastModifiedBy>
  <dcterms:created xsi:type="dcterms:W3CDTF">2021-10-28T17:29:04Z</dcterms:created>
  <dcterms:modified xsi:type="dcterms:W3CDTF">2021-11-09T20:46:47Z</dcterms:modified>
</cp:coreProperties>
</file>