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Skool Werk\Excel\4_2 DATA afr\"/>
    </mc:Choice>
  </mc:AlternateContent>
  <bookViews>
    <workbookView xWindow="0" yWindow="0" windowWidth="20490" windowHeight="7650"/>
  </bookViews>
  <sheets>
    <sheet name="Sheet1" sheetId="1" r:id="rId1"/>
  </sheets>
  <definedNames>
    <definedName name="Koste">Sheet1!$J$3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</calcChain>
</file>

<file path=xl/sharedStrings.xml><?xml version="1.0" encoding="utf-8"?>
<sst xmlns="http://schemas.openxmlformats.org/spreadsheetml/2006/main" count="93" uniqueCount="91">
  <si>
    <t>Paige</t>
  </si>
  <si>
    <t>Ally</t>
  </si>
  <si>
    <t>Christiaan Frederik</t>
  </si>
  <si>
    <t>Barnard</t>
  </si>
  <si>
    <t>Hanru</t>
  </si>
  <si>
    <t>Bogenhofer</t>
  </si>
  <si>
    <t>Hendrik Daniel</t>
  </si>
  <si>
    <t>Botes</t>
  </si>
  <si>
    <t>Marike</t>
  </si>
  <si>
    <t>Brink</t>
  </si>
  <si>
    <t>Rayhaan</t>
  </si>
  <si>
    <t>Broekman</t>
  </si>
  <si>
    <t>Tammryn</t>
  </si>
  <si>
    <t>Cheetiar</t>
  </si>
  <si>
    <t>Marchant Claude</t>
  </si>
  <si>
    <t>Chelin</t>
  </si>
  <si>
    <t>Hedda</t>
  </si>
  <si>
    <t>Choonara</t>
  </si>
  <si>
    <t>Marinus Johannes</t>
  </si>
  <si>
    <t>Claassen</t>
  </si>
  <si>
    <t>Magdalena Elizabeth</t>
  </si>
  <si>
    <t>Coertze</t>
  </si>
  <si>
    <t>Ruan Louwrens</t>
  </si>
  <si>
    <t>Coetzee</t>
  </si>
  <si>
    <t>Coetzer</t>
  </si>
  <si>
    <t>Virgil</t>
  </si>
  <si>
    <t>Coltman</t>
  </si>
  <si>
    <t>Farezana</t>
  </si>
  <si>
    <t>Coopasamy</t>
  </si>
  <si>
    <t>Lebogang</t>
  </si>
  <si>
    <t>Craill</t>
  </si>
  <si>
    <t>Thembinkosi</t>
  </si>
  <si>
    <t>Damm</t>
  </si>
  <si>
    <t>Cassandra</t>
  </si>
  <si>
    <t>Davids</t>
  </si>
  <si>
    <t>De Klerk</t>
  </si>
  <si>
    <t>Liesel</t>
  </si>
  <si>
    <t>De Souza</t>
  </si>
  <si>
    <t>Simamkele</t>
  </si>
  <si>
    <t>Duru</t>
  </si>
  <si>
    <t>Lilian Kathleen</t>
  </si>
  <si>
    <t>Erasmus</t>
  </si>
  <si>
    <t>Espag</t>
  </si>
  <si>
    <t>Donovan</t>
  </si>
  <si>
    <t>Evertse</t>
  </si>
  <si>
    <t>Mike Loubser</t>
  </si>
  <si>
    <t>Ford</t>
  </si>
  <si>
    <t>Shakunthala</t>
  </si>
  <si>
    <t>Forlee</t>
  </si>
  <si>
    <t>Hendrik Stephan</t>
  </si>
  <si>
    <t>Fourie</t>
  </si>
  <si>
    <t>Shivani</t>
  </si>
  <si>
    <t>Frans</t>
  </si>
  <si>
    <t>Peter</t>
  </si>
  <si>
    <t>Gamieldien</t>
  </si>
  <si>
    <t>Megan</t>
  </si>
  <si>
    <t>Geswint</t>
  </si>
  <si>
    <t>Lamese</t>
  </si>
  <si>
    <t>Grootboom</t>
  </si>
  <si>
    <t>Lene</t>
  </si>
  <si>
    <t>Harris</t>
  </si>
  <si>
    <t>Karel Niklaas</t>
  </si>
  <si>
    <t>Henning</t>
  </si>
  <si>
    <t>Andiswa</t>
  </si>
  <si>
    <t>Hutton</t>
  </si>
  <si>
    <t>Chantelle</t>
  </si>
  <si>
    <t>Isdale</t>
  </si>
  <si>
    <t>Ernst Jacobus</t>
  </si>
  <si>
    <t>Jordaan</t>
  </si>
  <si>
    <t>Lisa-Jayne</t>
  </si>
  <si>
    <t>Kader</t>
  </si>
  <si>
    <t>Xander</t>
  </si>
  <si>
    <t>Keyter</t>
  </si>
  <si>
    <t>Pieter Daniël</t>
  </si>
  <si>
    <t>Knoblauch</t>
  </si>
  <si>
    <t>Jean-Pierre Solke</t>
  </si>
  <si>
    <t>Last</t>
  </si>
  <si>
    <t>Nr</t>
  </si>
  <si>
    <t>Naam</t>
  </si>
  <si>
    <t>Van</t>
  </si>
  <si>
    <t>Kreatiwiteit</t>
  </si>
  <si>
    <t>Tydbestuur</t>
  </si>
  <si>
    <t>Finansiële bestuur</t>
  </si>
  <si>
    <t>Aantal kursusse</t>
  </si>
  <si>
    <t>Koste vir kursusse</t>
  </si>
  <si>
    <t>Totale bedrag</t>
  </si>
  <si>
    <t>Koste per kursus</t>
  </si>
  <si>
    <t>Hendrik</t>
  </si>
  <si>
    <t>Johan</t>
  </si>
  <si>
    <t>Willem Louw</t>
  </si>
  <si>
    <t>Gemiddelde bedrag per persoon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</si>
</sst>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&quot;* #,##0.00_-;\-&quot;R&quot;* #,##0.00_-;_-&quot;R&quot;* &quot;-&quot;??_-;_-@_-"/>
    <numFmt numFmtId="164" formatCode="&quot;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1" applyNumberFormat="0" applyAlignment="0" applyProtection="0"/>
  </cellStyleXfs>
  <cellXfs count="13">
    <xf numFmtId="0" fontId="0" fillId="0" borderId="0" xfId="0"/>
    <xf numFmtId="0" fontId="2" fillId="0" borderId="0" xfId="0" quotePrefix="1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NumberFormat="1" applyFont="1"/>
    <xf numFmtId="0" fontId="4" fillId="3" borderId="1" xfId="1" applyAlignment="1">
      <alignment horizontal="center" vertical="center" wrapText="1"/>
    </xf>
    <xf numFmtId="44" fontId="4" fillId="3" borderId="1" xfId="1" applyNumberFormat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164" fontId="0" fillId="2" borderId="2" xfId="0" applyNumberFormat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37" workbookViewId="0">
      <selection activeCell="M43" sqref="M43"/>
    </sheetView>
  </sheetViews>
  <sheetFormatPr defaultRowHeight="15" x14ac:dyDescent="0.25"/>
  <cols>
    <col min="1" max="1" width="3" bestFit="1" customWidth="1"/>
    <col min="2" max="2" width="16.5703125" customWidth="1"/>
    <col min="3" max="3" width="10.85546875" bestFit="1" customWidth="1"/>
    <col min="4" max="4" width="11.140625" style="4" customWidth="1"/>
    <col min="5" max="5" width="11.28515625" style="4" customWidth="1"/>
    <col min="6" max="6" width="10.28515625" style="4" customWidth="1"/>
    <col min="7" max="7" width="10.28515625" customWidth="1"/>
    <col min="8" max="8" width="10.5703125" bestFit="1" customWidth="1"/>
    <col min="9" max="9" width="3" customWidth="1"/>
  </cols>
  <sheetData>
    <row r="1" spans="1:10" ht="15.75" thickBot="1" x14ac:dyDescent="0.3"/>
    <row r="2" spans="1:10" s="5" customFormat="1" ht="46.5" thickTop="1" thickBot="1" x14ac:dyDescent="0.3">
      <c r="A2" s="10" t="s">
        <v>77</v>
      </c>
      <c r="B2" s="10" t="s">
        <v>78</v>
      </c>
      <c r="C2" s="10" t="s">
        <v>79</v>
      </c>
      <c r="D2" s="11" t="s">
        <v>81</v>
      </c>
      <c r="E2" s="11" t="s">
        <v>80</v>
      </c>
      <c r="F2" s="11" t="s">
        <v>82</v>
      </c>
      <c r="G2" s="11" t="s">
        <v>83</v>
      </c>
      <c r="H2" s="11" t="s">
        <v>84</v>
      </c>
      <c r="J2" s="8" t="s">
        <v>86</v>
      </c>
    </row>
    <row r="3" spans="1:10" ht="16.5" thickTop="1" thickBot="1" x14ac:dyDescent="0.3">
      <c r="A3">
        <v>1</v>
      </c>
      <c r="B3" s="1" t="s">
        <v>43</v>
      </c>
      <c r="C3" s="1" t="s">
        <v>44</v>
      </c>
      <c r="D3" s="4">
        <v>1</v>
      </c>
      <c r="G3" s="3">
        <f>SUM(D3:F3)</f>
        <v>1</v>
      </c>
      <c r="H3" s="6">
        <f>G3*Koste</f>
        <v>510</v>
      </c>
      <c r="J3" s="9">
        <v>510</v>
      </c>
    </row>
    <row r="4" spans="1:10" ht="15.75" thickTop="1" x14ac:dyDescent="0.25">
      <c r="A4">
        <v>2</v>
      </c>
      <c r="B4" s="1" t="s">
        <v>59</v>
      </c>
      <c r="C4" s="1" t="s">
        <v>60</v>
      </c>
      <c r="F4" s="4">
        <v>1</v>
      </c>
      <c r="G4" s="3">
        <f t="shared" ref="G4:G43" si="0">SUM(D4:F4)</f>
        <v>1</v>
      </c>
      <c r="H4" s="6">
        <f>G4*Koste</f>
        <v>510</v>
      </c>
    </row>
    <row r="5" spans="1:10" x14ac:dyDescent="0.25">
      <c r="A5">
        <v>3</v>
      </c>
      <c r="B5" s="1" t="s">
        <v>40</v>
      </c>
      <c r="C5" s="1" t="s">
        <v>41</v>
      </c>
      <c r="G5" s="3">
        <f t="shared" si="0"/>
        <v>0</v>
      </c>
      <c r="H5" s="6">
        <f>G5*Koste</f>
        <v>0</v>
      </c>
    </row>
    <row r="6" spans="1:10" x14ac:dyDescent="0.25">
      <c r="A6">
        <v>4</v>
      </c>
      <c r="B6" s="1" t="s">
        <v>57</v>
      </c>
      <c r="C6" s="1" t="s">
        <v>58</v>
      </c>
      <c r="D6" s="4">
        <v>1</v>
      </c>
      <c r="E6" s="4">
        <v>1</v>
      </c>
      <c r="G6" s="3">
        <f t="shared" si="0"/>
        <v>2</v>
      </c>
      <c r="H6" s="6">
        <f>G6*Koste</f>
        <v>1020</v>
      </c>
    </row>
    <row r="7" spans="1:10" x14ac:dyDescent="0.25">
      <c r="A7">
        <v>5</v>
      </c>
      <c r="B7" s="1" t="s">
        <v>73</v>
      </c>
      <c r="C7" s="1" t="s">
        <v>74</v>
      </c>
      <c r="F7" s="4">
        <v>1</v>
      </c>
      <c r="G7" s="3">
        <f t="shared" si="0"/>
        <v>1</v>
      </c>
      <c r="H7" s="6">
        <f>G7*Koste</f>
        <v>510</v>
      </c>
    </row>
    <row r="8" spans="1:10" x14ac:dyDescent="0.25">
      <c r="A8">
        <v>6</v>
      </c>
      <c r="B8" s="1" t="s">
        <v>65</v>
      </c>
      <c r="C8" s="1" t="s">
        <v>66</v>
      </c>
      <c r="E8" s="4">
        <v>1</v>
      </c>
      <c r="G8" s="3">
        <f t="shared" si="0"/>
        <v>1</v>
      </c>
      <c r="H8" s="6">
        <f>G8*Koste</f>
        <v>510</v>
      </c>
    </row>
    <row r="9" spans="1:10" x14ac:dyDescent="0.25">
      <c r="A9">
        <v>7</v>
      </c>
      <c r="B9" s="1" t="s">
        <v>53</v>
      </c>
      <c r="C9" s="1" t="s">
        <v>54</v>
      </c>
      <c r="D9" s="4">
        <v>1</v>
      </c>
      <c r="G9" s="3">
        <f t="shared" si="0"/>
        <v>1</v>
      </c>
      <c r="H9" s="6">
        <f>G9*Koste</f>
        <v>510</v>
      </c>
    </row>
    <row r="10" spans="1:10" x14ac:dyDescent="0.25">
      <c r="A10">
        <v>8</v>
      </c>
      <c r="B10" s="1" t="s">
        <v>18</v>
      </c>
      <c r="C10" s="1" t="s">
        <v>19</v>
      </c>
      <c r="D10" s="4">
        <v>1</v>
      </c>
      <c r="G10" s="3">
        <f t="shared" si="0"/>
        <v>1</v>
      </c>
      <c r="H10" s="6">
        <f>G10*Koste</f>
        <v>510</v>
      </c>
    </row>
    <row r="11" spans="1:10" x14ac:dyDescent="0.25">
      <c r="A11">
        <v>9</v>
      </c>
      <c r="B11" s="1" t="s">
        <v>16</v>
      </c>
      <c r="C11" s="1" t="s">
        <v>17</v>
      </c>
      <c r="D11" s="4">
        <v>1</v>
      </c>
      <c r="F11" s="4">
        <v>1</v>
      </c>
      <c r="G11" s="3">
        <f t="shared" si="0"/>
        <v>2</v>
      </c>
      <c r="H11" s="6">
        <f>G11*Koste</f>
        <v>1020</v>
      </c>
    </row>
    <row r="12" spans="1:10" x14ac:dyDescent="0.25">
      <c r="A12">
        <v>10</v>
      </c>
      <c r="B12" s="1" t="s">
        <v>25</v>
      </c>
      <c r="C12" s="1" t="s">
        <v>26</v>
      </c>
      <c r="G12" s="3">
        <f t="shared" si="0"/>
        <v>0</v>
      </c>
      <c r="H12" s="6">
        <f>G12*Koste</f>
        <v>0</v>
      </c>
    </row>
    <row r="13" spans="1:10" x14ac:dyDescent="0.25">
      <c r="A13">
        <v>11</v>
      </c>
      <c r="B13" s="1" t="s">
        <v>20</v>
      </c>
      <c r="C13" s="1" t="s">
        <v>21</v>
      </c>
      <c r="D13" s="4">
        <v>1</v>
      </c>
      <c r="E13" s="4">
        <v>1</v>
      </c>
      <c r="F13" s="4">
        <v>1</v>
      </c>
      <c r="G13" s="3">
        <f t="shared" si="0"/>
        <v>3</v>
      </c>
      <c r="H13" s="6">
        <f>G13*Koste</f>
        <v>1530</v>
      </c>
    </row>
    <row r="14" spans="1:10" x14ac:dyDescent="0.25">
      <c r="A14">
        <v>12</v>
      </c>
      <c r="B14" s="1" t="s">
        <v>31</v>
      </c>
      <c r="C14" s="1" t="s">
        <v>32</v>
      </c>
      <c r="F14" s="4">
        <v>1</v>
      </c>
      <c r="G14" s="3">
        <f t="shared" si="0"/>
        <v>1</v>
      </c>
      <c r="H14" s="6">
        <f>G14*Koste</f>
        <v>510</v>
      </c>
    </row>
    <row r="15" spans="1:10" x14ac:dyDescent="0.25">
      <c r="A15">
        <v>13</v>
      </c>
      <c r="B15" s="1" t="s">
        <v>49</v>
      </c>
      <c r="C15" s="1" t="s">
        <v>50</v>
      </c>
      <c r="D15" s="4">
        <v>1</v>
      </c>
      <c r="E15" s="4">
        <v>1</v>
      </c>
      <c r="G15" s="3">
        <f t="shared" si="0"/>
        <v>2</v>
      </c>
      <c r="H15" s="6">
        <f>G15*Koste</f>
        <v>1020</v>
      </c>
    </row>
    <row r="16" spans="1:10" x14ac:dyDescent="0.25">
      <c r="A16">
        <v>14</v>
      </c>
      <c r="B16" s="1" t="s">
        <v>29</v>
      </c>
      <c r="C16" s="1" t="s">
        <v>30</v>
      </c>
      <c r="F16" s="4">
        <v>1</v>
      </c>
      <c r="G16" s="3">
        <f t="shared" si="0"/>
        <v>1</v>
      </c>
      <c r="H16" s="6">
        <f>G16*Koste</f>
        <v>510</v>
      </c>
    </row>
    <row r="17" spans="1:8" x14ac:dyDescent="0.25">
      <c r="A17">
        <v>15</v>
      </c>
      <c r="B17" s="1" t="s">
        <v>22</v>
      </c>
      <c r="C17" s="1" t="s">
        <v>23</v>
      </c>
      <c r="D17" s="4">
        <v>1</v>
      </c>
      <c r="G17" s="3">
        <f t="shared" si="0"/>
        <v>1</v>
      </c>
      <c r="H17" s="6">
        <f>G17*Koste</f>
        <v>510</v>
      </c>
    </row>
    <row r="18" spans="1:8" x14ac:dyDescent="0.25">
      <c r="A18">
        <v>16</v>
      </c>
      <c r="B18" s="1" t="s">
        <v>8</v>
      </c>
      <c r="C18" s="1" t="s">
        <v>9</v>
      </c>
      <c r="E18" s="4">
        <v>1</v>
      </c>
      <c r="G18" s="3">
        <f t="shared" si="0"/>
        <v>1</v>
      </c>
      <c r="H18" s="6">
        <f>G18*Koste</f>
        <v>510</v>
      </c>
    </row>
    <row r="19" spans="1:8" x14ac:dyDescent="0.25">
      <c r="A19">
        <v>17</v>
      </c>
      <c r="B19" s="1" t="s">
        <v>0</v>
      </c>
      <c r="C19" s="1" t="s">
        <v>1</v>
      </c>
      <c r="D19" s="4">
        <v>1</v>
      </c>
      <c r="E19" s="4">
        <v>1</v>
      </c>
      <c r="G19" s="3">
        <f t="shared" si="0"/>
        <v>2</v>
      </c>
      <c r="H19" s="6">
        <f>G19*Koste</f>
        <v>1020</v>
      </c>
    </row>
    <row r="20" spans="1:8" x14ac:dyDescent="0.25">
      <c r="A20">
        <v>18</v>
      </c>
      <c r="B20" s="1" t="s">
        <v>55</v>
      </c>
      <c r="C20" s="1" t="s">
        <v>56</v>
      </c>
      <c r="D20" s="4">
        <v>1</v>
      </c>
      <c r="G20" s="3">
        <f t="shared" si="0"/>
        <v>1</v>
      </c>
      <c r="H20" s="6">
        <f>G20*Koste</f>
        <v>510</v>
      </c>
    </row>
    <row r="21" spans="1:8" x14ac:dyDescent="0.25">
      <c r="A21">
        <v>19</v>
      </c>
      <c r="B21" s="1" t="s">
        <v>69</v>
      </c>
      <c r="C21" s="1" t="s">
        <v>70</v>
      </c>
      <c r="D21" s="4">
        <v>1</v>
      </c>
      <c r="E21" s="4">
        <v>1</v>
      </c>
      <c r="G21" s="3">
        <f t="shared" si="0"/>
        <v>2</v>
      </c>
      <c r="H21" s="6">
        <f>G21*Koste</f>
        <v>1020</v>
      </c>
    </row>
    <row r="22" spans="1:8" x14ac:dyDescent="0.25">
      <c r="A22">
        <v>20</v>
      </c>
      <c r="B22" s="1" t="s">
        <v>4</v>
      </c>
      <c r="C22" s="1" t="s">
        <v>5</v>
      </c>
      <c r="D22" s="4">
        <v>1</v>
      </c>
      <c r="G22" s="3">
        <f t="shared" si="0"/>
        <v>1</v>
      </c>
      <c r="H22" s="6">
        <f>G22*Koste</f>
        <v>510</v>
      </c>
    </row>
    <row r="23" spans="1:8" x14ac:dyDescent="0.25">
      <c r="A23">
        <v>21</v>
      </c>
      <c r="B23" s="1" t="s">
        <v>2</v>
      </c>
      <c r="C23" s="1" t="s">
        <v>3</v>
      </c>
      <c r="D23" s="4">
        <v>1</v>
      </c>
      <c r="G23" s="3">
        <f t="shared" si="0"/>
        <v>1</v>
      </c>
      <c r="H23" s="6">
        <f>G23*Koste</f>
        <v>510</v>
      </c>
    </row>
    <row r="24" spans="1:8" x14ac:dyDescent="0.25">
      <c r="A24">
        <v>22</v>
      </c>
      <c r="B24" s="1" t="s">
        <v>6</v>
      </c>
      <c r="C24" s="1" t="s">
        <v>7</v>
      </c>
      <c r="E24" s="4">
        <v>1</v>
      </c>
      <c r="G24" s="3">
        <f t="shared" si="0"/>
        <v>1</v>
      </c>
      <c r="H24" s="6">
        <f>G24*Koste</f>
        <v>510</v>
      </c>
    </row>
    <row r="25" spans="1:8" x14ac:dyDescent="0.25">
      <c r="A25">
        <v>23</v>
      </c>
      <c r="B25" s="1" t="s">
        <v>67</v>
      </c>
      <c r="C25" s="1" t="s">
        <v>68</v>
      </c>
      <c r="F25" s="4">
        <v>1</v>
      </c>
      <c r="G25" s="3">
        <f t="shared" si="0"/>
        <v>1</v>
      </c>
      <c r="H25" s="6">
        <f>G25*Koste</f>
        <v>510</v>
      </c>
    </row>
    <row r="26" spans="1:8" x14ac:dyDescent="0.25">
      <c r="A26">
        <v>24</v>
      </c>
      <c r="B26" s="1" t="s">
        <v>87</v>
      </c>
      <c r="C26" s="1" t="s">
        <v>42</v>
      </c>
      <c r="E26" s="4">
        <v>1</v>
      </c>
      <c r="G26" s="3">
        <f t="shared" si="0"/>
        <v>1</v>
      </c>
      <c r="H26" s="6">
        <f>G26*Koste</f>
        <v>510</v>
      </c>
    </row>
    <row r="27" spans="1:8" x14ac:dyDescent="0.25">
      <c r="A27">
        <v>25</v>
      </c>
      <c r="B27" s="1" t="s">
        <v>59</v>
      </c>
      <c r="C27" s="1" t="s">
        <v>60</v>
      </c>
      <c r="E27" s="4">
        <v>1</v>
      </c>
      <c r="G27" s="3">
        <f t="shared" si="0"/>
        <v>1</v>
      </c>
      <c r="H27" s="6">
        <f>G27*Koste</f>
        <v>510</v>
      </c>
    </row>
    <row r="28" spans="1:8" x14ac:dyDescent="0.25">
      <c r="A28">
        <v>26</v>
      </c>
      <c r="B28" s="1" t="s">
        <v>33</v>
      </c>
      <c r="C28" s="1" t="s">
        <v>34</v>
      </c>
      <c r="D28" s="4">
        <v>1</v>
      </c>
      <c r="G28" s="3">
        <f t="shared" si="0"/>
        <v>1</v>
      </c>
      <c r="H28" s="6">
        <f>G28*Koste</f>
        <v>510</v>
      </c>
    </row>
    <row r="29" spans="1:8" x14ac:dyDescent="0.25">
      <c r="A29">
        <v>27</v>
      </c>
      <c r="B29" s="1" t="s">
        <v>14</v>
      </c>
      <c r="C29" s="1" t="s">
        <v>15</v>
      </c>
      <c r="D29" s="4">
        <v>1</v>
      </c>
      <c r="G29" s="3">
        <f t="shared" si="0"/>
        <v>1</v>
      </c>
      <c r="H29" s="6">
        <f>G29*Koste</f>
        <v>510</v>
      </c>
    </row>
    <row r="30" spans="1:8" x14ac:dyDescent="0.25">
      <c r="A30">
        <v>28</v>
      </c>
      <c r="B30" s="1" t="s">
        <v>47</v>
      </c>
      <c r="C30" s="1" t="s">
        <v>48</v>
      </c>
      <c r="E30" s="4">
        <v>1</v>
      </c>
      <c r="F30" s="4">
        <v>1</v>
      </c>
      <c r="G30" s="3">
        <f t="shared" si="0"/>
        <v>2</v>
      </c>
      <c r="H30" s="6">
        <f>G30*Koste</f>
        <v>1020</v>
      </c>
    </row>
    <row r="31" spans="1:8" x14ac:dyDescent="0.25">
      <c r="A31">
        <v>29</v>
      </c>
      <c r="B31" s="1" t="s">
        <v>61</v>
      </c>
      <c r="C31" s="1" t="s">
        <v>62</v>
      </c>
      <c r="E31" s="4">
        <v>1</v>
      </c>
      <c r="G31" s="3">
        <f t="shared" si="0"/>
        <v>1</v>
      </c>
      <c r="H31" s="6">
        <f>G31*Koste</f>
        <v>510</v>
      </c>
    </row>
    <row r="32" spans="1:8" x14ac:dyDescent="0.25">
      <c r="A32">
        <v>30</v>
      </c>
      <c r="B32" s="1" t="s">
        <v>10</v>
      </c>
      <c r="C32" s="1" t="s">
        <v>11</v>
      </c>
      <c r="F32" s="4">
        <v>1</v>
      </c>
      <c r="G32" s="3">
        <f t="shared" si="0"/>
        <v>1</v>
      </c>
      <c r="H32" s="6">
        <f>G32*Koste</f>
        <v>510</v>
      </c>
    </row>
    <row r="33" spans="1:8" x14ac:dyDescent="0.25">
      <c r="A33">
        <v>31</v>
      </c>
      <c r="B33" s="1" t="s">
        <v>12</v>
      </c>
      <c r="C33" s="1" t="s">
        <v>13</v>
      </c>
      <c r="D33" s="4">
        <v>1</v>
      </c>
      <c r="E33" s="4">
        <v>1</v>
      </c>
      <c r="F33" s="4">
        <v>1</v>
      </c>
      <c r="G33" s="3">
        <f t="shared" si="0"/>
        <v>3</v>
      </c>
      <c r="H33" s="6">
        <f>G33*Koste</f>
        <v>1530</v>
      </c>
    </row>
    <row r="34" spans="1:8" x14ac:dyDescent="0.25">
      <c r="A34">
        <v>32</v>
      </c>
      <c r="B34" s="1" t="s">
        <v>88</v>
      </c>
      <c r="C34" s="1" t="s">
        <v>24</v>
      </c>
      <c r="E34" s="4">
        <v>1</v>
      </c>
      <c r="G34" s="3">
        <f t="shared" si="0"/>
        <v>1</v>
      </c>
      <c r="H34" s="6">
        <f>G34*Koste</f>
        <v>510</v>
      </c>
    </row>
    <row r="35" spans="1:8" x14ac:dyDescent="0.25">
      <c r="A35">
        <v>33</v>
      </c>
      <c r="B35" s="1" t="s">
        <v>45</v>
      </c>
      <c r="C35" s="1" t="s">
        <v>46</v>
      </c>
      <c r="F35" s="4">
        <v>1</v>
      </c>
      <c r="G35" s="3">
        <f t="shared" si="0"/>
        <v>1</v>
      </c>
      <c r="H35" s="6">
        <f>G35*Koste</f>
        <v>510</v>
      </c>
    </row>
    <row r="36" spans="1:8" x14ac:dyDescent="0.25">
      <c r="A36">
        <v>34</v>
      </c>
      <c r="B36" s="1" t="s">
        <v>38</v>
      </c>
      <c r="C36" s="1" t="s">
        <v>39</v>
      </c>
      <c r="G36" s="3">
        <f t="shared" si="0"/>
        <v>0</v>
      </c>
      <c r="H36" s="6">
        <f>G36*Koste</f>
        <v>0</v>
      </c>
    </row>
    <row r="37" spans="1:8" x14ac:dyDescent="0.25">
      <c r="A37">
        <v>35</v>
      </c>
      <c r="B37" s="1" t="s">
        <v>51</v>
      </c>
      <c r="C37" s="1" t="s">
        <v>52</v>
      </c>
      <c r="D37" s="4">
        <v>1</v>
      </c>
      <c r="E37" s="4">
        <v>1</v>
      </c>
      <c r="G37" s="3">
        <f t="shared" si="0"/>
        <v>2</v>
      </c>
      <c r="H37" s="6">
        <f>G37*Koste</f>
        <v>1020</v>
      </c>
    </row>
    <row r="38" spans="1:8" x14ac:dyDescent="0.25">
      <c r="A38">
        <v>36</v>
      </c>
      <c r="B38" s="1" t="s">
        <v>63</v>
      </c>
      <c r="C38" s="1" t="s">
        <v>64</v>
      </c>
      <c r="G38" s="3">
        <f t="shared" si="0"/>
        <v>0</v>
      </c>
      <c r="H38" s="6">
        <f>G38*Koste</f>
        <v>0</v>
      </c>
    </row>
    <row r="39" spans="1:8" x14ac:dyDescent="0.25">
      <c r="A39">
        <v>37</v>
      </c>
      <c r="B39" s="1" t="s">
        <v>36</v>
      </c>
      <c r="C39" s="1" t="s">
        <v>37</v>
      </c>
      <c r="E39" s="4">
        <v>1</v>
      </c>
      <c r="G39" s="3">
        <f t="shared" si="0"/>
        <v>1</v>
      </c>
      <c r="H39" s="6">
        <f>G39*Koste</f>
        <v>510</v>
      </c>
    </row>
    <row r="40" spans="1:8" x14ac:dyDescent="0.25">
      <c r="A40">
        <v>38</v>
      </c>
      <c r="B40" s="1" t="s">
        <v>71</v>
      </c>
      <c r="C40" s="1" t="s">
        <v>72</v>
      </c>
      <c r="G40" s="3">
        <f t="shared" si="0"/>
        <v>0</v>
      </c>
      <c r="H40" s="6">
        <f>G40*Koste</f>
        <v>0</v>
      </c>
    </row>
    <row r="41" spans="1:8" x14ac:dyDescent="0.25">
      <c r="A41">
        <v>39</v>
      </c>
      <c r="B41" s="1" t="s">
        <v>89</v>
      </c>
      <c r="C41" s="1" t="s">
        <v>35</v>
      </c>
      <c r="D41" s="4">
        <v>1</v>
      </c>
      <c r="E41" s="4">
        <v>1</v>
      </c>
      <c r="F41" s="4">
        <v>1</v>
      </c>
      <c r="G41" s="3">
        <f t="shared" si="0"/>
        <v>3</v>
      </c>
      <c r="H41" s="6">
        <f>G41*Koste</f>
        <v>1530</v>
      </c>
    </row>
    <row r="42" spans="1:8" x14ac:dyDescent="0.25">
      <c r="A42">
        <v>40</v>
      </c>
      <c r="B42" s="1" t="s">
        <v>27</v>
      </c>
      <c r="C42" s="1" t="s">
        <v>28</v>
      </c>
      <c r="G42" s="3">
        <f t="shared" si="0"/>
        <v>0</v>
      </c>
      <c r="H42" s="6">
        <f>G42*Koste</f>
        <v>0</v>
      </c>
    </row>
    <row r="43" spans="1:8" x14ac:dyDescent="0.25">
      <c r="A43">
        <v>41</v>
      </c>
      <c r="B43" s="1" t="s">
        <v>75</v>
      </c>
      <c r="C43" s="1" t="s">
        <v>76</v>
      </c>
      <c r="E43" s="4">
        <v>1</v>
      </c>
      <c r="G43" s="3">
        <f t="shared" si="0"/>
        <v>1</v>
      </c>
      <c r="H43" s="6">
        <f>G43*Koste</f>
        <v>510</v>
      </c>
    </row>
    <row r="45" spans="1:8" x14ac:dyDescent="0.25">
      <c r="B45" s="7" t="s">
        <v>85</v>
      </c>
      <c r="H45" s="12">
        <f>SUM(H3:H43)</f>
        <v>24480</v>
      </c>
    </row>
    <row r="46" spans="1:8" x14ac:dyDescent="0.25">
      <c r="B46" s="7" t="s">
        <v>90</v>
      </c>
      <c r="H46" s="12">
        <f>AVERAGE(H3:H43)</f>
        <v>597.07317073170736</v>
      </c>
    </row>
    <row r="47" spans="1:8" x14ac:dyDescent="0.25">
      <c r="B47" s="2"/>
      <c r="H47" s="4"/>
    </row>
  </sheetData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Koste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251 Schoeman P</cp:lastModifiedBy>
  <cp:lastPrinted>2016-10-11T15:28:58Z</cp:lastPrinted>
  <dcterms:created xsi:type="dcterms:W3CDTF">2016-10-04T20:18:46Z</dcterms:created>
  <dcterms:modified xsi:type="dcterms:W3CDTF">2025-05-19T11:13:52Z</dcterms:modified>
</cp:coreProperties>
</file>