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nacional/data-raw/"/>
    </mc:Choice>
  </mc:AlternateContent>
  <xr:revisionPtr revIDLastSave="0" documentId="13_ncr:1_{9182FA99-23E5-0042-9C58-732E39332586}" xr6:coauthVersionLast="45" xr6:coauthVersionMax="45" xr10:uidLastSave="{00000000-0000-0000-0000-000000000000}"/>
  <bookViews>
    <workbookView xWindow="-38360" yWindow="4100" windowWidth="28800" windowHeight="17540" activeTab="6" xr2:uid="{EA61CC18-B893-42EC-B0EF-B2C064690A7F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7" r:id="rId6"/>
    <sheet name="anomalía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0" i="5" l="1"/>
  <c r="J35" i="1"/>
  <c r="X20" i="5" l="1"/>
  <c r="J34" i="1"/>
  <c r="W20" i="5" l="1"/>
  <c r="J33" i="1"/>
  <c r="C10" i="7" l="1"/>
  <c r="V20" i="5"/>
  <c r="J32" i="1"/>
  <c r="U20" i="5" l="1"/>
  <c r="J31" i="1"/>
  <c r="T20" i="5" l="1"/>
  <c r="J30" i="1"/>
  <c r="S20" i="5" l="1"/>
  <c r="J29" i="1"/>
  <c r="R20" i="5" l="1"/>
  <c r="J28" i="1"/>
  <c r="J27" i="1"/>
  <c r="Q20" i="5" l="1"/>
  <c r="J26" i="1" l="1"/>
  <c r="P20" i="5"/>
  <c r="O20" i="5" l="1"/>
  <c r="J25" i="1"/>
  <c r="N20" i="5" l="1"/>
  <c r="J24" i="1"/>
  <c r="M20" i="5" l="1"/>
  <c r="J23" i="1"/>
  <c r="B10" i="7" l="1"/>
  <c r="L20" i="5" l="1"/>
  <c r="J22" i="1"/>
  <c r="K20" i="5" l="1"/>
  <c r="J21" i="1"/>
  <c r="J20" i="5" l="1"/>
  <c r="J20" i="1"/>
  <c r="I20" i="5" l="1"/>
  <c r="J19" i="1"/>
  <c r="H20" i="5" l="1"/>
  <c r="J18" i="1"/>
  <c r="G20" i="5" l="1"/>
  <c r="J17" i="1"/>
  <c r="F20" i="5" l="1"/>
  <c r="J16" i="1"/>
  <c r="E20" i="5" l="1"/>
  <c r="J15" i="1"/>
  <c r="D20" i="5" l="1"/>
  <c r="J14" i="1"/>
  <c r="C20" i="5" l="1"/>
  <c r="J13" i="1"/>
  <c r="B20" i="5" l="1"/>
  <c r="J12" i="1"/>
  <c r="J11" i="1" l="1"/>
  <c r="J10" i="1" l="1"/>
  <c r="J9" i="1" l="1"/>
  <c r="J8" i="1" l="1"/>
  <c r="J7" i="1" l="1"/>
  <c r="J3" i="1" l="1"/>
  <c r="J4" i="1"/>
  <c r="J5" i="1"/>
  <c r="J6" i="1"/>
  <c r="J2" i="1"/>
</calcChain>
</file>

<file path=xl/sharedStrings.xml><?xml version="1.0" encoding="utf-8"?>
<sst xmlns="http://schemas.openxmlformats.org/spreadsheetml/2006/main" count="93" uniqueCount="76">
  <si>
    <t>Fecha del reporte</t>
  </si>
  <si>
    <t>Confirmados en reporte</t>
  </si>
  <si>
    <t>Confirmados en la base</t>
  </si>
  <si>
    <t>Sospechosos en reporte</t>
  </si>
  <si>
    <t>Sospechosos en base</t>
  </si>
  <si>
    <t>Porcentaje de hospitalizados en reporte</t>
  </si>
  <si>
    <t xml:space="preserve">Hospitalizados en base </t>
  </si>
  <si>
    <t>Porcentaje de hospitalizados en base</t>
  </si>
  <si>
    <t>UCI en base</t>
  </si>
  <si>
    <t>Intubados en base</t>
  </si>
  <si>
    <t>UCI en reporte</t>
  </si>
  <si>
    <t>Intubados en reporte</t>
  </si>
  <si>
    <t>Muertos en reporte</t>
  </si>
  <si>
    <t>Muertos en base</t>
  </si>
  <si>
    <t>Pruebas en reporte</t>
  </si>
  <si>
    <t>Pruebas en base</t>
  </si>
  <si>
    <t>Negativos en reporte</t>
  </si>
  <si>
    <t>Negativos en la base</t>
  </si>
  <si>
    <t xml:space="preserve">8 de enero </t>
  </si>
  <si>
    <t>14 de enero</t>
  </si>
  <si>
    <t>7 de febrero</t>
  </si>
  <si>
    <t>18 de febrero</t>
  </si>
  <si>
    <t>27 de febrero</t>
  </si>
  <si>
    <t>15 de enero</t>
  </si>
  <si>
    <t>17 de enero</t>
  </si>
  <si>
    <t>6 de febrero</t>
  </si>
  <si>
    <t>18 de marzo</t>
  </si>
  <si>
    <t>20 de marzo</t>
  </si>
  <si>
    <t>22 de marzo</t>
  </si>
  <si>
    <t>23 de marzo</t>
  </si>
  <si>
    <t>24 de marzo</t>
  </si>
  <si>
    <t>28 de enero</t>
  </si>
  <si>
    <t>31 de enero</t>
  </si>
  <si>
    <t>30 de enero</t>
  </si>
  <si>
    <t>Inicialmente había 2 casos el 27 de febrero</t>
  </si>
  <si>
    <t>14 de febrero</t>
  </si>
  <si>
    <t>17 de febrero</t>
  </si>
  <si>
    <t>Antes había 2 observaciones del 17 de febrero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</si>
  <si>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</si>
  <si>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</si>
  <si>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</si>
  <si>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</si>
  <si>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</si>
  <si>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</si>
  <si>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</si>
  <si>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</si>
  <si>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</si>
  <si>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</si>
  <si>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icu_nal</t>
  </si>
  <si>
    <t>vent_nal</t>
  </si>
  <si>
    <t>deaths_nal</t>
  </si>
  <si>
    <t>tests_nal</t>
  </si>
  <si>
    <t>TOTAL</t>
  </si>
  <si>
    <t>hosp_nal</t>
  </si>
  <si>
    <t>Fecha</t>
  </si>
  <si>
    <t>Descripción</t>
  </si>
  <si>
    <t xml:space="preserve">7 de mayo </t>
  </si>
  <si>
    <t>ID</t>
  </si>
  <si>
    <t>0e5f1e</t>
  </si>
  <si>
    <t>8 de mayo</t>
  </si>
  <si>
    <t>Observación con fecha de inicio de síntomas 1969-12-31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</si>
  <si>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</si>
  <si>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</si>
  <si>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</si>
  <si>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</si>
  <si>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﻿03e780</t>
  </si>
  <si>
    <t>05a05f</t>
  </si>
  <si>
    <t>Inicialmente reportado como date_dx=07/02, ahora date_dx=13/04</t>
  </si>
  <si>
    <t>Inicialmente reportado como date_dx=18/02, ahora date_dx=11/04</t>
  </si>
  <si>
    <t>19 de mayo</t>
  </si>
  <si>
    <t>02be63</t>
  </si>
  <si>
    <t>Reporta misma información</t>
  </si>
  <si>
    <t>29 de enero</t>
  </si>
  <si>
    <t>20 de febrero</t>
  </si>
  <si>
    <t>23 de febrero</t>
  </si>
  <si>
    <t>ZMVM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</si>
</sst>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0" fontId="1" fillId="4" borderId="1" xfId="1" applyNumberFormat="1" applyFont="1" applyFill="1" applyBorder="1" applyAlignment="1">
      <alignment horizontal="center" vertical="center" wrapText="1"/>
    </xf>
    <xf numFmtId="10" fontId="0" fillId="5" borderId="1" xfId="1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1" fillId="2" borderId="1" xfId="1" applyNumberFormat="1" applyFont="1" applyFill="1" applyBorder="1" applyAlignment="1">
      <alignment horizontal="center" vertical="center" wrapText="1"/>
    </xf>
    <xf numFmtId="164" fontId="0" fillId="3" borderId="1" xfId="1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2" fontId="0" fillId="0" borderId="0" xfId="0" applyNumberFormat="1"/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10" fontId="0" fillId="5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9" fontId="0" fillId="5" borderId="1" xfId="1" applyFon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vertical="center"/>
    </xf>
    <xf numFmtId="0" fontId="4" fillId="0" borderId="0" xfId="0" applyFont="1"/>
    <xf numFmtId="3" fontId="0" fillId="3" borderId="1" xfId="0" applyNumberFormat="1" applyFill="1" applyBorder="1" applyAlignment="1">
      <alignment horizontal="center"/>
    </xf>
    <xf numFmtId="14" fontId="0" fillId="7" borderId="1" xfId="0" applyNumberFormat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14" fontId="0" fillId="7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8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731B3-1B40-41F7-971C-B58215C2338A}">
  <dimension ref="A1:R36"/>
  <sheetViews>
    <sheetView zoomScaleNormal="100" workbookViewId="0">
      <pane ySplit="1" topLeftCell="A2" activePane="bottomLeft" state="frozen"/>
      <selection pane="bottomLeft" activeCell="A36" sqref="A36"/>
    </sheetView>
  </sheetViews>
  <sheetFormatPr baseColWidth="10" defaultRowHeight="15" x14ac:dyDescent="0.2"/>
  <cols>
    <col min="1" max="2" width="13" style="9" customWidth="1"/>
    <col min="3" max="5" width="14.33203125" style="9" customWidth="1"/>
    <col min="6" max="6" width="12.6640625" style="9" customWidth="1"/>
    <col min="7" max="7" width="13" style="9" customWidth="1"/>
    <col min="8" max="8" width="19.6640625" style="15" customWidth="1"/>
    <col min="9" max="9" width="11.5" style="9"/>
    <col min="10" max="10" width="15.5" style="12" customWidth="1"/>
    <col min="11" max="11" width="0" style="9" hidden="1" customWidth="1"/>
    <col min="12" max="12" width="11.5" style="9"/>
    <col min="13" max="13" width="0" style="9" hidden="1" customWidth="1"/>
    <col min="14" max="16" width="11.5" style="9"/>
    <col min="17" max="17" width="0" style="9" hidden="1" customWidth="1"/>
    <col min="18" max="18" width="11.5" style="9"/>
  </cols>
  <sheetData>
    <row r="1" spans="1:18" s="1" customFormat="1" ht="49.5" customHeight="1" x14ac:dyDescent="0.2">
      <c r="A1" s="3" t="s">
        <v>0</v>
      </c>
      <c r="B1" s="3" t="s">
        <v>1</v>
      </c>
      <c r="C1" s="4" t="s">
        <v>2</v>
      </c>
      <c r="D1" s="3" t="s">
        <v>16</v>
      </c>
      <c r="E1" s="4" t="s">
        <v>17</v>
      </c>
      <c r="F1" s="3" t="s">
        <v>3</v>
      </c>
      <c r="G1" s="4" t="s">
        <v>4</v>
      </c>
      <c r="H1" s="13" t="s">
        <v>5</v>
      </c>
      <c r="I1" s="4" t="s">
        <v>6</v>
      </c>
      <c r="J1" s="10" t="s">
        <v>7</v>
      </c>
      <c r="K1" s="3" t="s">
        <v>10</v>
      </c>
      <c r="L1" s="4" t="s">
        <v>8</v>
      </c>
      <c r="M1" s="3" t="s">
        <v>11</v>
      </c>
      <c r="N1" s="4" t="s">
        <v>9</v>
      </c>
      <c r="O1" s="3" t="s">
        <v>12</v>
      </c>
      <c r="P1" s="4" t="s">
        <v>13</v>
      </c>
      <c r="Q1" s="3" t="s">
        <v>14</v>
      </c>
      <c r="R1" s="4" t="s">
        <v>15</v>
      </c>
    </row>
    <row r="2" spans="1:18" s="2" customFormat="1" x14ac:dyDescent="0.2">
      <c r="A2" s="5">
        <v>43948</v>
      </c>
      <c r="B2" s="6">
        <v>15529</v>
      </c>
      <c r="C2" s="7">
        <v>15529</v>
      </c>
      <c r="D2" s="6">
        <v>46960</v>
      </c>
      <c r="E2" s="7">
        <v>46960</v>
      </c>
      <c r="F2" s="6">
        <v>8614</v>
      </c>
      <c r="G2" s="7">
        <v>8614</v>
      </c>
      <c r="H2" s="14">
        <v>0.3891</v>
      </c>
      <c r="I2" s="7">
        <v>6042</v>
      </c>
      <c r="J2" s="11">
        <f>(I2/B2)</f>
        <v>0.38907849829351537</v>
      </c>
      <c r="K2" s="6"/>
      <c r="L2" s="7">
        <v>676</v>
      </c>
      <c r="M2" s="6"/>
      <c r="N2" s="7">
        <v>669</v>
      </c>
      <c r="O2" s="6">
        <v>1434</v>
      </c>
      <c r="P2" s="7">
        <v>1434</v>
      </c>
      <c r="Q2" s="6"/>
      <c r="R2" s="7">
        <v>71103</v>
      </c>
    </row>
    <row r="3" spans="1:18" s="2" customFormat="1" x14ac:dyDescent="0.2">
      <c r="A3" s="5">
        <v>43949</v>
      </c>
      <c r="B3" s="6">
        <v>16752</v>
      </c>
      <c r="C3" s="7">
        <v>16752</v>
      </c>
      <c r="D3" s="6">
        <v>49033</v>
      </c>
      <c r="E3" s="7">
        <v>49033</v>
      </c>
      <c r="F3" s="6">
        <v>11220</v>
      </c>
      <c r="G3" s="7">
        <v>11220</v>
      </c>
      <c r="H3" s="14">
        <v>0.39279999999999998</v>
      </c>
      <c r="I3" s="7">
        <v>6581</v>
      </c>
      <c r="J3" s="11">
        <f t="shared" ref="J3:J35" si="0">(I3/B3)</f>
        <v>0.39284861509073543</v>
      </c>
      <c r="K3" s="6"/>
      <c r="L3" s="7">
        <v>720</v>
      </c>
      <c r="M3" s="6"/>
      <c r="N3" s="7">
        <v>709</v>
      </c>
      <c r="O3" s="6">
        <v>1569</v>
      </c>
      <c r="P3" s="7">
        <v>1569</v>
      </c>
      <c r="Q3" s="6"/>
      <c r="R3" s="7">
        <v>77005</v>
      </c>
    </row>
    <row r="4" spans="1:18" s="2" customFormat="1" x14ac:dyDescent="0.2">
      <c r="A4" s="5">
        <v>43950</v>
      </c>
      <c r="B4" s="6">
        <v>17799</v>
      </c>
      <c r="C4" s="7">
        <v>17799</v>
      </c>
      <c r="D4" s="6">
        <v>50850</v>
      </c>
      <c r="E4" s="7">
        <v>50850</v>
      </c>
      <c r="F4" s="6">
        <v>13263</v>
      </c>
      <c r="G4" s="7">
        <v>13263</v>
      </c>
      <c r="H4" s="14">
        <v>0.39589999999999997</v>
      </c>
      <c r="I4" s="7">
        <v>7047</v>
      </c>
      <c r="J4" s="11">
        <f t="shared" si="0"/>
        <v>0.39592111916399797</v>
      </c>
      <c r="K4" s="6"/>
      <c r="L4" s="7">
        <v>785</v>
      </c>
      <c r="M4" s="6"/>
      <c r="N4" s="7">
        <v>769</v>
      </c>
      <c r="O4" s="6">
        <v>1732</v>
      </c>
      <c r="P4" s="7">
        <v>1732</v>
      </c>
      <c r="Q4" s="6"/>
      <c r="R4" s="7">
        <v>81912</v>
      </c>
    </row>
    <row r="5" spans="1:18" s="2" customFormat="1" x14ac:dyDescent="0.2">
      <c r="A5" s="5">
        <v>43951</v>
      </c>
      <c r="B5" s="6">
        <v>19224</v>
      </c>
      <c r="C5" s="7">
        <v>19224</v>
      </c>
      <c r="D5" s="6">
        <v>52628</v>
      </c>
      <c r="E5" s="7">
        <v>52628</v>
      </c>
      <c r="F5" s="6">
        <v>15520</v>
      </c>
      <c r="G5" s="7">
        <v>15520</v>
      </c>
      <c r="H5" s="14">
        <v>0.39450000000000002</v>
      </c>
      <c r="I5" s="7">
        <v>7584</v>
      </c>
      <c r="J5" s="11">
        <f t="shared" si="0"/>
        <v>0.3945068664169788</v>
      </c>
      <c r="K5" s="6"/>
      <c r="L5" s="7">
        <v>820</v>
      </c>
      <c r="M5" s="6"/>
      <c r="N5" s="7">
        <v>817</v>
      </c>
      <c r="O5" s="6">
        <v>1859</v>
      </c>
      <c r="P5" s="7">
        <v>1859</v>
      </c>
      <c r="Q5" s="6"/>
      <c r="R5" s="7">
        <v>87372</v>
      </c>
    </row>
    <row r="6" spans="1:18" s="2" customFormat="1" x14ac:dyDescent="0.2">
      <c r="A6" s="5">
        <v>43952</v>
      </c>
      <c r="B6" s="6">
        <v>20739</v>
      </c>
      <c r="C6" s="7">
        <v>20739</v>
      </c>
      <c r="D6" s="6">
        <v>55003</v>
      </c>
      <c r="E6" s="7">
        <v>55003</v>
      </c>
      <c r="F6" s="6">
        <v>15446</v>
      </c>
      <c r="G6" s="7">
        <v>15446</v>
      </c>
      <c r="H6" s="14">
        <v>0.39639999999999997</v>
      </c>
      <c r="I6" s="7">
        <v>8221</v>
      </c>
      <c r="J6" s="11">
        <f t="shared" si="0"/>
        <v>0.39640291238728964</v>
      </c>
      <c r="K6" s="6"/>
      <c r="L6" s="7">
        <v>861</v>
      </c>
      <c r="M6" s="6"/>
      <c r="N6" s="7">
        <v>860</v>
      </c>
      <c r="O6" s="6">
        <v>1972</v>
      </c>
      <c r="P6" s="7">
        <v>1972</v>
      </c>
      <c r="Q6" s="6"/>
      <c r="R6" s="7">
        <v>91188</v>
      </c>
    </row>
    <row r="7" spans="1:18" s="2" customFormat="1" x14ac:dyDescent="0.2">
      <c r="A7" s="5">
        <v>43953</v>
      </c>
      <c r="B7" s="6">
        <v>22088</v>
      </c>
      <c r="C7" s="7">
        <v>22088</v>
      </c>
      <c r="D7" s="6">
        <v>57167</v>
      </c>
      <c r="E7" s="7">
        <v>57167</v>
      </c>
      <c r="F7" s="6">
        <v>14536</v>
      </c>
      <c r="G7" s="7">
        <v>14536</v>
      </c>
      <c r="H7" s="14">
        <v>0.39439999999999997</v>
      </c>
      <c r="I7" s="7">
        <v>8712</v>
      </c>
      <c r="J7" s="11">
        <f t="shared" si="0"/>
        <v>0.39442231075697209</v>
      </c>
      <c r="K7" s="6"/>
      <c r="L7" s="7">
        <v>924</v>
      </c>
      <c r="M7" s="6"/>
      <c r="N7" s="7">
        <v>920</v>
      </c>
      <c r="O7" s="6">
        <v>2061</v>
      </c>
      <c r="P7" s="7">
        <v>2061</v>
      </c>
      <c r="Q7" s="6"/>
      <c r="R7" s="7">
        <v>93791</v>
      </c>
    </row>
    <row r="8" spans="1:18" s="2" customFormat="1" x14ac:dyDescent="0.2">
      <c r="A8" s="5">
        <v>43954</v>
      </c>
      <c r="B8" s="6">
        <v>23471</v>
      </c>
      <c r="C8" s="7">
        <v>23471</v>
      </c>
      <c r="D8" s="6">
        <v>59704</v>
      </c>
      <c r="E8" s="7">
        <v>29704</v>
      </c>
      <c r="F8" s="6">
        <v>12664</v>
      </c>
      <c r="G8" s="7">
        <v>12664</v>
      </c>
      <c r="H8" s="14">
        <v>0.39500000000000002</v>
      </c>
      <c r="I8" s="7">
        <v>9270</v>
      </c>
      <c r="J8" s="11">
        <f t="shared" si="0"/>
        <v>0.39495547697158195</v>
      </c>
      <c r="K8" s="6"/>
      <c r="L8" s="7">
        <v>987</v>
      </c>
      <c r="M8" s="6"/>
      <c r="N8" s="7">
        <v>991</v>
      </c>
      <c r="O8" s="6">
        <v>2154</v>
      </c>
      <c r="P8" s="7">
        <v>2154</v>
      </c>
      <c r="Q8" s="6"/>
      <c r="R8" s="7">
        <v>95839</v>
      </c>
    </row>
    <row r="9" spans="1:18" s="2" customFormat="1" x14ac:dyDescent="0.2">
      <c r="A9" s="5">
        <v>43955</v>
      </c>
      <c r="B9" s="6">
        <v>24905</v>
      </c>
      <c r="C9" s="7">
        <v>24905</v>
      </c>
      <c r="D9" s="6">
        <v>61993</v>
      </c>
      <c r="E9" s="7">
        <v>61993</v>
      </c>
      <c r="F9" s="6">
        <v>13143</v>
      </c>
      <c r="G9" s="7">
        <v>13143</v>
      </c>
      <c r="H9" s="14">
        <v>0.40139999999999998</v>
      </c>
      <c r="I9" s="7">
        <v>9998</v>
      </c>
      <c r="J9" s="11">
        <f t="shared" si="0"/>
        <v>0.40144549287291709</v>
      </c>
      <c r="K9" s="6"/>
      <c r="L9" s="7">
        <v>1015</v>
      </c>
      <c r="M9" s="6"/>
      <c r="N9" s="7">
        <v>1032</v>
      </c>
      <c r="O9" s="6">
        <v>2270</v>
      </c>
      <c r="P9" s="7">
        <v>2270</v>
      </c>
      <c r="Q9" s="6"/>
      <c r="R9" s="7">
        <v>100041</v>
      </c>
    </row>
    <row r="10" spans="1:18" s="2" customFormat="1" x14ac:dyDescent="0.2">
      <c r="A10" s="5">
        <v>43956</v>
      </c>
      <c r="B10" s="6">
        <v>26025</v>
      </c>
      <c r="C10" s="7">
        <v>26025</v>
      </c>
      <c r="D10" s="6">
        <v>63540</v>
      </c>
      <c r="E10" s="7">
        <v>63540</v>
      </c>
      <c r="F10" s="6">
        <v>16099</v>
      </c>
      <c r="G10" s="7">
        <v>16099</v>
      </c>
      <c r="H10" s="14">
        <v>0.40579999999999999</v>
      </c>
      <c r="I10" s="7">
        <v>10561</v>
      </c>
      <c r="J10" s="11">
        <f t="shared" si="0"/>
        <v>0.40580211335254562</v>
      </c>
      <c r="K10" s="6"/>
      <c r="L10" s="7">
        <v>1073</v>
      </c>
      <c r="M10" s="6"/>
      <c r="N10" s="7">
        <v>1101</v>
      </c>
      <c r="O10" s="6">
        <v>2507</v>
      </c>
      <c r="P10" s="7">
        <v>2507</v>
      </c>
      <c r="Q10" s="6"/>
      <c r="R10" s="7">
        <v>105664</v>
      </c>
    </row>
    <row r="11" spans="1:18" s="2" customFormat="1" x14ac:dyDescent="0.2">
      <c r="A11" s="5">
        <v>43957</v>
      </c>
      <c r="B11" s="6">
        <v>27634</v>
      </c>
      <c r="C11" s="7">
        <v>27634</v>
      </c>
      <c r="D11" s="6">
        <v>65807</v>
      </c>
      <c r="E11" s="7">
        <v>65807</v>
      </c>
      <c r="F11" s="6">
        <v>17553</v>
      </c>
      <c r="G11" s="7">
        <v>17553</v>
      </c>
      <c r="H11" s="14">
        <v>0.40600000000000003</v>
      </c>
      <c r="I11" s="7">
        <v>11237</v>
      </c>
      <c r="J11" s="11">
        <f t="shared" si="0"/>
        <v>0.40663675182745895</v>
      </c>
      <c r="K11" s="6"/>
      <c r="L11" s="7">
        <v>1134</v>
      </c>
      <c r="M11" s="6"/>
      <c r="N11" s="7">
        <v>1138</v>
      </c>
      <c r="O11" s="6">
        <v>2704</v>
      </c>
      <c r="P11" s="7">
        <v>2704</v>
      </c>
      <c r="Q11" s="6"/>
      <c r="R11" s="7">
        <v>110994</v>
      </c>
    </row>
    <row r="12" spans="1:18" s="2" customFormat="1" x14ac:dyDescent="0.2">
      <c r="A12" s="5">
        <v>43958</v>
      </c>
      <c r="B12" s="6">
        <v>29616</v>
      </c>
      <c r="C12" s="7">
        <v>29616</v>
      </c>
      <c r="D12" s="6">
        <v>68783</v>
      </c>
      <c r="E12" s="7">
        <v>68783</v>
      </c>
      <c r="F12" s="6">
        <v>18812</v>
      </c>
      <c r="G12" s="7">
        <v>18812</v>
      </c>
      <c r="H12" s="14">
        <v>0.40760000000000002</v>
      </c>
      <c r="I12" s="7">
        <v>12071</v>
      </c>
      <c r="J12" s="11">
        <f t="shared" si="0"/>
        <v>0.40758373851971907</v>
      </c>
      <c r="K12" s="6"/>
      <c r="L12" s="7">
        <v>1193</v>
      </c>
      <c r="M12" s="6"/>
      <c r="N12" s="7">
        <v>1222</v>
      </c>
      <c r="O12" s="6">
        <v>2961</v>
      </c>
      <c r="P12" s="7">
        <v>2961</v>
      </c>
      <c r="Q12" s="6"/>
      <c r="R12" s="7">
        <v>117211</v>
      </c>
    </row>
    <row r="13" spans="1:18" s="2" customFormat="1" x14ac:dyDescent="0.2">
      <c r="A13" s="5">
        <v>43959</v>
      </c>
      <c r="B13" s="6">
        <v>31522</v>
      </c>
      <c r="C13" s="7">
        <v>31522</v>
      </c>
      <c r="D13" s="6">
        <v>71353</v>
      </c>
      <c r="E13" s="7">
        <v>71353</v>
      </c>
      <c r="F13" s="6">
        <v>20571</v>
      </c>
      <c r="G13" s="7">
        <v>20571</v>
      </c>
      <c r="H13" s="14">
        <v>0.40200000000000002</v>
      </c>
      <c r="I13" s="7">
        <v>12690</v>
      </c>
      <c r="J13" s="11">
        <f t="shared" si="0"/>
        <v>0.40257597868155576</v>
      </c>
      <c r="K13" s="6"/>
      <c r="L13" s="7">
        <v>1263</v>
      </c>
      <c r="M13" s="6"/>
      <c r="N13" s="7">
        <v>1305</v>
      </c>
      <c r="O13" s="6">
        <v>3160</v>
      </c>
      <c r="P13" s="7">
        <v>3160</v>
      </c>
      <c r="Q13" s="6"/>
      <c r="R13" s="7">
        <v>123446</v>
      </c>
    </row>
    <row r="14" spans="1:18" s="2" customFormat="1" x14ac:dyDescent="0.2">
      <c r="A14" s="5">
        <v>43960</v>
      </c>
      <c r="B14" s="6">
        <v>33460</v>
      </c>
      <c r="C14" s="7">
        <v>33460</v>
      </c>
      <c r="D14" s="6">
        <v>73801</v>
      </c>
      <c r="E14" s="7">
        <v>73801</v>
      </c>
      <c r="F14" s="6">
        <v>20887</v>
      </c>
      <c r="G14" s="7">
        <v>20887</v>
      </c>
      <c r="H14" s="14">
        <v>0.39989999999999998</v>
      </c>
      <c r="I14" s="7">
        <v>13379</v>
      </c>
      <c r="J14" s="11">
        <f t="shared" si="0"/>
        <v>0.39985056784219963</v>
      </c>
      <c r="K14" s="6"/>
      <c r="L14" s="7">
        <v>1325</v>
      </c>
      <c r="M14" s="6"/>
      <c r="N14" s="7">
        <v>1382</v>
      </c>
      <c r="O14" s="6">
        <v>3353</v>
      </c>
      <c r="P14" s="7">
        <v>3353</v>
      </c>
      <c r="Q14" s="6"/>
      <c r="R14" s="7">
        <v>128148</v>
      </c>
    </row>
    <row r="15" spans="1:18" s="2" customFormat="1" x14ac:dyDescent="0.2">
      <c r="A15" s="5">
        <v>43961</v>
      </c>
      <c r="B15" s="6">
        <v>35022</v>
      </c>
      <c r="C15" s="7">
        <v>35022</v>
      </c>
      <c r="D15" s="6">
        <v>75955</v>
      </c>
      <c r="E15" s="7">
        <v>75955</v>
      </c>
      <c r="F15" s="6">
        <v>19979</v>
      </c>
      <c r="G15" s="7">
        <v>19979</v>
      </c>
      <c r="H15" s="14">
        <v>0.39710000000000001</v>
      </c>
      <c r="I15" s="7">
        <v>13908</v>
      </c>
      <c r="J15" s="11">
        <f t="shared" si="0"/>
        <v>0.39712180914853523</v>
      </c>
      <c r="K15" s="6"/>
      <c r="L15" s="7">
        <v>1387</v>
      </c>
      <c r="M15" s="6"/>
      <c r="N15" s="7">
        <v>1419</v>
      </c>
      <c r="O15" s="6">
        <v>3465</v>
      </c>
      <c r="P15" s="7">
        <v>3465</v>
      </c>
      <c r="Q15" s="6"/>
      <c r="R15" s="7">
        <v>130956</v>
      </c>
    </row>
    <row r="16" spans="1:18" s="2" customFormat="1" x14ac:dyDescent="0.2">
      <c r="A16" s="5">
        <v>43962</v>
      </c>
      <c r="B16" s="6">
        <v>36327</v>
      </c>
      <c r="C16" s="7">
        <v>36327</v>
      </c>
      <c r="D16" s="6">
        <v>77789</v>
      </c>
      <c r="E16" s="7">
        <v>77798</v>
      </c>
      <c r="F16" s="6">
        <v>20991</v>
      </c>
      <c r="G16" s="7">
        <v>20991</v>
      </c>
      <c r="H16" s="14">
        <v>0.3972</v>
      </c>
      <c r="I16" s="7">
        <v>14429</v>
      </c>
      <c r="J16" s="11">
        <f t="shared" si="0"/>
        <v>0.39719767665923417</v>
      </c>
      <c r="K16" s="6"/>
      <c r="L16" s="7">
        <v>1443</v>
      </c>
      <c r="M16" s="6"/>
      <c r="N16" s="7">
        <v>1466</v>
      </c>
      <c r="O16" s="6">
        <v>3573</v>
      </c>
      <c r="P16" s="7">
        <v>3573</v>
      </c>
      <c r="Q16" s="6"/>
      <c r="R16" s="7">
        <v>135116</v>
      </c>
    </row>
    <row r="17" spans="1:18" s="2" customFormat="1" x14ac:dyDescent="0.2">
      <c r="A17" s="5">
        <v>43963</v>
      </c>
      <c r="B17" s="6">
        <v>38324</v>
      </c>
      <c r="C17" s="7">
        <v>38324</v>
      </c>
      <c r="D17" s="6">
        <v>80900</v>
      </c>
      <c r="E17" s="7">
        <v>80900</v>
      </c>
      <c r="F17" s="6">
        <v>22980</v>
      </c>
      <c r="G17" s="7">
        <v>22980</v>
      </c>
      <c r="H17" s="14">
        <v>0.39939999999999998</v>
      </c>
      <c r="I17" s="7">
        <v>15305</v>
      </c>
      <c r="J17" s="11">
        <f t="shared" si="0"/>
        <v>0.39935810458198517</v>
      </c>
      <c r="K17" s="6"/>
      <c r="L17" s="7">
        <v>1492</v>
      </c>
      <c r="M17" s="6"/>
      <c r="N17" s="7">
        <v>1534</v>
      </c>
      <c r="O17" s="6">
        <v>3926</v>
      </c>
      <c r="P17" s="7">
        <v>3926</v>
      </c>
      <c r="Q17" s="6"/>
      <c r="R17" s="7">
        <v>142204</v>
      </c>
    </row>
    <row r="18" spans="1:18" s="2" customFormat="1" x14ac:dyDescent="0.2">
      <c r="A18" s="5">
        <v>43964</v>
      </c>
      <c r="B18" s="6">
        <v>40186</v>
      </c>
      <c r="C18" s="7">
        <v>40186</v>
      </c>
      <c r="D18" s="6">
        <v>83455</v>
      </c>
      <c r="E18" s="7">
        <v>83455</v>
      </c>
      <c r="F18" s="6">
        <v>24856</v>
      </c>
      <c r="G18" s="7">
        <v>24856</v>
      </c>
      <c r="H18" s="14">
        <v>0.23319999999999999</v>
      </c>
      <c r="I18" s="7">
        <v>16027</v>
      </c>
      <c r="J18" s="11">
        <f t="shared" si="0"/>
        <v>0.3988204847459314</v>
      </c>
      <c r="K18" s="6"/>
      <c r="L18" s="7">
        <v>1570</v>
      </c>
      <c r="M18" s="6"/>
      <c r="N18" s="7">
        <v>1620</v>
      </c>
      <c r="O18" s="6">
        <v>4220</v>
      </c>
      <c r="P18" s="7">
        <v>4220</v>
      </c>
      <c r="Q18" s="6"/>
      <c r="R18" s="7">
        <v>148497</v>
      </c>
    </row>
    <row r="19" spans="1:18" s="2" customFormat="1" x14ac:dyDescent="0.2">
      <c r="A19" s="5">
        <v>43965</v>
      </c>
      <c r="B19" s="6">
        <v>42595</v>
      </c>
      <c r="C19" s="7">
        <v>42595</v>
      </c>
      <c r="D19" s="6">
        <v>86591</v>
      </c>
      <c r="E19" s="7">
        <v>86591</v>
      </c>
      <c r="F19" s="6">
        <v>26746</v>
      </c>
      <c r="G19" s="7">
        <v>26746</v>
      </c>
      <c r="H19" s="14">
        <v>0.39689999999999998</v>
      </c>
      <c r="I19" s="7">
        <v>16904</v>
      </c>
      <c r="J19" s="11">
        <f t="shared" si="0"/>
        <v>0.39685409085573425</v>
      </c>
      <c r="K19" s="6"/>
      <c r="L19" s="7">
        <v>1632</v>
      </c>
      <c r="M19" s="6"/>
      <c r="N19" s="7">
        <v>1690</v>
      </c>
      <c r="O19" s="6">
        <v>4477</v>
      </c>
      <c r="P19" s="7">
        <v>4477</v>
      </c>
      <c r="Q19" s="6"/>
      <c r="R19" s="7">
        <v>155932</v>
      </c>
    </row>
    <row r="20" spans="1:18" s="2" customFormat="1" x14ac:dyDescent="0.2">
      <c r="A20" s="5">
        <v>43966</v>
      </c>
      <c r="B20" s="6">
        <v>45032</v>
      </c>
      <c r="C20" s="7">
        <v>45032</v>
      </c>
      <c r="D20" s="6">
        <v>89631</v>
      </c>
      <c r="E20" s="7">
        <v>89631</v>
      </c>
      <c r="F20" s="6">
        <v>29028</v>
      </c>
      <c r="G20" s="7">
        <v>29028</v>
      </c>
      <c r="H20" s="14">
        <v>0.39369999999999999</v>
      </c>
      <c r="I20" s="7">
        <v>17728</v>
      </c>
      <c r="J20" s="25">
        <f t="shared" si="0"/>
        <v>0.39367560845620891</v>
      </c>
      <c r="K20" s="7"/>
      <c r="L20" s="7">
        <v>1732</v>
      </c>
      <c r="M20" s="7"/>
      <c r="N20" s="7">
        <v>1794</v>
      </c>
      <c r="O20" s="6">
        <v>4767</v>
      </c>
      <c r="P20" s="7">
        <v>4767</v>
      </c>
      <c r="Q20" s="7"/>
      <c r="R20" s="7">
        <v>163691</v>
      </c>
    </row>
    <row r="21" spans="1:18" s="2" customFormat="1" x14ac:dyDescent="0.2">
      <c r="A21" s="5">
        <v>43967</v>
      </c>
      <c r="B21" s="6">
        <v>47144</v>
      </c>
      <c r="C21" s="7">
        <v>47144</v>
      </c>
      <c r="D21" s="6">
        <v>92544</v>
      </c>
      <c r="E21" s="7">
        <v>92544</v>
      </c>
      <c r="F21" s="6">
        <v>29409</v>
      </c>
      <c r="G21" s="7">
        <v>29409</v>
      </c>
      <c r="H21" s="14">
        <v>0.39150000000000001</v>
      </c>
      <c r="I21" s="7">
        <v>18458</v>
      </c>
      <c r="J21" s="25">
        <f t="shared" si="0"/>
        <v>0.39152384184625827</v>
      </c>
      <c r="K21" s="8"/>
      <c r="L21" s="7">
        <v>1809</v>
      </c>
      <c r="M21" s="8"/>
      <c r="N21" s="7">
        <v>1879</v>
      </c>
      <c r="O21" s="6">
        <v>5045</v>
      </c>
      <c r="P21" s="7">
        <v>5045</v>
      </c>
      <c r="Q21" s="8"/>
      <c r="R21" s="7">
        <v>169097</v>
      </c>
    </row>
    <row r="22" spans="1:18" s="2" customFormat="1" x14ac:dyDescent="0.2">
      <c r="A22" s="5">
        <v>43968</v>
      </c>
      <c r="B22" s="6">
        <v>49219</v>
      </c>
      <c r="C22" s="7">
        <v>49219</v>
      </c>
      <c r="D22" s="6">
        <v>95568</v>
      </c>
      <c r="E22" s="7">
        <v>95568</v>
      </c>
      <c r="F22" s="6">
        <v>27507</v>
      </c>
      <c r="G22" s="7">
        <v>27507</v>
      </c>
      <c r="H22" s="14">
        <v>0.39029999999999998</v>
      </c>
      <c r="I22" s="7">
        <v>19212</v>
      </c>
      <c r="J22" s="25">
        <f t="shared" si="0"/>
        <v>0.3903370649545907</v>
      </c>
      <c r="K22" s="7"/>
      <c r="L22" s="7">
        <v>1851</v>
      </c>
      <c r="M22" s="7"/>
      <c r="N22" s="7">
        <v>1922</v>
      </c>
      <c r="O22" s="6">
        <v>5177</v>
      </c>
      <c r="P22" s="7">
        <v>5177</v>
      </c>
      <c r="Q22" s="7"/>
      <c r="R22" s="7">
        <v>172294</v>
      </c>
    </row>
    <row r="23" spans="1:18" s="2" customFormat="1" x14ac:dyDescent="0.2">
      <c r="A23" s="5">
        <v>43969</v>
      </c>
      <c r="B23" s="6">
        <v>51633</v>
      </c>
      <c r="C23" s="7">
        <v>51633</v>
      </c>
      <c r="D23" s="6">
        <v>98567</v>
      </c>
      <c r="E23" s="7">
        <v>98567</v>
      </c>
      <c r="F23" s="6">
        <v>26933</v>
      </c>
      <c r="G23" s="7">
        <v>26933</v>
      </c>
      <c r="H23" s="14">
        <v>0.3841</v>
      </c>
      <c r="I23" s="7">
        <v>19831</v>
      </c>
      <c r="J23" s="28">
        <f t="shared" si="0"/>
        <v>0.38407607537814964</v>
      </c>
      <c r="K23" s="7"/>
      <c r="L23" s="7">
        <v>1893</v>
      </c>
      <c r="M23" s="7"/>
      <c r="N23" s="7">
        <v>1959</v>
      </c>
      <c r="O23" s="6">
        <v>5332</v>
      </c>
      <c r="P23" s="7">
        <v>5332</v>
      </c>
      <c r="Q23" s="7"/>
      <c r="R23" s="7">
        <v>177133</v>
      </c>
    </row>
    <row r="24" spans="1:18" s="2" customFormat="1" x14ac:dyDescent="0.2">
      <c r="A24" s="5">
        <v>43970</v>
      </c>
      <c r="B24" s="6">
        <v>54346</v>
      </c>
      <c r="C24" s="7">
        <v>54346</v>
      </c>
      <c r="D24" s="6">
        <v>101979</v>
      </c>
      <c r="E24" s="7">
        <v>101979</v>
      </c>
      <c r="F24" s="6">
        <v>29450</v>
      </c>
      <c r="G24" s="7">
        <v>29450</v>
      </c>
      <c r="H24" s="14">
        <v>0.38129999999999997</v>
      </c>
      <c r="I24" s="7">
        <v>20720</v>
      </c>
      <c r="J24" s="25">
        <f t="shared" si="0"/>
        <v>0.38126081036322823</v>
      </c>
      <c r="K24" s="7"/>
      <c r="L24" s="7">
        <v>1960</v>
      </c>
      <c r="M24" s="7"/>
      <c r="N24" s="7">
        <v>2020</v>
      </c>
      <c r="O24" s="6">
        <v>5666</v>
      </c>
      <c r="P24" s="7">
        <v>5666</v>
      </c>
      <c r="Q24" s="7"/>
      <c r="R24" s="7">
        <v>185775</v>
      </c>
    </row>
    <row r="25" spans="1:18" s="2" customFormat="1" x14ac:dyDescent="0.2">
      <c r="A25" s="5">
        <v>43971</v>
      </c>
      <c r="B25" s="6">
        <v>56594</v>
      </c>
      <c r="C25" s="7">
        <v>56594</v>
      </c>
      <c r="D25" s="6">
        <v>105129</v>
      </c>
      <c r="E25" s="7">
        <v>105129</v>
      </c>
      <c r="F25" s="6">
        <v>31866</v>
      </c>
      <c r="G25" s="7">
        <v>31866</v>
      </c>
      <c r="H25" s="14">
        <v>0.38</v>
      </c>
      <c r="I25" s="7">
        <v>21507</v>
      </c>
      <c r="J25" s="28">
        <f t="shared" si="0"/>
        <v>0.38002261723857655</v>
      </c>
      <c r="K25" s="7"/>
      <c r="L25" s="7">
        <v>2076</v>
      </c>
      <c r="M25" s="7"/>
      <c r="N25" s="7">
        <v>2141</v>
      </c>
      <c r="O25" s="6">
        <v>6090</v>
      </c>
      <c r="P25" s="7">
        <v>6090</v>
      </c>
      <c r="Q25" s="7"/>
      <c r="R25" s="7">
        <v>193589</v>
      </c>
    </row>
    <row r="26" spans="1:18" s="2" customFormat="1" x14ac:dyDescent="0.2">
      <c r="A26" s="5">
        <v>43972</v>
      </c>
      <c r="B26" s="6">
        <v>59567</v>
      </c>
      <c r="C26" s="7">
        <v>59567</v>
      </c>
      <c r="D26" s="33">
        <v>108980</v>
      </c>
      <c r="E26" s="7">
        <v>108980</v>
      </c>
      <c r="F26" s="6">
        <v>33291</v>
      </c>
      <c r="G26" s="7">
        <v>33291</v>
      </c>
      <c r="H26" s="14">
        <v>0.37630000000000002</v>
      </c>
      <c r="I26" s="7">
        <v>22417</v>
      </c>
      <c r="J26" s="28">
        <f t="shared" si="0"/>
        <v>0.37633253311397252</v>
      </c>
      <c r="K26" s="7"/>
      <c r="L26" s="7">
        <v>2457</v>
      </c>
      <c r="M26" s="7"/>
      <c r="N26" s="7">
        <v>2210</v>
      </c>
      <c r="O26" s="6">
        <v>6510</v>
      </c>
      <c r="P26" s="7">
        <v>6510</v>
      </c>
      <c r="Q26" s="7"/>
      <c r="R26" s="7">
        <v>201838</v>
      </c>
    </row>
    <row r="27" spans="1:18" x14ac:dyDescent="0.2">
      <c r="A27" s="5">
        <v>43973</v>
      </c>
      <c r="B27" s="6">
        <v>62527</v>
      </c>
      <c r="C27" s="7">
        <v>62527</v>
      </c>
      <c r="D27" s="33">
        <v>113742</v>
      </c>
      <c r="E27" s="7">
        <v>113742</v>
      </c>
      <c r="F27" s="6">
        <v>33801</v>
      </c>
      <c r="G27" s="7">
        <v>33801</v>
      </c>
      <c r="H27" s="14">
        <v>0.37080000000000002</v>
      </c>
      <c r="I27" s="7">
        <v>23187</v>
      </c>
      <c r="J27" s="28">
        <f t="shared" si="0"/>
        <v>0.37083180066211396</v>
      </c>
      <c r="K27" s="8"/>
      <c r="L27" s="7">
        <v>2281</v>
      </c>
      <c r="M27" s="8"/>
      <c r="N27" s="7">
        <v>2386</v>
      </c>
      <c r="O27" s="6">
        <v>6989</v>
      </c>
      <c r="P27" s="7">
        <v>6989</v>
      </c>
      <c r="Q27" s="8"/>
      <c r="R27" s="7">
        <v>210070</v>
      </c>
    </row>
    <row r="28" spans="1:18" x14ac:dyDescent="0.2">
      <c r="A28" s="5">
        <v>43974</v>
      </c>
      <c r="B28" s="6">
        <v>65856</v>
      </c>
      <c r="C28" s="7">
        <v>65856</v>
      </c>
      <c r="D28" s="33">
        <v>118137</v>
      </c>
      <c r="E28" s="7">
        <v>118137</v>
      </c>
      <c r="F28" s="6">
        <v>31663</v>
      </c>
      <c r="G28" s="7">
        <v>31663</v>
      </c>
      <c r="H28" s="14">
        <v>0.3659</v>
      </c>
      <c r="I28" s="7">
        <v>24098</v>
      </c>
      <c r="J28" s="25">
        <f t="shared" si="0"/>
        <v>0.36591958211856174</v>
      </c>
      <c r="K28" s="7"/>
      <c r="L28" s="7">
        <v>2370</v>
      </c>
      <c r="M28" s="7"/>
      <c r="N28" s="7">
        <v>2473</v>
      </c>
      <c r="O28" s="6">
        <v>7179</v>
      </c>
      <c r="P28" s="7">
        <v>7179</v>
      </c>
      <c r="Q28" s="7"/>
      <c r="R28" s="7">
        <v>215656</v>
      </c>
    </row>
    <row r="29" spans="1:18" x14ac:dyDescent="0.2">
      <c r="A29" s="5">
        <v>43975</v>
      </c>
      <c r="B29" s="6">
        <v>68620</v>
      </c>
      <c r="C29" s="7">
        <v>68620</v>
      </c>
      <c r="D29" s="33">
        <v>121613</v>
      </c>
      <c r="E29" s="7">
        <v>121613</v>
      </c>
      <c r="F29" s="6">
        <v>28931</v>
      </c>
      <c r="G29" s="7">
        <v>28931</v>
      </c>
      <c r="H29" s="14">
        <v>0.36380000000000001</v>
      </c>
      <c r="I29" s="7">
        <v>24962</v>
      </c>
      <c r="J29" s="25">
        <f t="shared" si="0"/>
        <v>0.36377149519090646</v>
      </c>
      <c r="K29" s="7"/>
      <c r="L29" s="7">
        <v>2436</v>
      </c>
      <c r="M29" s="7"/>
      <c r="N29" s="7">
        <v>2505</v>
      </c>
      <c r="O29" s="6">
        <v>7394</v>
      </c>
      <c r="P29" s="7">
        <v>7394</v>
      </c>
      <c r="Q29" s="7"/>
      <c r="R29" s="7">
        <v>219164</v>
      </c>
    </row>
    <row r="30" spans="1:18" x14ac:dyDescent="0.2">
      <c r="A30" s="5">
        <v>43976</v>
      </c>
      <c r="B30" s="6">
        <v>71105</v>
      </c>
      <c r="C30" s="7">
        <v>71105</v>
      </c>
      <c r="D30" s="33">
        <v>125036</v>
      </c>
      <c r="E30" s="7">
        <v>125036</v>
      </c>
      <c r="F30" s="6">
        <v>29509</v>
      </c>
      <c r="G30" s="7">
        <v>29509</v>
      </c>
      <c r="H30" s="14">
        <v>0.36209999999999998</v>
      </c>
      <c r="I30" s="7">
        <v>25747</v>
      </c>
      <c r="J30" s="25">
        <f t="shared" si="0"/>
        <v>0.36209830532311371</v>
      </c>
      <c r="L30" s="7">
        <v>2490</v>
      </c>
      <c r="N30" s="7">
        <v>2558</v>
      </c>
      <c r="O30" s="6">
        <v>7633</v>
      </c>
      <c r="P30" s="7">
        <v>7633</v>
      </c>
      <c r="R30" s="7">
        <v>225650</v>
      </c>
    </row>
    <row r="31" spans="1:18" x14ac:dyDescent="0.2">
      <c r="A31" s="5">
        <v>43977</v>
      </c>
      <c r="B31" s="6">
        <v>74560</v>
      </c>
      <c r="C31" s="7">
        <v>74560</v>
      </c>
      <c r="D31" s="33">
        <v>128691</v>
      </c>
      <c r="E31" s="7">
        <v>128691</v>
      </c>
      <c r="F31" s="6">
        <v>31878</v>
      </c>
      <c r="G31" s="7">
        <v>31878</v>
      </c>
      <c r="H31" s="14">
        <v>0.36270000000000002</v>
      </c>
      <c r="I31" s="7">
        <v>27044</v>
      </c>
      <c r="J31" s="25">
        <f t="shared" si="0"/>
        <v>0.36271459227467812</v>
      </c>
      <c r="L31" s="7">
        <v>2588</v>
      </c>
      <c r="N31" s="7">
        <v>2671</v>
      </c>
      <c r="O31" s="6">
        <v>8134</v>
      </c>
      <c r="P31" s="7">
        <v>8134</v>
      </c>
      <c r="R31" s="7">
        <v>235129</v>
      </c>
    </row>
    <row r="32" spans="1:18" x14ac:dyDescent="0.2">
      <c r="A32" s="5">
        <v>43978</v>
      </c>
      <c r="B32" s="6">
        <v>78023</v>
      </c>
      <c r="C32" s="7">
        <v>78023</v>
      </c>
      <c r="D32" s="33">
        <v>133269</v>
      </c>
      <c r="E32" s="7">
        <v>133269</v>
      </c>
      <c r="F32" s="6">
        <v>33566</v>
      </c>
      <c r="G32" s="7">
        <v>33566</v>
      </c>
      <c r="H32" s="14">
        <v>0.36199999999999999</v>
      </c>
      <c r="I32" s="7">
        <v>28248</v>
      </c>
      <c r="J32" s="25">
        <f t="shared" si="0"/>
        <v>0.36204708867897928</v>
      </c>
      <c r="L32" s="7">
        <v>2681</v>
      </c>
      <c r="N32" s="7">
        <v>2816</v>
      </c>
      <c r="O32" s="6">
        <v>8597</v>
      </c>
      <c r="P32" s="7">
        <v>8597</v>
      </c>
      <c r="R32" s="7">
        <v>244858</v>
      </c>
    </row>
    <row r="33" spans="1:18" x14ac:dyDescent="0.2">
      <c r="A33" s="5">
        <v>43979</v>
      </c>
      <c r="B33" s="6">
        <v>81400</v>
      </c>
      <c r="C33" s="7">
        <v>81400</v>
      </c>
      <c r="D33" s="33">
        <v>137263</v>
      </c>
      <c r="E33" s="7">
        <v>137263</v>
      </c>
      <c r="F33" s="6">
        <v>36131</v>
      </c>
      <c r="G33" s="7">
        <v>36131</v>
      </c>
      <c r="H33" s="14">
        <v>0.35780000000000001</v>
      </c>
      <c r="I33" s="7">
        <v>29128</v>
      </c>
      <c r="J33" s="28">
        <f t="shared" si="0"/>
        <v>0.35783783783783785</v>
      </c>
      <c r="L33" s="7">
        <v>2775</v>
      </c>
      <c r="N33" s="7">
        <v>2916</v>
      </c>
      <c r="O33" s="6">
        <v>9044</v>
      </c>
      <c r="P33" s="7">
        <v>9044</v>
      </c>
      <c r="R33" s="7">
        <v>254794</v>
      </c>
    </row>
    <row r="34" spans="1:18" x14ac:dyDescent="0.2">
      <c r="A34" s="5">
        <v>43980</v>
      </c>
      <c r="B34" s="6">
        <v>84627</v>
      </c>
      <c r="C34" s="7">
        <v>84627</v>
      </c>
      <c r="D34" s="33">
        <v>140553</v>
      </c>
      <c r="E34" s="7">
        <v>140553</v>
      </c>
      <c r="F34" s="6">
        <v>38846</v>
      </c>
      <c r="G34" s="7">
        <v>38846</v>
      </c>
      <c r="H34" s="14">
        <v>0.35460000000000003</v>
      </c>
      <c r="I34" s="7">
        <v>30012</v>
      </c>
      <c r="J34" s="28">
        <f t="shared" si="0"/>
        <v>0.3546385905207558</v>
      </c>
      <c r="K34" s="7"/>
      <c r="L34" s="7">
        <v>2867</v>
      </c>
      <c r="M34" s="7"/>
      <c r="N34" s="7">
        <v>3033</v>
      </c>
      <c r="O34" s="6">
        <v>9415</v>
      </c>
      <c r="P34" s="7">
        <v>9415</v>
      </c>
      <c r="Q34" s="7"/>
      <c r="R34" s="7">
        <v>264026</v>
      </c>
    </row>
    <row r="35" spans="1:18" x14ac:dyDescent="0.2">
      <c r="A35" s="5">
        <v>43981</v>
      </c>
      <c r="B35" s="6">
        <v>87512</v>
      </c>
      <c r="C35" s="7">
        <v>87512</v>
      </c>
      <c r="D35" s="33">
        <v>144486</v>
      </c>
      <c r="E35" s="7">
        <v>144486</v>
      </c>
      <c r="F35" s="6">
        <v>38994</v>
      </c>
      <c r="G35" s="7">
        <v>38994</v>
      </c>
      <c r="H35" s="14">
        <v>0.3533</v>
      </c>
      <c r="I35" s="7">
        <v>30916</v>
      </c>
      <c r="J35" s="28">
        <f>(I35/B35)</f>
        <v>0.35327726483225158</v>
      </c>
      <c r="K35" s="7"/>
      <c r="L35" s="7">
        <v>2947</v>
      </c>
      <c r="M35" s="7"/>
      <c r="N35" s="7">
        <v>3109</v>
      </c>
      <c r="O35" s="6">
        <v>9779</v>
      </c>
      <c r="P35" s="7">
        <v>9779</v>
      </c>
      <c r="R35" s="7">
        <v>270992</v>
      </c>
    </row>
    <row r="36" spans="1:18" x14ac:dyDescent="0.2">
      <c r="A36" s="5">
        <v>43982</v>
      </c>
      <c r="B36" s="6"/>
      <c r="C36" s="7"/>
      <c r="D36" s="33"/>
      <c r="E36" s="7"/>
      <c r="F36" s="6"/>
      <c r="G36" s="7"/>
      <c r="H36" s="14"/>
      <c r="I36" s="7"/>
      <c r="J36" s="28"/>
      <c r="L36" s="7"/>
      <c r="M36" s="7"/>
      <c r="N36" s="7"/>
      <c r="O36" s="6"/>
      <c r="P36" s="7"/>
      <c r="Q36" s="7"/>
      <c r="R36" s="7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3BC64-69CE-4F1B-93A0-728BCF200F50}">
  <dimension ref="A1:J28"/>
  <sheetViews>
    <sheetView workbookViewId="0">
      <pane ySplit="1" topLeftCell="A2" activePane="bottomLeft" state="frozen"/>
      <selection pane="bottomLeft" activeCell="A28" sqref="A28"/>
    </sheetView>
  </sheetViews>
  <sheetFormatPr baseColWidth="10" defaultRowHeight="15" x14ac:dyDescent="0.2"/>
  <cols>
    <col min="1" max="1" width="16.6640625" style="21" bestFit="1" customWidth="1"/>
    <col min="2" max="2" width="10.83203125" style="21" bestFit="1" customWidth="1"/>
    <col min="3" max="3" width="11.5" style="21"/>
    <col min="4" max="6" width="10.83203125" style="21"/>
    <col min="7" max="7" width="11.83203125" style="21" bestFit="1" customWidth="1"/>
    <col min="8" max="9" width="12.83203125" style="21" bestFit="1" customWidth="1"/>
  </cols>
  <sheetData>
    <row r="1" spans="1:10" s="16" customFormat="1" x14ac:dyDescent="0.2">
      <c r="A1" s="19" t="s">
        <v>0</v>
      </c>
      <c r="B1" s="19" t="s">
        <v>18</v>
      </c>
      <c r="C1" s="19" t="s">
        <v>19</v>
      </c>
      <c r="D1" s="19" t="s">
        <v>31</v>
      </c>
      <c r="E1" s="19" t="s">
        <v>72</v>
      </c>
      <c r="F1" s="19" t="s">
        <v>32</v>
      </c>
      <c r="G1" s="19" t="s">
        <v>20</v>
      </c>
      <c r="H1" s="19" t="s">
        <v>21</v>
      </c>
      <c r="I1" s="19" t="s">
        <v>22</v>
      </c>
    </row>
    <row r="2" spans="1:10" x14ac:dyDescent="0.2">
      <c r="A2" s="17">
        <v>43956</v>
      </c>
      <c r="B2" s="20">
        <v>1</v>
      </c>
      <c r="C2" s="20">
        <v>1</v>
      </c>
      <c r="D2" s="20"/>
      <c r="E2" s="20"/>
      <c r="F2" s="20"/>
      <c r="G2" s="20">
        <v>1</v>
      </c>
      <c r="H2" s="20">
        <v>1</v>
      </c>
      <c r="I2" s="20">
        <v>4</v>
      </c>
      <c r="J2" t="s">
        <v>34</v>
      </c>
    </row>
    <row r="3" spans="1:10" x14ac:dyDescent="0.2">
      <c r="A3" s="17">
        <v>43957</v>
      </c>
      <c r="B3" s="20">
        <v>1</v>
      </c>
      <c r="C3" s="20">
        <v>1</v>
      </c>
      <c r="D3" s="20"/>
      <c r="E3" s="20"/>
      <c r="F3" s="20"/>
      <c r="G3" s="20">
        <v>1</v>
      </c>
      <c r="H3" s="20">
        <v>1</v>
      </c>
      <c r="I3" s="20">
        <v>4</v>
      </c>
    </row>
    <row r="4" spans="1:10" x14ac:dyDescent="0.2">
      <c r="A4" s="17">
        <v>43958</v>
      </c>
      <c r="B4" s="20">
        <v>1</v>
      </c>
      <c r="C4" s="20">
        <v>1</v>
      </c>
      <c r="D4" s="20">
        <v>1</v>
      </c>
      <c r="E4" s="20"/>
      <c r="F4" s="20">
        <v>1</v>
      </c>
      <c r="G4" s="20">
        <v>1</v>
      </c>
      <c r="H4" s="20">
        <v>1</v>
      </c>
      <c r="I4" s="20">
        <v>4</v>
      </c>
    </row>
    <row r="5" spans="1:10" x14ac:dyDescent="0.2">
      <c r="A5" s="17">
        <v>43959</v>
      </c>
      <c r="B5" s="20">
        <v>1</v>
      </c>
      <c r="C5" s="20">
        <v>1</v>
      </c>
      <c r="D5" s="20">
        <v>1</v>
      </c>
      <c r="E5" s="20"/>
      <c r="F5" s="20">
        <v>1</v>
      </c>
      <c r="G5" s="20">
        <v>1</v>
      </c>
      <c r="H5" s="20">
        <v>1</v>
      </c>
      <c r="I5" s="20">
        <v>4</v>
      </c>
    </row>
    <row r="6" spans="1:10" x14ac:dyDescent="0.2">
      <c r="A6" s="17">
        <v>43960</v>
      </c>
      <c r="B6" s="20">
        <v>1</v>
      </c>
      <c r="C6" s="20">
        <v>1</v>
      </c>
      <c r="D6" s="20">
        <v>1</v>
      </c>
      <c r="E6" s="20"/>
      <c r="F6" s="20">
        <v>1</v>
      </c>
      <c r="G6" s="20">
        <v>1</v>
      </c>
      <c r="H6" s="20">
        <v>1</v>
      </c>
      <c r="I6" s="20">
        <v>4</v>
      </c>
    </row>
    <row r="7" spans="1:10" x14ac:dyDescent="0.2">
      <c r="A7" s="17">
        <v>43961</v>
      </c>
      <c r="B7" s="20">
        <v>1</v>
      </c>
      <c r="C7" s="20">
        <v>1</v>
      </c>
      <c r="D7" s="20">
        <v>1</v>
      </c>
      <c r="E7" s="20"/>
      <c r="F7" s="20">
        <v>1</v>
      </c>
      <c r="G7" s="20">
        <v>1</v>
      </c>
      <c r="H7" s="20">
        <v>1</v>
      </c>
      <c r="I7" s="20">
        <v>4</v>
      </c>
    </row>
    <row r="8" spans="1:10" x14ac:dyDescent="0.2">
      <c r="A8" s="17">
        <v>43962</v>
      </c>
      <c r="B8" s="20">
        <v>1</v>
      </c>
      <c r="C8" s="20">
        <v>1</v>
      </c>
      <c r="D8" s="20">
        <v>1</v>
      </c>
      <c r="E8" s="20"/>
      <c r="F8" s="20">
        <v>1</v>
      </c>
      <c r="G8" s="20">
        <v>1</v>
      </c>
      <c r="H8" s="20">
        <v>1</v>
      </c>
      <c r="I8" s="20">
        <v>4</v>
      </c>
    </row>
    <row r="9" spans="1:10" x14ac:dyDescent="0.2">
      <c r="A9" s="17">
        <v>43963</v>
      </c>
      <c r="B9" s="20">
        <v>1</v>
      </c>
      <c r="C9" s="20">
        <v>1</v>
      </c>
      <c r="D9" s="20">
        <v>1</v>
      </c>
      <c r="E9" s="20"/>
      <c r="F9" s="20">
        <v>1</v>
      </c>
      <c r="G9" s="20">
        <v>1</v>
      </c>
      <c r="H9" s="20">
        <v>1</v>
      </c>
      <c r="I9" s="20">
        <v>4</v>
      </c>
    </row>
    <row r="10" spans="1:10" x14ac:dyDescent="0.2">
      <c r="A10" s="17">
        <v>43964</v>
      </c>
      <c r="B10" s="20">
        <v>1</v>
      </c>
      <c r="C10" s="20">
        <v>1</v>
      </c>
      <c r="D10" s="20">
        <v>1</v>
      </c>
      <c r="E10" s="20"/>
      <c r="F10" s="20">
        <v>1</v>
      </c>
      <c r="G10" s="20">
        <v>1</v>
      </c>
      <c r="H10" s="20">
        <v>1</v>
      </c>
      <c r="I10" s="20">
        <v>4</v>
      </c>
    </row>
    <row r="11" spans="1:10" x14ac:dyDescent="0.2">
      <c r="A11" s="17">
        <v>43965</v>
      </c>
      <c r="B11" s="20">
        <v>1</v>
      </c>
      <c r="C11" s="20">
        <v>1</v>
      </c>
      <c r="D11" s="20">
        <v>1</v>
      </c>
      <c r="E11" s="20"/>
      <c r="F11" s="20">
        <v>1</v>
      </c>
      <c r="G11" s="20">
        <v>1</v>
      </c>
      <c r="H11" s="20">
        <v>1</v>
      </c>
      <c r="I11" s="20">
        <v>4</v>
      </c>
    </row>
    <row r="12" spans="1:10" x14ac:dyDescent="0.2">
      <c r="A12" s="17">
        <v>43966</v>
      </c>
      <c r="B12" s="20">
        <v>1</v>
      </c>
      <c r="C12" s="20">
        <v>1</v>
      </c>
      <c r="D12" s="20">
        <v>1</v>
      </c>
      <c r="E12" s="20"/>
      <c r="F12" s="20">
        <v>1</v>
      </c>
      <c r="G12" s="20">
        <v>1</v>
      </c>
      <c r="H12" s="20">
        <v>1</v>
      </c>
      <c r="I12" s="20">
        <v>4</v>
      </c>
    </row>
    <row r="13" spans="1:10" x14ac:dyDescent="0.2">
      <c r="A13" s="17">
        <v>43967</v>
      </c>
      <c r="B13" s="20">
        <v>1</v>
      </c>
      <c r="C13" s="20">
        <v>1</v>
      </c>
      <c r="D13" s="20">
        <v>1</v>
      </c>
      <c r="E13" s="20"/>
      <c r="F13" s="20">
        <v>1</v>
      </c>
      <c r="G13" s="20">
        <v>1</v>
      </c>
      <c r="H13" s="20">
        <v>1</v>
      </c>
      <c r="I13" s="20">
        <v>4</v>
      </c>
    </row>
    <row r="14" spans="1:10" x14ac:dyDescent="0.2">
      <c r="A14" s="17">
        <v>43968</v>
      </c>
      <c r="B14" s="20">
        <v>1</v>
      </c>
      <c r="C14" s="20">
        <v>1</v>
      </c>
      <c r="D14" s="20">
        <v>1</v>
      </c>
      <c r="E14" s="20"/>
      <c r="F14" s="20">
        <v>1</v>
      </c>
      <c r="G14" s="20">
        <v>1</v>
      </c>
      <c r="H14" s="20">
        <v>1</v>
      </c>
      <c r="I14" s="20">
        <v>4</v>
      </c>
    </row>
    <row r="15" spans="1:10" x14ac:dyDescent="0.2">
      <c r="A15" s="17">
        <v>43969</v>
      </c>
      <c r="B15" s="20">
        <v>1</v>
      </c>
      <c r="C15" s="20">
        <v>1</v>
      </c>
      <c r="D15" s="20">
        <v>1</v>
      </c>
      <c r="E15" s="20"/>
      <c r="F15" s="20">
        <v>1</v>
      </c>
      <c r="G15" s="20">
        <v>0</v>
      </c>
      <c r="H15" s="20">
        <v>0</v>
      </c>
      <c r="I15" s="20">
        <v>4</v>
      </c>
    </row>
    <row r="16" spans="1:10" x14ac:dyDescent="0.2">
      <c r="A16" s="17">
        <v>43970</v>
      </c>
      <c r="B16" s="20">
        <v>1</v>
      </c>
      <c r="C16" s="20">
        <v>1</v>
      </c>
      <c r="D16" s="20">
        <v>1</v>
      </c>
      <c r="E16" s="20"/>
      <c r="F16" s="20">
        <v>0</v>
      </c>
      <c r="G16" s="20">
        <v>0</v>
      </c>
      <c r="H16" s="20">
        <v>0</v>
      </c>
      <c r="I16" s="20">
        <v>4</v>
      </c>
    </row>
    <row r="17" spans="1:10" x14ac:dyDescent="0.2">
      <c r="A17" s="17">
        <v>43971</v>
      </c>
      <c r="B17" s="20">
        <v>1</v>
      </c>
      <c r="C17" s="20">
        <v>1</v>
      </c>
      <c r="D17" s="20">
        <v>1</v>
      </c>
      <c r="E17" s="20"/>
      <c r="F17" s="20">
        <v>0</v>
      </c>
      <c r="G17" s="20">
        <v>0</v>
      </c>
      <c r="H17" s="20">
        <v>0</v>
      </c>
      <c r="I17" s="20">
        <v>4</v>
      </c>
    </row>
    <row r="18" spans="1:10" x14ac:dyDescent="0.2">
      <c r="A18" s="17">
        <v>43972</v>
      </c>
      <c r="B18" s="20">
        <v>1</v>
      </c>
      <c r="C18" s="20">
        <v>1</v>
      </c>
      <c r="D18" s="20">
        <v>1</v>
      </c>
      <c r="E18" s="20"/>
      <c r="F18" s="20">
        <v>0</v>
      </c>
      <c r="G18" s="20">
        <v>0</v>
      </c>
      <c r="H18" s="20">
        <v>0</v>
      </c>
      <c r="I18" s="20">
        <v>4</v>
      </c>
    </row>
    <row r="19" spans="1:10" x14ac:dyDescent="0.2">
      <c r="A19" s="17">
        <v>43973</v>
      </c>
      <c r="B19" s="20">
        <v>1</v>
      </c>
      <c r="C19" s="20">
        <v>1</v>
      </c>
      <c r="D19" s="20">
        <v>1</v>
      </c>
      <c r="E19" s="20"/>
      <c r="F19" s="20">
        <v>0</v>
      </c>
      <c r="G19" s="20">
        <v>0</v>
      </c>
      <c r="H19" s="20">
        <v>0</v>
      </c>
      <c r="I19" s="20">
        <v>4</v>
      </c>
    </row>
    <row r="20" spans="1:10" x14ac:dyDescent="0.2">
      <c r="A20" s="17">
        <v>43974</v>
      </c>
      <c r="B20" s="20">
        <v>1</v>
      </c>
      <c r="C20" s="20">
        <v>1</v>
      </c>
      <c r="D20" s="20">
        <v>1</v>
      </c>
      <c r="E20" s="20"/>
      <c r="F20" s="20">
        <v>0</v>
      </c>
      <c r="G20" s="20">
        <v>0</v>
      </c>
      <c r="H20" s="20">
        <v>0</v>
      </c>
      <c r="I20" s="20">
        <v>4</v>
      </c>
    </row>
    <row r="21" spans="1:10" x14ac:dyDescent="0.2">
      <c r="A21" s="17">
        <v>43975</v>
      </c>
      <c r="B21" s="20">
        <v>1</v>
      </c>
      <c r="C21" s="20">
        <v>1</v>
      </c>
      <c r="D21" s="20">
        <v>1</v>
      </c>
      <c r="E21" s="20">
        <v>1</v>
      </c>
      <c r="F21" s="20">
        <v>0</v>
      </c>
      <c r="G21" s="20">
        <v>0</v>
      </c>
      <c r="H21" s="20">
        <v>0</v>
      </c>
      <c r="I21" s="20">
        <v>4</v>
      </c>
    </row>
    <row r="22" spans="1:10" x14ac:dyDescent="0.2">
      <c r="A22" s="17">
        <v>43976</v>
      </c>
      <c r="B22" s="20">
        <v>1</v>
      </c>
      <c r="C22" s="20">
        <v>1</v>
      </c>
      <c r="D22" s="20">
        <v>1</v>
      </c>
      <c r="E22" s="20">
        <v>1</v>
      </c>
      <c r="F22" s="20">
        <v>0</v>
      </c>
      <c r="G22" s="20">
        <v>0</v>
      </c>
      <c r="H22" s="20">
        <v>0</v>
      </c>
      <c r="I22" s="20">
        <v>4</v>
      </c>
    </row>
    <row r="23" spans="1:10" x14ac:dyDescent="0.2">
      <c r="A23" s="17">
        <v>43977</v>
      </c>
      <c r="B23" s="20">
        <v>0</v>
      </c>
      <c r="C23" s="20">
        <v>1</v>
      </c>
      <c r="D23" s="20">
        <v>1</v>
      </c>
      <c r="E23" s="20">
        <v>1</v>
      </c>
      <c r="F23" s="20">
        <v>0</v>
      </c>
      <c r="G23" s="20">
        <v>0</v>
      </c>
      <c r="H23" s="20">
        <v>0</v>
      </c>
      <c r="I23" s="20">
        <v>4</v>
      </c>
    </row>
    <row r="24" spans="1:10" x14ac:dyDescent="0.2">
      <c r="A24" s="39">
        <v>43978</v>
      </c>
      <c r="B24" s="40">
        <v>0</v>
      </c>
      <c r="C24" s="40">
        <v>1</v>
      </c>
      <c r="D24" s="40">
        <v>1</v>
      </c>
      <c r="E24" s="40">
        <v>1</v>
      </c>
      <c r="F24" s="40">
        <v>0</v>
      </c>
      <c r="G24" s="40">
        <v>0</v>
      </c>
      <c r="H24" s="40">
        <v>0</v>
      </c>
      <c r="I24" s="40">
        <v>4</v>
      </c>
    </row>
    <row r="25" spans="1:10" x14ac:dyDescent="0.2">
      <c r="A25" s="17">
        <v>43979</v>
      </c>
      <c r="B25" s="20">
        <v>0</v>
      </c>
      <c r="C25" s="20">
        <v>1</v>
      </c>
      <c r="D25" s="20">
        <v>1</v>
      </c>
      <c r="E25" s="20">
        <v>1</v>
      </c>
      <c r="F25" s="20">
        <v>0</v>
      </c>
      <c r="G25" s="20">
        <v>0</v>
      </c>
      <c r="H25" s="20">
        <v>0</v>
      </c>
      <c r="I25" s="20">
        <v>4</v>
      </c>
      <c r="J25" s="41"/>
    </row>
    <row r="26" spans="1:10" x14ac:dyDescent="0.2">
      <c r="A26" s="17">
        <v>43980</v>
      </c>
      <c r="B26" s="20">
        <v>0</v>
      </c>
      <c r="C26" s="20">
        <v>1</v>
      </c>
      <c r="D26" s="20">
        <v>1</v>
      </c>
      <c r="E26" s="20">
        <v>1</v>
      </c>
      <c r="F26" s="20">
        <v>0</v>
      </c>
      <c r="G26" s="20">
        <v>0</v>
      </c>
      <c r="H26" s="20">
        <v>0</v>
      </c>
      <c r="I26" s="20">
        <v>4</v>
      </c>
      <c r="J26" s="41"/>
    </row>
    <row r="27" spans="1:10" x14ac:dyDescent="0.2">
      <c r="A27" s="17">
        <v>43981</v>
      </c>
      <c r="B27" s="20">
        <v>0</v>
      </c>
      <c r="C27" s="20">
        <v>1</v>
      </c>
      <c r="D27" s="20">
        <v>1</v>
      </c>
      <c r="E27" s="20">
        <v>1</v>
      </c>
      <c r="F27" s="20">
        <v>0</v>
      </c>
      <c r="G27" s="20">
        <v>0</v>
      </c>
      <c r="H27" s="20">
        <v>0</v>
      </c>
      <c r="I27" s="20">
        <v>4</v>
      </c>
      <c r="J27" s="41"/>
    </row>
    <row r="28" spans="1:10" x14ac:dyDescent="0.2">
      <c r="A28" s="17">
        <v>43982</v>
      </c>
      <c r="B28" s="20"/>
      <c r="C28" s="20"/>
      <c r="D28" s="20"/>
      <c r="E28" s="20"/>
      <c r="F28" s="20"/>
      <c r="G28" s="20"/>
      <c r="H28" s="20"/>
      <c r="I28" s="20"/>
      <c r="J28" s="41"/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4BAC-B75E-4612-A721-D046990F4AFC}">
  <dimension ref="A1:M34"/>
  <sheetViews>
    <sheetView workbookViewId="0">
      <pane ySplit="1" topLeftCell="A2" activePane="bottomLeft" state="frozen"/>
      <selection pane="bottomLeft" activeCell="A28" sqref="A28"/>
    </sheetView>
  </sheetViews>
  <sheetFormatPr baseColWidth="10" defaultRowHeight="15" x14ac:dyDescent="0.2"/>
  <cols>
    <col min="1" max="1" width="16.6640625" bestFit="1" customWidth="1"/>
  </cols>
  <sheetData>
    <row r="1" spans="1:13" x14ac:dyDescent="0.2">
      <c r="A1" s="19" t="s">
        <v>0</v>
      </c>
      <c r="B1" s="19" t="s">
        <v>18</v>
      </c>
      <c r="C1" s="19" t="s">
        <v>19</v>
      </c>
      <c r="D1" s="19" t="s">
        <v>23</v>
      </c>
      <c r="E1" s="19" t="s">
        <v>24</v>
      </c>
      <c r="F1" s="19" t="s">
        <v>31</v>
      </c>
      <c r="G1" s="19" t="s">
        <v>72</v>
      </c>
      <c r="H1" s="19" t="s">
        <v>33</v>
      </c>
      <c r="I1" s="19" t="s">
        <v>25</v>
      </c>
      <c r="J1" s="19" t="s">
        <v>20</v>
      </c>
      <c r="K1" s="19" t="s">
        <v>35</v>
      </c>
      <c r="L1" s="19" t="s">
        <v>36</v>
      </c>
    </row>
    <row r="2" spans="1:13" x14ac:dyDescent="0.2">
      <c r="A2" s="17">
        <v>43956</v>
      </c>
      <c r="B2" s="20">
        <v>1</v>
      </c>
      <c r="C2" s="20">
        <v>1</v>
      </c>
      <c r="D2" s="20">
        <v>1</v>
      </c>
      <c r="E2" s="20">
        <v>1</v>
      </c>
      <c r="F2" s="20"/>
      <c r="G2" s="20"/>
      <c r="H2" s="20"/>
      <c r="I2" s="20">
        <v>1</v>
      </c>
      <c r="J2" s="20"/>
      <c r="K2" s="20"/>
      <c r="L2" s="20"/>
    </row>
    <row r="3" spans="1:13" x14ac:dyDescent="0.2">
      <c r="A3" s="17">
        <v>43957</v>
      </c>
      <c r="B3" s="20">
        <v>1</v>
      </c>
      <c r="C3" s="20">
        <v>1</v>
      </c>
      <c r="D3" s="20">
        <v>1</v>
      </c>
      <c r="E3" s="20">
        <v>1</v>
      </c>
      <c r="F3" s="20"/>
      <c r="G3" s="20"/>
      <c r="H3" s="20"/>
      <c r="I3" s="20">
        <v>1</v>
      </c>
      <c r="J3" s="20"/>
      <c r="K3" s="20"/>
      <c r="L3" s="20"/>
    </row>
    <row r="4" spans="1:13" x14ac:dyDescent="0.2">
      <c r="A4" s="17">
        <v>43958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/>
      <c r="H4" s="20">
        <v>1</v>
      </c>
      <c r="I4" s="20">
        <v>1</v>
      </c>
      <c r="J4" s="20">
        <v>1</v>
      </c>
      <c r="K4" s="20"/>
      <c r="L4" s="20">
        <v>1</v>
      </c>
      <c r="M4" t="s">
        <v>37</v>
      </c>
    </row>
    <row r="5" spans="1:13" x14ac:dyDescent="0.2">
      <c r="A5" s="17">
        <v>43959</v>
      </c>
      <c r="B5" s="20">
        <v>1</v>
      </c>
      <c r="C5" s="20">
        <v>1</v>
      </c>
      <c r="D5" s="23">
        <v>0</v>
      </c>
      <c r="E5" s="20">
        <v>1</v>
      </c>
      <c r="F5" s="20">
        <v>1</v>
      </c>
      <c r="G5" s="20"/>
      <c r="H5" s="20">
        <v>1</v>
      </c>
      <c r="I5" s="20">
        <v>1</v>
      </c>
      <c r="J5" s="20">
        <v>1</v>
      </c>
      <c r="K5" s="20">
        <v>0</v>
      </c>
      <c r="L5" s="20">
        <v>1</v>
      </c>
    </row>
    <row r="6" spans="1:13" x14ac:dyDescent="0.2">
      <c r="A6" s="17">
        <v>43960</v>
      </c>
      <c r="B6" s="20">
        <v>1</v>
      </c>
      <c r="C6" s="20">
        <v>1</v>
      </c>
      <c r="D6" s="20">
        <v>0</v>
      </c>
      <c r="E6" s="20">
        <v>1</v>
      </c>
      <c r="F6" s="20">
        <v>1</v>
      </c>
      <c r="G6" s="20"/>
      <c r="H6" s="20">
        <v>1</v>
      </c>
      <c r="I6" s="20">
        <v>1</v>
      </c>
      <c r="J6" s="20">
        <v>1</v>
      </c>
      <c r="K6" s="20">
        <v>0</v>
      </c>
      <c r="L6" s="20">
        <v>1</v>
      </c>
    </row>
    <row r="7" spans="1:13" x14ac:dyDescent="0.2">
      <c r="A7" s="17">
        <v>43961</v>
      </c>
      <c r="B7" s="20">
        <v>1</v>
      </c>
      <c r="C7" s="20">
        <v>1</v>
      </c>
      <c r="D7" s="20">
        <v>0</v>
      </c>
      <c r="E7" s="20">
        <v>1</v>
      </c>
      <c r="F7" s="20">
        <v>1</v>
      </c>
      <c r="G7" s="20"/>
      <c r="H7" s="20">
        <v>1</v>
      </c>
      <c r="I7" s="20">
        <v>1</v>
      </c>
      <c r="J7" s="20">
        <v>1</v>
      </c>
      <c r="K7" s="20">
        <v>0</v>
      </c>
      <c r="L7" s="20">
        <v>1</v>
      </c>
    </row>
    <row r="8" spans="1:13" x14ac:dyDescent="0.2">
      <c r="A8" s="17">
        <v>43962</v>
      </c>
      <c r="B8" s="20">
        <v>1</v>
      </c>
      <c r="C8" s="20">
        <v>1</v>
      </c>
      <c r="D8" s="20">
        <v>0</v>
      </c>
      <c r="E8" s="20">
        <v>1</v>
      </c>
      <c r="F8" s="20">
        <v>1</v>
      </c>
      <c r="G8" s="20"/>
      <c r="H8" s="20">
        <v>1</v>
      </c>
      <c r="I8" s="20">
        <v>1</v>
      </c>
      <c r="J8" s="20">
        <v>1</v>
      </c>
      <c r="K8" s="20">
        <v>0</v>
      </c>
      <c r="L8" s="20">
        <v>1</v>
      </c>
    </row>
    <row r="9" spans="1:13" x14ac:dyDescent="0.2">
      <c r="A9" s="17">
        <v>43963</v>
      </c>
      <c r="B9" s="20">
        <v>1</v>
      </c>
      <c r="C9" s="20">
        <v>1</v>
      </c>
      <c r="D9" s="20">
        <v>0</v>
      </c>
      <c r="E9" s="20">
        <v>1</v>
      </c>
      <c r="F9" s="20">
        <v>1</v>
      </c>
      <c r="G9" s="20"/>
      <c r="H9" s="20">
        <v>1</v>
      </c>
      <c r="I9" s="20">
        <v>1</v>
      </c>
      <c r="J9" s="20">
        <v>1</v>
      </c>
      <c r="K9" s="20">
        <v>0</v>
      </c>
      <c r="L9" s="20">
        <v>1</v>
      </c>
    </row>
    <row r="10" spans="1:13" x14ac:dyDescent="0.2">
      <c r="A10" s="17">
        <v>43964</v>
      </c>
      <c r="B10" s="20">
        <v>1</v>
      </c>
      <c r="C10" s="20">
        <v>1</v>
      </c>
      <c r="D10" s="20">
        <v>0</v>
      </c>
      <c r="E10" s="20">
        <v>1</v>
      </c>
      <c r="F10" s="20">
        <v>1</v>
      </c>
      <c r="G10" s="20"/>
      <c r="H10" s="20">
        <v>1</v>
      </c>
      <c r="I10" s="20">
        <v>1</v>
      </c>
      <c r="J10" s="20">
        <v>1</v>
      </c>
      <c r="K10" s="20">
        <v>0</v>
      </c>
      <c r="L10" s="20">
        <v>1</v>
      </c>
    </row>
    <row r="11" spans="1:13" x14ac:dyDescent="0.2">
      <c r="A11" s="17">
        <v>43965</v>
      </c>
      <c r="B11" s="20">
        <v>1</v>
      </c>
      <c r="C11" s="20">
        <v>1</v>
      </c>
      <c r="D11" s="20">
        <v>0</v>
      </c>
      <c r="E11" s="20">
        <v>1</v>
      </c>
      <c r="F11" s="20">
        <v>1</v>
      </c>
      <c r="G11" s="20"/>
      <c r="H11" s="20">
        <v>1</v>
      </c>
      <c r="I11" s="20">
        <v>1</v>
      </c>
      <c r="J11" s="20">
        <v>1</v>
      </c>
      <c r="K11" s="20">
        <v>0</v>
      </c>
      <c r="L11" s="20">
        <v>1</v>
      </c>
    </row>
    <row r="12" spans="1:13" x14ac:dyDescent="0.2">
      <c r="A12" s="17">
        <v>43966</v>
      </c>
      <c r="B12" s="8">
        <v>1</v>
      </c>
      <c r="C12" s="8">
        <v>1</v>
      </c>
      <c r="D12" s="8">
        <v>0</v>
      </c>
      <c r="E12" s="8">
        <v>1</v>
      </c>
      <c r="F12" s="8">
        <v>1</v>
      </c>
      <c r="G12" s="8"/>
      <c r="H12" s="8">
        <v>1</v>
      </c>
      <c r="I12" s="8">
        <v>1</v>
      </c>
      <c r="J12" s="8">
        <v>1</v>
      </c>
      <c r="K12" s="8">
        <v>0</v>
      </c>
      <c r="L12" s="8">
        <v>1</v>
      </c>
    </row>
    <row r="13" spans="1:13" x14ac:dyDescent="0.2">
      <c r="A13" s="17">
        <v>43967</v>
      </c>
      <c r="B13" s="26">
        <v>1</v>
      </c>
      <c r="C13" s="26">
        <v>1</v>
      </c>
      <c r="D13" s="26">
        <v>0</v>
      </c>
      <c r="E13" s="26">
        <v>1</v>
      </c>
      <c r="F13" s="26">
        <v>1</v>
      </c>
      <c r="G13" s="26"/>
      <c r="H13" s="26">
        <v>1</v>
      </c>
      <c r="I13" s="26">
        <v>1</v>
      </c>
      <c r="J13" s="26">
        <v>1</v>
      </c>
      <c r="K13" s="26">
        <v>0</v>
      </c>
      <c r="L13" s="26">
        <v>1</v>
      </c>
    </row>
    <row r="14" spans="1:13" x14ac:dyDescent="0.2">
      <c r="A14" s="17">
        <v>43968</v>
      </c>
      <c r="B14" s="26">
        <v>1</v>
      </c>
      <c r="C14" s="26">
        <v>1</v>
      </c>
      <c r="D14" s="26">
        <v>0</v>
      </c>
      <c r="E14" s="26">
        <v>1</v>
      </c>
      <c r="F14" s="26">
        <v>1</v>
      </c>
      <c r="G14" s="26"/>
      <c r="H14" s="26">
        <v>1</v>
      </c>
      <c r="I14" s="26">
        <v>1</v>
      </c>
      <c r="J14" s="26">
        <v>1</v>
      </c>
      <c r="K14" s="26">
        <v>0</v>
      </c>
      <c r="L14" s="26">
        <v>1</v>
      </c>
    </row>
    <row r="15" spans="1:13" x14ac:dyDescent="0.2">
      <c r="A15" s="17">
        <v>43969</v>
      </c>
      <c r="B15" s="26">
        <v>1</v>
      </c>
      <c r="C15" s="26">
        <v>1</v>
      </c>
      <c r="D15" s="26">
        <v>0</v>
      </c>
      <c r="E15" s="26">
        <v>1</v>
      </c>
      <c r="F15" s="26">
        <v>1</v>
      </c>
      <c r="G15" s="26"/>
      <c r="H15" s="26">
        <v>1</v>
      </c>
      <c r="I15" s="26">
        <v>1</v>
      </c>
      <c r="J15" s="26">
        <v>0</v>
      </c>
      <c r="K15" s="26">
        <v>0</v>
      </c>
      <c r="L15" s="26">
        <v>1</v>
      </c>
    </row>
    <row r="16" spans="1:13" x14ac:dyDescent="0.2">
      <c r="A16" s="17">
        <v>43970</v>
      </c>
      <c r="B16" s="26">
        <v>1</v>
      </c>
      <c r="C16" s="26">
        <v>1</v>
      </c>
      <c r="D16" s="26">
        <v>0</v>
      </c>
      <c r="E16" s="26">
        <v>1</v>
      </c>
      <c r="F16" s="26">
        <v>1</v>
      </c>
      <c r="G16" s="26"/>
      <c r="H16" s="26">
        <v>0</v>
      </c>
      <c r="I16" s="26">
        <v>1</v>
      </c>
      <c r="J16" s="26">
        <v>0</v>
      </c>
      <c r="K16" s="26">
        <v>0</v>
      </c>
      <c r="L16" s="26">
        <v>1</v>
      </c>
    </row>
    <row r="17" spans="1:12" x14ac:dyDescent="0.2">
      <c r="A17" s="17">
        <v>43971</v>
      </c>
      <c r="B17" s="26">
        <v>1</v>
      </c>
      <c r="C17" s="26">
        <v>1</v>
      </c>
      <c r="D17" s="26">
        <v>0</v>
      </c>
      <c r="E17" s="26">
        <v>1</v>
      </c>
      <c r="F17" s="26">
        <v>1</v>
      </c>
      <c r="G17" s="26"/>
      <c r="H17" s="26">
        <v>0</v>
      </c>
      <c r="I17" s="26">
        <v>1</v>
      </c>
      <c r="J17" s="26">
        <v>0</v>
      </c>
      <c r="K17" s="26">
        <v>0</v>
      </c>
      <c r="L17" s="26">
        <v>1</v>
      </c>
    </row>
    <row r="18" spans="1:12" x14ac:dyDescent="0.2">
      <c r="A18" s="17">
        <v>43972</v>
      </c>
      <c r="B18" s="8">
        <v>1</v>
      </c>
      <c r="C18" s="8">
        <v>1</v>
      </c>
      <c r="D18" s="8">
        <v>0</v>
      </c>
      <c r="E18" s="8">
        <v>1</v>
      </c>
      <c r="F18" s="8">
        <v>1</v>
      </c>
      <c r="G18" s="8"/>
      <c r="H18" s="8">
        <v>0</v>
      </c>
      <c r="I18" s="8">
        <v>1</v>
      </c>
      <c r="J18" s="8">
        <v>0</v>
      </c>
      <c r="K18" s="8">
        <v>0</v>
      </c>
      <c r="L18" s="8">
        <v>1</v>
      </c>
    </row>
    <row r="19" spans="1:12" x14ac:dyDescent="0.2">
      <c r="A19" s="17">
        <v>43973</v>
      </c>
      <c r="B19" s="8">
        <v>1</v>
      </c>
      <c r="C19" s="8">
        <v>1</v>
      </c>
      <c r="D19" s="8">
        <v>0</v>
      </c>
      <c r="E19" s="8">
        <v>1</v>
      </c>
      <c r="F19" s="8">
        <v>1</v>
      </c>
      <c r="G19" s="8"/>
      <c r="H19" s="8">
        <v>0</v>
      </c>
      <c r="I19" s="8">
        <v>1</v>
      </c>
      <c r="J19" s="8">
        <v>0</v>
      </c>
      <c r="K19" s="8">
        <v>0</v>
      </c>
      <c r="L19" s="8">
        <v>1</v>
      </c>
    </row>
    <row r="20" spans="1:12" x14ac:dyDescent="0.2">
      <c r="A20" s="17">
        <v>43974</v>
      </c>
      <c r="B20" s="8">
        <v>1</v>
      </c>
      <c r="C20" s="8">
        <v>1</v>
      </c>
      <c r="D20" s="8">
        <v>0</v>
      </c>
      <c r="E20" s="8">
        <v>1</v>
      </c>
      <c r="F20" s="8">
        <v>1</v>
      </c>
      <c r="G20" s="8"/>
      <c r="H20" s="8">
        <v>0</v>
      </c>
      <c r="I20" s="8">
        <v>1</v>
      </c>
      <c r="J20" s="8">
        <v>0</v>
      </c>
      <c r="K20" s="8">
        <v>0</v>
      </c>
      <c r="L20" s="8">
        <v>0</v>
      </c>
    </row>
    <row r="21" spans="1:12" x14ac:dyDescent="0.2">
      <c r="A21" s="17">
        <v>43975</v>
      </c>
      <c r="B21" s="8">
        <v>1</v>
      </c>
      <c r="C21" s="8">
        <v>1</v>
      </c>
      <c r="D21" s="8">
        <v>0</v>
      </c>
      <c r="E21" s="8">
        <v>1</v>
      </c>
      <c r="F21" s="8">
        <v>1</v>
      </c>
      <c r="G21" s="8">
        <v>1</v>
      </c>
      <c r="H21" s="8">
        <v>0</v>
      </c>
      <c r="I21" s="8">
        <v>1</v>
      </c>
      <c r="J21" s="8">
        <v>0</v>
      </c>
      <c r="K21" s="8">
        <v>0</v>
      </c>
      <c r="L21" s="8">
        <v>0</v>
      </c>
    </row>
    <row r="22" spans="1:12" x14ac:dyDescent="0.2">
      <c r="A22" s="17">
        <v>43976</v>
      </c>
      <c r="B22" s="8">
        <v>1</v>
      </c>
      <c r="C22" s="8">
        <v>1</v>
      </c>
      <c r="D22" s="8">
        <v>0</v>
      </c>
      <c r="E22" s="8">
        <v>1</v>
      </c>
      <c r="F22" s="8">
        <v>1</v>
      </c>
      <c r="G22" s="8">
        <v>1</v>
      </c>
      <c r="H22" s="8">
        <v>0</v>
      </c>
      <c r="I22" s="8">
        <v>1</v>
      </c>
      <c r="J22" s="8">
        <v>0</v>
      </c>
      <c r="K22" s="8">
        <v>0</v>
      </c>
      <c r="L22" s="8">
        <v>0</v>
      </c>
    </row>
    <row r="23" spans="1:12" x14ac:dyDescent="0.2">
      <c r="A23" s="17">
        <v>43977</v>
      </c>
      <c r="B23" s="8">
        <v>0</v>
      </c>
      <c r="C23" s="8">
        <v>1</v>
      </c>
      <c r="D23" s="8">
        <v>0</v>
      </c>
      <c r="E23" s="8">
        <v>1</v>
      </c>
      <c r="F23" s="8">
        <v>1</v>
      </c>
      <c r="G23" s="8">
        <v>1</v>
      </c>
      <c r="H23" s="8">
        <v>0</v>
      </c>
      <c r="I23" s="8">
        <v>1</v>
      </c>
      <c r="J23" s="8">
        <v>0</v>
      </c>
      <c r="K23" s="8">
        <v>0</v>
      </c>
      <c r="L23" s="8">
        <v>0</v>
      </c>
    </row>
    <row r="24" spans="1:12" x14ac:dyDescent="0.2">
      <c r="A24" s="17">
        <v>43978</v>
      </c>
      <c r="B24" s="2"/>
      <c r="C24" s="8">
        <v>1</v>
      </c>
      <c r="D24" s="8"/>
      <c r="E24" s="8">
        <v>1</v>
      </c>
      <c r="F24" s="8">
        <v>1</v>
      </c>
      <c r="G24" s="8">
        <v>1</v>
      </c>
      <c r="H24" s="8"/>
      <c r="I24" s="8">
        <v>1</v>
      </c>
      <c r="J24" s="2"/>
      <c r="K24" s="2"/>
      <c r="L24" s="2"/>
    </row>
    <row r="25" spans="1:12" x14ac:dyDescent="0.2">
      <c r="A25" s="39">
        <v>43979</v>
      </c>
      <c r="B25" s="38">
        <v>0</v>
      </c>
      <c r="C25" s="38">
        <v>1</v>
      </c>
      <c r="D25" s="38">
        <v>0</v>
      </c>
      <c r="E25" s="38">
        <v>1</v>
      </c>
      <c r="F25" s="38">
        <v>1</v>
      </c>
      <c r="G25" s="38">
        <v>1</v>
      </c>
      <c r="H25" s="38">
        <v>0</v>
      </c>
      <c r="I25" s="38">
        <v>1</v>
      </c>
      <c r="J25" s="38">
        <v>1</v>
      </c>
      <c r="K25" s="38">
        <v>0</v>
      </c>
      <c r="L25" s="38">
        <v>0</v>
      </c>
    </row>
    <row r="26" spans="1:12" x14ac:dyDescent="0.2">
      <c r="A26" s="39">
        <v>43980</v>
      </c>
      <c r="B26" s="8">
        <v>0</v>
      </c>
      <c r="C26" s="8">
        <v>1</v>
      </c>
      <c r="D26" s="8">
        <v>0</v>
      </c>
      <c r="E26" s="8">
        <v>1</v>
      </c>
      <c r="F26" s="8">
        <v>1</v>
      </c>
      <c r="G26" s="8">
        <v>1</v>
      </c>
      <c r="H26" s="8">
        <v>0</v>
      </c>
      <c r="I26" s="8">
        <v>1</v>
      </c>
      <c r="J26" s="8">
        <v>1</v>
      </c>
      <c r="K26" s="8">
        <v>0</v>
      </c>
      <c r="L26" s="8">
        <v>0</v>
      </c>
    </row>
    <row r="27" spans="1:12" x14ac:dyDescent="0.2">
      <c r="A27" s="39">
        <v>43981</v>
      </c>
      <c r="B27" s="8">
        <v>0</v>
      </c>
      <c r="C27" s="8">
        <v>1</v>
      </c>
      <c r="D27" s="8">
        <v>0</v>
      </c>
      <c r="E27" s="8">
        <v>1</v>
      </c>
      <c r="F27" s="8">
        <v>1</v>
      </c>
      <c r="G27" s="8">
        <v>1</v>
      </c>
      <c r="H27" s="8">
        <v>0</v>
      </c>
      <c r="I27" s="8">
        <v>1</v>
      </c>
      <c r="J27" s="8">
        <v>1</v>
      </c>
      <c r="K27" s="8">
        <v>0</v>
      </c>
      <c r="L27" s="8">
        <v>0</v>
      </c>
    </row>
    <row r="28" spans="1:12" x14ac:dyDescent="0.2">
      <c r="A28" s="17">
        <v>43982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BB3D-569F-47E0-83E1-BDD7AE3A01DA}">
  <dimension ref="A1:H32"/>
  <sheetViews>
    <sheetView workbookViewId="0">
      <pane ySplit="1" topLeftCell="A2" activePane="bottomLeft" state="frozen"/>
      <selection pane="bottomLeft" activeCell="A28" sqref="A28"/>
    </sheetView>
  </sheetViews>
  <sheetFormatPr baseColWidth="10" defaultRowHeight="15" x14ac:dyDescent="0.2"/>
  <cols>
    <col min="1" max="1" width="16.6640625" bestFit="1" customWidth="1"/>
    <col min="2" max="3" width="12" customWidth="1"/>
    <col min="8" max="8" width="12.83203125" bestFit="1" customWidth="1"/>
  </cols>
  <sheetData>
    <row r="1" spans="1:8" x14ac:dyDescent="0.2">
      <c r="A1" s="19" t="s">
        <v>0</v>
      </c>
      <c r="B1" s="19" t="s">
        <v>73</v>
      </c>
      <c r="C1" s="19" t="s">
        <v>74</v>
      </c>
      <c r="D1" s="19" t="s">
        <v>26</v>
      </c>
      <c r="E1" s="19" t="s">
        <v>27</v>
      </c>
      <c r="F1" s="19" t="s">
        <v>28</v>
      </c>
      <c r="G1" s="19" t="s">
        <v>29</v>
      </c>
      <c r="H1" s="19" t="s">
        <v>30</v>
      </c>
    </row>
    <row r="2" spans="1:8" x14ac:dyDescent="0.2">
      <c r="A2" s="17">
        <v>43956</v>
      </c>
      <c r="B2" s="35"/>
      <c r="C2" s="35"/>
      <c r="D2" s="20">
        <v>2</v>
      </c>
      <c r="E2" s="20">
        <v>1</v>
      </c>
      <c r="F2" s="20">
        <v>1</v>
      </c>
      <c r="G2" s="20">
        <v>1</v>
      </c>
      <c r="H2" s="20">
        <v>2</v>
      </c>
    </row>
    <row r="3" spans="1:8" x14ac:dyDescent="0.2">
      <c r="A3" s="17">
        <v>43957</v>
      </c>
      <c r="B3" s="35"/>
      <c r="C3" s="35"/>
      <c r="D3" s="20">
        <v>2</v>
      </c>
      <c r="E3" s="20">
        <v>1</v>
      </c>
      <c r="F3" s="20">
        <v>1</v>
      </c>
      <c r="G3" s="20">
        <v>1</v>
      </c>
      <c r="H3" s="20">
        <v>2</v>
      </c>
    </row>
    <row r="4" spans="1:8" x14ac:dyDescent="0.2">
      <c r="A4" s="17">
        <v>43958</v>
      </c>
      <c r="B4" s="35"/>
      <c r="C4" s="35"/>
      <c r="D4" s="20">
        <v>2</v>
      </c>
      <c r="E4" s="20">
        <v>1</v>
      </c>
      <c r="F4" s="20">
        <v>1</v>
      </c>
      <c r="G4" s="20">
        <v>1</v>
      </c>
      <c r="H4" s="20">
        <v>2</v>
      </c>
    </row>
    <row r="5" spans="1:8" x14ac:dyDescent="0.2">
      <c r="A5" s="17">
        <v>43959</v>
      </c>
      <c r="B5" s="35"/>
      <c r="C5" s="35"/>
      <c r="D5" s="20">
        <v>2</v>
      </c>
      <c r="E5" s="20">
        <v>1</v>
      </c>
      <c r="F5" s="20">
        <v>1</v>
      </c>
      <c r="G5" s="20">
        <v>1</v>
      </c>
      <c r="H5" s="20">
        <v>2</v>
      </c>
    </row>
    <row r="6" spans="1:8" x14ac:dyDescent="0.2">
      <c r="A6" s="17">
        <v>43960</v>
      </c>
      <c r="B6" s="35"/>
      <c r="C6" s="35"/>
      <c r="D6" s="20">
        <v>2</v>
      </c>
      <c r="E6" s="20">
        <v>1</v>
      </c>
      <c r="F6" s="20">
        <v>1</v>
      </c>
      <c r="G6" s="20">
        <v>1</v>
      </c>
      <c r="H6" s="20">
        <v>2</v>
      </c>
    </row>
    <row r="7" spans="1:8" x14ac:dyDescent="0.2">
      <c r="A7" s="17">
        <v>43961</v>
      </c>
      <c r="B7" s="35"/>
      <c r="C7" s="35"/>
      <c r="D7" s="20">
        <v>2</v>
      </c>
      <c r="E7" s="20">
        <v>1</v>
      </c>
      <c r="F7" s="20">
        <v>1</v>
      </c>
      <c r="G7" s="20">
        <v>1</v>
      </c>
      <c r="H7" s="20">
        <v>2</v>
      </c>
    </row>
    <row r="8" spans="1:8" x14ac:dyDescent="0.2">
      <c r="A8" s="17">
        <v>43962</v>
      </c>
      <c r="B8" s="35"/>
      <c r="C8" s="35"/>
      <c r="D8" s="20">
        <v>2</v>
      </c>
      <c r="E8" s="20">
        <v>1</v>
      </c>
      <c r="F8" s="20">
        <v>1</v>
      </c>
      <c r="G8" s="20">
        <v>1</v>
      </c>
      <c r="H8" s="20">
        <v>2</v>
      </c>
    </row>
    <row r="9" spans="1:8" x14ac:dyDescent="0.2">
      <c r="A9" s="17">
        <v>43963</v>
      </c>
      <c r="B9" s="35"/>
      <c r="C9" s="35"/>
      <c r="D9" s="20">
        <v>2</v>
      </c>
      <c r="E9" s="20">
        <v>1</v>
      </c>
      <c r="F9" s="20">
        <v>1</v>
      </c>
      <c r="G9" s="20">
        <v>1</v>
      </c>
      <c r="H9" s="20">
        <v>2</v>
      </c>
    </row>
    <row r="10" spans="1:8" x14ac:dyDescent="0.2">
      <c r="A10" s="17">
        <v>43964</v>
      </c>
      <c r="B10" s="35"/>
      <c r="C10" s="35"/>
      <c r="D10" s="20">
        <v>2</v>
      </c>
      <c r="E10" s="20">
        <v>1</v>
      </c>
      <c r="F10" s="20">
        <v>1</v>
      </c>
      <c r="G10" s="20">
        <v>1</v>
      </c>
      <c r="H10" s="20">
        <v>1</v>
      </c>
    </row>
    <row r="11" spans="1:8" x14ac:dyDescent="0.2">
      <c r="A11" s="17">
        <v>43965</v>
      </c>
      <c r="B11" s="35"/>
      <c r="C11" s="35"/>
      <c r="D11" s="20">
        <v>2</v>
      </c>
      <c r="E11" s="20">
        <v>1</v>
      </c>
      <c r="F11" s="20">
        <v>1</v>
      </c>
      <c r="G11" s="20">
        <v>1</v>
      </c>
      <c r="H11" s="20">
        <v>2</v>
      </c>
    </row>
    <row r="12" spans="1:8" x14ac:dyDescent="0.2">
      <c r="A12" s="17">
        <v>43966</v>
      </c>
      <c r="B12" s="35"/>
      <c r="C12" s="35"/>
      <c r="D12" s="8">
        <v>2</v>
      </c>
      <c r="E12" s="8">
        <v>1</v>
      </c>
      <c r="F12" s="8">
        <v>1</v>
      </c>
      <c r="G12" s="8">
        <v>1</v>
      </c>
      <c r="H12" s="8">
        <v>2</v>
      </c>
    </row>
    <row r="13" spans="1:8" x14ac:dyDescent="0.2">
      <c r="A13" s="17">
        <v>43967</v>
      </c>
      <c r="B13" s="35"/>
      <c r="C13" s="35"/>
      <c r="D13" s="26">
        <v>2</v>
      </c>
      <c r="E13" s="26">
        <v>1</v>
      </c>
      <c r="F13" s="26">
        <v>1</v>
      </c>
      <c r="G13" s="26">
        <v>1</v>
      </c>
      <c r="H13" s="26">
        <v>2</v>
      </c>
    </row>
    <row r="14" spans="1:8" x14ac:dyDescent="0.2">
      <c r="A14" s="17">
        <v>43968</v>
      </c>
      <c r="B14" s="35"/>
      <c r="C14" s="35"/>
      <c r="D14" s="26">
        <v>2</v>
      </c>
      <c r="E14" s="26">
        <v>1</v>
      </c>
      <c r="F14" s="26">
        <v>1</v>
      </c>
      <c r="G14" s="26">
        <v>1</v>
      </c>
      <c r="H14" s="26">
        <v>2</v>
      </c>
    </row>
    <row r="15" spans="1:8" x14ac:dyDescent="0.2">
      <c r="A15" s="17">
        <v>43969</v>
      </c>
      <c r="B15" s="35"/>
      <c r="C15" s="35"/>
      <c r="D15" s="26">
        <v>2</v>
      </c>
      <c r="E15" s="26">
        <v>1</v>
      </c>
      <c r="F15" s="26">
        <v>1</v>
      </c>
      <c r="G15" s="26">
        <v>1</v>
      </c>
      <c r="H15" s="26">
        <v>2</v>
      </c>
    </row>
    <row r="16" spans="1:8" x14ac:dyDescent="0.2">
      <c r="A16" s="17">
        <v>43970</v>
      </c>
      <c r="B16" s="35"/>
      <c r="C16" s="35"/>
      <c r="D16" s="8">
        <v>2</v>
      </c>
      <c r="E16" s="8">
        <v>1</v>
      </c>
      <c r="F16" s="8">
        <v>1</v>
      </c>
      <c r="G16" s="8">
        <v>1</v>
      </c>
      <c r="H16" s="8">
        <v>2</v>
      </c>
    </row>
    <row r="17" spans="1:8" x14ac:dyDescent="0.2">
      <c r="A17" s="17">
        <v>43971</v>
      </c>
      <c r="B17" s="35"/>
      <c r="C17" s="35"/>
      <c r="D17" s="26">
        <v>2</v>
      </c>
      <c r="E17" s="26">
        <v>1</v>
      </c>
      <c r="F17" s="26">
        <v>1</v>
      </c>
      <c r="G17" s="26">
        <v>1</v>
      </c>
      <c r="H17" s="26">
        <v>2</v>
      </c>
    </row>
    <row r="18" spans="1:8" x14ac:dyDescent="0.2">
      <c r="A18" s="17">
        <v>43972</v>
      </c>
      <c r="B18" s="35"/>
      <c r="C18" s="35"/>
      <c r="D18" s="8">
        <v>2</v>
      </c>
      <c r="E18" s="8">
        <v>1</v>
      </c>
      <c r="F18" s="8">
        <v>1</v>
      </c>
      <c r="G18" s="8">
        <v>1</v>
      </c>
      <c r="H18" s="8">
        <v>1</v>
      </c>
    </row>
    <row r="19" spans="1:8" x14ac:dyDescent="0.2">
      <c r="A19" s="34">
        <v>43973</v>
      </c>
      <c r="B19" s="36"/>
      <c r="C19" s="36"/>
      <c r="D19" s="8">
        <v>2</v>
      </c>
      <c r="E19" s="8">
        <v>1</v>
      </c>
      <c r="F19" s="8">
        <v>1</v>
      </c>
      <c r="G19" s="8">
        <v>1</v>
      </c>
      <c r="H19" s="8">
        <v>2</v>
      </c>
    </row>
    <row r="20" spans="1:8" x14ac:dyDescent="0.2">
      <c r="A20" s="34">
        <v>43974</v>
      </c>
      <c r="B20" s="36"/>
      <c r="C20" s="36"/>
      <c r="D20" s="8">
        <v>2</v>
      </c>
      <c r="E20" s="8">
        <v>1</v>
      </c>
      <c r="F20" s="8">
        <v>1</v>
      </c>
      <c r="G20" s="8">
        <v>1</v>
      </c>
      <c r="H20" s="8">
        <v>2</v>
      </c>
    </row>
    <row r="21" spans="1:8" x14ac:dyDescent="0.2">
      <c r="A21" s="34">
        <v>43975</v>
      </c>
      <c r="B21" s="37">
        <v>1</v>
      </c>
      <c r="C21" s="37"/>
      <c r="D21" s="8">
        <v>2</v>
      </c>
      <c r="E21" s="8">
        <v>1</v>
      </c>
      <c r="F21" s="8">
        <v>1</v>
      </c>
      <c r="G21" s="8">
        <v>1</v>
      </c>
      <c r="H21" s="8">
        <v>2</v>
      </c>
    </row>
    <row r="22" spans="1:8" x14ac:dyDescent="0.2">
      <c r="A22" s="34">
        <v>43976</v>
      </c>
      <c r="B22" s="8">
        <v>1</v>
      </c>
      <c r="C22" s="8"/>
      <c r="D22" s="8">
        <v>1</v>
      </c>
      <c r="E22" s="8">
        <v>1</v>
      </c>
      <c r="F22" s="8">
        <v>1</v>
      </c>
      <c r="G22" s="8">
        <v>1</v>
      </c>
      <c r="H22" s="8">
        <v>2</v>
      </c>
    </row>
    <row r="23" spans="1:8" x14ac:dyDescent="0.2">
      <c r="A23" s="34">
        <v>43977</v>
      </c>
      <c r="B23" s="8">
        <v>1</v>
      </c>
      <c r="C23" s="8"/>
      <c r="D23" s="8">
        <v>2</v>
      </c>
      <c r="E23" s="8">
        <v>1</v>
      </c>
      <c r="F23" s="8">
        <v>1</v>
      </c>
      <c r="G23" s="8">
        <v>1</v>
      </c>
      <c r="H23" s="8">
        <v>2</v>
      </c>
    </row>
    <row r="24" spans="1:8" x14ac:dyDescent="0.2">
      <c r="A24" s="34">
        <v>43978</v>
      </c>
      <c r="B24" s="8">
        <v>1</v>
      </c>
      <c r="C24" s="8">
        <v>1</v>
      </c>
      <c r="D24" s="8">
        <v>2</v>
      </c>
      <c r="E24" s="8">
        <v>1</v>
      </c>
      <c r="F24" s="8">
        <v>1</v>
      </c>
      <c r="G24" s="8">
        <v>1</v>
      </c>
      <c r="H24" s="8">
        <v>2</v>
      </c>
    </row>
    <row r="25" spans="1:8" x14ac:dyDescent="0.2">
      <c r="A25" s="34">
        <v>43979</v>
      </c>
      <c r="B25" s="8">
        <v>1</v>
      </c>
      <c r="C25" s="8">
        <v>1</v>
      </c>
      <c r="D25" s="8">
        <v>2</v>
      </c>
      <c r="E25" s="8">
        <v>1</v>
      </c>
      <c r="F25" s="8">
        <v>1</v>
      </c>
      <c r="G25" s="8">
        <v>1</v>
      </c>
      <c r="H25" s="8">
        <v>2</v>
      </c>
    </row>
    <row r="26" spans="1:8" x14ac:dyDescent="0.2">
      <c r="A26" s="39">
        <v>43980</v>
      </c>
      <c r="B26" s="8">
        <v>1</v>
      </c>
      <c r="C26" s="42">
        <v>0</v>
      </c>
      <c r="D26" s="8">
        <v>2</v>
      </c>
      <c r="E26" s="8">
        <v>1</v>
      </c>
      <c r="F26" s="8">
        <v>1</v>
      </c>
      <c r="G26" s="8">
        <v>1</v>
      </c>
      <c r="H26" s="8">
        <v>2</v>
      </c>
    </row>
    <row r="27" spans="1:8" x14ac:dyDescent="0.2">
      <c r="A27" s="17">
        <v>43981</v>
      </c>
      <c r="B27" s="8">
        <v>1</v>
      </c>
      <c r="C27" s="8">
        <v>0</v>
      </c>
      <c r="D27" s="8">
        <v>2</v>
      </c>
      <c r="E27" s="8">
        <v>1</v>
      </c>
      <c r="F27" s="8">
        <v>1</v>
      </c>
      <c r="G27" s="8">
        <v>1</v>
      </c>
      <c r="H27" s="8">
        <v>2</v>
      </c>
    </row>
    <row r="28" spans="1:8" x14ac:dyDescent="0.2">
      <c r="A28" s="17">
        <v>43982</v>
      </c>
      <c r="B28" s="2"/>
      <c r="C28" s="2"/>
      <c r="D28" s="2"/>
      <c r="E28" s="2"/>
      <c r="F28" s="2"/>
      <c r="G28" s="2"/>
      <c r="H28" s="2"/>
    </row>
    <row r="29" spans="1:8" x14ac:dyDescent="0.2">
      <c r="A29" s="2"/>
      <c r="B29" s="2"/>
      <c r="C29" s="2"/>
      <c r="D29" s="2"/>
      <c r="E29" s="2"/>
      <c r="F29" s="2"/>
      <c r="G29" s="2"/>
      <c r="H29" s="2"/>
    </row>
    <row r="30" spans="1:8" x14ac:dyDescent="0.2">
      <c r="A30" s="2"/>
      <c r="B30" s="2"/>
      <c r="C30" s="2"/>
      <c r="D30" s="2"/>
      <c r="E30" s="2"/>
      <c r="F30" s="2"/>
      <c r="G30" s="2"/>
      <c r="H30" s="2"/>
    </row>
    <row r="31" spans="1:8" x14ac:dyDescent="0.2">
      <c r="A31" s="2"/>
      <c r="B31" s="2"/>
      <c r="C31" s="2"/>
      <c r="D31" s="2"/>
      <c r="E31" s="2"/>
      <c r="F31" s="2"/>
      <c r="G31" s="2"/>
      <c r="H31" s="2"/>
    </row>
    <row r="32" spans="1:8" x14ac:dyDescent="0.2">
      <c r="A32" s="2"/>
      <c r="B32" s="2"/>
      <c r="C32" s="2"/>
      <c r="D32" s="2"/>
      <c r="E32" s="2"/>
      <c r="F32" s="2"/>
      <c r="G32" s="2"/>
      <c r="H3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0EEB-7A0B-2E48-9142-7C3AAC16DA00}">
  <dimension ref="A1:Z20"/>
  <sheetViews>
    <sheetView workbookViewId="0">
      <pane xSplit="1" topLeftCell="Q1" activePane="topRight" state="frozen"/>
      <selection pane="topRight" activeCell="Z1" sqref="Z1"/>
    </sheetView>
  </sheetViews>
  <sheetFormatPr baseColWidth="10" defaultRowHeight="15" x14ac:dyDescent="0.2"/>
  <sheetData>
    <row r="1" spans="1:26" x14ac:dyDescent="0.2">
      <c r="A1" s="19" t="s">
        <v>38</v>
      </c>
      <c r="B1" s="22">
        <v>43958</v>
      </c>
      <c r="C1" s="22">
        <v>43959</v>
      </c>
      <c r="D1" s="22">
        <v>43960</v>
      </c>
      <c r="E1" s="22">
        <v>43961</v>
      </c>
      <c r="F1" s="22">
        <v>43962</v>
      </c>
      <c r="G1" s="22">
        <v>43963</v>
      </c>
      <c r="H1" s="22">
        <v>43964</v>
      </c>
      <c r="I1" s="22">
        <v>43965</v>
      </c>
      <c r="J1" s="22">
        <v>43966</v>
      </c>
      <c r="K1" s="22">
        <v>43967</v>
      </c>
      <c r="L1" s="22">
        <v>43968</v>
      </c>
      <c r="M1" s="22">
        <v>43969</v>
      </c>
      <c r="N1" s="22">
        <v>43970</v>
      </c>
      <c r="O1" s="22">
        <v>43971</v>
      </c>
      <c r="P1" s="22">
        <v>43972</v>
      </c>
      <c r="Q1" s="22">
        <v>43973</v>
      </c>
      <c r="R1" s="22">
        <v>43974</v>
      </c>
      <c r="S1" s="22">
        <v>43975</v>
      </c>
      <c r="T1" s="22">
        <v>43976</v>
      </c>
      <c r="U1" s="22">
        <v>43977</v>
      </c>
      <c r="V1" s="22">
        <v>43978</v>
      </c>
      <c r="W1" s="22">
        <v>43979</v>
      </c>
      <c r="X1" s="22">
        <v>43980</v>
      </c>
      <c r="Y1" s="22">
        <v>43981</v>
      </c>
      <c r="Z1" s="22">
        <v>43982</v>
      </c>
    </row>
    <row r="2" spans="1:26" x14ac:dyDescent="0.2">
      <c r="A2" s="18" t="s">
        <v>39</v>
      </c>
      <c r="B2">
        <v>2240</v>
      </c>
      <c r="C2" s="24">
        <v>2229</v>
      </c>
      <c r="D2">
        <v>2257</v>
      </c>
      <c r="E2">
        <v>2283</v>
      </c>
      <c r="F2">
        <v>2318</v>
      </c>
      <c r="G2">
        <v>2341</v>
      </c>
      <c r="H2">
        <v>2385</v>
      </c>
      <c r="I2">
        <v>2428</v>
      </c>
      <c r="J2">
        <v>2459</v>
      </c>
      <c r="K2">
        <v>2485</v>
      </c>
      <c r="L2">
        <v>2515</v>
      </c>
      <c r="M2">
        <v>2507</v>
      </c>
      <c r="N2">
        <v>2520</v>
      </c>
      <c r="O2">
        <v>2564</v>
      </c>
      <c r="P2">
        <v>2593</v>
      </c>
      <c r="Q2">
        <v>2711</v>
      </c>
      <c r="R2">
        <v>2773</v>
      </c>
      <c r="S2">
        <v>2805</v>
      </c>
      <c r="T2">
        <v>2837</v>
      </c>
      <c r="U2">
        <v>2808</v>
      </c>
      <c r="V2">
        <v>2840</v>
      </c>
      <c r="W2">
        <v>2872</v>
      </c>
      <c r="X2">
        <v>2904</v>
      </c>
      <c r="Y2">
        <v>2936</v>
      </c>
    </row>
    <row r="3" spans="1:26" x14ac:dyDescent="0.2">
      <c r="A3" s="18" t="s">
        <v>40</v>
      </c>
      <c r="B3">
        <v>2021</v>
      </c>
      <c r="C3">
        <v>2055</v>
      </c>
      <c r="D3">
        <v>2084</v>
      </c>
      <c r="E3">
        <v>2113</v>
      </c>
      <c r="F3">
        <v>2146</v>
      </c>
      <c r="G3">
        <v>2194</v>
      </c>
      <c r="H3">
        <v>2217</v>
      </c>
      <c r="I3">
        <v>2254</v>
      </c>
      <c r="J3">
        <v>2292</v>
      </c>
      <c r="K3">
        <v>2314</v>
      </c>
      <c r="L3">
        <v>2337</v>
      </c>
      <c r="M3">
        <v>2330</v>
      </c>
      <c r="N3">
        <v>2348</v>
      </c>
      <c r="O3">
        <v>2380</v>
      </c>
      <c r="P3">
        <v>2416</v>
      </c>
      <c r="Q3">
        <v>2489</v>
      </c>
      <c r="R3">
        <v>2565</v>
      </c>
      <c r="S3">
        <v>2597</v>
      </c>
      <c r="T3">
        <v>2629</v>
      </c>
      <c r="U3">
        <v>2592</v>
      </c>
      <c r="V3">
        <v>2624</v>
      </c>
      <c r="W3">
        <v>2684</v>
      </c>
      <c r="X3">
        <v>2716</v>
      </c>
      <c r="Y3">
        <v>2748</v>
      </c>
    </row>
    <row r="4" spans="1:26" x14ac:dyDescent="0.2">
      <c r="A4" s="18" t="s">
        <v>41</v>
      </c>
      <c r="B4">
        <v>2021</v>
      </c>
      <c r="C4">
        <v>2055</v>
      </c>
      <c r="D4">
        <v>2084</v>
      </c>
      <c r="E4">
        <v>2113</v>
      </c>
      <c r="F4">
        <v>2146</v>
      </c>
      <c r="G4">
        <v>2194</v>
      </c>
      <c r="H4">
        <v>2217</v>
      </c>
      <c r="I4">
        <v>2254</v>
      </c>
      <c r="J4">
        <v>2292</v>
      </c>
      <c r="K4">
        <v>2314</v>
      </c>
      <c r="L4">
        <v>2337</v>
      </c>
      <c r="M4">
        <v>2330</v>
      </c>
      <c r="N4">
        <v>2348</v>
      </c>
      <c r="O4">
        <v>2380</v>
      </c>
      <c r="P4">
        <v>2416</v>
      </c>
      <c r="Q4">
        <v>2489</v>
      </c>
      <c r="R4">
        <v>2565</v>
      </c>
      <c r="S4">
        <v>2597</v>
      </c>
      <c r="T4">
        <v>2629</v>
      </c>
      <c r="U4">
        <v>2592</v>
      </c>
      <c r="V4">
        <v>2624</v>
      </c>
      <c r="W4">
        <v>2684</v>
      </c>
      <c r="X4">
        <v>2716</v>
      </c>
      <c r="Y4">
        <v>2748</v>
      </c>
    </row>
    <row r="5" spans="1:26" x14ac:dyDescent="0.2">
      <c r="A5" s="18" t="s">
        <v>42</v>
      </c>
      <c r="B5">
        <v>2021</v>
      </c>
      <c r="C5">
        <v>2055</v>
      </c>
      <c r="D5">
        <v>2084</v>
      </c>
      <c r="E5">
        <v>2113</v>
      </c>
      <c r="F5">
        <v>2146</v>
      </c>
      <c r="G5">
        <v>2194</v>
      </c>
      <c r="H5">
        <v>2217</v>
      </c>
      <c r="I5">
        <v>2254</v>
      </c>
      <c r="J5">
        <v>2292</v>
      </c>
      <c r="K5">
        <v>2314</v>
      </c>
      <c r="L5">
        <v>2337</v>
      </c>
      <c r="M5">
        <v>2330</v>
      </c>
      <c r="N5">
        <v>2348</v>
      </c>
      <c r="O5">
        <v>2380</v>
      </c>
      <c r="P5">
        <v>2416</v>
      </c>
      <c r="Q5">
        <v>2489</v>
      </c>
      <c r="R5">
        <v>2565</v>
      </c>
      <c r="S5">
        <v>2597</v>
      </c>
      <c r="T5">
        <v>2629</v>
      </c>
      <c r="U5">
        <v>2592</v>
      </c>
      <c r="V5">
        <v>2624</v>
      </c>
      <c r="W5">
        <v>2684</v>
      </c>
      <c r="X5">
        <v>2716</v>
      </c>
      <c r="Y5">
        <v>2748</v>
      </c>
    </row>
    <row r="6" spans="1:26" x14ac:dyDescent="0.2">
      <c r="A6" s="18" t="s">
        <v>43</v>
      </c>
      <c r="B6">
        <v>2021</v>
      </c>
      <c r="C6">
        <v>2055</v>
      </c>
      <c r="D6">
        <v>2084</v>
      </c>
      <c r="E6">
        <v>2113</v>
      </c>
      <c r="F6">
        <v>2146</v>
      </c>
      <c r="G6">
        <v>2194</v>
      </c>
      <c r="H6">
        <v>2217</v>
      </c>
      <c r="I6">
        <v>2254</v>
      </c>
      <c r="J6">
        <v>2292</v>
      </c>
      <c r="K6">
        <v>2314</v>
      </c>
      <c r="L6">
        <v>2337</v>
      </c>
      <c r="M6">
        <v>2330</v>
      </c>
      <c r="N6">
        <v>2348</v>
      </c>
      <c r="O6">
        <v>2380</v>
      </c>
      <c r="P6">
        <v>2416</v>
      </c>
      <c r="Q6">
        <v>2489</v>
      </c>
      <c r="R6">
        <v>2565</v>
      </c>
      <c r="S6">
        <v>2597</v>
      </c>
      <c r="T6">
        <v>2629</v>
      </c>
      <c r="U6">
        <v>2592</v>
      </c>
      <c r="V6">
        <v>2624</v>
      </c>
      <c r="W6">
        <v>2684</v>
      </c>
      <c r="X6">
        <v>2716</v>
      </c>
      <c r="Y6">
        <v>2748</v>
      </c>
    </row>
    <row r="7" spans="1:26" x14ac:dyDescent="0.2">
      <c r="A7" s="18" t="s">
        <v>44</v>
      </c>
      <c r="B7">
        <v>1200</v>
      </c>
      <c r="C7">
        <v>1228</v>
      </c>
      <c r="D7">
        <v>1256</v>
      </c>
      <c r="E7">
        <v>1280</v>
      </c>
      <c r="F7">
        <v>1304</v>
      </c>
      <c r="G7">
        <v>1366</v>
      </c>
      <c r="H7">
        <v>1396</v>
      </c>
      <c r="I7">
        <v>1431</v>
      </c>
      <c r="J7">
        <v>1466</v>
      </c>
      <c r="K7">
        <v>1500</v>
      </c>
      <c r="L7">
        <v>1527</v>
      </c>
      <c r="M7">
        <v>1552</v>
      </c>
      <c r="N7">
        <v>1590</v>
      </c>
      <c r="O7">
        <v>1623</v>
      </c>
      <c r="P7">
        <v>1681</v>
      </c>
      <c r="Q7">
        <v>1762</v>
      </c>
      <c r="R7">
        <v>1794</v>
      </c>
      <c r="S7">
        <v>1826</v>
      </c>
      <c r="T7">
        <v>1858</v>
      </c>
      <c r="U7">
        <v>1890</v>
      </c>
      <c r="V7">
        <v>1922</v>
      </c>
      <c r="W7">
        <v>1954</v>
      </c>
      <c r="X7">
        <v>1986</v>
      </c>
      <c r="Y7">
        <v>2071</v>
      </c>
    </row>
    <row r="8" spans="1:26" x14ac:dyDescent="0.2">
      <c r="A8" s="18" t="s">
        <v>45</v>
      </c>
      <c r="B8">
        <v>3886</v>
      </c>
      <c r="C8">
        <v>3918</v>
      </c>
      <c r="D8">
        <v>3949</v>
      </c>
      <c r="E8">
        <v>3980</v>
      </c>
      <c r="F8">
        <v>4014</v>
      </c>
      <c r="G8">
        <v>4046</v>
      </c>
      <c r="H8">
        <v>4078</v>
      </c>
      <c r="I8">
        <v>4110</v>
      </c>
      <c r="J8">
        <v>4142</v>
      </c>
      <c r="K8">
        <v>4174</v>
      </c>
      <c r="L8">
        <v>4206</v>
      </c>
      <c r="M8">
        <v>4238</v>
      </c>
      <c r="N8">
        <v>4270</v>
      </c>
      <c r="O8">
        <v>4302</v>
      </c>
      <c r="P8">
        <v>4334</v>
      </c>
      <c r="Q8">
        <v>4366</v>
      </c>
      <c r="R8">
        <v>4398</v>
      </c>
      <c r="S8">
        <v>4430</v>
      </c>
      <c r="T8">
        <v>4462</v>
      </c>
      <c r="U8">
        <v>4494</v>
      </c>
      <c r="V8">
        <v>4526</v>
      </c>
      <c r="W8">
        <v>4558</v>
      </c>
      <c r="X8">
        <v>4590</v>
      </c>
      <c r="Y8">
        <v>4622</v>
      </c>
    </row>
    <row r="9" spans="1:26" ht="7" customHeight="1" x14ac:dyDescent="0.2">
      <c r="A9" s="18"/>
    </row>
    <row r="10" spans="1:26" x14ac:dyDescent="0.2">
      <c r="A10" s="18" t="s">
        <v>46</v>
      </c>
      <c r="B10">
        <v>120</v>
      </c>
      <c r="C10" s="24">
        <v>121</v>
      </c>
      <c r="D10">
        <v>122</v>
      </c>
      <c r="E10">
        <v>123</v>
      </c>
      <c r="F10">
        <v>124</v>
      </c>
      <c r="G10">
        <v>125</v>
      </c>
      <c r="H10">
        <v>126</v>
      </c>
      <c r="I10">
        <v>127</v>
      </c>
      <c r="J10">
        <v>128</v>
      </c>
      <c r="K10">
        <v>128</v>
      </c>
      <c r="L10">
        <v>130</v>
      </c>
      <c r="M10">
        <v>131</v>
      </c>
      <c r="N10">
        <v>132</v>
      </c>
      <c r="O10">
        <v>133</v>
      </c>
      <c r="P10">
        <v>134</v>
      </c>
      <c r="Q10">
        <v>136</v>
      </c>
      <c r="R10">
        <v>137</v>
      </c>
      <c r="S10">
        <v>138</v>
      </c>
      <c r="T10">
        <v>139</v>
      </c>
      <c r="U10">
        <v>134</v>
      </c>
      <c r="V10">
        <v>135</v>
      </c>
      <c r="W10">
        <v>136</v>
      </c>
      <c r="X10">
        <v>137</v>
      </c>
      <c r="Y10">
        <v>138</v>
      </c>
    </row>
    <row r="11" spans="1:26" x14ac:dyDescent="0.2">
      <c r="A11" s="18" t="s">
        <v>47</v>
      </c>
      <c r="B11">
        <v>120</v>
      </c>
      <c r="C11">
        <v>122</v>
      </c>
      <c r="D11">
        <v>123</v>
      </c>
      <c r="E11">
        <v>123</v>
      </c>
      <c r="F11">
        <v>125</v>
      </c>
      <c r="G11">
        <v>126</v>
      </c>
      <c r="H11">
        <v>127</v>
      </c>
      <c r="I11">
        <v>128</v>
      </c>
      <c r="J11">
        <v>129</v>
      </c>
      <c r="K11">
        <v>129</v>
      </c>
      <c r="L11">
        <v>131</v>
      </c>
      <c r="M11">
        <v>132</v>
      </c>
      <c r="N11">
        <v>133</v>
      </c>
      <c r="O11">
        <v>134</v>
      </c>
      <c r="P11">
        <v>135</v>
      </c>
      <c r="Q11">
        <v>136</v>
      </c>
      <c r="R11">
        <v>137</v>
      </c>
      <c r="S11">
        <v>138</v>
      </c>
      <c r="T11">
        <v>139</v>
      </c>
      <c r="U11">
        <v>134</v>
      </c>
      <c r="V11">
        <v>135</v>
      </c>
      <c r="W11">
        <v>136</v>
      </c>
      <c r="X11">
        <v>137</v>
      </c>
      <c r="Y11">
        <v>138</v>
      </c>
    </row>
    <row r="12" spans="1:26" x14ac:dyDescent="0.2">
      <c r="A12" s="18" t="s">
        <v>53</v>
      </c>
      <c r="B12">
        <v>120</v>
      </c>
      <c r="C12">
        <v>122</v>
      </c>
      <c r="D12">
        <v>123</v>
      </c>
      <c r="E12">
        <v>123</v>
      </c>
      <c r="F12">
        <v>125</v>
      </c>
      <c r="G12">
        <v>126</v>
      </c>
      <c r="H12">
        <v>127</v>
      </c>
      <c r="I12">
        <v>128</v>
      </c>
      <c r="J12">
        <v>129</v>
      </c>
      <c r="K12">
        <v>129</v>
      </c>
      <c r="L12">
        <v>131</v>
      </c>
      <c r="M12">
        <v>132</v>
      </c>
      <c r="N12">
        <v>133</v>
      </c>
      <c r="O12">
        <v>134</v>
      </c>
      <c r="P12">
        <v>135</v>
      </c>
      <c r="Q12">
        <v>136</v>
      </c>
      <c r="R12">
        <v>137</v>
      </c>
      <c r="S12">
        <v>138</v>
      </c>
      <c r="T12">
        <v>139</v>
      </c>
      <c r="U12">
        <v>134</v>
      </c>
      <c r="V12">
        <v>135</v>
      </c>
      <c r="W12">
        <v>136</v>
      </c>
      <c r="X12">
        <v>137</v>
      </c>
      <c r="Y12">
        <v>138</v>
      </c>
    </row>
    <row r="13" spans="1:26" x14ac:dyDescent="0.2">
      <c r="A13" s="18" t="s">
        <v>48</v>
      </c>
      <c r="B13">
        <v>120</v>
      </c>
      <c r="C13">
        <v>122</v>
      </c>
      <c r="D13">
        <v>123</v>
      </c>
      <c r="E13">
        <v>123</v>
      </c>
      <c r="F13">
        <v>125</v>
      </c>
      <c r="G13">
        <v>126</v>
      </c>
      <c r="H13">
        <v>127</v>
      </c>
      <c r="I13">
        <v>128</v>
      </c>
      <c r="J13">
        <v>129</v>
      </c>
      <c r="K13">
        <v>129</v>
      </c>
      <c r="L13">
        <v>131</v>
      </c>
      <c r="M13">
        <v>132</v>
      </c>
      <c r="N13">
        <v>133</v>
      </c>
      <c r="O13">
        <v>134</v>
      </c>
      <c r="P13">
        <v>135</v>
      </c>
      <c r="Q13">
        <v>136</v>
      </c>
      <c r="R13">
        <v>137</v>
      </c>
      <c r="S13">
        <v>138</v>
      </c>
      <c r="T13">
        <v>139</v>
      </c>
      <c r="U13">
        <v>134</v>
      </c>
      <c r="V13">
        <v>135</v>
      </c>
      <c r="W13">
        <v>136</v>
      </c>
      <c r="X13">
        <v>137</v>
      </c>
      <c r="Y13">
        <v>138</v>
      </c>
    </row>
    <row r="14" spans="1:26" x14ac:dyDescent="0.2">
      <c r="A14" s="18" t="s">
        <v>49</v>
      </c>
      <c r="B14">
        <v>120</v>
      </c>
      <c r="C14">
        <v>122</v>
      </c>
      <c r="D14">
        <v>123</v>
      </c>
      <c r="E14">
        <v>123</v>
      </c>
      <c r="F14">
        <v>125</v>
      </c>
      <c r="G14">
        <v>126</v>
      </c>
      <c r="H14">
        <v>127</v>
      </c>
      <c r="I14">
        <v>128</v>
      </c>
      <c r="J14">
        <v>129</v>
      </c>
      <c r="K14">
        <v>129</v>
      </c>
      <c r="L14">
        <v>131</v>
      </c>
      <c r="M14">
        <v>132</v>
      </c>
      <c r="N14">
        <v>133</v>
      </c>
      <c r="O14">
        <v>134</v>
      </c>
      <c r="P14">
        <v>135</v>
      </c>
      <c r="Q14">
        <v>136</v>
      </c>
      <c r="R14">
        <v>137</v>
      </c>
      <c r="S14">
        <v>138</v>
      </c>
      <c r="T14">
        <v>139</v>
      </c>
      <c r="U14">
        <v>134</v>
      </c>
      <c r="V14">
        <v>135</v>
      </c>
      <c r="W14">
        <v>136</v>
      </c>
      <c r="X14">
        <v>137</v>
      </c>
      <c r="Y14">
        <v>138</v>
      </c>
    </row>
    <row r="15" spans="1:26" x14ac:dyDescent="0.2">
      <c r="A15" s="18" t="s">
        <v>50</v>
      </c>
      <c r="B15">
        <v>51</v>
      </c>
      <c r="C15">
        <v>52</v>
      </c>
      <c r="D15">
        <v>53</v>
      </c>
      <c r="E15">
        <v>54</v>
      </c>
      <c r="F15">
        <v>54</v>
      </c>
      <c r="G15">
        <v>56</v>
      </c>
      <c r="H15">
        <v>57</v>
      </c>
      <c r="I15">
        <v>58</v>
      </c>
      <c r="J15">
        <v>59</v>
      </c>
      <c r="K15">
        <v>60</v>
      </c>
      <c r="L15">
        <v>61</v>
      </c>
      <c r="M15">
        <v>62</v>
      </c>
      <c r="N15">
        <v>63</v>
      </c>
      <c r="O15">
        <v>64</v>
      </c>
      <c r="P15">
        <v>92</v>
      </c>
      <c r="Q15">
        <v>93</v>
      </c>
      <c r="R15">
        <v>94</v>
      </c>
      <c r="S15">
        <v>95</v>
      </c>
      <c r="T15">
        <v>96</v>
      </c>
      <c r="U15">
        <v>97</v>
      </c>
      <c r="V15">
        <v>98</v>
      </c>
      <c r="W15">
        <v>99</v>
      </c>
      <c r="X15">
        <v>100</v>
      </c>
      <c r="Y15">
        <v>116</v>
      </c>
    </row>
    <row r="16" spans="1:26" x14ac:dyDescent="0.2">
      <c r="A16" s="18" t="s">
        <v>51</v>
      </c>
      <c r="B16">
        <v>128</v>
      </c>
      <c r="C16">
        <v>129</v>
      </c>
      <c r="D16">
        <v>130</v>
      </c>
      <c r="E16">
        <v>131</v>
      </c>
      <c r="F16">
        <v>132</v>
      </c>
      <c r="G16">
        <v>133</v>
      </c>
      <c r="H16">
        <v>134</v>
      </c>
      <c r="I16">
        <v>135</v>
      </c>
      <c r="J16">
        <v>136</v>
      </c>
      <c r="K16">
        <v>137</v>
      </c>
      <c r="L16">
        <v>138</v>
      </c>
      <c r="M16">
        <v>139</v>
      </c>
      <c r="N16">
        <v>140</v>
      </c>
      <c r="O16">
        <v>141</v>
      </c>
      <c r="P16">
        <v>142</v>
      </c>
      <c r="Q16">
        <v>143</v>
      </c>
      <c r="R16">
        <v>144</v>
      </c>
      <c r="S16">
        <v>145</v>
      </c>
      <c r="T16">
        <v>146</v>
      </c>
      <c r="U16">
        <v>147</v>
      </c>
      <c r="V16">
        <v>148</v>
      </c>
      <c r="W16">
        <v>149</v>
      </c>
      <c r="X16">
        <v>150</v>
      </c>
      <c r="Y16">
        <v>151</v>
      </c>
    </row>
    <row r="17" spans="1:25" ht="6" customHeight="1" x14ac:dyDescent="0.2">
      <c r="A17" s="18"/>
    </row>
    <row r="18" spans="1:25" ht="16" customHeight="1" x14ac:dyDescent="0.2">
      <c r="A18" s="18" t="s">
        <v>75</v>
      </c>
      <c r="V18">
        <v>708</v>
      </c>
      <c r="W18">
        <v>715</v>
      </c>
      <c r="X18">
        <v>722</v>
      </c>
      <c r="Y18">
        <v>729</v>
      </c>
    </row>
    <row r="19" spans="1:25" ht="5" customHeight="1" x14ac:dyDescent="0.2">
      <c r="A19" s="18"/>
    </row>
    <row r="20" spans="1:25" x14ac:dyDescent="0.2">
      <c r="A20" s="19" t="s">
        <v>52</v>
      </c>
      <c r="B20">
        <f t="shared" ref="B20:U20" si="0">SUM(B2:B16)</f>
        <v>16189</v>
      </c>
      <c r="C20">
        <f t="shared" si="0"/>
        <v>16385</v>
      </c>
      <c r="D20">
        <f t="shared" si="0"/>
        <v>16595</v>
      </c>
      <c r="E20">
        <f t="shared" si="0"/>
        <v>16795</v>
      </c>
      <c r="F20">
        <f t="shared" si="0"/>
        <v>17030</v>
      </c>
      <c r="G20">
        <f t="shared" si="0"/>
        <v>17347</v>
      </c>
      <c r="H20">
        <f t="shared" si="0"/>
        <v>17552</v>
      </c>
      <c r="I20">
        <f t="shared" si="0"/>
        <v>17817</v>
      </c>
      <c r="J20">
        <f t="shared" si="0"/>
        <v>18074</v>
      </c>
      <c r="K20">
        <f t="shared" si="0"/>
        <v>18256</v>
      </c>
      <c r="L20">
        <f t="shared" si="0"/>
        <v>18449</v>
      </c>
      <c r="M20">
        <f t="shared" si="0"/>
        <v>18477</v>
      </c>
      <c r="N20">
        <f t="shared" si="0"/>
        <v>18639</v>
      </c>
      <c r="O20">
        <f t="shared" si="0"/>
        <v>18883</v>
      </c>
      <c r="P20">
        <f t="shared" si="0"/>
        <v>19180</v>
      </c>
      <c r="Q20">
        <f t="shared" si="0"/>
        <v>19711</v>
      </c>
      <c r="R20">
        <f t="shared" si="0"/>
        <v>20148</v>
      </c>
      <c r="S20">
        <f t="shared" si="0"/>
        <v>20379</v>
      </c>
      <c r="T20">
        <f t="shared" si="0"/>
        <v>20610</v>
      </c>
      <c r="U20">
        <f t="shared" si="0"/>
        <v>20474</v>
      </c>
      <c r="V20">
        <f>SUM(V2:V18)</f>
        <v>21413</v>
      </c>
      <c r="W20">
        <f>SUM(W2:W18)</f>
        <v>21763</v>
      </c>
      <c r="X20">
        <f>SUM(X2:X18)</f>
        <v>22001</v>
      </c>
      <c r="Y20">
        <f>SUM(Y2:Y18)</f>
        <v>22307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FAF23-6504-B540-A827-4BCE378F0E12}">
  <dimension ref="A1:L10"/>
  <sheetViews>
    <sheetView workbookViewId="0">
      <selection activeCell="B10" sqref="B10:C10"/>
    </sheetView>
  </sheetViews>
  <sheetFormatPr baseColWidth="10" defaultRowHeight="15" x14ac:dyDescent="0.2"/>
  <sheetData>
    <row r="1" spans="1:12" x14ac:dyDescent="0.2">
      <c r="A1" s="19" t="s">
        <v>38</v>
      </c>
      <c r="B1" s="22">
        <v>43968</v>
      </c>
      <c r="C1" s="22">
        <v>43978</v>
      </c>
      <c r="D1" s="22"/>
      <c r="E1" s="22"/>
      <c r="F1" s="22"/>
      <c r="G1" s="22"/>
      <c r="H1" s="22"/>
      <c r="I1" s="22"/>
      <c r="J1" s="22"/>
      <c r="K1" s="22"/>
      <c r="L1" s="22"/>
    </row>
    <row r="2" spans="1:12" x14ac:dyDescent="0.2">
      <c r="A2" s="18" t="s">
        <v>39</v>
      </c>
      <c r="B2">
        <v>29069</v>
      </c>
      <c r="C2" s="27">
        <v>61368</v>
      </c>
    </row>
    <row r="3" spans="1:12" x14ac:dyDescent="0.2">
      <c r="A3" s="18" t="s">
        <v>40</v>
      </c>
      <c r="B3">
        <v>27492</v>
      </c>
      <c r="C3">
        <v>54975</v>
      </c>
    </row>
    <row r="4" spans="1:12" x14ac:dyDescent="0.2">
      <c r="A4" s="18" t="s">
        <v>41</v>
      </c>
      <c r="B4">
        <v>27492</v>
      </c>
      <c r="C4">
        <v>54975</v>
      </c>
    </row>
    <row r="5" spans="1:12" x14ac:dyDescent="0.2">
      <c r="A5" s="18" t="s">
        <v>42</v>
      </c>
      <c r="B5">
        <v>27492</v>
      </c>
      <c r="C5">
        <v>54975</v>
      </c>
    </row>
    <row r="6" spans="1:12" x14ac:dyDescent="0.2">
      <c r="A6" s="18" t="s">
        <v>43</v>
      </c>
      <c r="B6">
        <v>27492</v>
      </c>
      <c r="C6">
        <v>54975</v>
      </c>
    </row>
    <row r="7" spans="1:12" x14ac:dyDescent="0.2">
      <c r="A7" s="18" t="s">
        <v>44</v>
      </c>
      <c r="B7">
        <v>8617</v>
      </c>
      <c r="C7">
        <v>24175</v>
      </c>
    </row>
    <row r="8" spans="1:12" x14ac:dyDescent="0.2">
      <c r="A8" s="18" t="s">
        <v>45</v>
      </c>
      <c r="B8">
        <v>77869</v>
      </c>
      <c r="C8">
        <v>113639</v>
      </c>
    </row>
    <row r="9" spans="1:12" ht="7" customHeight="1" x14ac:dyDescent="0.2">
      <c r="A9" s="18"/>
    </row>
    <row r="10" spans="1:12" x14ac:dyDescent="0.2">
      <c r="A10" s="19" t="s">
        <v>52</v>
      </c>
      <c r="B10">
        <f>SUM(B2:B8)</f>
        <v>225523</v>
      </c>
      <c r="C10">
        <f>SUM(C2:C8)</f>
        <v>419082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53C6-E82A-4F69-B736-BB3A2FD2C788}">
  <dimension ref="A1:C7"/>
  <sheetViews>
    <sheetView tabSelected="1" workbookViewId="0">
      <selection activeCell="B22" sqref="B22"/>
    </sheetView>
  </sheetViews>
  <sheetFormatPr baseColWidth="10" defaultRowHeight="15" x14ac:dyDescent="0.2"/>
  <cols>
    <col min="2" max="2" width="61.1640625" customWidth="1"/>
  </cols>
  <sheetData>
    <row r="1" spans="1:3" x14ac:dyDescent="0.2">
      <c r="A1" t="s">
        <v>54</v>
      </c>
      <c r="B1" t="s">
        <v>55</v>
      </c>
      <c r="C1" t="s">
        <v>57</v>
      </c>
    </row>
    <row r="2" spans="1:3" x14ac:dyDescent="0.2">
      <c r="A2" t="s">
        <v>56</v>
      </c>
      <c r="B2" t="s">
        <v>60</v>
      </c>
      <c r="C2" t="s">
        <v>58</v>
      </c>
    </row>
    <row r="3" spans="1:3" x14ac:dyDescent="0.2">
      <c r="A3" t="s">
        <v>59</v>
      </c>
      <c r="B3" t="s">
        <v>61</v>
      </c>
      <c r="C3" t="s">
        <v>62</v>
      </c>
    </row>
    <row r="4" spans="1:3" ht="48" x14ac:dyDescent="0.2">
      <c r="A4" s="31" t="s">
        <v>63</v>
      </c>
      <c r="B4" s="29" t="s">
        <v>64</v>
      </c>
    </row>
    <row r="5" spans="1:3" x14ac:dyDescent="0.2">
      <c r="B5" t="s">
        <v>67</v>
      </c>
      <c r="C5" t="s">
        <v>65</v>
      </c>
    </row>
    <row r="6" spans="1:3" x14ac:dyDescent="0.2">
      <c r="B6" t="s">
        <v>68</v>
      </c>
      <c r="C6" s="30" t="s">
        <v>66</v>
      </c>
    </row>
    <row r="7" spans="1:3" x14ac:dyDescent="0.2">
      <c r="A7" t="s">
        <v>69</v>
      </c>
      <c r="B7" t="s">
        <v>71</v>
      </c>
      <c r="C7" s="3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anomalías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Isabel Medina Rosales</dc:creator>
  <cp:lastModifiedBy>Microsoft Office User</cp:lastModifiedBy>
  <dcterms:created xsi:type="dcterms:W3CDTF">2020-04-27T20:20:56Z</dcterms:created>
  <dcterms:modified xsi:type="dcterms:W3CDTF">2020-05-31T04:00:29Z</dcterms:modified>
</cp:coreProperties>
</file>