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itamin_d_biofortification\objective_3\website_1\excel_data\processing\test\Thermal_parameters.xlsx 2024-02-27 06-50-27\"/>
    </mc:Choice>
  </mc:AlternateContent>
  <xr:revisionPtr revIDLastSave="0" documentId="8_{86A10152-54A5-4610-9F6F-AD558CD139B4}" xr6:coauthVersionLast="47" xr6:coauthVersionMax="47" xr10:uidLastSave="{00000000-0000-0000-0000-000000000000}"/>
  <bookViews>
    <workbookView xWindow="-108" yWindow="-14508" windowWidth="23256" windowHeight="13896" xr2:uid="{7A931F5D-92D6-4547-ADEE-882D15E707C2}"/>
  </bookViews>
  <sheets>
    <sheet name="MV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1" l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<sst xmlns="http://schemas.openxmlformats.org/spreadsheetml/2006/main" count="336" uniqueCount="327">
  <si>
    <t>local_id</t>
  </si>
  <si>
    <t>organism</t>
  </si>
  <si>
    <t>Sequence</t>
  </si>
  <si>
    <t>amino acid residue length</t>
  </si>
  <si>
    <t>average pLDDT score for modelled structure</t>
  </si>
  <si>
    <t>Thermal parameter predicted by ScooP</t>
  </si>
  <si>
    <t>No. salt_bridge</t>
  </si>
  <si>
    <t xml:space="preserve">
Δ Hm</t>
  </si>
  <si>
    <t xml:space="preserve">
Δ Cp</t>
  </si>
  <si>
    <t>Tm</t>
  </si>
  <si>
    <t xml:space="preserve">
Δ Gr</t>
  </si>
  <si>
    <t xml:space="preserve">Temprature range </t>
  </si>
  <si>
    <t>MVK_alt_79</t>
  </si>
  <si>
    <t>Pyrus ussuriensis x Pyrus communis</t>
  </si>
  <si>
    <t>MDLVSGYKGVVGLVFGNEKSGSSNEDSYIERLLDCISNGKLAEDRRTAMLELQSVVAESSAAQLAFGAMGFPVMMGILKEERDDVEMVRGALETLVSALTPIDQAKGPKNEIQPAIMNTDLLSREADSISLLLSLLSEEDFYVRYYTLQLLTALLTNSRNRLQEAILTIPRGITRLMDMLMDREVIRNEALLLLTYLTREAEEIQKIVVFEGAFEKIFSIIKEEGGSDGGVVVQDCIELLNNLIRNTASNQILLRETMGFDPLMSILKLRGSTYSFTQQKTINLLSALETLNLLIMGGSEADPGKDANKLTNRTTLAQKKVLDHLLMLGVESQWAPVAVRCSALRCIGNLIAGHPKNLDALASKFLGEGPQEPALNSILRIILRTSSIQEFVAADYVFKSFCENNADGQTMLASTLIPQPHSMIHAPVEEDVNMSFGSMLLQGLNFSEKDGDLETCCRAASVLSHVMKDNLQCKERVLRIELEAPTPSLGAPEPLMHRVVKYLAVASSMQNKDGKSSGNSYVQPVILKLLVTWLADCPSAVNCFLDSRPHITYLLELVSNSIATVYIKGLAAVLLGECVIYNKSVESGKDAFAIVDSISQKVGLTSYFLKFEEMQKSFPFTSSTSAQPHKQLTRSASASMVDVDESDLSDQKNEDHPVLSSIFDAPFLNVVKSLEVNIREKFVEVYSQPKSKVAVVPAELEQKSGESDGEYIKRLKAFVEKQCSEIQDLLGRNASLAEDVATIGGGRSRSEQGAGSDRVQVETLRRDFQEASKRLELLKAEKAKLESEASMYKNLAGKMESDLKSLSDAYNSLEQANFHLEKEVRAKNGGGGSSSIPDVDAIRAEAREEAQKESEAELNDLLVCLGQEQSKVDKLSTRLLELGEDVDKLLEDIGDDVGLPGDVYVYCLMILRRIVDQTVVFKLKFEPSALFTLQAATETDMDDHQTSSSEAAVIQHRAYARVGLLGNPSDVYYGRTISFSVGNFWATVRLQPSDDLVIQPHSSVPTSHDLVVFRSLDHLVNRLGSEGYYGGVRLLMAICKVFFDYCKENAIELEARNFTLSYDTNIPRQTGLSGSSAIVCAALSGCLLDFHKVRHLIKGNKEWTTFGESEVEVRPGLVLNAEKQLHGIVAGLQDRVAQVYGGLVYMEFAKENMDTLGHGIYTPMDVSLLPPLHLIYAENPSDSGKVHSTVRQRWLNGDEFIISSMNAVDSISTEVANIALEGRTAELLLEKDYTKLASLMNRNFDLRRSMFGDDALGALNIETMVEVARRVGAASKFTGSGGAGCVVVFCPDGPSQAKVDLLEDECQKAGFKLEPIEVIPSLLNEVDLQTFSKSL</t>
  </si>
  <si>
    <t>MVK_alt_97</t>
  </si>
  <si>
    <t>Thalictrum thalictroides</t>
  </si>
  <si>
    <t>MATQQDGCLQHILQSAVQSVQWTYSLFWQVCPQQGALVWGDGYYNGAIKTRKTVQPMEVSAEETSLQRSQQLRELYDSLSAEETDQPARRPCAALSPEDLTESEWFYLMSVSFSFPPGIGLPGKALARQQHVWLTGANEVDSKVFSRAILAKSAGVQTVVCIPLIDGVIELGTTERVAEDLGLIQHVKSYFTDHQHHPNPAHSEHSTSNPSTTSEHPHFNSSRLMAMYSSMQPSTNANGGENEDEVEDDEDDEEEDGESESEAGTGQDIHHLSTHDPLHLCDPLTQDIAMSQAAAEPSELMQLEMSEDIRLGSPDDVSNNLDSDIHMLGLNHSMGQVDFHPRAESTPHSWPPLQDQLCNSLRQQVSESDQMEELTQEDTHYSQTVSTILQKSSSRWSESSPISDCVGYSMQSSAFSKWSHQNNHLIQVPSSGMSQWVLKYILFNVPYLHNKYQDESSTKFQDGDTVTRLRKSASQDELSANHVLAERRRREKLNERFIILRSLVPFVTKMDKASILGDTIEYVKQLRKRIQDLELRSKGVDVDQRTKSVDTTKASKLNKVQGNDGSVAVPDRLVPGSERRKVRIVEGIGGSKTKVLDPPSVVSNVLQVSIIEIDALLELKCAYREGLLLEIMQTLKELRMEVTAVQSSSANGVFSAELRAKVKEISSEKTMEVTARAPGKIILSGEHAVVHGSTAVAASIDLYTQVFLRISTTNSESDDGLLRLHFKDMGFEFSWPTGRIKEVIPEAGNPLSSSPRSCSPESIKAIANLVEEQNIPEAKIGLVAGISAFIWLYTSIHGCKPARAVITSNLPLGSGLGSSASFCVSLAAALLAVSDAVSLDLSHQGWISFKDKEIDLVNKWAFEGEKIIHGKPSGIDNTVSTFGNMILFKSGKLTLMKSSMPLKMLITNTKVGRNTKALVAGVSERILRHPDAMTAVLTAVDSISKELSSLIQSPVPDEISLTEKEGKLEELMEMNQGLLQCMGVSHASIETVLRTTLKYKLASKLTGAGGGGCVLTLLPSLLSRTTVDKVIAELESCGFQCLIAEIGVKGAEVSFDMATAALN</t>
  </si>
  <si>
    <t>MVK_alt_110</t>
  </si>
  <si>
    <t>Zostera marina</t>
  </si>
  <si>
    <t>MKKNQAVRTTEKKRSLSSVLRKSWFRLRLSVRNPSRVPTWDAIVLTAASPEQAQLFEWQLARAKRIGRIAADTVTLAVPDPNGARIGSGAATIHALASLSKHLLRIGVHSEEKVQTPSVQEKDSAFSNSNDFCPLSFVNILGKKHILLLHAGGDSKRVPWANPMGKVFLPLPYLASDNPDGPVPLLFDHILAISSCARQAFHNEGGIFIMTGDVLPCFDASTLTLPDDAACIITVPITLDIASNHGVIVASRIGNPDESCSFNKVQNLLQKPNLKQLIENNAIGLDGRALLDTGMIAVRGKAWIQLLKLTVTSKIMISELLETRKEMSLYEDLVAAWVPAKHEWLKQRPFGKELVGGLGSENMFSFCADNLLFLHFGTSVEVLDHLGDTDSSLVGRRHMCSLPETIGCDLAASAVILSSKILSGVSVGEDSLVYDSSLSGRVQIGSQSIVVGVNISQSSENSVRYVLPDRHCLWEVPLVGCTRKILIFCGLHDNPKISFAKNGTFCGKPWKLIMHNLGIEEKDLWDISIKQDKCMWNAKIFPVCPSHEMLILSMWLMGSIKPGNDFAHSTWRSSQRVSLEELHRSICFSQLCIDSSDHQADLVIGITRACINYGSLGRNLDQLSKEILQMTNKEGIKVCKEFLSYCSNFHVQNPLVVAQSRIYQVHVDLLRACGDEEAACSIEQKVWAAVATETDEAVKYKLREHSVSSTRITSEYLESIGNEAINVGFQSQKIRIDLPVRIDFVGGWSDTPPWSLERPGCVLNMAINLEGIPPISSVIETKNTRGILICDDSNNELYIEDPMSIKGPFEEDDPFRLVKLSAFLYSTLLVTGISRDKLLLRTGLYIKTFANVPRGSGLGTSSILAAAVVRGLLRLMRQDDGNENVARVVLAVEDQVMGTGGGWQDEGEKQIGGLYPGIKCTMSFPGQPLRLQVEPVLASSELIRKLDQRVNLVIVFTGQVRLAHQVLQMVVTRYLRRDNLLISSIKRLAALSKELSAKIGREALMNGDVDDLGNIMLEAWRLHQELDPCMYCSNEYVDRLFKFADRYCCGYKLVGAGGGGFALLLAKDCDSAIKLKQVLGTSSEFNVKIYNWCLFLKQVGGNGLEISFAA</t>
  </si>
  <si>
    <t>MVK_alt_31</t>
  </si>
  <si>
    <t>Dalzellia ubonensis</t>
  </si>
  <si>
    <t>MRITDNGGTSASSKHLVFAYYVTGHGFGHATRVVEVARNLIIAGHDVHVVTGAPDFVFTSEIQSPRLFIRKVLLDCGAVQADALTVDRLASLEKYSETAVKPRDSILTTETKWLSSIKADLVISDVVPVACRAAADAGIRSVCVTNFSWDFIYAEYVMAAGNDHRSIVWQIAEDYSHCEFLIRLPGYCPMPAFRDVIDVPLVVRRLHKFRKEVRKDLGIREEIKLVILNFGGQPAGWKLKEEYLPSGWLCLVCGSSDSQELPPNFIKLAKDAYTPDLIAASDCMLGKIGYGTVSEALAYKLPFVFVRRDYFNEEPFLRNMLEYYQSGVEMIRRDLLTGHWKPYLERAISLKPCYEGGINGGEAAAHILQETAFGKDYASDKLSGARRLRDAIVLGYQLQRVPGRDISIPEWYATAESELSKSTGSPTNKYAEESTLSSPRMEGFDIVHGSFHGLPDTMSFLHSLAELDPLYEYEKCTEKCQMREQKAASGIFNWEEDIIVARAPGRLDVMGGIADYSGSLVLQMPTKEACHVAVQRTPPCKHKLWKHAEARQTTKGRGTPVLQIVSYGSELSNRGPTFDMDIFDFMDSEKPMSYEKAKQFFAQDPSQKWAAYVAGTILVLMTELGVRFEDSISVLVSSAVPEGKGVSSSASIEVASMTAIAAAHGNATYVR</t>
  </si>
  <si>
    <t>MVK_alt_35</t>
  </si>
  <si>
    <t>Eucommia ulmoides</t>
  </si>
  <si>
    <t>MAKHEDLPIPIYTELEPVYGDGSPLEEAQLRFQTLKSKFADVFGQAPDIFARSPGRVNLIGEHIDYEGYSVLPMAIRQDTIIAIRKHREDEPRELRIANVNDKYPLCTYPADPNQDVDLKNHRWGHYFICGYKGFYEFARLKKIELGAVVGLDVLVDGTVPTGSGLSSSAAFVCSATIAIMAAFDVNSPKKEIAQLTCECERYIGTQSGGMDQAISVMAKSGFAELIDFNPIRATDVQLPAGGTFVIAHSLAESPKALTAATNYNNRVVECRLASIVLGIKLGMAPKEAISKAKTLSDVEGMCVSFAGTRGSSDPGVAVKEFLKEEPYTADDIENITGEALTSVFSNSTSSLDVLKAAKHFKLFQRASHVYSEARRVYAFRDVVLSDVSDEEKLKQLGDLMNDSHYSCSVLYECSCPELEELVKNCRDHGAIGARLTGAGWGGCAVALVKESIVPQFILNLKESFYQSRIEKGIVSNTDLGSYVFASKPSSGAAIFKF</t>
  </si>
  <si>
    <t>MVK_alt_114</t>
  </si>
  <si>
    <t>Handroanthus impetiginosus</t>
  </si>
  <si>
    <t>MGSDSSAAIEHRAYARVGLLGNPSDVYHGRAISFSLGNFWASVRLEPSKDLVIVPHPTNDLVQFESLPHLVNRLESDGYYGGVRLLMAICKIFCKYCKDNSITLHEGNFKLSYDTNIPRQTGLSGSSAIVCAALSCLLDFYDVRHLIKVEIRPNLILNAEKELGIVAGLQDRVAQVYGGLVYMDFDKKHMEELGHGKYEPMDIGLLPHLYLIYAENPSDSGKVHSTVRERWLSGDKFIRSTIEEVANIALEGREALIKRDYAKFASLMNRNFDLRRKMFGDDVLGALNIEMVEVARRVGAASKFTGSGGAVVVFCPEGDSQAKEVEDACKNGGFVFQPVQVMSSRLNEIDLETVSPI</t>
  </si>
  <si>
    <t>MVK_alt_34</t>
  </si>
  <si>
    <t>Dioscorea alata</t>
  </si>
  <si>
    <t>MRVSSWPSTAEVNAVKERVVQMSGGNIGDVRIVVSPYRICPLGAHIDHQGGIVSAMTINKGIILGFIPSDDGQIILQSGQFDGDVRFKVDVSQLPRSSTAAQENGASKSCNKELDWGCYARGAVYALQRRGFHLDKGIIGFICGSDGLDSSGLSSSAAVGVAYLLALENANSLIVSQTDNIELDRLIENEYLGLRNGILDQSAVLLSKYGCLMRMNCKTKEHNLVRLFEMEGNQRINGHGAYKILLAFSGLKHALANNPGYNSRVSECQEAARLLLCASGDEDVEPLLCNVDPSTYEAHKAGLEPNLAKRAKHYFTENFRVKEGLKAWASGELETFGKLISASGLSSIENYECGCEPMIQLYQILVRAPGVYGARFSGAGFRGCCLALVDADRAEEAASFVKLEYPKVQPKLANQLKQDKIVLICEAGDCAQIL</t>
  </si>
  <si>
    <t>MVK_alt_108</t>
  </si>
  <si>
    <t>Zea mays</t>
  </si>
  <si>
    <t>MPLANREDRTTVASGRGSADSVLFGAMDPVAGTAEHRGPVEVRARAPGKIILTGEHAVVHGSAAVAAAIDLYTNSSLLLRPAGPGEGGGAGSSAVELDLRDSGLTFSWPCSRLRGALGEEISANPGAPAPCSPDQLAAIARLLQDQDIPEAKIWLSAGLSAFLFLYTSILGCRPGKAVVSSDLPMGAGLGSSAAFCVSMSGALLTAAGAVSVGAHRGAEGWEVLEKGALELVNQWAFQGEKIIHGKPSGIDNSVSTFGKMIKFKKGELTNLESRNPVKMLITDTRVGRNTKALVAGVSERASRHPDAMASVFHAVNTISEELSSIVELVAEDEIAITSKEDKLAELMEMNQGLLQCMGVSHSSIETVLRTTLKYSLVSKLTGAGGGGCVLTLIPTLSSNIVLEKVTRELESHGYRCFKVEVGGRGLQVFRG</t>
  </si>
  <si>
    <t>MVK_alt_80</t>
  </si>
  <si>
    <t>Quercus suber</t>
  </si>
  <si>
    <t>MVATINGLANGTTANGHSKQTSGVRIESPVRDDSGSDSTSSSTSSSPTTTAPTSKNGLPTRPRQRRKQSNPLAPPFIVSAPGKTIVWGEHAVVHGRAAIAAAISLRSYLLCTTPTLSKSKRTVTLRFTDIGLDHTWNITDLPWKAFSGRRKKYYDLVTSLPDPELVEAMQPHIATVGEHEELQKRKIHLQAAASSFLYLFLSLGSANSSACIYALRSTIPVGVGLGSSASVSVCMAAALLLQCRALAGDPHPDQMTKESEEQLERINRWAFVGEMLIHGNPSGVDNTVATNGHAALFQRKDYTKPPDVSILRDFPELPLLLVDTCQPKSTASEVAKVGALKAAHPRVAQGIFDAIDAIVRSAHDLVTKEDFDEPEAPANIQHLGELMSINHGLLTGLGVSHPKLERLRYLVDQAGVGWTKLTGAGGGGCAITLLKPQTAAASTQLNGEAAFGKPAGASHPLQALERDLQAEGFQKYETTLGGDGVGILYPAVINDEEIDQEMFLMAQGRDGVEELVGGKYDKEAWKYWRP</t>
  </si>
  <si>
    <t>MVK_alt_11</t>
  </si>
  <si>
    <t>Asparagus officinalis</t>
  </si>
  <si>
    <t>MGSEIDDGFIEHRTHARVGFLGNPSDVYSGRTISFSLGNFWASVRLEPSKDLVIEPHPHHDLVSFSSIAHLVNRLESEGYYGGVRLLMAICKVFYKYCVDNGIVLKDGNFTLSYDTNIPRQTGLSGSSAIVCAALNCLLDFYNIRHLVKVEIRPELILSAEKELGIVAGLQDRVAQVYGGLVYMDFSKEHMDKMGHGMYTPMDISLLPPLHLIYAENPSDSGKVHSTVRKRWLDGDEFIISSMDEVAKIALDGRSALLEKKYFDLAQLMNRNFDFRRQMFGDEVLGSLNLKMIEVARSVGAASKFTGSGGAIIAFCPEGPAQVKQLEDACQKAGFIIQPAIVVPSVLTEEDLKTLS</t>
  </si>
  <si>
    <t>MVK_alt_51</t>
  </si>
  <si>
    <t>Klebsormidium nitens</t>
  </si>
  <si>
    <t>MAVFSASAPGKVILFGEHAVVHGASCIAASIDLRTSVSVHLQDAGGQDASGPSDSGGSTDAVTLALPGMGLEWRWQLEELRPYWQSSDGPAPIQHVTEATEELTTRLRDLAKTAIAPDASSSLVAGAAAFLFLHINILGLRSSRTVLQSELPMGAGLGSSAAFCASLVGALLAAVSAPGFSELDPISTILSSQAAKLPMQGLEAAKTESRTRQAASVDRITEAGCLVCRDRPAQDSHHERGDLQSVSNGAHEEERVQDGSSQDPHRKTAPLKVPLEKPSQQAHPEPGKPDSAFHSETPAAGMTLGTRPVEQRASEGNDRLEGMELANAWAFQAERIIHGRPSGVDNTVSCFGGAICFKKGVITRLPPMVSLRMLLTNTNVGRDTKALVAGVGQRAARLQAVYEPLFAAIDEMSQAFLRASASPAGDPANLQTLVEELVDLNQAILRGIGVSHAKIEEIIAVTERRSLHSKLTGAGGGGCVLTLLRDTDETVLQELITELEGKGFTCFLVSVGGPGLQLRTV</t>
  </si>
  <si>
    <t>MVK_alt_4</t>
  </si>
  <si>
    <t>Actinidia rufa</t>
  </si>
  <si>
    <t>MEVTSKSSRENHIGRRARRRPWIYGGGRLHRSLHLRLSQFSRRFWVWWPDVCCGMVDMNNIILNVMAYWISQWHHRLCVDNDDKLKLHMKDIDLEFSWPIGRVKEALSKLGSQIPSSPASCSPEAIKSIAPLVEEQIPEAKITLASGVSAFLWLYTSIRGYKPGKVVITSELPIGSGLGSSAALCVSLSAALLALSDSVNLDYCHQGWLMFGENELELVNKWAFEGEKIIHGKPSGLDNTVSTYGNMIKFRLGELTRLKSNRPLKMLITNTKSWEEHKSIATIIQSTSHDDSTVSEKEDKLGELMEMNQGLLQCMGVSHASIETVLRTTLKYKLATKLTGAGGGGCVLTLIPTRILFLILLRNCALLSLNGFRNTIPLQSETVVDEVTAELEACGFQCLIAGIGGKGLQVSFNSSS</t>
  </si>
  <si>
    <t>MVK_alt_82</t>
  </si>
  <si>
    <t>Rhyncholacis cf. penicillata TNS:GHK-01</t>
  </si>
  <si>
    <t>MYVRARAPGKIILAGEHAVVHGSTAVAASIDLYTYVTLTSPHSTDAATLKLQLKDEGLEFSWRVDKLEEKLSHLNFPFSSNPTSCSSQTLILISSLIDQKQIPESKIAIVSGVSSFLWLYLSIVGFKPATASVTSDLPLGCGLGSSASFCVATSAAVTAFSDSMTPNSNPQQWVSFEESNLDLINKWAFEGEKMIHGKPSGIDNTVSTYGNVIKFKSGELSRIQSSFNLEMLITNTRVGRNTKALVGNVAMRMARHEEAMASVFSAVDCISRNLVDVLQSPDLSGTKKEEQIGELLEMNQGLLRCMGVSHPSIEAVLRTTEKYEVSSKLTGAGGGGCVLTLLPLALAGTLRERMMDELEALGCQCFVSRIGGNGVEVCFG</t>
  </si>
  <si>
    <t>MVK_alt_88</t>
  </si>
  <si>
    <t>Senna tora</t>
  </si>
  <si>
    <t>MHEMFRETQDMEIKTRAPGKIILSGEHAVVHGSTAVAASLDLFTYVSLSFPPHSDNDNTLKLQLKDMSLEFSWPISRIKEALPKSGSLTSLAPVSCSVESSKSIAALVEEQNIPEAKVGLASGVSAFLWLYTSIRGLKPATVVVTSELPLGSGLGSSAAFCVALTAALLAFTDSVSLDVSLRGWLSFGEKELELINKWAFEGEKIIHGKPSGIDNTVSTYGHMISFKSGKLTHMKSTVPLKMLITNTKVGRNTKALVTGVSERTLKHPDAMAFVFSAVDSISKELTTIIQSPAPDNLSVTEKEEKIEHLIDMNQGLLQCMGVCHATIETVLRTTVKYKLASKLTGAGGGGCVLTLLPTLLLLILLSCLSCASSSSIVLSRIIIDKVISELESSKFQCFLTGIGGKGVEICFGVSS</t>
  </si>
  <si>
    <t>MVK_alt_30</t>
  </si>
  <si>
    <t>Curcuma wenyujin</t>
  </si>
  <si>
    <t>MAEVRARSPGKIIISGEHAVVHGSTAVAAAVDLHTHVSIRPDSTRLPGHVDGSVCLELKDMNLVFSWPLSRLRTSLGDSSTVSSSPVSCTAERMKLIAALVEEQSIPEAKISLASGISAFLHLYTSIHGYKPVEVVVFSDLPLGSGMGSSASFCVSLAAALLVLSDAIMIDNSQSGWLKLCNNDLELVNKWAFEGEKIIHGKPSGIDNTVSTFGSMIQFKLGEVTRIKSSAPLRMLITNTKVGRNTKALVASVSERSLRHQNAMASVFAAVDSISKELSAIIQSAVPDDISITEREEKIEELMEMNQGLLQCMGVSHASIETVLWTTLKYKLASKLTGAGGGGCVLTLLPTSLSSTVTDKVIAELESCGFQCLRAEVGGEGLEICFS</t>
  </si>
  <si>
    <t>MVK_alt_106</t>
  </si>
  <si>
    <t>Weddellina squamulosa</t>
  </si>
  <si>
    <t>MISGRIDMEVRARAPGKIILAGEHAVVHGSTAVAASIDLYTYVTLTFPPSTEDDVLKLRLKDEELEFSWRVGRIKELLSDLGSAFPSMPTSCSSASLNLISSLVEETDIPEAKFAIASGVIAFLWLYISIQGFKAATVVVSGELPLGSGLGSSASFCVALSAALLALSDSVNVDTKHQEWFVLGEADLDLVNKWAFEGEKIIHGKPSGIDNTISTYGNVIKFRSGELSPMKARWPLEMLVTNTKVGRNTKALVASVAERASRHQEAMAAVFTAVDSISNKVVEVLQSPAPDELSITEKEEKLAELMEMNQGLLQCMGVSHPSIEAVIQTTAKFKLTSKLTGAGGGGCVLTLIPSLSGTLRERVAEELAARGFQCFVSAIGGDGVEICFSDLI</t>
  </si>
  <si>
    <t>MVK_alt_7</t>
  </si>
  <si>
    <t>Arabidopsis thaliana</t>
  </si>
  <si>
    <t>MEVKARAPGKIILAGEHAVVHGSTAVAAAIDLYTYVTLRFPLPSNNDRLTLQLKDISLEFSWSLARIKEAIPYDSSTLCRSTPASCSEETLKSIAVLVEEQNLPKEKMWLSSGISTFLWLYTRIIGFNPATVVINSELPYGSGLGSSAALCVALTAALLASSISEKTRGNGWSSLDETNLELLNKWAFEGEKIIHGKPSGIDNTVSAYGNMIKFCSGEITRLQSNMPLRMLITNTRVGRNTKALVSGVSQRAVRHPDAMKSVFNAVDSISKELAAIIQSKDETSVTEKEERIKELMEMNQGLLLSMGVSHSSIEAVILTTVKHKLVSKLTGAGGGGCVLTLLPTGTVVDKVVEELESSGFQCFTALIGGNGAQICY</t>
  </si>
  <si>
    <t>MVK_alt_8</t>
  </si>
  <si>
    <t>Arabidopsis thaliana x Arabidopsis arenosa</t>
  </si>
  <si>
    <t>MEVKARAPGKIILAGEHAVVHGSTAVAAAIDLYTYVTLRFPLPSAENNDRLTLQLKDISLEFSWSLARIKEAIPYDSSTLCRSTPASCSEETLKSIAVLVEEQNLPKEKMWLSSGISTFLWLYTRIIGFNPATVVINSELPYGSGLGSSAALCVALTAALLASSISEKTRGNGWSSLDETNLELLNKWAFEGEKIIHGKPSGIDNTVSAYGNMIKFCSGEITRLQSNMPLRMLITNTRVGRNTKALVSGVSQRAVRHPDAMKSVFNAVDSISKELAAIIQSKDETSVTEKEERIKELMEMNQGLLLSMGVSHSSIEAVILTTVKHKLVSKLTGAGGGGCVLTLLPTGTVVDKVVEELESSGFQCFTALIGGNGAQICY</t>
  </si>
  <si>
    <t>MVK_alt_18</t>
  </si>
  <si>
    <t>Capsicum annuum</t>
  </si>
  <si>
    <t>MEVRARAPGKIILAGEHAVVHGSAAVAASIDLYTYVSLRFPTPADNDETLSLQLKDVSLEVSWPIARIKEAFPNLETQIPPSSCSLEKLKLIAILVDEQNIPEANIGLAAGVTAFLWLFTSVHGCKPAKAVVNSELPLGSGLGSSAAFCVALSAAILALSDSVSTDFSHQGWQVFGENELELVNKWAFEGEKIIHGKPSGIDNTVSTYGNMIKFKSGDLTRLKTNMPLKMLITNTKVGRNTKALVAGVSERTMRHPTAMASVFTSVDSISNEVAAIIQSPVSDDLAITEKEEKLAELMEMNQGLLQCMGVSHASIETVVRTTLKYKLSTKLTGAGGGGCALTLLPTLLAGTVVDKVMADLETCGFQCLLAGIGGNGVEFSYIGIPDLGANGRNLS</t>
  </si>
  <si>
    <t>MVK_alt_19</t>
  </si>
  <si>
    <t>Capsicum baccatum</t>
  </si>
  <si>
    <t>MEVRARAPGKIILAGEHAVVHGSAAVAASIDLYTYVSLRFPTPADNDETLSLQLKDVSLEVSWPIARIKEAFPNLETQIPPSSCSLEKLKLIAILVDEQNIPEANIGLAAGVTAFLWLFTSVHGCKPAKAVVNSELPLGSGLGSSAAFCVALSAAILALSDSVSTDFSHQGWQVFGENELELVNKWAFEGEKIIHGKPSGIDNTVSTYGNMIKFKSGDLTRLKTNMPLKMLITNTKVGRNTKALVAGVSERTMRHPTAMASVFTAVDSISNEVAAIIQSPVSDDLAITEKEEKLAELMEMNQGLLQCMGVSHASIETVLRTTLKYKLSTKLTGAGGGGCVLTLLPTLLAGTVVDKVIADLETCGFQCLLAGIGGNGVEFSYIGIPDLGANGRNLS</t>
  </si>
  <si>
    <t>MVK_alt_20</t>
  </si>
  <si>
    <t>Capsicum chinense</t>
  </si>
  <si>
    <t>MEVRARAPGKIILAGEHAVVHGSAAVAASIDLYTYVSLRFPTPADNDETLSLQLKDVSLEVSWPIARIKEAFPNLETQIPPSSCSLEKLKLIAILVDEQNIPEANIGLAAGVTAFLWLFTSVHGCKPAKAVVNSELPLGSGLGSSAAFCVALSAAILALSDSVSTDFSHQGWQVFGENELELVNKWAFEGEKIIHGKPSGIDNTVSTYGNMIKFKSGDLTRLKTNMPLKMLITNTKVGRNTKALVAGVSERTMRHPTAMASVFTAVDSISNEVAAIIQSPVSDDLAITEKEEKLAELMEMNQGLLQCMGVSHASIETVVRTTLKYKLSTKLTGAGGGGCVLTLLPTLLAGTVVDKVIADLETCGFQCLLAGIGGNGVEFSYIGIPDLGANGRNLS</t>
  </si>
  <si>
    <t>MVK_alt_39</t>
  </si>
  <si>
    <t>Ginkgo biloba</t>
  </si>
  <si>
    <t>MEVRSRAPGKIILAGEHAVVHGSTAMAAAIDLYTYVSLRFPTPSENDDTVKLHLKDMDVEFSWPVGKIKDAISDLGSISASSPTSCSLEITKAIASLVEEQQIPEANIGLASGISAFLWLYIAIHGCKPAVAIVTSELPLGSGLGSSAAFCVALSAALLALSDLVHLDFSHQGWQMYGDSELDLVNKWAFEGEKIIHGKPSGIDNTVSTYGNMIKFRSGELTQVKTNMPLKMLITNTKVGRNTKALVAGVSERTMKHQNVMAAVFNAVDSISIEMASIIQTPVSDDLAITEKEEKLEELMEMNQGLLQCMGVSHSSIETVLRTTLKYKLASKLTGAGGGGCVLTLLPTLLSGTVVDKVIAELESCGFQCFIAGIGGRGMEISFSGSS</t>
  </si>
  <si>
    <t>MVK_alt_59</t>
  </si>
  <si>
    <t>Nicotiana attenuata</t>
  </si>
  <si>
    <t>MEVRARAPGKIILAGEHAVVHGSAAVAASIDLYTYVSLRFPTPADNDETLTLQLKDVSLEFSWPVARIKEAFPNSETQIPMSPSSCSLETLKLIASLVDEHNIPEAKIGLAAGVTAFLWLFTSIHGCKPAKAVVSSELPLGSGLGSSAAFCVALSAAILALSDSVTMDFSHQGWQVFGENELELVNKWAFEGEKIIHGKPSGIDNTVSTYGNMIKFKSGNLTRLKTNMPLKMLITNTKVGRNTKALVASVSERTLRHPTAMASVFTAVDSISSEVAAIIQSPVPDDLAITEKEEKLEELMEMNQGLLQCMGVSHASIETVLRTTLKYKLSSKLTGAGGGGCVLTLLPTLLSGTVVDKVIAELETCGFQCLLAGIGGNGVEILFSGTS</t>
  </si>
  <si>
    <t>MVK_alt_60</t>
  </si>
  <si>
    <t>Nicotiana benthamiana</t>
  </si>
  <si>
    <t>MEVRARAPGKIILAGEHAVVHGSAAVAASIDLYTYVSLRFPIPADNDETLTLQLKDVSLEFSWPVARIKEAFPNSETQIPPSSCSLEALKLIASLVDEHNIPEAKIGLAAGVTAFLWLFTSIHGCKPAKAVVSSELPLGSGLGSSAAFCVALSAAILALSDPVTMEFSHQGWQVFGENELELVNKWAFEGEKIIHGKPSGIDNTVSTYGNMIKFKSGDLTRLKTNMPLKMLITNTKVGRNTKALVAGVSERTLRHPTAMASVFTAVDYISSEVAAIIQSPVPDDLAITEKEEKLEELMEMNQGLLQCMGVSHASIETVIRTTLKYKLSSKLTGAGGGGCVLTLLPTLLSGIVVDKVIAELEACGFQCLLAGIGGNGVEISFSGTS</t>
  </si>
  <si>
    <t>MVK_alt_61</t>
  </si>
  <si>
    <t>Nicotiana sylvestris</t>
  </si>
  <si>
    <t>MEVRARAPGKIILAGEHAVVHGSAAVAASIDLYTYVSLRFPTPADNDETLTLQLKDVSLEFSWPVARIKEAFPNSETQIPPSSCSLETLKLIASLVDEHNIPEAKIGLAAGVTAFLWLFTSIHGCKPAKAVVSSELPLGSGLGSSAAFCVALSAAILALSDSVTMEFSHQGWQVFGENELELVNKWAFEGEKIIHGKPSGIDNTVSTYGNMIKFKSGHLTRLKTNMPLKMLITNTKVGRNTKALVASVSERTLRHPTAMASVFTAVDSISSEVAAIIQSPVPDDLAITEKEEKLEELMEMNQGLLQCMGVSHASIETVLRTTLKYKLSSKLTGAGGGGCVLTLLPTLLSGTVVDKVIAELEACGFQCLLAGIGGNGVEISFSGTS</t>
  </si>
  <si>
    <t>MVK_alt_53</t>
  </si>
  <si>
    <t>Medicago truncatula</t>
  </si>
  <si>
    <t>MEVKARAPGKIILAGEHAVVHGSTAVASSIDLYTYVSLRFSTPSSENEESLRLLLKDTALEFEWPISRIREAFPESVSLLSSTPNSCSVECAKSIASLVEELNIPEAKIGLASGVAAFLWLYSSIQGFKPATVVINSDLPLGSGLGSSAAFCVALAAAFLAVTDSVSVDVIRQGWHSFGEKELDLVNKWAFEGEKIIHGKPSGIDNTVSSYGNIISFKSGNLTRMKSNASLKMLITNTRVGRNTKALVAGVSERMLRHPDAMAFVFTAVDSISKELTTVLQSPTPDELSVTTLEEKVEELMEMNQGLLQSMGVSHATIETVLRTTLKYKLSSKLTGAGGGGCVLTLLPTLLSPTVVDKVIAELESNGFQCFTAGIGGNGVEISFEHSS</t>
  </si>
  <si>
    <t>MVK_alt_76</t>
  </si>
  <si>
    <t>Populus alba</t>
  </si>
  <si>
    <t>MEVKARAPGKIILSGEHAVVHGSTAVAASIGLCTYVSLQVPPSNENDDRLTLQLKDMALEFSWPIGRIKEALSSLGGPFPSTPTSCSAESFKLILALIEEHNILEAKLSLASGVSAFLWLYTSILGFKPATVVVTSDLPLGSGLGSSAALCVAFSAALLACSDTVNIDMKQEGWLVFGESELELLNKWAFEGEKIIHGKPSGIDNTVSTYGNMIKFRSGNLTRIKSSMPLKMLITNTKVGRNTKALVAGVSERTLRNPDAMSSVFNAVDSISKELANVIQTPASDDLSITAKEEKLEELMEMNQGLLQCMGVSHASIETVLRTTLKYKLASKLTGAGGGGCVLTLLPTLLSGTIVDKVIAELESCGFQCLIAGIGGNGAEICFSASS</t>
  </si>
  <si>
    <t>MVK_alt_91</t>
  </si>
  <si>
    <t>Spatholobus suberectus</t>
  </si>
  <si>
    <t>MEVKARAPGKIILTGEHAVVHGSTAVASSIDLYTYVSLRFTTPSEDEDLLKLQLKDTALEFSWPISRVRGAFPESAGQLSSTPTSCSVENAKSIAALVEELNIPEAKIGLASGVSAFLWLYSSIQGFKPATVVVTSELPLGSGLGSSAAFCVALAAALLACTDSVSLDVNHQGWLSFGDKDLELVNKWAFEGEKIIHGKPSGIDNTVSTYGNIISFKSGNITHMKSSVSLKMLITNTKVGRNTKALVAGVSERMLRHRDIMAFVFSAVDSISKELTTILKSPTPDELSVTEKEEKIEELMEMNQGLLQSMGVSHATVETVLRTTLKYKLASKLTGAGGGGCVLTLLPTLLSGTVVDKVVAELESCGFQCFIAGIGGGGVEISFAVSS</t>
  </si>
  <si>
    <t>MVK_alt_105</t>
  </si>
  <si>
    <t>Vitis vinifera</t>
  </si>
  <si>
    <t>MEVRARAPGKIILAGEHAVVHGSAAVAASINLYTHVSLRFHSISGDDHTLKLHLKDYGIGISWSIERIKEVLQEVGCPFSSTPTTCTPEFIKLIAALLIEQNIPEAKIGLASGVSAFLWLYTCIQGFKPATVVITSELPLGSGLGSSASFCVSLSAALLALSDSASLDFSHQGWSVFGENELELVNKWAFEGEKIIHGKPSGIDNSVSTFGNVIKFKSGSLTRLSSNMPLKMLVTNTKVGRNTKALVAGVSERTLRHPNAMKAVFNAVDFISEELSTIIQSPAPDELSITEKEEKLGELMEMNQGLLQCMGVSHASIETVLRTTLKYKLASKLTGAGGGGCVLTLLPTRTVVNKVIAALESCEFQCLIAGIGGNGVRFALVVVHPDFLRGSNEAQ</t>
  </si>
  <si>
    <t>MVK_alt_44</t>
  </si>
  <si>
    <t>Gymnema sylvestre</t>
  </si>
  <si>
    <t>MEVRARAPGKIILAGEHAVVHGSTAMAAAIDLYTYVTLGFPIPDENDDTLKLHLKDMDLEFSWHVGRIKEVIPDLGSINASSPTSCSLEITKAIALLVEEQNIPAEKIGLASGVSAFLWLYTAIHGCKPAKAVVTSELPLGSGLGSSAAFCVSLSAALLALSDSVNLDFSHQGWQVYGESELDLVNKWAFEGEKIIHGKPSGIDNTVSTYGNMIKFRSGELTRIKTNMPLKMLITNTRVGRNTKSLVASVSERTLRHPNAMSCVFNAIDSISHEVASIIQAAVSDDLAITEKEEKLEELMEMNQGLLQCMGVSHASIETVIRITSKYKLSSKLTGAGGGGCVLTLLPTLLSGSVVDKVVSELESSGFQCLIAGIGGNGMEISFSGFS</t>
  </si>
  <si>
    <t>MVK_alt_46</t>
  </si>
  <si>
    <t>Hevea brasiliensis</t>
  </si>
  <si>
    <t>MEVKARAPGKIILSGEHAVVHGSTAVAASINLYTYVTLSFATAENDDSLKLQLKDLALEFSWPIGRIREALSNLGAPSSSTRTSCSMESIKTISALVEEENIPEAKIALTSGVSAFLWLYTSIQGFKPATVVVTSDLPLGSGLGSSAAFCVALSAALLAFSDSVNVDTKHLGWSIFGESDLELLNKWALEGEKIIHGKPSGIDNTVSAYGNMIKFKSGNLTRIKSNMPLKMLVTNTRVGRNTKALVAGVSERTLRHPNAMSFVFNAVDSISNELANIIQSPAPDDVSITEKEEKLEELMEMNQGLLQCMGVSHASIETVLRTTLKYKLASKLTGAGGGGCVLTLLPTLLSGTVVDKAIAELESCGFQCLIAGIGGNGVEFCFGGSS</t>
  </si>
  <si>
    <t>MVK_alt_63</t>
  </si>
  <si>
    <t>Noccaea caerulescens</t>
  </si>
  <si>
    <t>MEVKARAPGKIILAGEHAVVHGYTAVAAAIDLYTYVTLRLPLQLAENNDKLTLQLKDLSLEFSWSLARLKEALLNDSSTYSPSTPTSCSTETLRSIAVLVEEQNIPEEKIWLSSGISTFLWLYTSILGFNPATVIITTELPYGSGLGSSAAFCVALTAALIASSTSSDKPRGEGWTSLDETNLELLNKWAFEGEKIIHGTPSGIDNTVSAYGNMIKFCSGEITRLQSNMPLRMLVTNTRVGRNTKALVSGVSQRAVRHPDAMKSVFNAVDSISKELAAIIQSKDEISVTEKEESIKELMELNQGLLQSMGVSHSSIETVIQTTVKHKLASKLTGAGGGGCVLTLLPTGTVVDKVVEELESSGFQCFTASIGGNGAQICL</t>
  </si>
  <si>
    <t>MVK_alt_65</t>
  </si>
  <si>
    <t>Olea europaea subsp. europaea</t>
  </si>
  <si>
    <t>MEVRARAPGKIILVGEHAVVHGSTAVAAAIDLYTYVTLGFPTPSDNDDTLKLNLKDVDLEFCWPVGRIKEVLPDLGSHTTSSPSSCSLETIKAIASLVEEQNIPEAKIGLASGVSTFLWLYTSIHGYKPAKAVVNSELPLGSGLGSSAAFCVALSAALLALSDSVTLDFSHQGWQMFEDSELELVNKWAFEGEKIIHGKPSGIDNTVSTYGNIIKFKSGELTRIKTNMPLKMLITNTKVWRNTKALVAGVSERTIRHPKAMDSIFSAVDSISSELASIIQSPVTDDLAITEKEEKLEELMEMNQGLLQCMGVSHASIETVLRSTLKYKLSSKLTGAGGGGCVLTLLPNLLSGTVVDKVIAELESCGFQCYIAGIGGRGMEISFSGSS</t>
  </si>
  <si>
    <t>MVK_alt_70</t>
  </si>
  <si>
    <t>Perilla frutescens var. frutescens</t>
  </si>
  <si>
    <t>MEVRARAPGKIILSGEHAVVHGSTAVAAAIDLYTYVSLRFPTPEDNDDALKLQLKDMDLEFSWPVGKIKEVLPQLGSTSGSSPSSCSLETTKAIASLVEELNLPEANTGLASGISAFLWLYTSIHGDKPAKAVVTSELPLGSGLGSSAALCVALSAALLALTDFSKLDFSHQGWQVFGDSELDLVNKWAFEGEKIIHGRPSGIDNTVSTYGNMIKFRSGELTCIKTNMPLKMLVTNTKVGRNTKALVAGVSERAMRHGSAMTSVFNAVDSISNEVAAIIQSPVSDDLAITEKEEKLGELMEMNQGLLQCMGVNHASIETVIRTTLKYKLSTKLTGAGGGGCVLTLLPTHDLVLAGTVVDKVIADLEECGFQCLIAGIGGRGMEVSFSGFS</t>
  </si>
  <si>
    <t>MVK_alt_71</t>
  </si>
  <si>
    <t>Phlomis umbrosa</t>
  </si>
  <si>
    <t>MEVRARAPGKIILAGEHAVVHGSTAVAAAIDLYTYVSLRFPTPEENDDALIFHLKDLDLEFTWPVGKIKEVLPDQGSHAASSPLSCSFEATKAIASLVEEQNIPEDKIGLVAGVSAFLWLYTSIHGYKPAKAVVTSELPLGSGLGSSAALCVALSAALLALSDSVKLDFSHQGWQVFGDSELELVNKWAFEGEKMIHGKPSGIDNTVSTYGNMIKFRSGELTRIRTNMPLKMLITNTKVGRNTKALVAGVSERAVRHPSAMTSVFNAVDSISKEVADIIQSPVSDDLAITEKEEKLEELMEMSQGLLQCMGVSHASIENVIRTTLKYKLSTKLTGAGGGGCVLTLLPTLLSGTVVDKVIADLEACGFQCLIAGIGGRGMEISFSGSS</t>
  </si>
  <si>
    <t>MVK_alt_74</t>
  </si>
  <si>
    <t>Polypleurum stylosum</t>
  </si>
  <si>
    <t>MEVRARAPGKIILAGEHAVVHGSAAVAASIDLYTYVSLRFPTPSDNHDTLNLQLKDIGLELSWPVGRIKEAFPESSGCITSSPTSCPPDTLKLIATLVEEQNIPEAKIGLAAGVTAFLWLYTSVQGYKPAKVVVNSELPLGAGLGSSAAFCVSLAAALIALSDSGNQDFSREGWLTFEDSQLELVNKWAFEGEKIIHGKPSGIDNTVSTYGNMIKYKSGGLARIKSNMALKMLITDTKVGRNTKALVASVSERAVRHPNAMTAVFTAVDSISNELATIIQSASSADLDIVEKEEKVEELMEMNQGLLQCMGVSHASIETVLRTTLKYKLASKLTGAGGGGCVLTLLPTLLSGTVVDKVIAELESCGFQCKIAGIGGNGLEICFNISSS</t>
  </si>
  <si>
    <t>MVK_alt_77</t>
  </si>
  <si>
    <t>Prunella vulgaris</t>
  </si>
  <si>
    <t>MEVRARAPGKIILAGEHAVVHGSTAVAAAIDLYTYVSLRFPTPEDNDETLKLQLKDVDLEFSWPVGKLKEVLPELGSCSASSPSSCSLETTKAIALLVEELKLPDSKTGLASGISAFLWLYTSVHGLKPAKVVVNSELPLGSGLGSSAALCVALSAALLALSDSLKLDFSHQGWQTFGDSELDLVNKWAFEGEKIIHGRPSGIDNTVSTFGNMIKFRSGELTRMKTNMPLKMLVTNTKVGRNTRALVASVSERAARHGSAMTSVFKAVDSISEEVAAIIQSPISDELAITEKEEKLGELMEMTQGLLQCMGVSHASIETVIKTTLKYKLATKLTGAGGGGCVLTLLPTLLAGTVVDKLIAELEECGFQCLIAGIGGSGMEISFSGFS</t>
  </si>
  <si>
    <t>MVK_alt_87</t>
  </si>
  <si>
    <t>Scutellaria barbata</t>
  </si>
  <si>
    <t>MEVRARAPGKIILAGEHAVVHGSTAVAAAIDLYTYISLRFPTPQDNDDTLKLHLKDLDLEFSWPVAKIKEVLLDMGSHPASSPLSCSFETTKALVSLVEEQNIPEAKSGLASGISAFLWLYTSIHGYKPAKAVVTSELPLGSGLGSSAAFCVALSAALLALSDSVKLDFSHQGWQMYGDNELELVNKWAFEGEKMIHGKPSGIDNTVSTYGNMIKFRSGELTRIKTNMPLKMLITNTKVGRNTKALVASVSERAVRYPSAMTSVFNAVDSISNEVATIIQSPVSDDLAITEKEEKLEELMEMSQGLLQCMGVSHSSIENVIRTTLKYKLSTKLTGAGGGGCVLTLLPTLLSGTVVDKVIAELEACGYQCLIAGIGGRGMEISFSGSSLT</t>
  </si>
  <si>
    <t>MVK_alt_90</t>
  </si>
  <si>
    <t>Solanum lycopersicum</t>
  </si>
  <si>
    <t>MEVRARAPGKIILAGEHAVVHGSAAVAASIDLYTYVSLRFPTPADNDERLSLQLKDVSLEFSWPVARIKEAFPNLENPIPPSSCSLETLKLIASLVDEQNIPEANIGLAAGVTAFLWLFTSIHGCKPAKAVVNSELPLGSGLGSSAAFCVALSAAILALSDSVTMDFSHQGWQVFGENQLELVNKWAFEGEKIIHGKPSGIDNTVSTYGNMIKFKSGDLTRLKTNMPLKMLITNTKVGRNTKALVASVSERTLRHPTAMASVFTAVDSISNEVAAIIQSPVPDDLAITEKEEKLAELMAMNQGLLQCMGVSHASIETVLRTTLKYKLSTKLTGAGGGGCVLTLLPTLLSGTVVDKVIADLETCGFQCLLAGIGGNGVEFSYSGIPDIGGNFS</t>
  </si>
  <si>
    <t>MVK_alt_107</t>
  </si>
  <si>
    <t>Withania somnifera</t>
  </si>
  <si>
    <t>MEVRARAPGKIILAGEHAVVHGSTAVAASIDLYTYVSLRFPTPADNDETLSLQLKDASLEVSWPVARLKEAFPNLETPIPPSSCSLETLKLIASLVDEQNIPEANIGLAAGVSAFLWMYTSIHGCKPAKAVVNSELPLGAGLGSSAAFCVALSGAILALSDSVTMDFSHQGWQVFGENELELVNRWAFEGEKIIHGKPSGIDNTVSTYGNMIKFKSGDLTRLKTNMPLKMLITNTKVGRNTKALVASVSERTLRHPTAMASVFTAVDSISSEVAAIIQSPVSDDLAITEKEEKLAELMQMNQGLLQCMGVGHASIEVVLRTTLKYKLSTKLTGAGGGGCVLTLLPTLLAGTVVDKVIADLETCGFQCLLAGIGGNGVEFSYSGTSHKEGNLS</t>
  </si>
  <si>
    <t>MVK_alt_115</t>
  </si>
  <si>
    <t>MEVRARAPGKIILAGEHAVVHGSTAVAAAIDLYTYVSLRFPTPADNEDALKLHLKDLGLEFSWPVGKIKEVLPELGGNVTSTPPSCSLEMMKAIASLVEEQNVPEANIGLASGISAFLWLYTSVHGNKPATAVVTSELPLGSGLGSSAALCVALSAALLALSDSVKLDFSDQGWQVFGDSELEIVNKWAFEGEKIIHGKPSGIDNTVSTYGNLIKFKSGELTLLKTNMPLKMLVTNTKVGRNTKALVASVSERTLRHSSAMTSVFNAVDSISNELAAIIQSPVSDDLAITEKEEKLEELIEMNQGLLQCMGVSHASIETVIRTTLKYKLSTKLTGAGGGGCVLTLLPSLLSGTVVDKVIAELESCGFQCLIAGIGGRGVEISFGSSS</t>
  </si>
  <si>
    <t>MVK_alt_23</t>
  </si>
  <si>
    <t>Centranthera grandiflora</t>
  </si>
  <si>
    <t>MEVRARAPGKIILAGEHAVVHGSTAVAAAIDLYTYVSVRFPTPSDNDDAIKIHLKDLALELSWPVGKIAEVLPELGSNAASSPRSSSLESSKAIASLIEDQNIPEANIGITSGISAFLWLYTSIHGNKPAKIVVTSELPLGSGLGSSAAFCVALSAALLALSDSGKLDFSHQGWQMFGDTELELVNKWAFEGEKIIHGKPSGIDNTVSTYGNMIKFRCGELTRIKTNMPLKMLITNTKVGRNTKALVASVSERTLRHSTTMASVFNAVDSISNELAAIIQSPVSDDLAITEKEEKIGELMEMNQGLLQCMGVGHSSIETVIRTTVKYKLSTKLTGAGGGGCVLTLLPTLLSGTVVDKVTAELESSGFHCLIAGIGGRGMEISFSGFS</t>
  </si>
  <si>
    <t>MVK_alt_25</t>
  </si>
  <si>
    <t>Cinnamomum camphora</t>
  </si>
  <si>
    <t>MEIRARAPGKIILSGEHAVVHGATAVAASIDLYTLVLIRSSTSSGTDDGLLELQLKDMALVFSWPVQRIKETLPELGTALSPSSTSFLPESMKSIATLVEEQNIPEAKIGLFGGVSAFLLLYTSIQGFKPATVVISSDLPMGSGLGSSAAFCVALSAALLAYSGAVRLDVNNYGWLTLAELELELVNKWAFVGEKIIHGKPSGIDNTVSTFGNMIMFRLGELTRIKSNMPLRMLITNTKVGRNTKALVAGVSERASRHPDAMAAVFSAVDSISKELSTIIQSPASDELSITENEDKLEELLEMNQGLLQSMGVSHSSIEAVIRTTLKYKLASKLTGAGGGGCVLTLLPALLADAVVDKVIAELESCGFQCLITAIGGKGLEISSSCNSSTCHPSGEI</t>
  </si>
  <si>
    <t>MVK_alt_26</t>
  </si>
  <si>
    <t>Citrus sinensis</t>
  </si>
  <si>
    <t>MEVKARAPGKIILAGEHAVVHGSTAVAACIDLYTYVSLRFPSDSDDDDTLKLVLKDMELNFSWSVTRIKATLSHLGSPFPSTPTTCSMEVIKSIAVLVDEQNIPEAKIGLSSGATAFLWLYTSIIGFKPATVVVTSDLPLGAGLGSSAAFCVSLTAALLGSLNSVHLDKNHQGWLTYGESDLDLLNKWAFEGEKIIHGKPSGLDNTVSTYGNIIKFRSGNMTCIKSNMPLKMLITNTKVGRNTRALVAGVSERSMRHPDAMSSVFNAVDSISKELSTIIESPTPDDLSITEKEERLEELMEMNQGLLQCMGVSHSSIETVLRTTLKFKLASKLTGAGGGGCALTLLPTLLSATVVEKVTTELETCGFQCLIAGIGGTGVEVCFGGLS</t>
  </si>
  <si>
    <t>MVK_alt_38</t>
  </si>
  <si>
    <t>Gentiana rigescens</t>
  </si>
  <si>
    <t>MEVRARAPGKIILAGEHAVVHGSAAVAAAIDLYTYVSLRFPTPEDNDEELKLHLKDMGLEFSWPVGKIKETMPELGGVPGSIPSYSLEAMKAIASLVEEQSIPEDNTGLISGISAFLWLYTSIHGNKPAKAVVTSELPLGSGLGSSAAFCVALSAALLSLSSDSVKLDFNHQGWQVLGKSELELVNKWAFEGEKIIHGKPSGIDNTVSTYGNMIKFKSGELTHIKTNMPVKMLITNTKVGRNTKSLVAGVSKRALKHPIAMVSIFNAVDSISNELSEIIQSPISDDLVITEKEEKIAELMEMNQGLLQSMGVSHTSIETVIRTTSKYKLSTKLTGAGGGGCVLTLLPTLLSGTVVDKVVAELVSCGFHCLVAGIGGRGMEVCFNGF</t>
  </si>
  <si>
    <t>MVK_alt_47</t>
  </si>
  <si>
    <t>MEVKARAPGKIILSGEHAVVHGSTAVAASINLYTYVTLSFATAENDDSLKLQLKDMALEFSWPIGRIREALSNLGAPPSSTRTSCSMESIKTISALVEEENIPEAKIALTSGVSAFLWLYTSIQGFKPATVVVTSDLPLGSGLGSSAAFCVALSAALLAFSDSVNVDTKHQGWSIFGESDLELLNKWALEGEKIIHGKPSGIDNTVSTYGNMIKFKSGNMTRIKSNMPLKMLVTNTRVGRNTKALVAGVSERTLRHPNAMSFVFNAVDSISNELANIIQSPAPDDVSITEKEEKLEELMEMNQGLLQCMGVSHASIETVLRTTLKYKLASKLTGAGGGGCVLTLLPTLLSGTVVDKAIAELESCGFQCLIAGIGGNGVEFCFGGSS</t>
  </si>
  <si>
    <t>MVK_alt_57</t>
  </si>
  <si>
    <t>Musa troglodytarum</t>
  </si>
  <si>
    <t>MAEVRARAPGKIILSGEHAVVHGSTAVAAAINLFTHVSFRLDPPVAPRTGDGSVGLELQDLGLALSWSTSRLKEGLGDAVPVPSTPVSCSPERIKLIAALLEERDIPEAKNLAFFRDFCLHPSLHLDPWAGKVVISSDLPLGSGLGSSASFCVALAASFLALSDAITIDKSQGGWLRLCEKELQLVKRSFTESPLALITPSGESIHIESSAPLRMLITNAKVGRNTKALVAGVSERASRHPDAMAAVFPAVNSVSKELSTIIRPPALDDISVTAREEKVEELMEMNQGLLQCMGVSHASSDNEV</t>
  </si>
  <si>
    <t>MVK_alt_58</t>
  </si>
  <si>
    <t>Nervilia fordii</t>
  </si>
  <si>
    <t>MEVRSRAPGKIILTGEHAVVHGSSAIAAAIDLYTHVLFRLPSLSENHGSVELELKDLGLVFSWPSQRLEERFHSMDTLPSTPQSCSSDHLKLIASLVEEKNIPEDKIWLSSGVCAFLYLYTSIHGYKPATVAVTSELPLGSGLGSSASFCVALAAAFLALSTRVSINDEKDGWLTLTTSDLELVNKWAFEGEKIMHGKPSGIDNTVSTFGRVVMFKSGELNQIQSTAPLRMLVTNTKVGRNTKKLVAGVSERVARHPGSMNAIFTSVDFISKELATVLETPTSDDFSVTTREKMIEELMEMNQGLLQCMGVSHPSIENVLRATEKYKLTSKLTGAGGGGCVLTLLPTLITGTVVDEVIADLESIGFQCLKVEVGGKGLEVCFG</t>
  </si>
  <si>
    <t>MVK_alt_62</t>
  </si>
  <si>
    <t>Nigella sativa</t>
  </si>
  <si>
    <t>MEVRARAPGKIILSGEHAVVHGSTAVAASVDLHTQVSLRISTASESDDGLIKLHLKDMGLEFSWSIQRIKAVLPESSRHNLSSPKSCSPESAKAITNLVEEQNIPEAKIGLAAGISAFIWLYTSIHGCKAATAVVTSNLPLGSGLGSSASFCVSLSAALLALSDGVTMDMSQKGWLSFREEDLELVNKWAFEGEKIIHGKPSGIDNTVSTFGNMISFKSGKLTLMKSSMPLKMLITNTKVGRNTKALVAGVSERTLRHPDAMSAVFTAVDSISKELASTIQSPASDDLSITEKEGKLEELMEMNQGLLQCMGVSHASIETVLRTTLKYKLASKLTGAGGGGCVLTLLPALLAKTVIDKVITELESCGFQCLLAEIGGKGAEVCYDSTS</t>
  </si>
  <si>
    <t>MVK_alt_75</t>
  </si>
  <si>
    <t>MNVRARAPGKIILAGEHAVVHGSTAVAASIDLYTYVTLTSPNSAVDDTLKLQLIDEGLNFSWGVDRIKEELSHLRFPFPSNPTSCSSESLKLITSLFNHNQIPESKIAIASGISSFLWLYLSIVGFKPATVSVTSDLPLGSGLGSSASFCVAVSAALHAFSESSNPTSNHQEWFTYSESDLELVNKWAFEGEKIIHGKPSGIDNTISTHGNIIKFKSGELSRIKTNIKFEMLITNTRVGRNTKALVGSVAMRMARHEEAMAAVFSAVDSISRKLVEVLQSEELSVGEKEEEIGELMEMNQGLLRCMGVSHPSIDAVIRTTEAYKLSSKLTGAGGGGCVLSLIPCILS</t>
  </si>
  <si>
    <t>MVK_alt_81</t>
  </si>
  <si>
    <t>Rheum palmatum</t>
  </si>
  <si>
    <t>MEVTARAPGKIILSGEHAVVHGSTSVAASINRYTYVTFRLPPSSECDGLLILHLKDMGLKFSWPIDRIKEAVANFGSHTPLGPKSCPKECVKCLASLVEEQQIPEANIAIASGIIFFLWLYTCIHGYRSATVTVSSELPLGSGLGSSAAFCISLSGALLAQSSSISLDPRKNDWLAFDESELDLVNKWAFEGEKIIHGKPSGIDNTVSTYGHMIKFRSGDLTRLKSSMPLKMMITNTRVGRNTKALVAGVSERIMRHPDAMTSVFSAVDSISNELVMIIQSTATDEISLTEKEEKLEELIEMNQGLLQCMGVSHASIETVLQTTLKYKLSSKLTGAGGGGCVLTLLPTLLSSTVIDKVMAELKSCGFECFTAGIGGNGVEICFGS</t>
  </si>
  <si>
    <t>MVK_alt_89</t>
  </si>
  <si>
    <t>Siraitia grosvenorii</t>
  </si>
  <si>
    <t>MEVKARAPGKIILSGEHAVVHGSTAVAASISLHTSVFLAFPSHSGNDDTLKLELKDMALEFSWPVGRIKEALAEFSSAISSSPTSCPAECLRSIGALVEEQNIPEARTGLASGMSAFLWLYSCIQGFKPATVVVTSELPLGSGLGSSAAFCVALSAALLALSDSVSVDMVHQGWSSFGEKELDLLNKWAFEGEKIIHGNPSGIDNTVSTYGNMIKFKSGSLTLIKSNLPLKMLITNTKVGRNTKALVAGVSERTIRHPDALNFVFNAVDSISKELSAIIESPVSGELSITEKEENIAELMEMNQGLLQSMGVSHASIETVLRTTLKYKLASKLTGAGGGGCVLTLLPTLLSGTIVDKVIAELESCGFQCLIAEIGGRGVEISFNGASS</t>
  </si>
  <si>
    <t>MVK_alt_92</t>
  </si>
  <si>
    <t>Striga asiatica</t>
  </si>
  <si>
    <t>MEVRARAPGKIILAGEHAVVHGSTAVAAAIDLYTYVSLRFPTPSDNDDAIKLHLKDLALELSWPVGKIMEVLPDLGSRVASSPCSCSLETSKAIASLLEDQNIPEANIGIASGVSAFLWLYTSIHGNKPAKIVVTSELPLGAGLGSSAAFCVALSAALLALSDSAKLDFSHQGWQMFGESELELVNKWAFEGEKIIHGKPSGIDNTVSTYGNMIKFRSGELTRIKTNMPLKMLITNTKVGRNTKSLVASVSERTLRHSTAMASVFNAVDSISNELAAIIQSPVSDDLAITEKEEKIGELMAMNQGLLQCMGVSHASIETVIRTTLKYKLSTKLTGAGGGGCVLTLLPTLLSGTVVDKVTADLDSCGFHCLIAGIGGRGMEISFSGFS</t>
  </si>
  <si>
    <t>MVK_alt_99</t>
  </si>
  <si>
    <t>Trema orientale</t>
  </si>
  <si>
    <t>MEVKARAPGKIILSGEHAVVHGSTAVASSINLYTYVTLRFPTPADNDDTLKLQLKDMALEFSWPIARIKEALSELGIPNPSTPASCSIEAMKSIAALVEEQNIPEAKIFLASGVSAFLWLYASIQGFKPATVVVTSELPLGSGLGSSAAICVALSAAFLSFSDSVNVDLNHQGWLAFADEELDLLNRWAFEGEKIVHGRPSGIDNTVSTYGNMIQFKSGNLTRIRSNLPLKMLITNTKVGRNTKALVAGVSERSLRHQDAMNFVFNAVDSISKELSTIIQSPIGDDLSVTQKEEKIEELMEMNQGLLQSMGVSHASIETVLRTTLKYKLASKLTGAGGGGCVLTLLPNCILLFC</t>
  </si>
  <si>
    <t>MVK_alt_3</t>
  </si>
  <si>
    <t>Actinidia chinensis var. chinensis</t>
  </si>
  <si>
    <t>MEVTARAPGKIILAGEHAVVHGSTAVAASIDLYTYVSLSFPADSDNDDKLKLHLKDIDLEFSWPIGRVKEALSKLGSQIPSSPASCSPEAIKIAALVEEKNIPEAKITLASGVSAFLWLYTSIQGYKPGKVVITSELPLGSGLGSSAALCVSLSAALLALSDSVNLDYHQGWLMFGENELELVNKWAFEGEKIIHGKPSGIDNTVSTYGNMIKFRSGELTRLKSNPLKMLITNTKVGRNTKALVASVSERTVRHPIAMAVFKAVDSISNEVATIIQSPAHDDSTVSEKEDKLGELMEMNQGLLQCMGVSHASIETVLRTTLKYKLATKLTGAGGGGCVLTLIPTIQSETVVDKVTAELEACGFQCLIAGIGGKGLQVSFNSSS</t>
  </si>
  <si>
    <t>MVK_alt_66</t>
  </si>
  <si>
    <t>Oryza sativa Japonica Group</t>
  </si>
  <si>
    <t>MEVCAARAPGKIILAGEHAVVHGSAAVAAAIDLYTRCSLCLMPLADDEAAATLELDLKDPGLTFSWPCGRLREVLLTDEAAGAREARPCSPDRLASIARLLEEHEIPEAKIWLSAGLSAFLAICKFLYTSILQHGIGCRPGNFKVTVSSDLPMGSGLGGSSAAFCVSMSGVLLTAAGVVTAVGGISGEGMGWELVGKDDLELVNRWAFQGEKIIHGKPSGIDDNAVSTFGSMIKFKFGKGELTNLGHGVYTPLDIKSSNPVKMLITDTRVGRNTKALVAGVSERASRHSDAMASVFNAVNSISEEVSSIVELAANDEIAILTSKEEKLAELMEMNQGLLQCMGVSHSSIETVNIKVLRTTLKFNLVSKLTGAGGGGCVLTLIPTMLSNLVLLEKVIAELESHSFRCFKVEVGGQGLQVCQGGCSYFNGDVV</t>
  </si>
  <si>
    <t>MVK_alt_67</t>
  </si>
  <si>
    <t>Osmanthus fragrans</t>
  </si>
  <si>
    <t>MEVTSRAPGKIILAGEHAVVHGSTAVAAAIDLYTYVTFGFPTPSDNDDTLKLHLKDMDLEFSWPIGKIKEVLPDLGSLEASSPSSCSLETIKAITALVEEQNIPEAKIGLSSGVTTFLWLYTSIHGYKPAKTVVTSELPLGSGLGSSAALCVAFSAALLALSDSVTLDFSHQGWQMFGDSELDLVNKWAFEGEKIIHGKPSGIDNTVSTYGNMIKFRSGELTRIKTNMPLKMLITNTKVGRNTKALVAGVSERTIRHPEAMSSVFSAIDSISSELASIIQSPVTDDLAITEKEKKLEELMEMNQGLLQCMGVSHASIETVLRSTLKYKLSSKLTGAGGGGCVLTLLPNLLSGTVVDKVIAELESCGFQCLIAGIGGRGLEISFSGSS</t>
  </si>
  <si>
    <t>MVK_alt_83</t>
  </si>
  <si>
    <t>Salix suchowensis</t>
  </si>
  <si>
    <t>MEVKARAPGKIILAGEHAVVHGSTAVAASIGLYTYVSLQFSPSNENDDRLILQLKDTSLEFSWPIGRIKEALSSLGGPFPSTPMSCSSETFNLILPMIEEQNIPEAKTSLASGVSAFLWLYTSILGFKPATVVVTSDLPLGAGLGSSAALCVAFSAALLACSDTVNMDMKQEGWLVFGESELELLNKWAFEGEKIIHGKPSGIDNTVSTYGNMIKFRSGNLTRIKSSMPLKMLITNTKVGRNTKALVAGVSERTLRHSDAMSFVFNAVDSISKELANVIQTPAPDDLSIIHRKRS</t>
  </si>
  <si>
    <t>MVK_alt_84</t>
  </si>
  <si>
    <t>Salvia miltiorrhiza</t>
  </si>
  <si>
    <t>MEVRARAPGKIILAGEHAVVHGSTAVAAAIDLYTYVSLRFPTPEDNDDALKLQLKDVDLEFSWPVGKLKEVLPELGGKSASSPSSCSLETAKAIDALVEELNLADAKIGLASGISAFLWLYTSIHGNKPAKVVVNSELPLGSGLGSSAALCVALSAALLALSDSLKLDFSHQGWQTFGDSELDLVNKWAFEGEKMIHGRPSGIDNTVSTFGNMIKFRSGELTRIKTNMPLKMLVTNTKVGRNTRALVAGVSERAARHGGAMTSVFKAVDSISNEVAAIIQSPVSDDLAITEKEEKLGELMEMNQGLLQCMGVSHGSIETVIKTTLKYKLATKLTGAGGGGCVLTLLPTLLAGTVVDKVIAELEESGFQCLIAGIGGRGMEISFSGFS</t>
  </si>
  <si>
    <t>MVK_alt_85</t>
  </si>
  <si>
    <t>Santalum album</t>
  </si>
  <si>
    <t>MEVRARAPGKIILTGEHAVVQGSMAVAASINLYTYVSLRFPDDSSESKDTLTLQLKDMLLEFSWPVGKLKEALSDSVNPLPSAPASWSPELINSITALVEEQNIPEAKAGLSAGISAFLWLYTSIQGFKPATAVVTSELPLGSGLGSSAAFCVSLSAALLAFSDTVTLDRSHRDWFIYGDNDLELVNKWAFEGEKIIHGTPSGIDNTVSTYGNMIKFKSGGGLARIKSNVPLKMLVTNTKVGRNTKALVAGVSERTLRHPDAMAAVFKAVDSISEELSSIIQSTVPNDISITEKEEKVEELIEMNQGLLQCMGVSHASIETVLRTTLKYELASKLTGAGGGGCVLTLLPNRVSVAVTDKVTAELESSGFQCFVARIGGNGVEICLGGSS</t>
  </si>
  <si>
    <t>MVK_alt_96</t>
  </si>
  <si>
    <t>Terniopsis brevis</t>
  </si>
  <si>
    <t>MEVRTRAPGKIIFTGEHAVVHGSTAVAASVDLYTYVTLTSANINDDDRLNLQLRDAGLEFSWPIGRIKSALSHLGCPTPSAPATCSSENCKLISALLEEKDIPEANVAIASGVVAFLWLYTSIQGFRPATVVVTSDLPMGSGLGSSAAFCVALSAAFLGLRKNETVDIKHQVWFPYKEPELEMVNKWAFEGEKIIHGKPSGIDNAVSTYGNVIKFKSGELNRIKSCLPLKMLITNTRVGRNTKALVAGVAERTLRHLDAMNNVFNAVDSISNELADIIQSPAVDELSITEKEAQVEELIEMNQGLLQCMGVSHSSIETVLRTTSKYKLCSKLTGAGGGGCVLTLLPTFLSSQKIDKVKAELESYGFQCFTAGIGGQGAQFFADRGL</t>
  </si>
  <si>
    <t>MVK_alt_1</t>
  </si>
  <si>
    <t>Acacia crassicarpa</t>
  </si>
  <si>
    <t>MEAKARAPGKIILSGEHAVVHGFTAVAASIDLYTYVSIRFPTPSDNDDMLKLQLKDIGLEFSWPISKIAEVLPESGSQSSSVPISCSVESSKSIAALVEEQNIPEAKIGLASGVSAFLWLYSSIQRFKPATVVVTSELPLGSGLGSSAAFSVALAAALLACTDLVSLDVNDQGWLSFGEKELELVNKWAFEGEKIIHGKPSGIDNTVSTYGNMISFRSGNLTHIRANMPLKMLITNTKVGRNTKALVAGLAERTLRHPDAMSFVFSAVDAISKELAQIIQSPTPDDLSVTEKEGKIEELMEMNQGLLQCMGVSHAAIETVLRTTLKYKLASKLTGAGGGGCVLTLLPTLLSGTVVEKVISELESCGLQCFTAGIGGKGVEISFGVPS</t>
  </si>
  <si>
    <t>MVK_alt_12</t>
  </si>
  <si>
    <t>Astragalus membranaceus</t>
  </si>
  <si>
    <t>MEVKARAPGKIILAGEHAVVHGSTAVASSIDLYTYVSLRFSTPSSDNVESLRLQLNDAALEFSWPISRIRDAFPESVAPLFSKPTSCSVECARSIAALVEDLNIPEAKIGLASGVSAFLWLYSSIQGFKPATVVISSELPLGSGLGSSAAFCVALAAALLAVTDSVSLDVNHQGWVSFGEKELDLVNKWAFEGEKIIHGKPSGIDNSVSAYGNIISFKSGNLTRMKANTSLKMLITNTKVGRNTKALVAGVSERMMRHQDAMAFVFSAVDSISKELTTTLQSPTPDELSVTEMEEKVGELMEMNQGLLQSMGVSHATIETVLRTTLKYKLASKLTGAGGGGCVLTLLPTLLSGTVVDKVIAELESSGFQCFIAGVGGNGVEISFEHSS</t>
  </si>
  <si>
    <t>MVK_alt_14</t>
  </si>
  <si>
    <t>Bacopa monnieri</t>
  </si>
  <si>
    <t>MEVRARAPGKIILAGEHAVVHGSTAVAAAIDLYTYISLHFPTPAENDDALKLHLKDMGLEFSWPVGRIKDVLPEVSSHDVSSPSSCSLETLKAIAALVEEQNIPEANVGLASGVSTFLWMYSSIHGYKPAKVVVTSELPLGSGLGSSAAFCVSLSAALLALSDSVKLDFSNQGWQMFAETELELVNKWAFEGEKIIHGKPSGIDNTVSTYGNMIKFKSGEMVRIKTNMPLKMLITNTKVGRNTKALVAGVSERTVRHSNAMSSVFNAVDCISNELAAIIQSPVSDDLAITEKEEKLGELMEMNQGLLQCMGVSHASIETVIRTTLKYKLATKLTGAGGGGCVLSLLPTLLSGTVVDIVISELEACGFQCLIAGIGGNGVEISFSPS</t>
  </si>
  <si>
    <t>MVK_alt_22</t>
  </si>
  <si>
    <t>Catharanthus roseus</t>
  </si>
  <si>
    <t>MEVRARAPGKIILAGEHAVVHGSTAMAAAIDLYTYVSLGFPTPNENDDTLKLHLKDMDLEFSWPVGKIKEVIPDLGSVTVSSPTPCSLEIARAISILVEEHKIPEAKVGLASGVSAFLWLYTAIHGCKPAKAVVTSELPLGSGLGSSAAFCVALSAALLALSDSVNLDFSHQGWQVFGESELELVNKWALEGEKIIHGKPSGIDNTVSTYGNMIKFRSGELTRINTNMPLKMLITNTKVGRNTKALVAGVSERTLRHPSAMSSVFNAVDSISNEMASVIQAPVSDDLAITEKEEKLEELMEMNQGLLLCMGVSHASIETVLRTTLKYKLSSKLTGAGGGGCVLTLLPTLLSGSVVDKVVSELESNGFQCFTAGIGGNGMEISFTGFS</t>
  </si>
  <si>
    <t>MVK_alt_29</t>
  </si>
  <si>
    <t>Cucurbita argyrosperma subsp. argyrosperma</t>
  </si>
  <si>
    <t>MVGKKAVFRVQINRHNIMEVRARAPGKIILSGEHAVVHGSMAVAASISLYTSVSLAFHSHSDQMHLLLDNDDTLKLQLKDMALEFSWPVGRIKEAVAGFNTAISSSSPTSCPAECLKSIGALVEEQNIPEAKIGLASGVSAFLWLYSCIQGFKPATVVVTSELPLGSGLGSSAAFCVALSAALLALSDSVVVDMVHQGWSSFGEKELDLLNKWAFQGEKIIHGKPSGIDNTVSTYGMLLIYQSNTASLLEFYDYLVLEMKVEHHLTLMKSNLPLRMLITNTKEGRNTKALVASVSERTIRHHDALNFIFNAVDSISKELSGIIESPVSGELSISEKEENIAELMEMNQGLLQSMGVSHASIETVQRTTLKYKLASKLTGAGGGGCVLTLLPTLLSGTIVDMVISELESCGFQCLIAGIGGSGVEISFDASP</t>
  </si>
  <si>
    <t>MVK_alt_32</t>
  </si>
  <si>
    <t>Dendrobium catenatum</t>
  </si>
  <si>
    <t>MEVRTRAPGKIILSGEHAVVHGSTAIAAAIDLYTHVLFRLPAPSENHESIELELKDMGLVFSWPSRRLEEAFTAIDIIPSTLETCSPDCLKLIASLVEEKNIPEDKIWLSSGICAFLYLYISVHRFKPAMVAITSELPLGSGLGSSASFCVSLAAAFLSLTEVISIADEKNGWLTLNKSNLEIVNKLAFEGERIIHGKPSGIDNTISTFGRLIMFKSGELIQIESTIPLRMLITNTKVGRNTKALVSGVSERVFRHPGAMHAVFTAIDFISKELASTIETPATSDISITGRENKIEELMEMNQGLLQCMGVSHDSIGTVLRATAKYKLASKLTGAGGGGCVLTLLPTLISSTVVDKVVEELESLGFKCFKAQVGGEGLQICYG</t>
  </si>
  <si>
    <t>MVK_alt_55</t>
  </si>
  <si>
    <t>Morus alba</t>
  </si>
  <si>
    <t>MEVKARAPGKIILSGEHAVVHGSTAVAASIDLYTYVTLRFPTPSDDDDNLKLQLKDLALEFSWPIGRIKEELSGLGCPDSSIATSCSIETAKVLAALVEEQNIPEAKITLASGVSAFLWLYTSIQGYKPATIVVTSELPIGSGLGSSAAFCVALSAALLAFSDLVKIDLSHQGWLMFAEDELDLLNKWAFEGEKIIHGRPSGIDNTVSTYGNLIKFRSGSLTRIKSNLPLKMLITNTKVGRNTKALVAGVSERTLRHANAMSFVFNAVDSISEELASIIQSPIGDDLSVPQKEEKIEELMEMNQGLLQCMGVSHASIETVLRTTLKYKLASKLTGAGGGGCVLTLLPNLLSGTIADRVTSDLQSSGFQCFTAGIGGNGVEIYLGGSS</t>
  </si>
  <si>
    <t>MVK_alt_64</t>
  </si>
  <si>
    <t>Nymphaea thermarum</t>
  </si>
  <si>
    <t>MAGIAVTEVEARAPGKIILTGEHAVVHGSTAIAASIDLYTHVHVQLHPLDNENGCLLLKLKDVQLELSWPIKRIQAGLSNLLHPFSLEVVRPCSDLTESISVLVREHEFPEARAGLAAGVSAFLWLFTSINGIRPATITVSSDLPLSSGLGSSASFCVGLAAAFLALSGPMGLDCNSQSWLKFGESNLELVNKWAFEGEKIIHGKPSGIDNTVSTFGNVIMFRLGQQTRIKPSIPLRMLITNTKVGRNTKALVAAVSERASRHPDAMSAVFTAIDSISKEVSSTIQLPASDEVSITEMEAKLEELMEMNQGLLQCLGVSHSSIEAVLQTTLKYKLVSKLTGAGGGGCVLTLLPTRTTH</t>
  </si>
  <si>
    <t>MVK_alt_69</t>
  </si>
  <si>
    <t>Parasponia andersonii</t>
  </si>
  <si>
    <t>MEVKARAPGKIILSGEHAVVHGSTAVASSINLYTYVTLRFPTPADNDDTLKLQLNDMALEFSWPIARIKEALSELGIPNPSTPASCSIEAMKSIAALVEEQNIPEAKNFLASGVSAFLWLYASIQGFKPATVVVTSELPLGSGLGSSAAICVALSAAFLSFSDSVNIDLNHQGWLAFADEELDLLNRWAFEGEKIVHGRPSGIDNTVSTYGNMIQFKSGNLTRIRSNLPLKMLITNTKVGRNTKALVAGVSERSLRHPDAMNFVFNAVDSISKELSTIIQSPIGDDLSVTQKEEKIEELMEMNQGLLQSMGVSHASIETVLRTTLKYKLASKLTGAGGGGCVLTLLPNCILLFCLCRIFSKFLIF</t>
  </si>
  <si>
    <t>MVK_alt_72</t>
  </si>
  <si>
    <t>Phtheirospermum japonicum</t>
  </si>
  <si>
    <t>MEVRARAPGKIILAGEHAVVHGSTAVAAAIDLYTYVSLRFPNPADNEDTLKLHLKDVALELSWSVGKIKDVLPEMGSHYASSSSSCSLETLKAIASLVEEQNIPEANIELASGVSAFLWLYNSIHGNKPAKVVVTSELPLGSGLGSSAAFCVALSAALLALSESAKLDFSHQGWQVFGDSELELINKWAFEGEKIIHGKPSGIDNTVSTYGNMIKFKSGELTRINTNMPLKMLITNTNVGRNTKVLVAGVSERTTRHSTAMSSVFNAVDSISNELAAIIQSPVSDDLAITEKEEKIGELMEMNQGLLQCMGVSHVSIETVIRTTLKYKLSTKLTGAGGGGCVLTLLPTRTVVDKVIAELDSCGFHCLIAGIGGRGMEISFSGFS</t>
  </si>
  <si>
    <t>MVK_alt_93</t>
  </si>
  <si>
    <t>Striga hermonthica</t>
  </si>
  <si>
    <t>MEVRARAPGKIILAGEHAVVHGSTAVAAAIDLYTYVSLRFPTPSDNDDAIKLHLKDLALELSWPVGKIMEVLPDLGSRIASSPCSCSLETSKAIASLLEDQNIPEANIGIASGVSAFLWLYTSIHGNKPAKIVVTSELPLGSGLGSSAAFCVALSAALLALSDSAKLDFSHQGWQMFGDSELELVNKWAFEGEKIIHGKPSGIDNTVSTYGNMIKFRSGDLTRIKTNMPLKMLISNTKVGRNTKALVASVSERTLRHSTAMASVFNAVDSISNELAAIIQSPVSDDLAITEKEEKIGELMEMNQGLLQCMGVSHASIETVIRTTLKYKLSTKLTGAGGGGCVLTLLPTLLSGTVVDKVIADLDSCGFHCLIAGIGGRGMEISFSGFS</t>
  </si>
  <si>
    <t>MVK_alt_94</t>
  </si>
  <si>
    <t>Swertia mussotii</t>
  </si>
  <si>
    <t>MEVRARAPGKIILAGEHAVVHGSTAMAAAIDLYTYVSLRFPTPSENEDTLKLHLKDMDLEFSWPVGKIKDAFPDLGGISASSPASCSLEITKVIASLVEEQQIPETQTGLASGISAFLWLYIAIHGCKPAVAVVTSELPLGSGLGSSAALCVALSAALLALSDSVNLDFSHQGWQMYGDSELDLVNKWAFEGEKIIHGKPSGIDNTVSTYGNMIKFRSGELTRVKTNMPLKMLITNTKVGRNTKALVAGVSERTMRHQNAMAAVFNAVDSISSEMASIIQSPVSDDLAITEKEEKLAELMEMNQGLLQSMGVSHSSIETVLRTTSKYKLASKLTGAGGGGCVLTLLPTLLSGTVVDKVIADLESCGFQCFIAGIGGRGMEISFSGSS</t>
  </si>
  <si>
    <t>MVK_alt_95</t>
  </si>
  <si>
    <t>Taraxacum kok-saghyz</t>
  </si>
  <si>
    <t>MEVRSRAPGKIILAGEHAVVHGSAAVAASIGLYTSVTLRFPSPSDNDDNTLTLHLKDVGLEFSWPIGRIKEVLPDSINTIASSPTTCSPETIKLLSKLVEEHKIPESQIGIASGVIAFLWLYISIQGNKPATITVSSELPLGSGLGSSAAFCVSLCGAFLASSDSVKVDFGQNGWVAFGEKEQQLANKWAFEGEKIIHGKPSGIDNTVSTFGNLIKFKSGDLTCIKSNMILKMLITNTKVGRNTKALVAGVTERKKLIKFKSGDLTCIKSNMILKMLITNTKVGRNTKALVAGVTERKNRHPDAMTSVFTAVDFISNEFASIIQSSSPDDLEKEQKVEELMQMNQGLLQCMGVSHASIETVLRTTLNYKLTSKLTGAGGGGCVLTLLPSLLSGTIIDKVIEELEECGFQCLIAEIGGNGLEICFDGLL</t>
  </si>
  <si>
    <t>MVK_alt_100</t>
  </si>
  <si>
    <t>Tripterygium wilfordii</t>
  </si>
  <si>
    <t>MEVKARAPGKIILAGEHAVVHGSTAVAASIDLYTYATLRLTSPSESNDMLKLQLTDLGLEFSWPIGRIKKALPDLGFPFSSTPRTASAESVKVITTLVEEQNIPEAKIGLASGVSAFLWLYTCIQGFKPASVVVTSGLPLGSGLGSSASFCVAISAALLALSGSVPMGTSHHGWLSYEESDLELLNKWAFEGEKLIHGKPSGIDNTVSTYGNMIKYRSGSLTRIKSNFPLRMLITNTKVGRNTKALVAGVSERMLRHHDAMNFIFRAVNSISEELATVLQSPVHDDLSVTATEEKLEELMEMNQGLLQSFGVSHASIETVLQTTLKYKLSSKLTGAGGGGCVLTLLPSSLSGMVVDKVIAELESYGFQCFTAAIGGNGAEACFDDQP</t>
  </si>
  <si>
    <t>MVK_alt_103</t>
  </si>
  <si>
    <t>Vigna angularis</t>
  </si>
  <si>
    <t>MEVRARAPGKIILTGEHAVVHGSTAVATSIDLYTYVFVHFSTPSDDGDLLTLQLKDTALEFSWPISRIKAAFLESVLSCTPTSCSVEVAKIIAALVEELDIPEAKIGIASGVSAFLWLYSSIQGFKPATVVVNSELPLGSGLGSSAAFCVALASALLAYTDSVSLDLSHQGWLSFTEKDLELVNKWAFEGEKIIHGKPSGIDNTVSSYGNIISFKSGNITRTKSTLTLKMLITNTKVGRNTKALVAGVGERMLRHPEIMAFVFSAVDSISKELTSILKSPTPDELSLTEKEEKIEELMEMNQGLLQSMGVSHATIETVLRTTLKYKLASKLTGAGGGGCVLTLLPTLLSGTIVDKVIAELESCGFQCFIAGIGGGGVEVNFAMSS</t>
  </si>
  <si>
    <t>MVK_alt_5</t>
  </si>
  <si>
    <t>Anthurium amnicola</t>
  </si>
  <si>
    <t>MSPAAEEDEKGRRAGGESGIEMEVHARAPGKVILSGEHAVVHGSAAIAASIDLYTNVSFHPASATTPPPGSGDGLIELELKDMGLVFSWSTGRLKEVLSELGPPVPSLPQPCSPETLKLVSRLVEEQNVPEAKVGLANGIVAFLHLYTSLQGLKPGKVVVSSDLPMGSGLGSSASFCVSLSAAFLALSGSVSLHNKQNIWFGENERELVNKWAFEGERIIHGKPSGVDNTVCTFGNTIMFRLGELTHIKSSVPLKMLITNTKVGRNTKALVAGVSERASRHRDAMTSVFTAVDSISKELSTILQSPALDDLSITDKEEKISELMEMNQGLLQCMGVSHASIESVLRTTLKYKLTSKLTGAGGGGCVLTILPTLLSRTVVDKVVAELESYGFQCFISEVGGKGVEVQVF</t>
  </si>
  <si>
    <t>MVK_alt_9</t>
  </si>
  <si>
    <t>Arachis hypogaea</t>
  </si>
  <si>
    <t>MEVKARAPGKIILSGEHAVVHGSTAVAASINLYTYVTLRFSTPSDDQDSLKLVLKDEGLEFSWPTNRIKQEFPESSAEPQSPAPPSCSVESAKSIASLVEGLNIPEAKIAIASGVSAFLWLYTSIHGFKPATVSFTSELPMGSGLGSSASFCVALAAALLACTDFVSLDLKQQGWQSFQEKQLDLVNKWAFEGEKIIHGKPSGIDNSVSAYGNIISFKSGSMTHMKANTLLKMLITNTKVGRNTKALVAGVSERMLRHPDAMAFVFSAVDSISQELTLILQSPASDDVLSVTQKEEKIAELMEMNQGLLQSMGVSHVTIETVLRTTLKYKLASKLTGAGGGGCVLTLLPTLLSGFVVEKVIAELESCGFQCFTAEIGGKGVEINFEVSS</t>
  </si>
  <si>
    <t>MVK_alt_13</t>
  </si>
  <si>
    <t>Astragalus mongholicus</t>
  </si>
  <si>
    <t>MEVKARAPGKIILAGEHAVVHGSTAVASSIDLYTYVSLRFSTPSSDNVESLRLQLNDAALEFSWPISRIRDAFPESVAPLSSKPTSCSVECARSIAALVEDLNIPEAKIGLASGVSAFLWLYSSIQGFKPATVVISSELPLGSGLGSSAAFCVALAAALLAVTDSVSLDVNHQGWVSFGEKELDLVNKWAFEGEKIIHGKPSGIDNSVSAYGNIISFKSGNLTRMKANTSLKMLITNTKVGRNTKALVAGVSERMMRHQDAMAFVFSAVDSISKELTTTLQSPTPDELSVTEMEEKVGELMEMNQGLLQSMGVSHATIETVLRTTLKYKLASKLTGAGGGGCVLTLLPTLLSGTVVNKVIAELESSGFQCFIAGVGGNGVEISFEHSS</t>
  </si>
  <si>
    <t>MVK_alt_16</t>
  </si>
  <si>
    <t>Cajanus cajan</t>
  </si>
  <si>
    <t>MEVKARAPGKIILTGEHAVVHGSTAVATSIGLYTYVSLRFTTPSDDEDLLKLHLKDTALEFSWPVSRVRGAFPESAAQLSSTPTSCSVENAKAIAALVEHLDIPEAKIGLASGVSAFLWLYSSIQGFKPATVVVTSELPLGSGLGSSASYCVALAAALLACTDSVSTDVNHQGWLSFGEKDLELVNKWAFEGEKIIHGKPSGIDNTVSAYGNIISFKSGNLTHMKSDMTLKMLITNTKVGRNTKALVAGVSERMLRHPDIMAFVFSAVDSISNELTAILKSPTPDELSVTEKEEKIEELMEMNQGLLQSMGVSHATIETVLRTTLKYKLASKLTGAGGGGCVLTLLPTCTVVDKVVSELESCGFQCFIAEIGGTGVEINFGASS</t>
  </si>
  <si>
    <t>MVK_alt_36</t>
  </si>
  <si>
    <t>Fritillaria cirrhosa</t>
  </si>
  <si>
    <t>MEVRARAPGKIIIAGEHAVVHGSTAVAASVDLYTCVSLRFPTPSDNDDSLKFHLKDLDLEFSWPIERVKEALSELGSCAPSSPTSCSLGTMKAIAALVEEHTIPEANIGLAAGVSAFLWLYISIQGYKPGNVVITSELPLGSGLGSSASFCVALAGALLALSDSVSLDLSHEGWLMFGESELELVNKWAFEGEKILHGKPSGIDNTVSTYGNMIKFKLGDLTRINAGMPLKMLITNTKVGRNTKALVASVSERTVRHPNAMASVFSAVDSISNELATIIQSPASDDFAITEKEEKLEELMEMNQGLLQCMGVSHSSIETVLRTTLKYKLASKLTGAGGGGCVLTLLPTLLSETIVGRVISELEACGFQCLLAGIGGKGVQICFGGSS</t>
  </si>
  <si>
    <t>MVK_alt_37</t>
  </si>
  <si>
    <t>Genlisea aurea</t>
  </si>
  <si>
    <t>MEVRTRAPGKIILSGEHAVVHGSTAVAAAIDLYTHVFFRLLPPSESDTGSIELELQDMSLIFTWPITRLKEAFQETGSLLSSSPRSCSSENLKVLVGLVEEQNIPEAKIWLISGVSAGLYLYTSIHGFKPAKVVVSSDLPLGSGLGSSASFCVALSAAFLALSGAISVESQQHGWLTLNDSELQLVNKWAFEGEKIIHGKPSGIDNTVSTFGNMIMFKSGKMTQLKSGTPLRMLITNTKVGRNTKALVAGVSERACRHPDAMASVFAAVDVISKEFSTIIESPALDDVSVTTKEELIEELMEMNQGLLQCMGVSHSSIETVLRTTLKYKLASKLTGAGGGGCVLTLLPTLLSSTVIDKVIAELESCGFQCLKAVVGGNGLQICFS</t>
  </si>
  <si>
    <t>MVK_alt_41</t>
  </si>
  <si>
    <t>Glycine max</t>
  </si>
  <si>
    <t>MEVKSRAPGKIILTGEHAVVHGSTAVASSIDLYTYVSLHFSTPSDNEDSLKLKLQETALEFSWPITRIRAAFPESTAQLSSTPNSCSVENAKAIAALVEELNIPEAKLGLASGVSAFLWLYSSIQGFKPATVVVTSELPLGSGLGSSASFCVALAAALLAYTDSVSLDLKHQGWLSFGEKDLELVNKWAFEGEKIIHGKPSGIDNTVSAYGNIISFKSGNLTHMKSSVPLKMLITNTKVGRNTKALVAGVGERMLRHPDIMAFVFSAVDSISNELTSILKSPTPDELSVTEKEEKIEELMEMNQGMLQSMGVSHATIETVLRTTLKYKLASKLTGAGGGGCVLTLLPTLLSGTVVDKVVAELESCGFQCFIAGIGGGGVEISFGVSS</t>
  </si>
  <si>
    <t>MVK_alt_52</t>
  </si>
  <si>
    <t>Lepidium apetalum</t>
  </si>
  <si>
    <t>MEVKARAPGKIILAGEHAVVHGSTAVAAAIDLYTYVTLRLPLQSAENNDKLTLHLKDIGLEFSWSLARIKEAISYESRNLCRSTPASCSEETLKSIAILVEEQNIPEAKIWLSSGVSTFLWLYTSIIGFNPATVIITSELPYGSGLGSSAAFSVALTAALLTSSNPNKTRGDGWSSLDETNLELLNKWAFEGEKIIHGKPSGIDNTVSAYGNMIKFCSGEITRLQSNMPLRMLITNTRVGRNTKALVTGVSERAARHPNAMSSVFNAVDSISKELAAIIQSKDTISFTEKEESIKELMEMNQGLLQSMGVSHNSIETVIQTTTKHKLASKLTGAGGGGCVLTLLPTGTVADKVVEELKSSGFQCFTASIGGNGAQICV</t>
  </si>
  <si>
    <t>MVK_alt_56</t>
  </si>
  <si>
    <t>Morus notabilis</t>
  </si>
  <si>
    <t>MEVKARAPGKIILSGEHAVVHGSTAVAASIDLYTYVTLRFPTPSDDDDNLKLQLKDMALEFSWPIGRIKEELPGLGCPDSSIATSCSIEAAKVLAALVEEQNIPEAKITLASGVSAFLWLYTSIQGYKPATIVVTSELPIGSGLGSSAAFCVALSAALLAFSDLVKIDLSHQGWVMFAEDELDLLNKWAFEGEKIIHGRPSGIDNTVSTYGNLIKFRSGSLTRIKSNLPLKMLITNTKVGRNTKALVAGVSERTLRHANAMSFVFNAVDSISEELASIIQSPIGDDLSVPQKEEKIEELMEMNQGLLQCMGVSHASIETVLRTTLKYKLASKLTGAGGGGCVLTLLPNLLSGTIADRVTSDLESSGFQCFTAGIGGNGVEIYLGGSS</t>
  </si>
  <si>
    <t>MVK_alt_68</t>
  </si>
  <si>
    <t>Panax notoginseng</t>
  </si>
  <si>
    <t>MEVRARAPGKIILAGEHAVVHGSTAVAASIDLYTYASLHFPSPSDNDNTLKLQLKDLDLEFSWTVQRIKDAFCDRGGCNASSPTSCSPETIKIIAALVEEQYIPEAKIGLAAGVTAFLWLYTSIQGYKPAKVIVTSELPLGSGLGSSAAFCVSLSAAFIALSDSVNLDFNHQGWLMFGESKLELVNKWAFEGEKLIHGKPSGIDNTVSTFGNMIKFRSGALTRMKSNMQLKMLITNTKVGRNTKALVASVSERTFRHPDAMTAVFTAVDSISNKLATIIESPASDECAITEKEVLVEELMEMNQGLLQCMGVSHASIETVIRTTLKYKLATKLTGAGGGGCVLTLLPTILSGKIVDNVIAELESCGFQCLIAGIGGNGLEICFGCSA</t>
  </si>
  <si>
    <t>MVK_alt_78</t>
  </si>
  <si>
    <t>Prunus yedoensis var. nudiflora</t>
  </si>
  <si>
    <t>MEVKARAPGKIILSGEHAVVHGSTAVASSIDLYTYVSLRFPTPSDNDDALRLQFKDVGLEFSWPIGRIKEALSEKDIPNSSVPTSCSIESLRSLAALVDELKIPEAKIGLGAGVLAFLWLYSSIQGYKPATVVITSELPLGSGLGEKIIHGKPSGIDNTVSTHYGNMIKFKSGSLTRIKTNMTLKMLITNTKVGRNTKALVAGVSERTLRHPEAMASVFNAVDSISTDMATIIQSPAPDDLSLTEKESKIEESMEMNQGLLQCMGVSHASIETVLRTTLKYKLASKLTGAGGGGCVLTLLPTLLSGTVVDKVTSELESCGFHCLTAAIGGNGVEICFGDSS</t>
  </si>
  <si>
    <t>MVK_alt_86</t>
  </si>
  <si>
    <t>Saussurea costus</t>
  </si>
  <si>
    <t>MEVRARAPGKIILAGEHAVVHGSAAVAASIGLHTSVSLRFPSPSDNDDTLTLHLMDVGLDFSWPVGRIKEVLPDSLNSIASSPTTCSPETVKLIATLVEEHTIPEAKTGIASGVTAFLWLYTSIQGNKPATVTVSSELPLGSGLGSSAAFCVSLSGALLALSDSTKVDSSQEGWVTFGEKEQQLANKWAFEGEKIIHGKPSGIDNTVSTFGNLIKFKSGALTCIKSNMILKMLITNTKVGRNTKALVAGVSERKNRHPDAMTSVFTAVDSISNELASIIQSSSDDDDLAALEKEQRVEELMEMNQGLLQCMGVSHASIETVLRTTLKYKLTSKLTGAGGGGCVLTLLPALLSATVIDKVMEELEQCGFQCFIAEIGGNGVEVCFDGQS</t>
  </si>
  <si>
    <t>MVK_alt_101</t>
  </si>
  <si>
    <t>Triticum aestivum</t>
  </si>
  <si>
    <t>MEIRARAPGKIILAGEHAVVHGSAAVAAAIDLYTQSSHHLPPSGEGGAGEVEVDLTDSGLAFSWPCSRLLEALGVTSRKAELQAPRPCSPEELAAIARLVELHEIPEAKIWLSAGLSAFLYLYTSILGCRPGKVVVSSGLPMGAGLGSSAAFSVSLSGALLTAAGVVSAEGAVGGTEWQLLGKDHLELVNTWAFQGEKIIHGKPSGIDNAVSTFGSMIKFKKGELTNLKSGNPVKMLITDTRVGRNTKALVAGVSERASRHPDAMASVFHAVNTISEELSSIVELAATDEIAMTSKEEKLAELMEMNQGLLQCMGVSHASIETVLRSTLKYNLVSKLTGAGGGGCVLTLIPTLLSKLVLEKVTTELESHGFRCFKVEVGGQGLQIHQG</t>
  </si>
  <si>
    <t>MVK_alt_109</t>
  </si>
  <si>
    <t>Zeylanidium tailichenoides</t>
  </si>
  <si>
    <t>MNVRARAPGKIILAGEHAVVHGSTAVAASIDLYTYVTLASPHSAADDTLNLQLTDEGLKFSWGIDKLKEELSHLKFPFPSNPTSCSPESLKLISSFFNHNQIPESKIAIASGVSSFLWLYFSILGFKPATVSVTSDLPLGSGLGSSASFCVAVSAALHAFSTSVSPSSNHQEWFTYSESDLELVNKWAFEGEKIIHGKPSGIDNTISTYGNIIKFKSGELSRIKPTFKFEMLITNTRVGRNTKALVGNVAMRMARNEEAMAAVFTAVDSISKKLADILQSEELPVTEKEEEIGELLEMNQGLLKCMGVSHPSIDAVLRTTETYKLSSKLTGAGGGGCVLSLIPCILGCNFISFSGL</t>
  </si>
  <si>
    <t>MVK_alt_21</t>
  </si>
  <si>
    <t>Carex littledalei</t>
  </si>
  <si>
    <t>MEVKGRAPGKIILAGEHAVVHGAAAIAASIDLYTEVHLALRPSGQEDDLLEIDLKDMKLNLSWPCSQLKEVLGDCSGDTTLPRLCTSEKLDLLSGIVAEKKLPQENIQLSSGLCAFLFLYTSILGFKPGKAVVTSELPMGSGLGSSASFCVALSGALIALSEKLFLNANEKKIDLELVSKWAYEGERIIHGKPSGIDNTVSTFGNMIKFKKEVTKTNSITPVNSTTPLKMLITDTRVGRNTKSLVASVSERALRHPHAMSSIFDAINSISDELALLVESPAADQVAISEKEEKLMELMQMNQGLLQCIGVSHESIETVVRTTMKEKLVSKLTGAGGGGCVLTYVPTCILPLYGLFCPLSFFLQSELSAAVTENIISQIEECGFRCFTVEVGGSGLQVFSC</t>
  </si>
  <si>
    <t>MVK_alt_24</t>
  </si>
  <si>
    <t>Chamaemelum nobile</t>
  </si>
  <si>
    <t>MEVVSRAPGKIILSGEHAVVHGSAAVAAAIDLYTYVSLTFPPPPHSPDTLILHLKDIELEISWPVNRLKEALSSMVNATASSPTSCSAETIKIITTLVLEEHTILESKTEIAAAVVVFLWLYTSIQGNKPARVVVSSELPLGSGLGSSAAYCVSMSGALLASSGSLHLDFNSEDWLSLGEKQQKLANEWAFEGEKIIHGNPSGIDNTVSTLGMSCFIVYTGNLIKLQLGAMTCIKPNMPLKMLITNTKVGRDTKALIARVSERRNRHPDTMKSVFAAVDYISNELASTIQSSSSNDLAVVEKEKKVEELMEMNQGLLQCMGVSHASIETVISTTHKYKLSSKLTGAGGGGCVITLLPALLSASVVDAVTAELEQCGFQSYIAGIGGKGLEIRFGGVHDIFSI</t>
  </si>
  <si>
    <t>MVK_alt_33</t>
  </si>
  <si>
    <t>Dichanthelium oligosanthes</t>
  </si>
  <si>
    <t>MEVRARAPGKIILAGEHAVVHGSAAVAAAIDLYTTSSLRLLPAGEDGGADAVELDLRDSGLTFSWPCSGLCGALGEVSGKAGAPTPCSPEELSAIAKLLEDQEIPEAKIWLSAGLSAFLFLYTSILGCRPGKAVVTSDLPIGSGLGSSAAFCVSMSGALLTAAGAVGIGGGSGAEWELFGKDDLELVNQWAFQGEKIIHGKPSGIDNSVSTFGSMIKFKKGELTNLKSRNPVKMLITDTRVGRNTKALVAGVSERASRYPDAMASVFHAVNSISEELSSVVESAAEDEIAITSKEDKLAELMEMNQGLLQCMGVSHSSIETVLRTTLKYSLVSKLTGAGGGGCVLTLIPMRILFIFPDCIFSFIV</t>
  </si>
  <si>
    <t>MVK_alt_49</t>
  </si>
  <si>
    <t>Hordeum vulgare</t>
  </si>
  <si>
    <t>MEIRARAPGKIILAGEHAVVHGSAAVAAAIDLYTQSSLHLPLPGENGAGEVEVDLTDSGLAFSWPCSRLLEALGETCRKAELQAPRPCSPEELAAIARLVELHEIPEAKIWLSAGLSAFLYLYTSILGCRPGKVVVSSGLPMGAGLGSSAAFSVSLSGALLMAAGVVCAEGAVAGTEWQLLGKDHLELVNTWAFQGEKIIHGKPSGIDNAVSTFGSMIKFKKGELTNLKSGNPVKMLITDTRVGRNTKALVAGVSERASRHPDAMASVFHAVDTISEELSSIVELAATDEIAMTSKEEKLAELMEMNQGLLQCMGVSHSSIETVLRSTLKYNLVSKLTGAGGGGCVLTLIPTLLSKLVLEKVTTELESHGFRCFKVEVGGQGLQLHQG</t>
  </si>
  <si>
    <t>MVK_alt_104</t>
  </si>
  <si>
    <t>Vigna unguiculata</t>
  </si>
  <si>
    <t>MEVRARAPGKIILTGEHAVVHGSTAVATSIDLYTYVSVHFATPSDDGDLLKLQLKDTALEFSWPISRIKTAFPESVLSCTPTSCSVEVAKSIAALVEELDIPEAKIGIASGVSAFLWLYSSIQGVKPSTVVVTSELPLGSGLGSSAAFCVALASALLAYTDSVSLDLSHKGWLSFTEKDLELVNKWAFEGEKIIHGKPSGIDNTVSAYGNIISFKSGNITRTKSTVTLKMLITNTKVGRNTKALVAGVGERMLRHPEIMAFVFSAVDSISKELTSILKSPTPDELSLTEKEEKIEELMEMNQGLLQSMGVSHATIETVLRTTLKYKLASKLTGAGGGGCVLTLLPTFSE</t>
  </si>
  <si>
    <t>MVK_alt_2</t>
  </si>
  <si>
    <t>MEAKARAPGKIILSGEHAVVHGFTAVAASIDLYTYVSIRFPTPSDNDDMLKLQLKDIGLEFSWPISKIAEVLPESGSQSSSVPISCSVESSKSIAALVEEQNIPEAKIGLASGVSAFLWLYSSIQRFKPATVVVTSELPLGSGLGSSAAFSVALAAALLACTDLVSLDVNDQGWLSFGEKELELVNKWAFEGEKIIHGKPSGIDNTVSTYGNMISFRSGNLTHIRANMPLKMLITNTKVGRNTKALVAGLAERTLRHPDAMSFVFSAVDAISKELAQIIQSPTPDDLSVTEKEGKIEELMEMNQGLLQCMGVSHAAIETVLRTTLKYKLASKLTGAGGGGCVLTLLPTCILITCCLVNLSSASEVLCSISVSHW</t>
  </si>
  <si>
    <t>MVK_alt_40</t>
  </si>
  <si>
    <t>MVHKIAEVTGRAPGKLILCGEHAVVHGSTALAASLGLYTQVRIQNSISTAEPDGHLTIQLTDMNMHFTWPIKRIEAAFQSLSTFDVDPLSVKSCSPDIMQCIAAIVDEQEFPEAIIGVAAGVSALLFLYISIIGFKPATVIVASDIPLGSGLGSSAALCVAGSGAMLAFSGALDLDVLQGDWLSLKEKKQEIVNKWAYEGEKIIHGKPSGIDNTVSTFGNLVKFKSGHLVHIPNVFPIKMLITNTKVGRNTKALVAGVSERALRHPQSMMAVFTAVNAISEEMAEIIQAPFSDDISISEQEGKMEELMEMNQGLLQCMGVSHSAIEAVLQTTSRYKLCSKLTGAGGGGCVLTLLPKLLSGKVVDKVKADLESQGFQCFLATIGGEGVQVCFQCSSS</t>
  </si>
  <si>
    <t>MVK_alt_54</t>
  </si>
  <si>
    <t>Morella rubra</t>
  </si>
  <si>
    <t>MEVKARAPGKIILAGEHAVVHGTTAVAASIDLCTYVSIRFPIPSDNGDLVKLQLKDMELEFSWPVARIKEALPEAGSSLSATPTSCSIESTKSIAALVEEQNIPEAKIGLASGISAFLWLYSCIQGFKPATVVVTSELPLGSGLGSSAAFSVALSAALLGFSDSVSLDMGQQEWSLFGESDLELVNKWAFEGEKIIHGKPSGIDNTVSTYGNMIKFRSGSLTRLKSNMPLRMLITNTKVGRNTKALVAGVSERTLRHPDAMSFVFNAVDSISNELSAIIQSPAPDDLSITEKEEKIEELMEMNQGLLQCMGVSHASIETILRTTLKYKLASKLTGAGGGGCVLTLLPTRIHFLMLFIYYTSQAFLFPICFFYSLISLHYDDCQLLV</t>
  </si>
  <si>
    <t>MVK_alt_17</t>
  </si>
  <si>
    <t>Camellia sinensis</t>
  </si>
  <si>
    <t>MEVRTRAPGKIILAGEHAVVHGSTAVAASIDLYTYASLSFPTHSDNDDKLKLHLKDMALEFAWPVGRIKEALYKLGSQIPSSPASCSPEAMKLIAALVEEQNILEANTTLAAGVSAFLWLYISIQGYKPAKVVITSELPLGSGLGSSAAFCVSVSAALLALSESVNLDFGHQGWLMFGENELELVNKWAFEGEKIIHGKPSGIDNTVSTYGNMIKFRSGELTCLKSNTPLKMLITNTKVGRNTKALVASVSERTVRHSNAMAAVFKAVDSISNEVATILQSPADDDIAVTEKEDKLQELMEMNQGLLQCMGVSHASIETVIRTTLKYKLTTKLTGAGGGGCVLTLLPTLLSGTIVDKVIAELETCGFQCLIAGIGGNGLQISFHSSS</t>
  </si>
  <si>
    <t>MVK_alt_42</t>
  </si>
  <si>
    <t>Glycine soja</t>
  </si>
  <si>
    <t>MEVKSRAPGKIILTGEHAVVHGSTAVASSIDLYTYVSLHFSTPSDNEDSLKLKLKETALEFSWPITRIRAAFPESTAQLSSTPNSCSVENAKAIAALVEELNIPEAKLGLASGVSAFLWLYSSIQGFKPATVVVTSELPLGSGLGSSASFCVALAAALLAYTDSVSLDLKHQGWLSFGEKDLELVNKWAFEGEKIIHGKPSGIDNTVSAYGNIISFKSGNLTHMKSSVPLKMLITNTKVGRNTKALVAGVGERMLRHPDIMAFVFSAVDSISNELTSILKSPTPDELSVTEKEEKIEELMEMNQGMLQSMGVSHATIETVLRTTLKYKLASKLTGAGGGGCVLTLLPTLLSGTVVDKVVAELESCGFQCFIAGIGGGGVEISFGVSS</t>
  </si>
  <si>
    <t>MVK_alt_50</t>
  </si>
  <si>
    <t>Jasminum sambac</t>
  </si>
  <si>
    <t>MEVRARAPGKIILAGEHAVVHGSTAVAAAIDLYTYVTLGFPTPSDNDDTLKLHLKDMDLEFSWPIGRIKEVLLDIGGQAASSPSSCSLETIKAIAALVGDQNIPESKIGLASGVTAFLWLYTSIHGYKPAKAVVTSELPLGSGLGSSAALCVAFSAALLALSDLVTLDFSHQGWQMFKDSELDLVNKWAFEGEKIIHGRPSGIDNTVSTYGNMIKFKSGELTRIKTNMPLKMLITNTKVGRNTKALVAGVSERTIRHPKAMASVFTAIDSISSELASIIQSPVTDDLAITEKEEQLEELMEMNQGLLQCMGVSHASIETVLRSTLKYKLSSKLTGAGGGGCVLTLLPNLLSGTVVDKVVAELESCGFQCLIAGIGGGGMEISFSGSS</t>
  </si>
  <si>
    <t>MVK_alt_73</t>
  </si>
  <si>
    <t>Picrorhiza kurrooa</t>
  </si>
  <si>
    <t>MEVRARAPGKIILAGEHAVVHGSTAVAASIDLYTYVSLRFPTPSDNDDTLKLHLKDMDLEFSWPVIMIKEVLPQADGMDISSPSSCSLESLKAIAALVESLNIPEANIALASGVSAFLWLYTSIHGYKPAKAIVTSELPLGSGLGSSAAFCVALSAALLALSDSANLEFSHQSWQVFGDNELELVNKMGFRSEKIIHGKPSGIDNTVSTYGNMIKFRSGELTRIKTNVPLKMLITNTKVGRNTKALVAGVSERTMRHSNAMTSVFNAVDSISNELAAIIESPVDDDLAITEKEEKLGELMEMNQGLLQCMGVSHASIESVIKTTLKYKLSTKLMGAGGGGCVLTLLPTLLSGMVVDKVIAELDLCGFQCFLAGIGGNGMEISFSGFS</t>
  </si>
  <si>
    <t>MVK_alt_6</t>
  </si>
  <si>
    <t>Apostasia shenzhenica</t>
  </si>
  <si>
    <t>MEVRARAPGKIILAGEHAVVHGSSAIASAIDLYTHVFFRLPLPSENHGSVEFELKDTGLIFSWPCQRLEEAFSAIATTLSSTPISCSVDHMQLITSLVAEKNIPEAKSWLFSGLCAFLYLYTSIHGFKPATVAVTSELPLGSGLGSSASFCVSLSAAFLALSNTPSVDNKQSGWLSLSKDNLELVNKWAFEGEKIIHGKPSGIDNTVSTFGSVIMFKSGELTRIQSPTPLKMLITNTKVGRNTKALVAGVSERASRHPGAMHAVFAAVDFISKEFAAIIESPAIDDISITAREEKMEELMEMNHGLLQCMGVSHASIESVLGTTLKYKLASKLTGAGGGGCVLTLLPTCILACSSICSCFLSS</t>
  </si>
  <si>
    <t>MVK_alt_98</t>
  </si>
  <si>
    <t>Trachyspermum ammi</t>
  </si>
  <si>
    <t>MEVRAKAPGKIILAGEHAVVHGSTAVAASIDLYTYASLQFPPLSDNDDTLKLQLKDLNLEFSWSVGKLKEAFPVDSGCIPLSPTACSPECFRIIAALVKEHNIPEAKIGLAAGVTAFLWLYTCIIGYKPAKVIVTSELPLGSGLGSSASFCVSLSAVFIALSGCVNLDLNKKGWFMFVDSELDLVNKWAFEGERLIHGKPSGIDNTVSTFGNVIKFRSGTLTRIKSSMLLKMLITNTKVGRNTKALVASVSERKLRHPDAMTAVFTSMDSISNKLATILESPAVDELAITEKEVLLEELMEMNQGLLQCMGVSHASIETVIRTTLKYKLSTKLTGAGGGGCVLTLLPTILSKTIVDKVKAELESCGFQCLTAAIGGNGLEICFGGSS</t>
  </si>
  <si>
    <t>MVK_alt_111</t>
  </si>
  <si>
    <t>MIDNSQSGWLKLCNNDLELVNKWAFEGEKIIHGKPSGIDNTVSTFGSMIQFKLGDVTRIKSSAPLRMLVTNTKVGRNTKALVASVSERSLRHQNAMASVFAAVDSISKELSAIIQSTVPDDISITEREEKIEELMEMNQGLLQCMGVSHASIETVLRTTLKYKLASKLTGAGGGGCVLTLLPTSLSSTVIDKVIAELESCGFQCLRAEVGGEGLEICFS</t>
  </si>
  <si>
    <t>MVK_alt_112</t>
  </si>
  <si>
    <t>MGSGLGSSAAFCVALSAAFICLTETRERDHHDWFSVGEHKLDMINKWAFEGEKIIHGKPSGLDNAISTYGNIIKFKSGNLTRIKSCLPLKMLITNTKVGRNTKALVAGVGERTMRHREAMTNVFNAIDSISNELADIIESPASNNLSITEKESKVEELIEMNQGLLQCMGVSHTSIETILRTTFKYKLTSKLTGAGGGGCVVTLLPTLLSGSVAQKVIAELETCGFQCFTAEIGGKGVQIRF</t>
  </si>
  <si>
    <t>MVK_alt_113</t>
  </si>
  <si>
    <t>MGSGLGSSAAFCVALSAAFICLTETRERDHHDWFSVGEHKLDMINKWAFEGEKIIHGKPSGLDNAISTYGNIIKFKSGNLTRIKSCLPLKMLITNTKVGRNTKALVAGVGERTMRHREAMTNVFNAIDSISNELADIIESPASNNLSITEKESKVEELIEMNQGLLQCMGVSHTSIETILRTTFKYKLTSKLTGAGGGGCVVTLLPTRNIYSIFLNSCIQNCLYLWLGSIFLISL</t>
  </si>
  <si>
    <t>MVK_alt_48</t>
  </si>
  <si>
    <t>Hibiscus syriacus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</si>
</sst>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202124"/>
      <name val="Arial"/>
      <family val="2"/>
      <charset val="1"/>
    </font>
    <font>
      <i/>
      <sz val="11"/>
      <color theme="1"/>
      <name val="Calibri"/>
      <family val="2"/>
      <scheme val="minor"/>
    </font>
    <font>
      <i/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426E-E8EB-4150-BCE6-CDC5DA57F322}">
  <sheetPr codeName="Sheet5"/>
  <dimension ref="B2:M111"/>
  <sheetViews>
    <sheetView tabSelected="1" workbookViewId="0">
      <selection activeCell="G2" sqref="G2:L3"/>
    </sheetView>
  </sheetViews>
  <sheetFormatPr defaultRowHeight="14.4" x14ac:dyDescent="0.3"/>
  <cols>
    <col min="2" max="2" width="11.88671875" bestFit="1" customWidth="1"/>
    <col min="3" max="3" width="53.44140625" bestFit="1" customWidth="1"/>
  </cols>
  <sheetData>
    <row r="2" spans="2:13" x14ac:dyDescent="0.3"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 s="3" t="s">
        <v>5</v>
      </c>
      <c r="H2" s="3"/>
      <c r="I2" s="3"/>
      <c r="J2" s="3"/>
      <c r="K2" s="3"/>
      <c r="L2" s="3"/>
      <c r="M2" s="4" t="s">
        <v>6</v>
      </c>
    </row>
    <row r="3" spans="2:13" ht="28.2" x14ac:dyDescent="0.3">
      <c r="B3" s="1"/>
      <c r="C3" s="1"/>
      <c r="D3" s="1"/>
      <c r="E3" s="2"/>
      <c r="F3" s="2"/>
      <c r="G3" s="5" t="s">
        <v>7</v>
      </c>
      <c r="H3" s="5" t="s">
        <v>8</v>
      </c>
      <c r="I3" s="6" t="s">
        <v>9</v>
      </c>
      <c r="J3" s="5" t="s">
        <v>10</v>
      </c>
      <c r="K3" s="3" t="s">
        <v>11</v>
      </c>
      <c r="L3" s="3"/>
      <c r="M3" s="7"/>
    </row>
    <row r="4" spans="2:13" x14ac:dyDescent="0.3">
      <c r="B4" s="8" t="s">
        <v>12</v>
      </c>
      <c r="C4" s="9" t="s">
        <v>13</v>
      </c>
      <c r="D4" s="8" t="s">
        <v>14</v>
      </c>
      <c r="E4" s="8">
        <f t="shared" ref="E4:E67" si="0">LEN(D4)</f>
        <v>1335</v>
      </c>
      <c r="F4" s="8">
        <v>12.3881</v>
      </c>
      <c r="G4" s="8">
        <v>-506.4</v>
      </c>
      <c r="H4" s="8">
        <v>-10.4</v>
      </c>
      <c r="I4" s="8">
        <v>89</v>
      </c>
      <c r="J4" s="8">
        <v>-26.8</v>
      </c>
      <c r="K4" s="8">
        <v>-7.09</v>
      </c>
      <c r="L4" s="8">
        <v>104.02</v>
      </c>
      <c r="M4" s="8">
        <v>118</v>
      </c>
    </row>
    <row r="5" spans="2:13" x14ac:dyDescent="0.3">
      <c r="B5" s="8" t="s">
        <v>15</v>
      </c>
      <c r="C5" s="9" t="s">
        <v>16</v>
      </c>
      <c r="D5" s="8" t="s">
        <v>17</v>
      </c>
      <c r="E5" s="8">
        <f t="shared" si="0"/>
        <v>1063</v>
      </c>
      <c r="F5" s="8">
        <v>32.970100000000002</v>
      </c>
      <c r="G5" s="8">
        <v>-517.29999999999995</v>
      </c>
      <c r="H5" s="8">
        <v>-16.66</v>
      </c>
      <c r="I5" s="8">
        <v>58.3</v>
      </c>
      <c r="J5" s="8">
        <v>-23.1</v>
      </c>
      <c r="K5" s="8">
        <v>-5.94</v>
      </c>
      <c r="L5" s="8">
        <v>73.33</v>
      </c>
      <c r="M5" s="8">
        <v>95</v>
      </c>
    </row>
    <row r="6" spans="2:13" x14ac:dyDescent="0.3">
      <c r="B6" s="8" t="s">
        <v>18</v>
      </c>
      <c r="C6" s="9" t="s">
        <v>19</v>
      </c>
      <c r="D6" s="8" t="s">
        <v>20</v>
      </c>
      <c r="E6" s="8">
        <f t="shared" si="0"/>
        <v>1110</v>
      </c>
      <c r="F6" s="8">
        <v>28.185099999999998</v>
      </c>
      <c r="G6" s="8">
        <v>-137.1</v>
      </c>
      <c r="H6" s="8">
        <v>-3.47</v>
      </c>
      <c r="I6" s="8">
        <v>73.3</v>
      </c>
      <c r="J6" s="8">
        <v>-6.9</v>
      </c>
      <c r="K6" s="8">
        <v>-6.45</v>
      </c>
      <c r="L6" s="8">
        <v>88.3</v>
      </c>
      <c r="M6" s="8">
        <v>68</v>
      </c>
    </row>
    <row r="7" spans="2:13" x14ac:dyDescent="0.3">
      <c r="B7" s="8" t="s">
        <v>21</v>
      </c>
      <c r="C7" s="10" t="s">
        <v>22</v>
      </c>
      <c r="D7" s="8" t="s">
        <v>23</v>
      </c>
      <c r="E7" s="8">
        <f t="shared" si="0"/>
        <v>671</v>
      </c>
      <c r="F7" s="8">
        <v>82.892099999999999</v>
      </c>
      <c r="G7" s="8">
        <v>-4.3</v>
      </c>
      <c r="H7" s="8">
        <v>-0.12</v>
      </c>
      <c r="I7" s="8">
        <v>67.8</v>
      </c>
      <c r="J7" s="8">
        <v>-0.2</v>
      </c>
      <c r="K7" s="8">
        <v>-6.25</v>
      </c>
      <c r="L7" s="8">
        <v>82.75</v>
      </c>
      <c r="M7" s="8">
        <v>56</v>
      </c>
    </row>
    <row r="8" spans="2:13" x14ac:dyDescent="0.3">
      <c r="B8" s="8" t="s">
        <v>24</v>
      </c>
      <c r="C8" s="9" t="s">
        <v>25</v>
      </c>
      <c r="D8" s="8" t="s">
        <v>26</v>
      </c>
      <c r="E8" s="8">
        <f t="shared" si="0"/>
        <v>498</v>
      </c>
      <c r="F8" s="8">
        <v>95.406700000000001</v>
      </c>
      <c r="G8" s="8">
        <v>-107.7</v>
      </c>
      <c r="H8" s="8">
        <v>-2.82</v>
      </c>
      <c r="I8" s="8">
        <v>71</v>
      </c>
      <c r="J8" s="8">
        <v>-5.3</v>
      </c>
      <c r="K8" s="8">
        <v>-6.36</v>
      </c>
      <c r="L8" s="8">
        <v>85.99</v>
      </c>
      <c r="M8" s="8">
        <v>53</v>
      </c>
    </row>
    <row r="9" spans="2:13" x14ac:dyDescent="0.3">
      <c r="B9" s="8" t="s">
        <v>27</v>
      </c>
      <c r="C9" s="9" t="s">
        <v>28</v>
      </c>
      <c r="D9" s="8" t="s">
        <v>29</v>
      </c>
      <c r="E9" s="8">
        <f t="shared" si="0"/>
        <v>357</v>
      </c>
      <c r="F9" s="8">
        <v>93.405699999999996</v>
      </c>
      <c r="G9" s="8">
        <v>-65.3</v>
      </c>
      <c r="H9" s="8">
        <v>-1.86</v>
      </c>
      <c r="I9" s="8">
        <v>65.5</v>
      </c>
      <c r="J9" s="8">
        <v>-3.1</v>
      </c>
      <c r="K9" s="8">
        <v>-6.17</v>
      </c>
      <c r="L9" s="8">
        <v>80.48</v>
      </c>
      <c r="M9" s="8">
        <v>40</v>
      </c>
    </row>
    <row r="10" spans="2:13" x14ac:dyDescent="0.3">
      <c r="B10" s="8" t="s">
        <v>30</v>
      </c>
      <c r="C10" s="10" t="s">
        <v>31</v>
      </c>
      <c r="D10" s="8" t="s">
        <v>32</v>
      </c>
      <c r="E10" s="8">
        <f t="shared" si="0"/>
        <v>434</v>
      </c>
      <c r="F10" s="8">
        <v>89.418499999999995</v>
      </c>
      <c r="G10" s="8">
        <v>-89</v>
      </c>
      <c r="H10" s="8">
        <v>-2.4700000000000002</v>
      </c>
      <c r="I10" s="8">
        <v>67.099999999999994</v>
      </c>
      <c r="J10" s="8">
        <v>-4.3</v>
      </c>
      <c r="K10" s="8">
        <v>-6.23</v>
      </c>
      <c r="L10" s="8">
        <v>82.08</v>
      </c>
      <c r="M10" s="8">
        <v>34</v>
      </c>
    </row>
    <row r="11" spans="2:13" x14ac:dyDescent="0.3">
      <c r="B11" s="8" t="s">
        <v>33</v>
      </c>
      <c r="C11" s="9" t="s">
        <v>34</v>
      </c>
      <c r="D11" s="8" t="s">
        <v>35</v>
      </c>
      <c r="E11" s="8">
        <f t="shared" si="0"/>
        <v>431</v>
      </c>
      <c r="F11" s="8">
        <v>84.051400000000001</v>
      </c>
      <c r="G11" s="8">
        <v>-71.2</v>
      </c>
      <c r="H11" s="8">
        <v>-1.64</v>
      </c>
      <c r="I11" s="8">
        <v>71.599999999999994</v>
      </c>
      <c r="J11" s="8">
        <v>-4.2</v>
      </c>
      <c r="K11" s="8">
        <v>-15.2</v>
      </c>
      <c r="L11" s="8">
        <v>86.6</v>
      </c>
      <c r="M11" s="8">
        <v>32</v>
      </c>
    </row>
    <row r="12" spans="2:13" x14ac:dyDescent="0.3">
      <c r="B12" s="8" t="s">
        <v>36</v>
      </c>
      <c r="C12" s="9" t="s">
        <v>37</v>
      </c>
      <c r="D12" s="8" t="s">
        <v>38</v>
      </c>
      <c r="E12" s="8">
        <f t="shared" si="0"/>
        <v>530</v>
      </c>
      <c r="F12" s="8">
        <v>77.783799999999999</v>
      </c>
      <c r="G12" s="8">
        <v>-15.7</v>
      </c>
      <c r="H12" s="8">
        <v>-0.28999999999999998</v>
      </c>
      <c r="I12" s="8">
        <v>70.599999999999994</v>
      </c>
      <c r="J12" s="8">
        <v>-1.2</v>
      </c>
      <c r="K12" s="8">
        <v>-34.299999999999997</v>
      </c>
      <c r="L12" s="8">
        <v>85.59</v>
      </c>
      <c r="M12" s="8">
        <v>31</v>
      </c>
    </row>
    <row r="13" spans="2:13" x14ac:dyDescent="0.3">
      <c r="B13" s="8" t="s">
        <v>39</v>
      </c>
      <c r="C13" s="10" t="s">
        <v>40</v>
      </c>
      <c r="D13" s="8" t="s">
        <v>41</v>
      </c>
      <c r="E13" s="8">
        <f t="shared" si="0"/>
        <v>356</v>
      </c>
      <c r="F13" s="8">
        <v>92.479600000000005</v>
      </c>
      <c r="G13" s="8">
        <v>-68</v>
      </c>
      <c r="H13" s="8">
        <v>-2.0499999999999998</v>
      </c>
      <c r="I13" s="8">
        <v>62.2</v>
      </c>
      <c r="J13" s="8">
        <v>-3.2</v>
      </c>
      <c r="K13" s="8">
        <v>-6.06</v>
      </c>
      <c r="L13" s="8">
        <v>77.180000000000007</v>
      </c>
      <c r="M13" s="8">
        <v>25</v>
      </c>
    </row>
    <row r="14" spans="2:13" x14ac:dyDescent="0.3">
      <c r="B14" s="8" t="s">
        <v>42</v>
      </c>
      <c r="C14" s="9" t="s">
        <v>43</v>
      </c>
      <c r="D14" s="8" t="s">
        <v>44</v>
      </c>
      <c r="E14" s="8">
        <f t="shared" si="0"/>
        <v>521</v>
      </c>
      <c r="F14" s="8">
        <v>72.613699999999994</v>
      </c>
      <c r="G14" s="8">
        <v>-112.8</v>
      </c>
      <c r="H14" s="8">
        <v>-3.14</v>
      </c>
      <c r="I14" s="8">
        <v>66.900000000000006</v>
      </c>
      <c r="J14" s="8">
        <v>-5.4</v>
      </c>
      <c r="K14" s="8">
        <v>-6.22</v>
      </c>
      <c r="L14" s="8">
        <v>81.94</v>
      </c>
      <c r="M14" s="8">
        <v>23</v>
      </c>
    </row>
    <row r="15" spans="2:13" x14ac:dyDescent="0.3">
      <c r="B15" s="8" t="s">
        <v>45</v>
      </c>
      <c r="C15" s="10" t="s">
        <v>46</v>
      </c>
      <c r="D15" s="8" t="s">
        <v>47</v>
      </c>
      <c r="E15" s="8">
        <f t="shared" si="0"/>
        <v>416</v>
      </c>
      <c r="F15" s="8">
        <v>65.378299999999996</v>
      </c>
      <c r="G15" s="8">
        <v>19.7</v>
      </c>
      <c r="H15" s="8">
        <v>0.59</v>
      </c>
      <c r="I15" s="8">
        <v>62.9</v>
      </c>
      <c r="J15" s="8">
        <v>0.9</v>
      </c>
      <c r="K15" s="8">
        <v>-6.09</v>
      </c>
      <c r="L15" s="8">
        <v>77.92</v>
      </c>
      <c r="M15" s="8">
        <v>22</v>
      </c>
    </row>
    <row r="16" spans="2:13" x14ac:dyDescent="0.3">
      <c r="B16" s="8" t="s">
        <v>48</v>
      </c>
      <c r="C16" s="9" t="s">
        <v>49</v>
      </c>
      <c r="D16" s="8" t="s">
        <v>50</v>
      </c>
      <c r="E16" s="8">
        <f t="shared" si="0"/>
        <v>380</v>
      </c>
      <c r="F16" s="8">
        <v>90.551100000000005</v>
      </c>
      <c r="G16" s="8">
        <v>-92.4</v>
      </c>
      <c r="H16" s="8">
        <v>-2.41</v>
      </c>
      <c r="I16" s="8">
        <v>71.3</v>
      </c>
      <c r="J16" s="8">
        <v>-4.5999999999999996</v>
      </c>
      <c r="K16" s="8">
        <v>-6.37</v>
      </c>
      <c r="L16" s="8">
        <v>86.27</v>
      </c>
      <c r="M16" s="8">
        <v>22</v>
      </c>
    </row>
    <row r="17" spans="2:13" x14ac:dyDescent="0.3">
      <c r="B17" s="8" t="s">
        <v>51</v>
      </c>
      <c r="C17" s="9" t="s">
        <v>52</v>
      </c>
      <c r="D17" s="8" t="s">
        <v>53</v>
      </c>
      <c r="E17" s="8">
        <f t="shared" si="0"/>
        <v>415</v>
      </c>
      <c r="F17" s="8">
        <v>85.651899999999998</v>
      </c>
      <c r="G17" s="8">
        <v>-66</v>
      </c>
      <c r="H17" s="8">
        <v>-1.64</v>
      </c>
      <c r="I17" s="8">
        <v>74.599999999999994</v>
      </c>
      <c r="J17" s="8">
        <v>-3.3</v>
      </c>
      <c r="K17" s="8">
        <v>-6.5</v>
      </c>
      <c r="L17" s="8">
        <v>89.64</v>
      </c>
      <c r="M17" s="8">
        <v>21</v>
      </c>
    </row>
    <row r="18" spans="2:13" x14ac:dyDescent="0.3">
      <c r="B18" s="8" t="s">
        <v>54</v>
      </c>
      <c r="C18" s="10" t="s">
        <v>55</v>
      </c>
      <c r="D18" s="8" t="s">
        <v>56</v>
      </c>
      <c r="E18" s="8">
        <f t="shared" si="0"/>
        <v>387</v>
      </c>
      <c r="F18" s="8">
        <v>89.919399999999996</v>
      </c>
      <c r="G18" s="8">
        <v>-104.6</v>
      </c>
      <c r="H18" s="8">
        <v>-3.02</v>
      </c>
      <c r="I18" s="8">
        <v>64.8</v>
      </c>
      <c r="J18" s="8">
        <v>-5</v>
      </c>
      <c r="K18" s="8">
        <v>-6.15</v>
      </c>
      <c r="L18" s="8">
        <v>79.790000000000006</v>
      </c>
      <c r="M18" s="8">
        <v>20</v>
      </c>
    </row>
    <row r="19" spans="2:13" x14ac:dyDescent="0.3">
      <c r="B19" s="8" t="s">
        <v>57</v>
      </c>
      <c r="C19" s="10" t="s">
        <v>58</v>
      </c>
      <c r="D19" s="8" t="s">
        <v>59</v>
      </c>
      <c r="E19" s="8">
        <f t="shared" si="0"/>
        <v>392</v>
      </c>
      <c r="F19" s="8">
        <v>90.495500000000007</v>
      </c>
      <c r="G19" s="8">
        <v>-93.5</v>
      </c>
      <c r="H19" s="8">
        <v>-2.5099999999999998</v>
      </c>
      <c r="I19" s="8">
        <v>69.3</v>
      </c>
      <c r="J19" s="8">
        <v>-4.5999999999999996</v>
      </c>
      <c r="K19" s="8">
        <v>-6.3</v>
      </c>
      <c r="L19" s="8">
        <v>84.29</v>
      </c>
      <c r="M19" s="8">
        <v>20</v>
      </c>
    </row>
    <row r="20" spans="2:13" x14ac:dyDescent="0.3">
      <c r="B20" s="8" t="s">
        <v>60</v>
      </c>
      <c r="C20" s="9" t="s">
        <v>61</v>
      </c>
      <c r="D20" s="8" t="s">
        <v>62</v>
      </c>
      <c r="E20" s="8">
        <f t="shared" si="0"/>
        <v>376</v>
      </c>
      <c r="F20" s="8">
        <v>89.749600000000001</v>
      </c>
      <c r="G20" s="8">
        <v>-82.4</v>
      </c>
      <c r="H20" s="8">
        <v>-2.13</v>
      </c>
      <c r="I20" s="8">
        <v>71.7</v>
      </c>
      <c r="J20" s="8">
        <v>-4.0999999999999996</v>
      </c>
      <c r="K20" s="8">
        <v>-6.39</v>
      </c>
      <c r="L20" s="8">
        <v>86.74</v>
      </c>
      <c r="M20" s="8">
        <v>19</v>
      </c>
    </row>
    <row r="21" spans="2:13" x14ac:dyDescent="0.3">
      <c r="B21" s="8" t="s">
        <v>63</v>
      </c>
      <c r="C21" s="10" t="s">
        <v>64</v>
      </c>
      <c r="D21" s="8" t="s">
        <v>65</v>
      </c>
      <c r="E21" s="8">
        <f t="shared" si="0"/>
        <v>378</v>
      </c>
      <c r="F21" s="8">
        <v>88.559600000000003</v>
      </c>
      <c r="G21" s="8">
        <v>-84.8</v>
      </c>
      <c r="H21" s="8">
        <v>-2.1800000000000002</v>
      </c>
      <c r="I21" s="8">
        <v>72.3</v>
      </c>
      <c r="J21" s="8">
        <v>-4.2</v>
      </c>
      <c r="K21" s="8">
        <v>-6.41</v>
      </c>
      <c r="L21" s="8">
        <v>87.32</v>
      </c>
      <c r="M21" s="8">
        <v>19</v>
      </c>
    </row>
    <row r="22" spans="2:13" x14ac:dyDescent="0.3">
      <c r="B22" s="8" t="s">
        <v>66</v>
      </c>
      <c r="C22" s="9" t="s">
        <v>67</v>
      </c>
      <c r="D22" s="8" t="s">
        <v>68</v>
      </c>
      <c r="E22" s="8">
        <f t="shared" si="0"/>
        <v>395</v>
      </c>
      <c r="F22" s="8">
        <v>90.374300000000005</v>
      </c>
      <c r="G22" s="8">
        <v>-91.5</v>
      </c>
      <c r="H22" s="8">
        <v>-2.31</v>
      </c>
      <c r="I22" s="8">
        <v>73.400000000000006</v>
      </c>
      <c r="J22" s="8">
        <v>-4.5999999999999996</v>
      </c>
      <c r="K22" s="8">
        <v>-6.45</v>
      </c>
      <c r="L22" s="8">
        <v>88.4</v>
      </c>
      <c r="M22" s="8">
        <v>19</v>
      </c>
    </row>
    <row r="23" spans="2:13" x14ac:dyDescent="0.3">
      <c r="B23" s="8" t="s">
        <v>69</v>
      </c>
      <c r="C23" s="10" t="s">
        <v>70</v>
      </c>
      <c r="D23" s="8" t="s">
        <v>71</v>
      </c>
      <c r="E23" s="8">
        <f t="shared" si="0"/>
        <v>395</v>
      </c>
      <c r="F23" s="8">
        <v>90.534800000000004</v>
      </c>
      <c r="G23" s="8">
        <v>-90</v>
      </c>
      <c r="H23" s="8">
        <v>-2.29</v>
      </c>
      <c r="I23" s="8">
        <v>73</v>
      </c>
      <c r="J23" s="8">
        <v>-4.5</v>
      </c>
      <c r="K23" s="8">
        <v>-6.44</v>
      </c>
      <c r="L23" s="8">
        <v>88.01</v>
      </c>
      <c r="M23" s="8">
        <v>19</v>
      </c>
    </row>
    <row r="24" spans="2:13" x14ac:dyDescent="0.3">
      <c r="B24" s="8" t="s">
        <v>72</v>
      </c>
      <c r="C24" s="10" t="s">
        <v>73</v>
      </c>
      <c r="D24" s="8" t="s">
        <v>74</v>
      </c>
      <c r="E24" s="8">
        <f t="shared" si="0"/>
        <v>395</v>
      </c>
      <c r="F24" s="8">
        <v>90.091800000000006</v>
      </c>
      <c r="G24" s="8">
        <v>-86.1</v>
      </c>
      <c r="H24" s="8">
        <v>-2.16</v>
      </c>
      <c r="I24" s="8">
        <v>73.900000000000006</v>
      </c>
      <c r="J24" s="8">
        <v>-4.3</v>
      </c>
      <c r="K24" s="8">
        <v>-6.47</v>
      </c>
      <c r="L24" s="8">
        <v>88.92</v>
      </c>
      <c r="M24" s="8">
        <v>19</v>
      </c>
    </row>
    <row r="25" spans="2:13" x14ac:dyDescent="0.3">
      <c r="B25" s="8" t="s">
        <v>75</v>
      </c>
      <c r="C25" s="9" t="s">
        <v>76</v>
      </c>
      <c r="D25" s="8" t="s">
        <v>77</v>
      </c>
      <c r="E25" s="8">
        <f t="shared" si="0"/>
        <v>387</v>
      </c>
      <c r="F25" s="8">
        <v>91.346100000000007</v>
      </c>
      <c r="G25" s="8">
        <v>-75.5</v>
      </c>
      <c r="H25" s="8">
        <v>-1.98</v>
      </c>
      <c r="I25" s="8">
        <v>70.900000000000006</v>
      </c>
      <c r="J25" s="8">
        <v>-3.7</v>
      </c>
      <c r="K25" s="8">
        <v>-6.36</v>
      </c>
      <c r="L25" s="8">
        <v>85.91</v>
      </c>
      <c r="M25" s="8">
        <v>19</v>
      </c>
    </row>
    <row r="26" spans="2:13" x14ac:dyDescent="0.3">
      <c r="B26" s="8" t="s">
        <v>78</v>
      </c>
      <c r="C26" s="9" t="s">
        <v>79</v>
      </c>
      <c r="D26" s="8" t="s">
        <v>80</v>
      </c>
      <c r="E26" s="8">
        <f t="shared" si="0"/>
        <v>387</v>
      </c>
      <c r="F26" s="8">
        <v>91.240099999999998</v>
      </c>
      <c r="G26" s="8">
        <v>-94.5</v>
      </c>
      <c r="H26" s="8">
        <v>-2.4900000000000002</v>
      </c>
      <c r="I26" s="8">
        <v>70.5</v>
      </c>
      <c r="J26" s="8">
        <v>-4.7</v>
      </c>
      <c r="K26" s="8">
        <v>-6.35</v>
      </c>
      <c r="L26" s="8">
        <v>85.48</v>
      </c>
      <c r="M26" s="8">
        <v>19</v>
      </c>
    </row>
    <row r="27" spans="2:13" x14ac:dyDescent="0.3">
      <c r="B27" s="8" t="s">
        <v>81</v>
      </c>
      <c r="C27" s="9" t="s">
        <v>82</v>
      </c>
      <c r="D27" s="8" t="s">
        <v>83</v>
      </c>
      <c r="E27" s="8">
        <f t="shared" si="0"/>
        <v>385</v>
      </c>
      <c r="F27" s="8">
        <v>90.505899999999997</v>
      </c>
      <c r="G27" s="8">
        <v>-91.1</v>
      </c>
      <c r="H27" s="8">
        <v>-2.35</v>
      </c>
      <c r="I27" s="8">
        <v>71.8</v>
      </c>
      <c r="J27" s="8">
        <v>-4.5</v>
      </c>
      <c r="K27" s="8">
        <v>-6.39</v>
      </c>
      <c r="L27" s="8">
        <v>86.78</v>
      </c>
      <c r="M27" s="8">
        <v>19</v>
      </c>
    </row>
    <row r="28" spans="2:13" x14ac:dyDescent="0.3">
      <c r="B28" s="8" t="s">
        <v>84</v>
      </c>
      <c r="C28" s="9" t="s">
        <v>85</v>
      </c>
      <c r="D28" s="8" t="s">
        <v>86</v>
      </c>
      <c r="E28" s="8">
        <f t="shared" si="0"/>
        <v>385</v>
      </c>
      <c r="F28" s="8">
        <v>91.242199999999997</v>
      </c>
      <c r="G28" s="8">
        <v>-83.5</v>
      </c>
      <c r="H28" s="8">
        <v>-2.1800000000000002</v>
      </c>
      <c r="I28" s="8">
        <v>71.2</v>
      </c>
      <c r="J28" s="8">
        <v>-4.0999999999999996</v>
      </c>
      <c r="K28" s="8">
        <v>-6.37</v>
      </c>
      <c r="L28" s="8">
        <v>86.2</v>
      </c>
      <c r="M28" s="8">
        <v>19</v>
      </c>
    </row>
    <row r="29" spans="2:13" x14ac:dyDescent="0.3">
      <c r="B29" s="8" t="s">
        <v>87</v>
      </c>
      <c r="C29" s="9" t="s">
        <v>88</v>
      </c>
      <c r="D29" s="8" t="s">
        <v>89</v>
      </c>
      <c r="E29" s="8">
        <f t="shared" si="0"/>
        <v>388</v>
      </c>
      <c r="F29" s="8">
        <v>89.606499999999997</v>
      </c>
      <c r="G29" s="8">
        <v>-86</v>
      </c>
      <c r="H29" s="8">
        <v>-2.2000000000000002</v>
      </c>
      <c r="I29" s="8">
        <v>72.5</v>
      </c>
      <c r="J29" s="8">
        <v>-4.3</v>
      </c>
      <c r="K29" s="8">
        <v>-6.42</v>
      </c>
      <c r="L29" s="8">
        <v>87.5</v>
      </c>
      <c r="M29" s="8">
        <v>17</v>
      </c>
    </row>
    <row r="30" spans="2:13" x14ac:dyDescent="0.3">
      <c r="B30" s="8" t="s">
        <v>90</v>
      </c>
      <c r="C30" s="9" t="s">
        <v>91</v>
      </c>
      <c r="D30" s="8" t="s">
        <v>92</v>
      </c>
      <c r="E30" s="8">
        <f t="shared" si="0"/>
        <v>387</v>
      </c>
      <c r="F30" s="8">
        <v>90.770200000000003</v>
      </c>
      <c r="G30" s="8">
        <v>-71.8</v>
      </c>
      <c r="H30" s="8">
        <v>-1.8</v>
      </c>
      <c r="I30" s="8">
        <v>73.8</v>
      </c>
      <c r="J30" s="8">
        <v>-3.6</v>
      </c>
      <c r="K30" s="8">
        <v>-6.47</v>
      </c>
      <c r="L30" s="8">
        <v>88.77</v>
      </c>
      <c r="M30" s="8">
        <v>17</v>
      </c>
    </row>
    <row r="31" spans="2:13" x14ac:dyDescent="0.3">
      <c r="B31" s="8" t="s">
        <v>93</v>
      </c>
      <c r="C31" s="9" t="s">
        <v>94</v>
      </c>
      <c r="D31" s="8" t="s">
        <v>95</v>
      </c>
      <c r="E31" s="8">
        <f t="shared" si="0"/>
        <v>387</v>
      </c>
      <c r="F31" s="8">
        <v>91.034800000000004</v>
      </c>
      <c r="G31" s="8">
        <v>-90.6</v>
      </c>
      <c r="H31" s="8">
        <v>-2.2799999999999998</v>
      </c>
      <c r="I31" s="8">
        <v>73.7</v>
      </c>
      <c r="J31" s="8">
        <v>-4.5</v>
      </c>
      <c r="K31" s="8">
        <v>-6.46</v>
      </c>
      <c r="L31" s="8">
        <v>88.68</v>
      </c>
      <c r="M31" s="8">
        <v>17</v>
      </c>
    </row>
    <row r="32" spans="2:13" x14ac:dyDescent="0.3">
      <c r="B32" s="8" t="s">
        <v>96</v>
      </c>
      <c r="C32" s="9" t="s">
        <v>97</v>
      </c>
      <c r="D32" s="8" t="s">
        <v>98</v>
      </c>
      <c r="E32" s="8">
        <f t="shared" si="0"/>
        <v>395</v>
      </c>
      <c r="F32" s="8">
        <v>87.635400000000004</v>
      </c>
      <c r="G32" s="8">
        <v>-65.5</v>
      </c>
      <c r="H32" s="8">
        <v>-1.68</v>
      </c>
      <c r="I32" s="8">
        <v>72.099999999999994</v>
      </c>
      <c r="J32" s="8">
        <v>-3.3</v>
      </c>
      <c r="K32" s="8">
        <v>-6.41</v>
      </c>
      <c r="L32" s="8">
        <v>87.12</v>
      </c>
      <c r="M32" s="8">
        <v>17</v>
      </c>
    </row>
    <row r="33" spans="2:13" x14ac:dyDescent="0.3">
      <c r="B33" s="8" t="s">
        <v>99</v>
      </c>
      <c r="C33" s="9" t="s">
        <v>100</v>
      </c>
      <c r="D33" s="8" t="s">
        <v>101</v>
      </c>
      <c r="E33" s="8">
        <f t="shared" si="0"/>
        <v>387</v>
      </c>
      <c r="F33" s="8">
        <v>91.130600000000001</v>
      </c>
      <c r="G33" s="8">
        <v>-80.599999999999994</v>
      </c>
      <c r="H33" s="8">
        <v>-2.0699999999999998</v>
      </c>
      <c r="I33" s="8">
        <v>72.099999999999994</v>
      </c>
      <c r="J33" s="8">
        <v>-4</v>
      </c>
      <c r="K33" s="8">
        <v>-6.41</v>
      </c>
      <c r="L33" s="8">
        <v>87.11</v>
      </c>
      <c r="M33" s="8">
        <v>16</v>
      </c>
    </row>
    <row r="34" spans="2:13" x14ac:dyDescent="0.3">
      <c r="B34" s="8" t="s">
        <v>102</v>
      </c>
      <c r="C34" s="9" t="s">
        <v>103</v>
      </c>
      <c r="D34" s="8" t="s">
        <v>104</v>
      </c>
      <c r="E34" s="8">
        <f t="shared" si="0"/>
        <v>386</v>
      </c>
      <c r="F34" s="8">
        <v>90.421800000000005</v>
      </c>
      <c r="G34" s="8">
        <v>-104.6</v>
      </c>
      <c r="H34" s="8">
        <v>-2.63</v>
      </c>
      <c r="I34" s="8">
        <v>73.7</v>
      </c>
      <c r="J34" s="8">
        <v>-5.2</v>
      </c>
      <c r="K34" s="8">
        <v>-6.46</v>
      </c>
      <c r="L34" s="8">
        <v>88.68</v>
      </c>
      <c r="M34" s="8">
        <v>16</v>
      </c>
    </row>
    <row r="35" spans="2:13" x14ac:dyDescent="0.3">
      <c r="B35" s="8" t="s">
        <v>105</v>
      </c>
      <c r="C35" s="9" t="s">
        <v>106</v>
      </c>
      <c r="D35" s="8" t="s">
        <v>107</v>
      </c>
      <c r="E35" s="8">
        <f t="shared" si="0"/>
        <v>379</v>
      </c>
      <c r="F35" s="8">
        <v>90.223299999999995</v>
      </c>
      <c r="G35" s="8">
        <v>-85.8</v>
      </c>
      <c r="H35" s="8">
        <v>-2.14</v>
      </c>
      <c r="I35" s="8">
        <v>74.2</v>
      </c>
      <c r="J35" s="8">
        <v>-4.3</v>
      </c>
      <c r="K35" s="8">
        <v>-6.48</v>
      </c>
      <c r="L35" s="8">
        <v>89.15</v>
      </c>
      <c r="M35" s="8">
        <v>16</v>
      </c>
    </row>
    <row r="36" spans="2:13" x14ac:dyDescent="0.3">
      <c r="B36" s="8" t="s">
        <v>108</v>
      </c>
      <c r="C36" s="9" t="s">
        <v>109</v>
      </c>
      <c r="D36" s="8" t="s">
        <v>110</v>
      </c>
      <c r="E36" s="8">
        <f t="shared" si="0"/>
        <v>387</v>
      </c>
      <c r="F36" s="8">
        <v>91.701400000000007</v>
      </c>
      <c r="G36" s="8">
        <v>-89.7</v>
      </c>
      <c r="H36" s="8">
        <v>-2.33</v>
      </c>
      <c r="I36" s="8">
        <v>71.599999999999994</v>
      </c>
      <c r="J36" s="8">
        <v>-4.4000000000000004</v>
      </c>
      <c r="K36" s="8">
        <v>-6.39</v>
      </c>
      <c r="L36" s="8">
        <v>86.58</v>
      </c>
      <c r="M36" s="8">
        <v>16</v>
      </c>
    </row>
    <row r="37" spans="2:13" x14ac:dyDescent="0.3">
      <c r="B37" s="8" t="s">
        <v>111</v>
      </c>
      <c r="C37" s="9" t="s">
        <v>112</v>
      </c>
      <c r="D37" s="8" t="s">
        <v>113</v>
      </c>
      <c r="E37" s="8">
        <f t="shared" si="0"/>
        <v>390</v>
      </c>
      <c r="F37" s="8">
        <v>89.674000000000007</v>
      </c>
      <c r="G37" s="8">
        <v>-101.1</v>
      </c>
      <c r="H37" s="8">
        <v>-2.59</v>
      </c>
      <c r="I37" s="8">
        <v>72.400000000000006</v>
      </c>
      <c r="J37" s="8">
        <v>-5</v>
      </c>
      <c r="K37" s="8">
        <v>-6.42</v>
      </c>
      <c r="L37" s="8">
        <v>87.4</v>
      </c>
      <c r="M37" s="8">
        <v>16</v>
      </c>
    </row>
    <row r="38" spans="2:13" x14ac:dyDescent="0.3">
      <c r="B38" s="8" t="s">
        <v>114</v>
      </c>
      <c r="C38" s="9" t="s">
        <v>115</v>
      </c>
      <c r="D38" s="8" t="s">
        <v>116</v>
      </c>
      <c r="E38" s="8">
        <f t="shared" si="0"/>
        <v>387</v>
      </c>
      <c r="F38" s="8">
        <v>91.216499999999996</v>
      </c>
      <c r="G38" s="8">
        <v>-84.1</v>
      </c>
      <c r="H38" s="8">
        <v>-2.13</v>
      </c>
      <c r="I38" s="8">
        <v>73</v>
      </c>
      <c r="J38" s="8">
        <v>-4.2</v>
      </c>
      <c r="K38" s="8">
        <v>-6.44</v>
      </c>
      <c r="L38" s="8">
        <v>88.04</v>
      </c>
      <c r="M38" s="8">
        <v>16</v>
      </c>
    </row>
    <row r="39" spans="2:13" x14ac:dyDescent="0.3">
      <c r="B39" s="8" t="s">
        <v>117</v>
      </c>
      <c r="C39" s="9" t="s">
        <v>118</v>
      </c>
      <c r="D39" s="8" t="s">
        <v>119</v>
      </c>
      <c r="E39" s="8">
        <f t="shared" si="0"/>
        <v>388</v>
      </c>
      <c r="F39" s="8">
        <v>86.900700000000001</v>
      </c>
      <c r="G39" s="8">
        <v>-95.1</v>
      </c>
      <c r="H39" s="8">
        <v>-2.41</v>
      </c>
      <c r="I39" s="8">
        <v>73.2</v>
      </c>
      <c r="J39" s="8">
        <v>-4.8</v>
      </c>
      <c r="K39" s="8">
        <v>-6.45</v>
      </c>
      <c r="L39" s="8">
        <v>88.24</v>
      </c>
      <c r="M39" s="8">
        <v>16</v>
      </c>
    </row>
    <row r="40" spans="2:13" x14ac:dyDescent="0.3">
      <c r="B40" s="8" t="s">
        <v>120</v>
      </c>
      <c r="C40" s="10" t="s">
        <v>121</v>
      </c>
      <c r="D40" s="8" t="s">
        <v>122</v>
      </c>
      <c r="E40" s="8">
        <f t="shared" si="0"/>
        <v>387</v>
      </c>
      <c r="F40" s="8">
        <v>86.402600000000007</v>
      </c>
      <c r="G40" s="8">
        <v>-74.3</v>
      </c>
      <c r="H40" s="8">
        <v>-1.9</v>
      </c>
      <c r="I40" s="8">
        <v>72.400000000000006</v>
      </c>
      <c r="J40" s="8">
        <v>-3.7</v>
      </c>
      <c r="K40" s="8">
        <v>-6.42</v>
      </c>
      <c r="L40" s="8">
        <v>87.39</v>
      </c>
      <c r="M40" s="8">
        <v>16</v>
      </c>
    </row>
    <row r="41" spans="2:13" x14ac:dyDescent="0.3">
      <c r="B41" s="8" t="s">
        <v>123</v>
      </c>
      <c r="C41" s="10" t="s">
        <v>124</v>
      </c>
      <c r="D41" s="8" t="s">
        <v>125</v>
      </c>
      <c r="E41" s="8">
        <f t="shared" si="0"/>
        <v>389</v>
      </c>
      <c r="F41" s="8">
        <v>90.551400000000001</v>
      </c>
      <c r="G41" s="8">
        <v>-75.8</v>
      </c>
      <c r="H41" s="8">
        <v>-1.97</v>
      </c>
      <c r="I41" s="8">
        <v>71.400000000000006</v>
      </c>
      <c r="J41" s="8">
        <v>-3.8</v>
      </c>
      <c r="K41" s="8">
        <v>-6.38</v>
      </c>
      <c r="L41" s="8">
        <v>86.37</v>
      </c>
      <c r="M41" s="8">
        <v>16</v>
      </c>
    </row>
    <row r="42" spans="2:13" x14ac:dyDescent="0.3">
      <c r="B42" s="8" t="s">
        <v>126</v>
      </c>
      <c r="C42" s="9" t="s">
        <v>127</v>
      </c>
      <c r="D42" s="8" t="s">
        <v>128</v>
      </c>
      <c r="E42" s="8">
        <f t="shared" si="0"/>
        <v>392</v>
      </c>
      <c r="F42" s="8">
        <v>90.819800000000001</v>
      </c>
      <c r="G42" s="8">
        <v>-81.3</v>
      </c>
      <c r="H42" s="8">
        <v>-2.11</v>
      </c>
      <c r="I42" s="8">
        <v>71.599999999999994</v>
      </c>
      <c r="J42" s="8">
        <v>-4</v>
      </c>
      <c r="K42" s="8">
        <v>-6.39</v>
      </c>
      <c r="L42" s="8">
        <v>86.61</v>
      </c>
      <c r="M42" s="8">
        <v>16</v>
      </c>
    </row>
    <row r="43" spans="2:13" x14ac:dyDescent="0.3">
      <c r="B43" s="8" t="s">
        <v>129</v>
      </c>
      <c r="C43" s="9" t="s">
        <v>130</v>
      </c>
      <c r="D43" s="8" t="s">
        <v>131</v>
      </c>
      <c r="E43" s="8">
        <f t="shared" si="0"/>
        <v>392</v>
      </c>
      <c r="F43" s="8">
        <v>90.948300000000003</v>
      </c>
      <c r="G43" s="8">
        <v>-93.6</v>
      </c>
      <c r="H43" s="8">
        <v>-2.4500000000000002</v>
      </c>
      <c r="I43" s="8">
        <v>71</v>
      </c>
      <c r="J43" s="8">
        <v>-4.5999999999999996</v>
      </c>
      <c r="K43" s="8">
        <v>-6.37</v>
      </c>
      <c r="L43" s="8">
        <v>86.02</v>
      </c>
      <c r="M43" s="8">
        <v>16</v>
      </c>
    </row>
    <row r="44" spans="2:13" x14ac:dyDescent="0.3">
      <c r="B44" s="8" t="s">
        <v>132</v>
      </c>
      <c r="C44" s="9" t="s">
        <v>28</v>
      </c>
      <c r="D44" s="8" t="s">
        <v>133</v>
      </c>
      <c r="E44" s="8">
        <f t="shared" si="0"/>
        <v>387</v>
      </c>
      <c r="F44" s="8">
        <v>91.376099999999994</v>
      </c>
      <c r="G44" s="8">
        <v>-98.9</v>
      </c>
      <c r="H44" s="8">
        <v>-2.65</v>
      </c>
      <c r="I44" s="8">
        <v>69.3</v>
      </c>
      <c r="J44" s="8">
        <v>-4.8</v>
      </c>
      <c r="K44" s="8">
        <v>-6.3</v>
      </c>
      <c r="L44" s="8">
        <v>84.32</v>
      </c>
      <c r="M44" s="8">
        <v>16</v>
      </c>
    </row>
    <row r="45" spans="2:13" x14ac:dyDescent="0.3">
      <c r="B45" s="8" t="s">
        <v>134</v>
      </c>
      <c r="C45" s="9" t="s">
        <v>135</v>
      </c>
      <c r="D45" s="8" t="s">
        <v>136</v>
      </c>
      <c r="E45" s="8">
        <f t="shared" si="0"/>
        <v>387</v>
      </c>
      <c r="F45" s="8">
        <v>89.221800000000002</v>
      </c>
      <c r="G45" s="8">
        <v>-92.3</v>
      </c>
      <c r="H45" s="8">
        <v>-2.31</v>
      </c>
      <c r="I45" s="8">
        <v>73.900000000000006</v>
      </c>
      <c r="J45" s="8">
        <v>-4.5999999999999996</v>
      </c>
      <c r="K45" s="8">
        <v>-6.47</v>
      </c>
      <c r="L45" s="8">
        <v>88.88</v>
      </c>
      <c r="M45" s="8">
        <v>15</v>
      </c>
    </row>
    <row r="46" spans="2:13" x14ac:dyDescent="0.3">
      <c r="B46" s="8" t="s">
        <v>137</v>
      </c>
      <c r="C46" s="9" t="s">
        <v>138</v>
      </c>
      <c r="D46" s="8" t="s">
        <v>139</v>
      </c>
      <c r="E46" s="8">
        <f t="shared" si="0"/>
        <v>397</v>
      </c>
      <c r="F46" s="8">
        <v>86.536199999999994</v>
      </c>
      <c r="G46" s="8">
        <v>-83.6</v>
      </c>
      <c r="H46" s="8">
        <v>-2.14</v>
      </c>
      <c r="I46" s="8">
        <v>72.5</v>
      </c>
      <c r="J46" s="8">
        <v>-4.2</v>
      </c>
      <c r="K46" s="8">
        <v>-6.42</v>
      </c>
      <c r="L46" s="8">
        <v>87.55</v>
      </c>
      <c r="M46" s="8">
        <v>15</v>
      </c>
    </row>
    <row r="47" spans="2:13" x14ac:dyDescent="0.3">
      <c r="B47" s="8" t="s">
        <v>140</v>
      </c>
      <c r="C47" s="9" t="s">
        <v>141</v>
      </c>
      <c r="D47" s="8" t="s">
        <v>142</v>
      </c>
      <c r="E47" s="8">
        <f t="shared" si="0"/>
        <v>387</v>
      </c>
      <c r="F47" s="8">
        <v>91.856099999999998</v>
      </c>
      <c r="G47" s="8">
        <v>-86.1</v>
      </c>
      <c r="H47" s="8">
        <v>-2.34</v>
      </c>
      <c r="I47" s="8">
        <v>68.5</v>
      </c>
      <c r="J47" s="8">
        <v>-4.2</v>
      </c>
      <c r="K47" s="8">
        <v>-6.28</v>
      </c>
      <c r="L47" s="8">
        <v>83.5</v>
      </c>
      <c r="M47" s="8">
        <v>15</v>
      </c>
    </row>
    <row r="48" spans="2:13" x14ac:dyDescent="0.3">
      <c r="B48" s="8" t="s">
        <v>143</v>
      </c>
      <c r="C48" s="9" t="s">
        <v>144</v>
      </c>
      <c r="D48" s="8" t="s">
        <v>145</v>
      </c>
      <c r="E48" s="8">
        <f t="shared" si="0"/>
        <v>386</v>
      </c>
      <c r="F48" s="8">
        <v>89.938800000000001</v>
      </c>
      <c r="G48" s="8">
        <v>-80</v>
      </c>
      <c r="H48" s="8">
        <v>-2.02</v>
      </c>
      <c r="I48" s="8">
        <v>73.3</v>
      </c>
      <c r="J48" s="8">
        <v>-4</v>
      </c>
      <c r="K48" s="8">
        <v>-6.45</v>
      </c>
      <c r="L48" s="8">
        <v>88.32</v>
      </c>
      <c r="M48" s="8">
        <v>15</v>
      </c>
    </row>
    <row r="49" spans="2:13" x14ac:dyDescent="0.3">
      <c r="B49" s="8" t="s">
        <v>146</v>
      </c>
      <c r="C49" s="9" t="s">
        <v>103</v>
      </c>
      <c r="D49" s="8" t="s">
        <v>147</v>
      </c>
      <c r="E49" s="8">
        <f t="shared" si="0"/>
        <v>386</v>
      </c>
      <c r="F49" s="8">
        <v>90.292400000000001</v>
      </c>
      <c r="G49" s="8">
        <v>-95.9</v>
      </c>
      <c r="H49" s="8">
        <v>-2.5099999999999998</v>
      </c>
      <c r="I49" s="8">
        <v>71.099999999999994</v>
      </c>
      <c r="J49" s="8">
        <v>-4.7</v>
      </c>
      <c r="K49" s="8">
        <v>-6.37</v>
      </c>
      <c r="L49" s="8">
        <v>86.08</v>
      </c>
      <c r="M49" s="8">
        <v>15</v>
      </c>
    </row>
    <row r="50" spans="2:13" x14ac:dyDescent="0.3">
      <c r="B50" s="8" t="s">
        <v>148</v>
      </c>
      <c r="C50" s="9" t="s">
        <v>149</v>
      </c>
      <c r="D50" s="8" t="s">
        <v>150</v>
      </c>
      <c r="E50" s="8">
        <f t="shared" si="0"/>
        <v>304</v>
      </c>
      <c r="F50" s="8">
        <v>74.231899999999996</v>
      </c>
      <c r="G50" s="8">
        <v>-99.5</v>
      </c>
      <c r="H50" s="8">
        <v>-3.1</v>
      </c>
      <c r="I50" s="8">
        <v>60.2</v>
      </c>
      <c r="J50" s="8">
        <v>-4.5</v>
      </c>
      <c r="K50" s="8">
        <v>-6</v>
      </c>
      <c r="L50" s="8">
        <v>75.180000000000007</v>
      </c>
      <c r="M50" s="8">
        <v>15</v>
      </c>
    </row>
    <row r="51" spans="2:13" x14ac:dyDescent="0.3">
      <c r="B51" s="8" t="s">
        <v>151</v>
      </c>
      <c r="C51" s="9" t="s">
        <v>152</v>
      </c>
      <c r="D51" s="8" t="s">
        <v>153</v>
      </c>
      <c r="E51" s="8">
        <f t="shared" si="0"/>
        <v>383</v>
      </c>
      <c r="F51" s="8">
        <v>90.111900000000006</v>
      </c>
      <c r="G51" s="8">
        <v>-80</v>
      </c>
      <c r="H51" s="8">
        <v>-2.16</v>
      </c>
      <c r="I51" s="8">
        <v>69</v>
      </c>
      <c r="J51" s="8">
        <v>-3.9</v>
      </c>
      <c r="K51" s="8">
        <v>-6.29</v>
      </c>
      <c r="L51" s="8">
        <v>84.01</v>
      </c>
      <c r="M51" s="8">
        <v>15</v>
      </c>
    </row>
    <row r="52" spans="2:13" x14ac:dyDescent="0.3">
      <c r="B52" s="8" t="s">
        <v>154</v>
      </c>
      <c r="C52" s="9" t="s">
        <v>155</v>
      </c>
      <c r="D52" s="8" t="s">
        <v>156</v>
      </c>
      <c r="E52" s="8">
        <f t="shared" si="0"/>
        <v>388</v>
      </c>
      <c r="F52" s="8">
        <v>90.186199999999999</v>
      </c>
      <c r="G52" s="8">
        <v>-92.8</v>
      </c>
      <c r="H52" s="8">
        <v>-2.4300000000000002</v>
      </c>
      <c r="I52" s="8">
        <v>71</v>
      </c>
      <c r="J52" s="8">
        <v>-4.5999999999999996</v>
      </c>
      <c r="K52" s="8">
        <v>-6.36</v>
      </c>
      <c r="L52" s="8">
        <v>85.97</v>
      </c>
      <c r="M52" s="8">
        <v>15</v>
      </c>
    </row>
    <row r="53" spans="2:13" x14ac:dyDescent="0.3">
      <c r="B53" s="8" t="s">
        <v>157</v>
      </c>
      <c r="C53" s="9" t="s">
        <v>118</v>
      </c>
      <c r="D53" s="8" t="s">
        <v>158</v>
      </c>
      <c r="E53" s="8">
        <f t="shared" si="0"/>
        <v>347</v>
      </c>
      <c r="F53" s="8">
        <v>89.452799999999996</v>
      </c>
      <c r="G53" s="8">
        <v>-88.2</v>
      </c>
      <c r="H53" s="8">
        <v>-1.18</v>
      </c>
      <c r="I53" s="8">
        <v>65.099999999999994</v>
      </c>
      <c r="J53" s="8">
        <v>-7.5</v>
      </c>
      <c r="K53" s="8">
        <v>-74.44</v>
      </c>
      <c r="L53" s="8">
        <v>80.06</v>
      </c>
      <c r="M53" s="8">
        <v>15</v>
      </c>
    </row>
    <row r="54" spans="2:13" x14ac:dyDescent="0.3">
      <c r="B54" s="8" t="s">
        <v>159</v>
      </c>
      <c r="C54" s="9" t="s">
        <v>160</v>
      </c>
      <c r="D54" s="8" t="s">
        <v>161</v>
      </c>
      <c r="E54" s="8">
        <f t="shared" si="0"/>
        <v>385</v>
      </c>
      <c r="F54" s="8">
        <v>90.131900000000002</v>
      </c>
      <c r="G54" s="8">
        <v>-73</v>
      </c>
      <c r="H54" s="8">
        <v>-1.92</v>
      </c>
      <c r="I54" s="8">
        <v>70.7</v>
      </c>
      <c r="J54" s="8">
        <v>-3.6</v>
      </c>
      <c r="K54" s="8">
        <v>-6.35</v>
      </c>
      <c r="L54" s="8">
        <v>85.67</v>
      </c>
      <c r="M54" s="8">
        <v>15</v>
      </c>
    </row>
    <row r="55" spans="2:13" x14ac:dyDescent="0.3">
      <c r="B55" s="8" t="s">
        <v>162</v>
      </c>
      <c r="C55" s="9" t="s">
        <v>163</v>
      </c>
      <c r="D55" s="8" t="s">
        <v>164</v>
      </c>
      <c r="E55" s="8">
        <f t="shared" si="0"/>
        <v>388</v>
      </c>
      <c r="F55" s="8">
        <v>91.197699999999998</v>
      </c>
      <c r="G55" s="8">
        <v>-93.1</v>
      </c>
      <c r="H55" s="8">
        <v>-2.35</v>
      </c>
      <c r="I55" s="8">
        <v>73.400000000000006</v>
      </c>
      <c r="J55" s="8">
        <v>-4.7</v>
      </c>
      <c r="K55" s="8">
        <v>-6.45</v>
      </c>
      <c r="L55" s="8">
        <v>88.39</v>
      </c>
      <c r="M55" s="8">
        <v>15</v>
      </c>
    </row>
    <row r="56" spans="2:13" x14ac:dyDescent="0.3">
      <c r="B56" s="8" t="s">
        <v>165</v>
      </c>
      <c r="C56" s="9" t="s">
        <v>166</v>
      </c>
      <c r="D56" s="8" t="s">
        <v>167</v>
      </c>
      <c r="E56" s="8">
        <f t="shared" si="0"/>
        <v>387</v>
      </c>
      <c r="F56" s="8">
        <v>91.466399999999993</v>
      </c>
      <c r="G56" s="8">
        <v>-88.9</v>
      </c>
      <c r="H56" s="8">
        <v>-2.2200000000000002</v>
      </c>
      <c r="I56" s="8">
        <v>74.3</v>
      </c>
      <c r="J56" s="8">
        <v>-4.5</v>
      </c>
      <c r="K56" s="8">
        <v>-6.49</v>
      </c>
      <c r="L56" s="8">
        <v>89.31</v>
      </c>
      <c r="M56" s="8">
        <v>15</v>
      </c>
    </row>
    <row r="57" spans="2:13" x14ac:dyDescent="0.3">
      <c r="B57" s="8" t="s">
        <v>168</v>
      </c>
      <c r="C57" s="9" t="s">
        <v>169</v>
      </c>
      <c r="D57" s="8" t="s">
        <v>170</v>
      </c>
      <c r="E57" s="8">
        <f t="shared" si="0"/>
        <v>354</v>
      </c>
      <c r="F57" s="8">
        <v>89.722800000000007</v>
      </c>
      <c r="G57" s="8">
        <v>-103.6</v>
      </c>
      <c r="H57" s="8">
        <v>-1.89</v>
      </c>
      <c r="I57" s="8">
        <v>64.3</v>
      </c>
      <c r="J57" s="8">
        <v>-7.6</v>
      </c>
      <c r="K57" s="8">
        <v>-41.74</v>
      </c>
      <c r="L57" s="8">
        <v>79.33</v>
      </c>
      <c r="M57" s="8">
        <v>15</v>
      </c>
    </row>
    <row r="58" spans="2:13" x14ac:dyDescent="0.3">
      <c r="B58" s="8" t="s">
        <v>171</v>
      </c>
      <c r="C58" s="10" t="s">
        <v>172</v>
      </c>
      <c r="D58" s="8" t="s">
        <v>173</v>
      </c>
      <c r="E58" s="8">
        <f t="shared" si="0"/>
        <v>383</v>
      </c>
      <c r="F58" s="8">
        <v>89.065399999999997</v>
      </c>
      <c r="G58" s="8">
        <v>-101.6</v>
      </c>
      <c r="H58" s="8">
        <v>-2.87</v>
      </c>
      <c r="I58" s="8">
        <v>66</v>
      </c>
      <c r="J58" s="8">
        <v>-4.9000000000000004</v>
      </c>
      <c r="K58" s="8">
        <v>-6.19</v>
      </c>
      <c r="L58" s="8">
        <v>80.959999999999994</v>
      </c>
      <c r="M58" s="8">
        <v>14</v>
      </c>
    </row>
    <row r="59" spans="2:13" x14ac:dyDescent="0.3">
      <c r="B59" s="8" t="s">
        <v>174</v>
      </c>
      <c r="C59" s="9" t="s">
        <v>175</v>
      </c>
      <c r="D59" s="8" t="s">
        <v>176</v>
      </c>
      <c r="E59" s="8">
        <f t="shared" si="0"/>
        <v>431</v>
      </c>
      <c r="F59" s="8">
        <v>72.935400000000001</v>
      </c>
      <c r="G59" s="8">
        <v>-78.900000000000006</v>
      </c>
      <c r="H59" s="8">
        <v>-2.11</v>
      </c>
      <c r="I59" s="8">
        <v>69.599999999999994</v>
      </c>
      <c r="J59" s="8">
        <v>-3.9</v>
      </c>
      <c r="K59" s="8">
        <v>-6.31</v>
      </c>
      <c r="L59" s="8">
        <v>84.55</v>
      </c>
      <c r="M59" s="8">
        <v>14</v>
      </c>
    </row>
    <row r="60" spans="2:13" x14ac:dyDescent="0.3">
      <c r="B60" s="8" t="s">
        <v>177</v>
      </c>
      <c r="C60" s="9" t="s">
        <v>178</v>
      </c>
      <c r="D60" s="8" t="s">
        <v>179</v>
      </c>
      <c r="E60" s="8">
        <f t="shared" si="0"/>
        <v>387</v>
      </c>
      <c r="F60" s="8">
        <v>92.5214</v>
      </c>
      <c r="G60" s="8">
        <v>-91.9</v>
      </c>
      <c r="H60" s="8">
        <v>-2.3199999999999998</v>
      </c>
      <c r="I60" s="8">
        <v>73.5</v>
      </c>
      <c r="J60" s="8">
        <v>-4.5999999999999996</v>
      </c>
      <c r="K60" s="8">
        <v>-6.46</v>
      </c>
      <c r="L60" s="8">
        <v>88.5</v>
      </c>
      <c r="M60" s="8">
        <v>14</v>
      </c>
    </row>
    <row r="61" spans="2:13" x14ac:dyDescent="0.3">
      <c r="B61" s="8" t="s">
        <v>180</v>
      </c>
      <c r="C61" s="9" t="s">
        <v>181</v>
      </c>
      <c r="D61" s="8" t="s">
        <v>182</v>
      </c>
      <c r="E61" s="8">
        <f t="shared" si="0"/>
        <v>295</v>
      </c>
      <c r="F61" s="8">
        <v>85.299599999999998</v>
      </c>
      <c r="G61" s="8">
        <v>-65.5</v>
      </c>
      <c r="H61" s="8">
        <v>-0.22</v>
      </c>
      <c r="I61" s="8">
        <v>66.599999999999994</v>
      </c>
      <c r="J61" s="8">
        <v>-7.4</v>
      </c>
      <c r="K61" s="8">
        <v>-335.68</v>
      </c>
      <c r="L61" s="8">
        <v>81.56</v>
      </c>
      <c r="M61" s="8">
        <v>14</v>
      </c>
    </row>
    <row r="62" spans="2:13" x14ac:dyDescent="0.3">
      <c r="B62" s="8" t="s">
        <v>183</v>
      </c>
      <c r="C62" s="9" t="s">
        <v>184</v>
      </c>
      <c r="D62" s="8" t="s">
        <v>185</v>
      </c>
      <c r="E62" s="8">
        <f t="shared" si="0"/>
        <v>387</v>
      </c>
      <c r="F62" s="8">
        <v>91.467399999999998</v>
      </c>
      <c r="G62" s="8">
        <v>-100.8</v>
      </c>
      <c r="H62" s="8">
        <v>-2.62</v>
      </c>
      <c r="I62" s="8">
        <v>71.400000000000006</v>
      </c>
      <c r="J62" s="8">
        <v>-5</v>
      </c>
      <c r="K62" s="8">
        <v>-6.38</v>
      </c>
      <c r="L62" s="8">
        <v>86.39</v>
      </c>
      <c r="M62" s="8">
        <v>14</v>
      </c>
    </row>
    <row r="63" spans="2:13" x14ac:dyDescent="0.3">
      <c r="B63" s="8" t="s">
        <v>186</v>
      </c>
      <c r="C63" s="9" t="s">
        <v>187</v>
      </c>
      <c r="D63" s="8" t="s">
        <v>188</v>
      </c>
      <c r="E63" s="8">
        <f t="shared" si="0"/>
        <v>389</v>
      </c>
      <c r="F63" s="8">
        <v>89.518100000000004</v>
      </c>
      <c r="G63" s="8">
        <v>-114.6</v>
      </c>
      <c r="H63" s="8">
        <v>-3.18</v>
      </c>
      <c r="I63" s="8">
        <v>67.2</v>
      </c>
      <c r="J63" s="8">
        <v>-5.5</v>
      </c>
      <c r="K63" s="8">
        <v>-6.23</v>
      </c>
      <c r="L63" s="8">
        <v>82.18</v>
      </c>
      <c r="M63" s="8">
        <v>14</v>
      </c>
    </row>
    <row r="64" spans="2:13" x14ac:dyDescent="0.3">
      <c r="B64" s="8" t="s">
        <v>189</v>
      </c>
      <c r="C64" s="9" t="s">
        <v>190</v>
      </c>
      <c r="D64" s="8" t="s">
        <v>191</v>
      </c>
      <c r="E64" s="8">
        <f t="shared" si="0"/>
        <v>386</v>
      </c>
      <c r="F64" s="8">
        <v>89.217200000000005</v>
      </c>
      <c r="G64" s="8">
        <v>-84</v>
      </c>
      <c r="H64" s="8">
        <v>-2.23</v>
      </c>
      <c r="I64" s="8">
        <v>70.099999999999994</v>
      </c>
      <c r="J64" s="8">
        <v>-4.0999999999999996</v>
      </c>
      <c r="K64" s="8">
        <v>-6.33</v>
      </c>
      <c r="L64" s="8">
        <v>85.14</v>
      </c>
      <c r="M64" s="8">
        <v>14</v>
      </c>
    </row>
    <row r="65" spans="2:13" x14ac:dyDescent="0.3">
      <c r="B65" s="8" t="s">
        <v>192</v>
      </c>
      <c r="C65" s="9" t="s">
        <v>193</v>
      </c>
      <c r="D65" s="8" t="s">
        <v>194</v>
      </c>
      <c r="E65" s="8">
        <f t="shared" si="0"/>
        <v>387</v>
      </c>
      <c r="F65" s="8">
        <v>89.4529</v>
      </c>
      <c r="G65" s="8">
        <v>-98</v>
      </c>
      <c r="H65" s="8">
        <v>-2.54</v>
      </c>
      <c r="I65" s="8">
        <v>71.599999999999994</v>
      </c>
      <c r="J65" s="8">
        <v>-4.9000000000000004</v>
      </c>
      <c r="K65" s="8">
        <v>-6.39</v>
      </c>
      <c r="L65" s="8">
        <v>86.64</v>
      </c>
      <c r="M65" s="8">
        <v>13</v>
      </c>
    </row>
    <row r="66" spans="2:13" x14ac:dyDescent="0.3">
      <c r="B66" s="8" t="s">
        <v>195</v>
      </c>
      <c r="C66" s="9" t="s">
        <v>196</v>
      </c>
      <c r="D66" s="8" t="s">
        <v>197</v>
      </c>
      <c r="E66" s="8">
        <f t="shared" si="0"/>
        <v>388</v>
      </c>
      <c r="F66" s="8">
        <v>90.939599999999999</v>
      </c>
      <c r="G66" s="8">
        <v>-85.2</v>
      </c>
      <c r="H66" s="8">
        <v>-2.2200000000000002</v>
      </c>
      <c r="I66" s="8">
        <v>71.2</v>
      </c>
      <c r="J66" s="8">
        <v>-4.2</v>
      </c>
      <c r="K66" s="8">
        <v>-6.37</v>
      </c>
      <c r="L66" s="8">
        <v>86.23</v>
      </c>
      <c r="M66" s="8">
        <v>13</v>
      </c>
    </row>
    <row r="67" spans="2:13" x14ac:dyDescent="0.3">
      <c r="B67" s="8" t="s">
        <v>198</v>
      </c>
      <c r="C67" s="9" t="s">
        <v>199</v>
      </c>
      <c r="D67" s="8" t="s">
        <v>200</v>
      </c>
      <c r="E67" s="8">
        <f t="shared" si="0"/>
        <v>386</v>
      </c>
      <c r="F67" s="8">
        <v>92.141199999999998</v>
      </c>
      <c r="G67" s="8">
        <v>-88.9</v>
      </c>
      <c r="H67" s="8">
        <v>-2.31</v>
      </c>
      <c r="I67" s="8">
        <v>71.5</v>
      </c>
      <c r="J67" s="8">
        <v>-4.4000000000000004</v>
      </c>
      <c r="K67" s="8">
        <v>-6.38</v>
      </c>
      <c r="L67" s="8">
        <v>86.5</v>
      </c>
      <c r="M67" s="8">
        <v>13</v>
      </c>
    </row>
    <row r="68" spans="2:13" x14ac:dyDescent="0.3">
      <c r="B68" s="8" t="s">
        <v>201</v>
      </c>
      <c r="C68" s="9" t="s">
        <v>202</v>
      </c>
      <c r="D68" s="8" t="s">
        <v>203</v>
      </c>
      <c r="E68" s="8">
        <f t="shared" ref="E68:E111" si="1">LEN(D68)</f>
        <v>387</v>
      </c>
      <c r="F68" s="8">
        <v>91.250100000000003</v>
      </c>
      <c r="G68" s="8">
        <v>-94.4</v>
      </c>
      <c r="H68" s="8">
        <v>-2.5099999999999998</v>
      </c>
      <c r="I68" s="8">
        <v>70</v>
      </c>
      <c r="J68" s="8">
        <v>-4.5999999999999996</v>
      </c>
      <c r="K68" s="8">
        <v>-6.33</v>
      </c>
      <c r="L68" s="8">
        <v>84.97</v>
      </c>
      <c r="M68" s="8">
        <v>13</v>
      </c>
    </row>
    <row r="69" spans="2:13" x14ac:dyDescent="0.3">
      <c r="B69" s="8" t="s">
        <v>204</v>
      </c>
      <c r="C69" s="9" t="s">
        <v>205</v>
      </c>
      <c r="D69" s="8" t="s">
        <v>206</v>
      </c>
      <c r="E69" s="8">
        <f t="shared" si="1"/>
        <v>431</v>
      </c>
      <c r="F69" s="8">
        <v>85.393299999999996</v>
      </c>
      <c r="G69" s="8">
        <v>-21</v>
      </c>
      <c r="H69" s="8">
        <v>-0.55000000000000004</v>
      </c>
      <c r="I69" s="8">
        <v>70.400000000000006</v>
      </c>
      <c r="J69" s="8">
        <v>-1</v>
      </c>
      <c r="K69" s="8">
        <v>-6.34</v>
      </c>
      <c r="L69" s="8">
        <v>85.44</v>
      </c>
      <c r="M69" s="8">
        <v>13</v>
      </c>
    </row>
    <row r="70" spans="2:13" x14ac:dyDescent="0.3">
      <c r="B70" s="8" t="s">
        <v>207</v>
      </c>
      <c r="C70" s="10" t="s">
        <v>208</v>
      </c>
      <c r="D70" s="8" t="s">
        <v>209</v>
      </c>
      <c r="E70" s="8">
        <f t="shared" si="1"/>
        <v>383</v>
      </c>
      <c r="F70" s="8">
        <v>91.403800000000004</v>
      </c>
      <c r="G70" s="8">
        <v>-64.8</v>
      </c>
      <c r="H70" s="8">
        <v>-1.73</v>
      </c>
      <c r="I70" s="8">
        <v>69.8</v>
      </c>
      <c r="J70" s="8">
        <v>-3.2</v>
      </c>
      <c r="K70" s="8">
        <v>-6.32</v>
      </c>
      <c r="L70" s="8">
        <v>84.78</v>
      </c>
      <c r="M70" s="8">
        <v>13</v>
      </c>
    </row>
    <row r="71" spans="2:13" x14ac:dyDescent="0.3">
      <c r="B71" s="8" t="s">
        <v>210</v>
      </c>
      <c r="C71" s="9" t="s">
        <v>211</v>
      </c>
      <c r="D71" s="8" t="s">
        <v>212</v>
      </c>
      <c r="E71" s="8">
        <f t="shared" si="1"/>
        <v>387</v>
      </c>
      <c r="F71" s="8">
        <v>88.127700000000004</v>
      </c>
      <c r="G71" s="8">
        <v>-100.3</v>
      </c>
      <c r="H71" s="8">
        <v>-2.7</v>
      </c>
      <c r="I71" s="8">
        <v>69</v>
      </c>
      <c r="J71" s="8">
        <v>-4.9000000000000004</v>
      </c>
      <c r="K71" s="8">
        <v>-6.29</v>
      </c>
      <c r="L71" s="8">
        <v>84.02</v>
      </c>
      <c r="M71" s="8">
        <v>13</v>
      </c>
    </row>
    <row r="72" spans="2:13" x14ac:dyDescent="0.3">
      <c r="B72" s="8" t="s">
        <v>213</v>
      </c>
      <c r="C72" s="9" t="s">
        <v>214</v>
      </c>
      <c r="D72" s="8" t="s">
        <v>215</v>
      </c>
      <c r="E72" s="8">
        <f t="shared" si="1"/>
        <v>358</v>
      </c>
      <c r="F72" s="8">
        <v>86.751800000000003</v>
      </c>
      <c r="G72" s="8">
        <v>-74</v>
      </c>
      <c r="H72" s="8">
        <v>-2.12</v>
      </c>
      <c r="I72" s="8">
        <v>65</v>
      </c>
      <c r="J72" s="8">
        <v>-3.5</v>
      </c>
      <c r="K72" s="8">
        <v>-6.45</v>
      </c>
      <c r="L72" s="8">
        <v>79.989999999999995</v>
      </c>
      <c r="M72" s="8">
        <v>13</v>
      </c>
    </row>
    <row r="73" spans="2:13" x14ac:dyDescent="0.3">
      <c r="B73" s="8" t="s">
        <v>216</v>
      </c>
      <c r="C73" s="9" t="s">
        <v>217</v>
      </c>
      <c r="D73" s="8" t="s">
        <v>218</v>
      </c>
      <c r="E73" s="8">
        <f t="shared" si="1"/>
        <v>365</v>
      </c>
      <c r="F73" s="8">
        <v>87.782300000000006</v>
      </c>
      <c r="G73" s="8">
        <v>-99.3</v>
      </c>
      <c r="H73" s="8">
        <v>-1.81</v>
      </c>
      <c r="I73" s="8">
        <v>66.400000000000006</v>
      </c>
      <c r="J73" s="8">
        <v>-7.3</v>
      </c>
      <c r="K73" s="8">
        <v>-39.67</v>
      </c>
      <c r="L73" s="8">
        <v>81.41</v>
      </c>
      <c r="M73" s="8">
        <v>13</v>
      </c>
    </row>
    <row r="74" spans="2:13" x14ac:dyDescent="0.3">
      <c r="B74" s="8" t="s">
        <v>219</v>
      </c>
      <c r="C74" s="9" t="s">
        <v>220</v>
      </c>
      <c r="D74" s="8" t="s">
        <v>221</v>
      </c>
      <c r="E74" s="8">
        <f t="shared" si="1"/>
        <v>384</v>
      </c>
      <c r="F74" s="8">
        <v>90.695700000000002</v>
      </c>
      <c r="G74" s="8">
        <v>-80.400000000000006</v>
      </c>
      <c r="H74" s="8">
        <v>-1.96</v>
      </c>
      <c r="I74" s="8">
        <v>75.900000000000006</v>
      </c>
      <c r="J74" s="8">
        <v>-4.0999999999999996</v>
      </c>
      <c r="K74" s="8">
        <v>-6.55</v>
      </c>
      <c r="L74" s="8">
        <v>90.87</v>
      </c>
      <c r="M74" s="8">
        <v>13</v>
      </c>
    </row>
    <row r="75" spans="2:13" x14ac:dyDescent="0.3">
      <c r="B75" s="8" t="s">
        <v>222</v>
      </c>
      <c r="C75" s="9" t="s">
        <v>223</v>
      </c>
      <c r="D75" s="8" t="s">
        <v>224</v>
      </c>
      <c r="E75" s="8">
        <f t="shared" si="1"/>
        <v>387</v>
      </c>
      <c r="F75" s="8">
        <v>90.905100000000004</v>
      </c>
      <c r="G75" s="8">
        <v>-88.2</v>
      </c>
      <c r="H75" s="8">
        <v>-2.25</v>
      </c>
      <c r="I75" s="8">
        <v>72.8</v>
      </c>
      <c r="J75" s="8">
        <v>-4.4000000000000004</v>
      </c>
      <c r="K75" s="8">
        <v>-6.43</v>
      </c>
      <c r="L75" s="8">
        <v>87.77</v>
      </c>
      <c r="M75" s="8">
        <v>13</v>
      </c>
    </row>
    <row r="76" spans="2:13" x14ac:dyDescent="0.3">
      <c r="B76" s="8" t="s">
        <v>225</v>
      </c>
      <c r="C76" s="9" t="s">
        <v>226</v>
      </c>
      <c r="D76" s="8" t="s">
        <v>227</v>
      </c>
      <c r="E76" s="8">
        <f t="shared" si="1"/>
        <v>387</v>
      </c>
      <c r="F76" s="8">
        <v>91.959400000000002</v>
      </c>
      <c r="G76" s="8">
        <v>-84.8</v>
      </c>
      <c r="H76" s="8">
        <v>-2.2400000000000002</v>
      </c>
      <c r="I76" s="8">
        <v>70.3</v>
      </c>
      <c r="J76" s="8">
        <v>-4.2</v>
      </c>
      <c r="K76" s="8">
        <v>-6.34</v>
      </c>
      <c r="L76" s="8">
        <v>85.27</v>
      </c>
      <c r="M76" s="8">
        <v>13</v>
      </c>
    </row>
    <row r="77" spans="2:13" x14ac:dyDescent="0.3">
      <c r="B77" s="8" t="s">
        <v>228</v>
      </c>
      <c r="C77" s="9" t="s">
        <v>229</v>
      </c>
      <c r="D77" s="8" t="s">
        <v>230</v>
      </c>
      <c r="E77" s="8">
        <f t="shared" si="1"/>
        <v>428</v>
      </c>
      <c r="F77" s="8">
        <v>84.917100000000005</v>
      </c>
      <c r="G77" s="8">
        <v>-15.7</v>
      </c>
      <c r="H77" s="8">
        <v>-0.43</v>
      </c>
      <c r="I77" s="8">
        <v>68.099999999999994</v>
      </c>
      <c r="J77" s="8">
        <v>-0.8</v>
      </c>
      <c r="K77" s="8">
        <v>-6.26</v>
      </c>
      <c r="L77" s="8">
        <v>83.07</v>
      </c>
      <c r="M77" s="8">
        <v>13</v>
      </c>
    </row>
    <row r="78" spans="2:13" x14ac:dyDescent="0.3">
      <c r="B78" s="8" t="s">
        <v>231</v>
      </c>
      <c r="C78" s="9" t="s">
        <v>232</v>
      </c>
      <c r="D78" s="8" t="s">
        <v>233</v>
      </c>
      <c r="E78" s="8">
        <f t="shared" si="1"/>
        <v>387</v>
      </c>
      <c r="F78" s="8">
        <v>91.021000000000001</v>
      </c>
      <c r="G78" s="8">
        <v>-121.4</v>
      </c>
      <c r="H78" s="8">
        <v>-3.08</v>
      </c>
      <c r="I78" s="8">
        <v>73</v>
      </c>
      <c r="J78" s="8">
        <v>-6.1</v>
      </c>
      <c r="K78" s="8">
        <v>-6.44</v>
      </c>
      <c r="L78" s="8">
        <v>88</v>
      </c>
      <c r="M78" s="8">
        <v>13</v>
      </c>
    </row>
    <row r="79" spans="2:13" x14ac:dyDescent="0.3">
      <c r="B79" s="8" t="s">
        <v>234</v>
      </c>
      <c r="C79" s="10" t="s">
        <v>235</v>
      </c>
      <c r="D79" s="8" t="s">
        <v>236</v>
      </c>
      <c r="E79" s="8">
        <f t="shared" si="1"/>
        <v>385</v>
      </c>
      <c r="F79" s="8">
        <v>89.135800000000003</v>
      </c>
      <c r="G79" s="8">
        <v>-79.900000000000006</v>
      </c>
      <c r="H79" s="8">
        <v>-2.06</v>
      </c>
      <c r="I79" s="8">
        <v>72</v>
      </c>
      <c r="J79" s="8">
        <v>-4</v>
      </c>
      <c r="K79" s="8">
        <v>-6.4</v>
      </c>
      <c r="L79" s="8">
        <v>86.97</v>
      </c>
      <c r="M79" s="8">
        <v>13</v>
      </c>
    </row>
    <row r="80" spans="2:13" x14ac:dyDescent="0.3">
      <c r="B80" s="8" t="s">
        <v>237</v>
      </c>
      <c r="C80" s="10" t="s">
        <v>238</v>
      </c>
      <c r="D80" s="8" t="s">
        <v>239</v>
      </c>
      <c r="E80" s="8">
        <f t="shared" si="1"/>
        <v>408</v>
      </c>
      <c r="F80" s="8">
        <v>86.425799999999995</v>
      </c>
      <c r="G80" s="8">
        <v>-59.7</v>
      </c>
      <c r="H80" s="8">
        <v>-1.68</v>
      </c>
      <c r="I80" s="8">
        <v>66.099999999999994</v>
      </c>
      <c r="J80" s="8">
        <v>-2.9</v>
      </c>
      <c r="K80" s="8">
        <v>-6.19</v>
      </c>
      <c r="L80" s="8">
        <v>81.08</v>
      </c>
      <c r="M80" s="8">
        <v>12</v>
      </c>
    </row>
    <row r="81" spans="2:13" x14ac:dyDescent="0.3">
      <c r="B81" s="8" t="s">
        <v>240</v>
      </c>
      <c r="C81" s="9" t="s">
        <v>241</v>
      </c>
      <c r="D81" s="8" t="s">
        <v>242</v>
      </c>
      <c r="E81" s="8">
        <f t="shared" si="1"/>
        <v>389</v>
      </c>
      <c r="F81" s="8">
        <v>90.404600000000002</v>
      </c>
      <c r="G81" s="8">
        <v>-74.3</v>
      </c>
      <c r="H81" s="8">
        <v>-2</v>
      </c>
      <c r="I81" s="8">
        <v>68.900000000000006</v>
      </c>
      <c r="J81" s="8">
        <v>-3.6</v>
      </c>
      <c r="K81" s="8">
        <v>-6.29</v>
      </c>
      <c r="L81" s="8">
        <v>83.94</v>
      </c>
      <c r="M81" s="8">
        <v>12</v>
      </c>
    </row>
    <row r="82" spans="2:13" x14ac:dyDescent="0.3">
      <c r="B82" s="8" t="s">
        <v>243</v>
      </c>
      <c r="C82" s="9" t="s">
        <v>244</v>
      </c>
      <c r="D82" s="8" t="s">
        <v>245</v>
      </c>
      <c r="E82" s="8">
        <f t="shared" si="1"/>
        <v>388</v>
      </c>
      <c r="F82" s="8">
        <v>91.452500000000001</v>
      </c>
      <c r="G82" s="8">
        <v>-89.5</v>
      </c>
      <c r="H82" s="8">
        <v>-2.37</v>
      </c>
      <c r="I82" s="8">
        <v>70.099999999999994</v>
      </c>
      <c r="J82" s="8">
        <v>-4.4000000000000004</v>
      </c>
      <c r="K82" s="8">
        <v>-6.33</v>
      </c>
      <c r="L82" s="8">
        <v>85.11</v>
      </c>
      <c r="M82" s="8">
        <v>12</v>
      </c>
    </row>
    <row r="83" spans="2:13" x14ac:dyDescent="0.3">
      <c r="B83" s="8" t="s">
        <v>246</v>
      </c>
      <c r="C83" s="9" t="s">
        <v>247</v>
      </c>
      <c r="D83" s="8" t="s">
        <v>248</v>
      </c>
      <c r="E83" s="8">
        <f t="shared" si="1"/>
        <v>384</v>
      </c>
      <c r="F83" s="8">
        <v>90.104799999999997</v>
      </c>
      <c r="G83" s="8">
        <v>-83.2</v>
      </c>
      <c r="H83" s="8">
        <v>-2.0699999999999998</v>
      </c>
      <c r="I83" s="8">
        <v>74.3</v>
      </c>
      <c r="J83" s="8">
        <v>-4.2</v>
      </c>
      <c r="K83" s="8">
        <v>-6.49</v>
      </c>
      <c r="L83" s="8">
        <v>89.32</v>
      </c>
      <c r="M83" s="8">
        <v>12</v>
      </c>
    </row>
    <row r="84" spans="2:13" x14ac:dyDescent="0.3">
      <c r="B84" s="8" t="s">
        <v>249</v>
      </c>
      <c r="C84" s="9" t="s">
        <v>250</v>
      </c>
      <c r="D84" s="8" t="s">
        <v>251</v>
      </c>
      <c r="E84" s="8">
        <f t="shared" si="1"/>
        <v>387</v>
      </c>
      <c r="F84" s="8">
        <v>85.765199999999993</v>
      </c>
      <c r="G84" s="8">
        <v>-81.5</v>
      </c>
      <c r="H84" s="8">
        <v>-2.09</v>
      </c>
      <c r="I84" s="8">
        <v>72.3</v>
      </c>
      <c r="J84" s="8">
        <v>-4.0999999999999996</v>
      </c>
      <c r="K84" s="8">
        <v>-6.41</v>
      </c>
      <c r="L84" s="8">
        <v>87.32</v>
      </c>
      <c r="M84" s="8">
        <v>12</v>
      </c>
    </row>
    <row r="85" spans="2:13" x14ac:dyDescent="0.3">
      <c r="B85" s="8" t="s">
        <v>252</v>
      </c>
      <c r="C85" s="9" t="s">
        <v>253</v>
      </c>
      <c r="D85" s="8" t="s">
        <v>254</v>
      </c>
      <c r="E85" s="8">
        <f t="shared" si="1"/>
        <v>385</v>
      </c>
      <c r="F85" s="8">
        <v>90.117099999999994</v>
      </c>
      <c r="G85" s="8">
        <v>-102.8</v>
      </c>
      <c r="H85" s="8">
        <v>-2.7</v>
      </c>
      <c r="I85" s="8">
        <v>70.599999999999994</v>
      </c>
      <c r="J85" s="8">
        <v>-5.0999999999999996</v>
      </c>
      <c r="K85" s="8">
        <v>-6.35</v>
      </c>
      <c r="L85" s="8">
        <v>85.64</v>
      </c>
      <c r="M85" s="8">
        <v>12</v>
      </c>
    </row>
    <row r="86" spans="2:13" x14ac:dyDescent="0.3">
      <c r="B86" s="8" t="s">
        <v>255</v>
      </c>
      <c r="C86" s="9" t="s">
        <v>256</v>
      </c>
      <c r="D86" s="8" t="s">
        <v>257</v>
      </c>
      <c r="E86" s="8">
        <f t="shared" si="1"/>
        <v>387</v>
      </c>
      <c r="F86" s="8">
        <v>91.136799999999994</v>
      </c>
      <c r="G86" s="8">
        <v>-94.5</v>
      </c>
      <c r="H86" s="8">
        <v>-2.48</v>
      </c>
      <c r="I86" s="8">
        <v>70.900000000000006</v>
      </c>
      <c r="J86" s="8">
        <v>-4.7</v>
      </c>
      <c r="K86" s="8">
        <v>-6.36</v>
      </c>
      <c r="L86" s="8">
        <v>85.91</v>
      </c>
      <c r="M86" s="8">
        <v>12</v>
      </c>
    </row>
    <row r="87" spans="2:13" x14ac:dyDescent="0.3">
      <c r="B87" s="8" t="s">
        <v>258</v>
      </c>
      <c r="C87" s="9" t="s">
        <v>259</v>
      </c>
      <c r="D87" s="8" t="s">
        <v>260</v>
      </c>
      <c r="E87" s="8">
        <f t="shared" si="1"/>
        <v>378</v>
      </c>
      <c r="F87" s="8">
        <v>88.595299999999995</v>
      </c>
      <c r="G87" s="8">
        <v>-93.6</v>
      </c>
      <c r="H87" s="8">
        <v>-2.41</v>
      </c>
      <c r="I87" s="8">
        <v>72</v>
      </c>
      <c r="J87" s="8">
        <v>-4.5999999999999996</v>
      </c>
      <c r="K87" s="8">
        <v>-6.4</v>
      </c>
      <c r="L87" s="8">
        <v>87.03</v>
      </c>
      <c r="M87" s="8">
        <v>12</v>
      </c>
    </row>
    <row r="88" spans="2:13" x14ac:dyDescent="0.3">
      <c r="B88" s="8" t="s">
        <v>261</v>
      </c>
      <c r="C88" s="9" t="s">
        <v>262</v>
      </c>
      <c r="D88" s="8" t="s">
        <v>263</v>
      </c>
      <c r="E88" s="8">
        <f t="shared" si="1"/>
        <v>387</v>
      </c>
      <c r="F88" s="8">
        <v>87.4178</v>
      </c>
      <c r="G88" s="8">
        <v>-99</v>
      </c>
      <c r="H88" s="8">
        <v>-2.65</v>
      </c>
      <c r="I88" s="8">
        <v>69.599999999999994</v>
      </c>
      <c r="J88" s="8">
        <v>-4.8</v>
      </c>
      <c r="K88" s="8">
        <v>-6.31</v>
      </c>
      <c r="L88" s="8">
        <v>84.58</v>
      </c>
      <c r="M88" s="8">
        <v>12</v>
      </c>
    </row>
    <row r="89" spans="2:13" x14ac:dyDescent="0.3">
      <c r="B89" s="8" t="s">
        <v>264</v>
      </c>
      <c r="C89" s="9" t="s">
        <v>265</v>
      </c>
      <c r="D89" s="8" t="s">
        <v>266</v>
      </c>
      <c r="E89" s="8">
        <f t="shared" si="1"/>
        <v>387</v>
      </c>
      <c r="F89" s="8">
        <v>87.547600000000003</v>
      </c>
      <c r="G89" s="8">
        <v>-73.599999999999994</v>
      </c>
      <c r="H89" s="8">
        <v>-1.8</v>
      </c>
      <c r="I89" s="8">
        <v>75.599999999999994</v>
      </c>
      <c r="J89" s="8">
        <v>-3.7</v>
      </c>
      <c r="K89" s="8">
        <v>-6.54</v>
      </c>
      <c r="L89" s="8">
        <v>90.56</v>
      </c>
      <c r="M89" s="8">
        <v>12</v>
      </c>
    </row>
    <row r="90" spans="2:13" x14ac:dyDescent="0.3">
      <c r="B90" s="8" t="s">
        <v>267</v>
      </c>
      <c r="C90" s="9" t="s">
        <v>268</v>
      </c>
      <c r="D90" s="8" t="s">
        <v>269</v>
      </c>
      <c r="E90" s="8">
        <f t="shared" si="1"/>
        <v>341</v>
      </c>
      <c r="F90" s="8">
        <v>77.084000000000003</v>
      </c>
      <c r="G90" s="8">
        <v>-97.8</v>
      </c>
      <c r="H90" s="8">
        <v>-1.63</v>
      </c>
      <c r="I90" s="8">
        <v>66.3</v>
      </c>
      <c r="J90" s="8">
        <v>-7.6</v>
      </c>
      <c r="K90" s="8">
        <v>-48.65</v>
      </c>
      <c r="L90" s="8">
        <v>81.319999999999993</v>
      </c>
      <c r="M90" s="8">
        <v>12</v>
      </c>
    </row>
    <row r="91" spans="2:13" x14ac:dyDescent="0.3">
      <c r="B91" s="8" t="s">
        <v>270</v>
      </c>
      <c r="C91" s="9" t="s">
        <v>271</v>
      </c>
      <c r="D91" s="8" t="s">
        <v>272</v>
      </c>
      <c r="E91" s="8">
        <f t="shared" si="1"/>
        <v>388</v>
      </c>
      <c r="F91" s="8">
        <v>89.285499999999999</v>
      </c>
      <c r="G91" s="8">
        <v>-93</v>
      </c>
      <c r="H91" s="8">
        <v>-2.5</v>
      </c>
      <c r="I91" s="8">
        <v>69.3</v>
      </c>
      <c r="J91" s="8">
        <v>-4.5</v>
      </c>
      <c r="K91" s="8">
        <v>-6.3</v>
      </c>
      <c r="L91" s="8">
        <v>84.27</v>
      </c>
      <c r="M91" s="8">
        <v>12</v>
      </c>
    </row>
    <row r="92" spans="2:13" x14ac:dyDescent="0.3">
      <c r="B92" s="8" t="s">
        <v>273</v>
      </c>
      <c r="C92" s="9" t="s">
        <v>274</v>
      </c>
      <c r="D92" s="8" t="s">
        <v>275</v>
      </c>
      <c r="E92" s="8">
        <f t="shared" si="1"/>
        <v>388</v>
      </c>
      <c r="F92" s="8">
        <v>91.271900000000002</v>
      </c>
      <c r="G92" s="8">
        <v>-124.7</v>
      </c>
      <c r="H92" s="8">
        <v>-3.3</v>
      </c>
      <c r="I92" s="8">
        <v>70.3</v>
      </c>
      <c r="J92" s="8">
        <v>-6.1</v>
      </c>
      <c r="K92" s="8">
        <v>-6.34</v>
      </c>
      <c r="L92" s="8">
        <v>85.25</v>
      </c>
      <c r="M92" s="8">
        <v>12</v>
      </c>
    </row>
    <row r="93" spans="2:13" x14ac:dyDescent="0.3">
      <c r="B93" s="8" t="s">
        <v>276</v>
      </c>
      <c r="C93" s="9" t="s">
        <v>277</v>
      </c>
      <c r="D93" s="8" t="s">
        <v>278</v>
      </c>
      <c r="E93" s="8">
        <f t="shared" si="1"/>
        <v>356</v>
      </c>
      <c r="F93" s="8">
        <v>89.702600000000004</v>
      </c>
      <c r="G93" s="8">
        <v>-95.7</v>
      </c>
      <c r="H93" s="8">
        <v>-1.36</v>
      </c>
      <c r="I93" s="8">
        <v>67.8</v>
      </c>
      <c r="J93" s="8">
        <v>-8.1999999999999993</v>
      </c>
      <c r="K93" s="8">
        <v>-64.069999999999993</v>
      </c>
      <c r="L93" s="8">
        <v>82.79</v>
      </c>
      <c r="M93" s="8">
        <v>12</v>
      </c>
    </row>
    <row r="94" spans="2:13" x14ac:dyDescent="0.3">
      <c r="B94" s="8" t="s">
        <v>279</v>
      </c>
      <c r="C94" s="10" t="s">
        <v>280</v>
      </c>
      <c r="D94" s="8" t="s">
        <v>281</v>
      </c>
      <c r="E94" s="8">
        <f t="shared" si="1"/>
        <v>400</v>
      </c>
      <c r="F94" s="8">
        <v>84.756200000000007</v>
      </c>
      <c r="G94" s="8">
        <v>-71.900000000000006</v>
      </c>
      <c r="H94" s="8">
        <v>-1.82</v>
      </c>
      <c r="I94" s="8">
        <v>73.400000000000006</v>
      </c>
      <c r="J94" s="8">
        <v>-3.6</v>
      </c>
      <c r="K94" s="8">
        <v>-6.45</v>
      </c>
      <c r="L94" s="8">
        <v>88.38</v>
      </c>
      <c r="M94" s="8">
        <v>11</v>
      </c>
    </row>
    <row r="95" spans="2:13" x14ac:dyDescent="0.3">
      <c r="B95" s="8" t="s">
        <v>282</v>
      </c>
      <c r="C95" s="9" t="s">
        <v>283</v>
      </c>
      <c r="D95" s="8" t="s">
        <v>284</v>
      </c>
      <c r="E95" s="8">
        <f t="shared" si="1"/>
        <v>402</v>
      </c>
      <c r="F95" s="8">
        <v>85.275599999999997</v>
      </c>
      <c r="G95" s="8">
        <v>-67.900000000000006</v>
      </c>
      <c r="H95" s="8">
        <v>-1.8</v>
      </c>
      <c r="I95" s="8">
        <v>69.900000000000006</v>
      </c>
      <c r="J95" s="8">
        <v>-3.3</v>
      </c>
      <c r="K95" s="8">
        <v>-6.33</v>
      </c>
      <c r="L95" s="8">
        <v>84.93</v>
      </c>
      <c r="M95" s="8">
        <v>11</v>
      </c>
    </row>
    <row r="96" spans="2:13" x14ac:dyDescent="0.3">
      <c r="B96" s="8" t="s">
        <v>285</v>
      </c>
      <c r="C96" s="10" t="s">
        <v>286</v>
      </c>
      <c r="D96" s="8" t="s">
        <v>287</v>
      </c>
      <c r="E96" s="8">
        <f t="shared" si="1"/>
        <v>365</v>
      </c>
      <c r="F96" s="8">
        <v>84.918700000000001</v>
      </c>
      <c r="G96" s="8">
        <v>-109.4</v>
      </c>
      <c r="H96" s="8">
        <v>-2.37</v>
      </c>
      <c r="I96" s="8">
        <v>71.8</v>
      </c>
      <c r="J96" s="8">
        <v>-7</v>
      </c>
      <c r="K96" s="8">
        <v>-19.53</v>
      </c>
      <c r="L96" s="8">
        <v>86.84</v>
      </c>
      <c r="M96" s="8">
        <v>11</v>
      </c>
    </row>
    <row r="97" spans="2:13" x14ac:dyDescent="0.3">
      <c r="B97" s="8" t="s">
        <v>288</v>
      </c>
      <c r="C97" s="9" t="s">
        <v>289</v>
      </c>
      <c r="D97" s="8" t="s">
        <v>290</v>
      </c>
      <c r="E97" s="8">
        <f t="shared" si="1"/>
        <v>388</v>
      </c>
      <c r="F97" s="8">
        <v>87.984800000000007</v>
      </c>
      <c r="G97" s="8">
        <v>-93.9</v>
      </c>
      <c r="H97" s="8">
        <v>-2.42</v>
      </c>
      <c r="I97" s="8">
        <v>71.900000000000006</v>
      </c>
      <c r="J97" s="8">
        <v>-4.7</v>
      </c>
      <c r="K97" s="8">
        <v>-6.4</v>
      </c>
      <c r="L97" s="8">
        <v>86.93</v>
      </c>
      <c r="M97" s="8">
        <v>11</v>
      </c>
    </row>
    <row r="98" spans="2:13" x14ac:dyDescent="0.3">
      <c r="B98" s="8" t="s">
        <v>291</v>
      </c>
      <c r="C98" s="9" t="s">
        <v>292</v>
      </c>
      <c r="D98" s="8" t="s">
        <v>293</v>
      </c>
      <c r="E98" s="8">
        <f t="shared" si="1"/>
        <v>349</v>
      </c>
      <c r="F98" s="8">
        <v>89.164900000000003</v>
      </c>
      <c r="G98" s="8">
        <v>-96.9</v>
      </c>
      <c r="H98" s="8">
        <v>-2.31</v>
      </c>
      <c r="I98" s="8">
        <v>69.400000000000006</v>
      </c>
      <c r="J98" s="8">
        <v>-5.6</v>
      </c>
      <c r="K98" s="8">
        <v>-14.62</v>
      </c>
      <c r="L98" s="8">
        <v>84.36</v>
      </c>
      <c r="M98" s="8">
        <v>11</v>
      </c>
    </row>
    <row r="99" spans="2:13" x14ac:dyDescent="0.3">
      <c r="B99" s="8" t="s">
        <v>294</v>
      </c>
      <c r="C99" s="10" t="s">
        <v>193</v>
      </c>
      <c r="D99" s="8" t="s">
        <v>295</v>
      </c>
      <c r="E99" s="8">
        <f t="shared" si="1"/>
        <v>374</v>
      </c>
      <c r="F99" s="8">
        <v>85.599500000000006</v>
      </c>
      <c r="G99" s="8">
        <v>-97.5</v>
      </c>
      <c r="H99" s="8">
        <v>-2.71</v>
      </c>
      <c r="I99" s="8">
        <v>67.099999999999994</v>
      </c>
      <c r="J99" s="8">
        <v>-4.7</v>
      </c>
      <c r="K99" s="8">
        <v>-6.23</v>
      </c>
      <c r="L99" s="8">
        <v>82.06</v>
      </c>
      <c r="M99" s="8">
        <v>10</v>
      </c>
    </row>
    <row r="100" spans="2:13" x14ac:dyDescent="0.3">
      <c r="B100" s="8" t="s">
        <v>296</v>
      </c>
      <c r="C100" s="9" t="s">
        <v>256</v>
      </c>
      <c r="D100" s="8" t="s">
        <v>297</v>
      </c>
      <c r="E100" s="8">
        <f t="shared" si="1"/>
        <v>396</v>
      </c>
      <c r="F100" s="8">
        <v>89.909800000000004</v>
      </c>
      <c r="G100" s="8">
        <v>-64</v>
      </c>
      <c r="H100" s="8">
        <v>-1.69</v>
      </c>
      <c r="I100" s="8">
        <v>70.5</v>
      </c>
      <c r="J100" s="8">
        <v>-3.2</v>
      </c>
      <c r="K100" s="8">
        <v>-6.35</v>
      </c>
      <c r="L100" s="8">
        <v>85.49</v>
      </c>
      <c r="M100" s="8">
        <v>10</v>
      </c>
    </row>
    <row r="101" spans="2:13" x14ac:dyDescent="0.3">
      <c r="B101" s="8" t="s">
        <v>298</v>
      </c>
      <c r="C101" s="9" t="s">
        <v>299</v>
      </c>
      <c r="D101" s="8" t="s">
        <v>300</v>
      </c>
      <c r="E101" s="8">
        <f t="shared" si="1"/>
        <v>386</v>
      </c>
      <c r="F101" s="8">
        <v>85.516400000000004</v>
      </c>
      <c r="G101" s="8">
        <v>-78.2</v>
      </c>
      <c r="H101" s="8">
        <v>-2.04</v>
      </c>
      <c r="I101" s="8">
        <v>71.3</v>
      </c>
      <c r="J101" s="8">
        <v>-3.9</v>
      </c>
      <c r="K101" s="8">
        <v>-6.38</v>
      </c>
      <c r="L101" s="8">
        <v>86.31</v>
      </c>
      <c r="M101" s="8">
        <v>10</v>
      </c>
    </row>
    <row r="102" spans="2:13" x14ac:dyDescent="0.3">
      <c r="B102" s="8" t="s">
        <v>301</v>
      </c>
      <c r="C102" s="9" t="s">
        <v>302</v>
      </c>
      <c r="D102" s="8" t="s">
        <v>303</v>
      </c>
      <c r="E102" s="8">
        <f t="shared" si="1"/>
        <v>387</v>
      </c>
      <c r="F102" s="8">
        <v>91.037199999999999</v>
      </c>
      <c r="G102" s="8">
        <v>-88.4</v>
      </c>
      <c r="H102" s="8">
        <v>-2.36</v>
      </c>
      <c r="I102" s="8">
        <v>69.7</v>
      </c>
      <c r="J102" s="8">
        <v>-4.3</v>
      </c>
      <c r="K102" s="8">
        <v>-6.32</v>
      </c>
      <c r="L102" s="8">
        <v>84.73</v>
      </c>
      <c r="M102" s="8">
        <v>9</v>
      </c>
    </row>
    <row r="103" spans="2:13" x14ac:dyDescent="0.3">
      <c r="B103" s="8" t="s">
        <v>304</v>
      </c>
      <c r="C103" s="9" t="s">
        <v>305</v>
      </c>
      <c r="D103" s="8" t="s">
        <v>306</v>
      </c>
      <c r="E103" s="8">
        <f t="shared" si="1"/>
        <v>387</v>
      </c>
      <c r="F103" s="8">
        <v>90.366200000000006</v>
      </c>
      <c r="G103" s="8">
        <v>-104.6</v>
      </c>
      <c r="H103" s="8">
        <v>-2.7</v>
      </c>
      <c r="I103" s="8">
        <v>72</v>
      </c>
      <c r="J103" s="8">
        <v>-5.2</v>
      </c>
      <c r="K103" s="8">
        <v>-6.4</v>
      </c>
      <c r="L103" s="8">
        <v>86.96</v>
      </c>
      <c r="M103" s="8">
        <v>9</v>
      </c>
    </row>
    <row r="104" spans="2:13" x14ac:dyDescent="0.3">
      <c r="B104" s="8" t="s">
        <v>307</v>
      </c>
      <c r="C104" s="9" t="s">
        <v>308</v>
      </c>
      <c r="D104" s="8" t="s">
        <v>309</v>
      </c>
      <c r="E104" s="8">
        <f t="shared" si="1"/>
        <v>387</v>
      </c>
      <c r="F104" s="8">
        <v>90.758399999999995</v>
      </c>
      <c r="G104" s="8">
        <v>-90.7</v>
      </c>
      <c r="H104" s="8">
        <v>-2.2999999999999998</v>
      </c>
      <c r="I104" s="8">
        <v>73</v>
      </c>
      <c r="J104" s="8">
        <v>-4.5</v>
      </c>
      <c r="K104" s="8">
        <v>-6.44</v>
      </c>
      <c r="L104" s="8">
        <v>87.99</v>
      </c>
      <c r="M104" s="8">
        <v>9</v>
      </c>
    </row>
    <row r="105" spans="2:13" x14ac:dyDescent="0.3">
      <c r="B105" s="8" t="s">
        <v>310</v>
      </c>
      <c r="C105" s="9" t="s">
        <v>311</v>
      </c>
      <c r="D105" s="8" t="s">
        <v>312</v>
      </c>
      <c r="E105" s="8">
        <f t="shared" si="1"/>
        <v>387</v>
      </c>
      <c r="F105" s="8">
        <v>87.920100000000005</v>
      </c>
      <c r="G105" s="8">
        <v>-71.099999999999994</v>
      </c>
      <c r="H105" s="8">
        <v>-1.89</v>
      </c>
      <c r="I105" s="8">
        <v>69.900000000000006</v>
      </c>
      <c r="J105" s="8">
        <v>-3.5</v>
      </c>
      <c r="K105" s="8">
        <v>-6.33</v>
      </c>
      <c r="L105" s="8">
        <v>84.93</v>
      </c>
      <c r="M105" s="8">
        <v>9</v>
      </c>
    </row>
    <row r="106" spans="2:13" x14ac:dyDescent="0.3">
      <c r="B106" s="8" t="s">
        <v>313</v>
      </c>
      <c r="C106" s="10" t="s">
        <v>314</v>
      </c>
      <c r="D106" s="8" t="s">
        <v>315</v>
      </c>
      <c r="E106" s="8">
        <f t="shared" si="1"/>
        <v>363</v>
      </c>
      <c r="F106" s="8">
        <v>86.336100000000002</v>
      </c>
      <c r="G106" s="8">
        <v>-97.6</v>
      </c>
      <c r="H106" s="8">
        <v>-1.85</v>
      </c>
      <c r="I106" s="8">
        <v>67.599999999999994</v>
      </c>
      <c r="J106" s="8">
        <v>-7.1</v>
      </c>
      <c r="K106" s="8">
        <v>-35.24</v>
      </c>
      <c r="L106" s="8">
        <v>82.55</v>
      </c>
      <c r="M106" s="8">
        <v>8</v>
      </c>
    </row>
    <row r="107" spans="2:13" x14ac:dyDescent="0.3">
      <c r="B107" s="8" t="s">
        <v>316</v>
      </c>
      <c r="C107" s="9" t="s">
        <v>317</v>
      </c>
      <c r="D107" s="8" t="s">
        <v>318</v>
      </c>
      <c r="E107" s="8">
        <f t="shared" si="1"/>
        <v>387</v>
      </c>
      <c r="F107" s="8">
        <v>88.947999999999993</v>
      </c>
      <c r="G107" s="8">
        <v>-70</v>
      </c>
      <c r="H107" s="8">
        <v>-1.82</v>
      </c>
      <c r="I107" s="8">
        <v>71.599999999999994</v>
      </c>
      <c r="J107" s="8">
        <v>-3.5</v>
      </c>
      <c r="K107" s="8">
        <v>-6.39</v>
      </c>
      <c r="L107" s="8">
        <v>86.57</v>
      </c>
      <c r="M107" s="8">
        <v>8</v>
      </c>
    </row>
    <row r="108" spans="2:13" x14ac:dyDescent="0.3">
      <c r="B108" s="8" t="s">
        <v>319</v>
      </c>
      <c r="C108" s="10" t="s">
        <v>55</v>
      </c>
      <c r="D108" s="8" t="s">
        <v>320</v>
      </c>
      <c r="E108" s="8">
        <f t="shared" si="1"/>
        <v>219</v>
      </c>
      <c r="F108" s="8">
        <v>91.108199999999997</v>
      </c>
      <c r="G108" s="8">
        <v>-88.3</v>
      </c>
      <c r="H108" s="8">
        <v>-0.21</v>
      </c>
      <c r="I108" s="8">
        <v>62.1</v>
      </c>
      <c r="J108" s="8">
        <v>-9.3000000000000007</v>
      </c>
      <c r="K108" s="8">
        <v>-421.95</v>
      </c>
      <c r="L108" s="8">
        <v>77.150000000000006</v>
      </c>
      <c r="M108" s="8">
        <v>6</v>
      </c>
    </row>
    <row r="109" spans="2:13" x14ac:dyDescent="0.3">
      <c r="B109" s="8" t="s">
        <v>321</v>
      </c>
      <c r="C109" s="10" t="s">
        <v>22</v>
      </c>
      <c r="D109" s="8" t="s">
        <v>322</v>
      </c>
      <c r="E109" s="8">
        <f t="shared" si="1"/>
        <v>242</v>
      </c>
      <c r="F109" s="8">
        <v>90.074799999999996</v>
      </c>
      <c r="G109" s="8">
        <v>-68.2</v>
      </c>
      <c r="H109" s="8">
        <v>-0.45</v>
      </c>
      <c r="I109" s="8">
        <v>68.3</v>
      </c>
      <c r="J109" s="8">
        <v>-7.4</v>
      </c>
      <c r="K109" s="8">
        <v>-181.19</v>
      </c>
      <c r="L109" s="8">
        <v>83.28</v>
      </c>
      <c r="M109" s="8">
        <v>6</v>
      </c>
    </row>
    <row r="110" spans="2:13" x14ac:dyDescent="0.3">
      <c r="B110" s="8" t="s">
        <v>323</v>
      </c>
      <c r="C110" s="10" t="s">
        <v>22</v>
      </c>
      <c r="D110" s="8" t="s">
        <v>324</v>
      </c>
      <c r="E110" s="8">
        <f t="shared" si="1"/>
        <v>235</v>
      </c>
      <c r="F110" s="8">
        <v>79.900099999999995</v>
      </c>
      <c r="G110" s="8">
        <v>-66.400000000000006</v>
      </c>
      <c r="H110" s="8">
        <v>-1.82</v>
      </c>
      <c r="I110" s="8">
        <v>67.900000000000006</v>
      </c>
      <c r="J110" s="8">
        <v>-3.2</v>
      </c>
      <c r="K110" s="8">
        <v>-6.25</v>
      </c>
      <c r="L110" s="8">
        <v>82.91</v>
      </c>
      <c r="M110" s="8">
        <v>6</v>
      </c>
    </row>
    <row r="111" spans="2:13" x14ac:dyDescent="0.3">
      <c r="B111" s="8" t="s">
        <v>325</v>
      </c>
      <c r="C111" s="9" t="s">
        <v>326</v>
      </c>
      <c r="D111" s="8" t="s">
        <v>290</v>
      </c>
      <c r="E111" s="8">
        <f t="shared" si="1"/>
        <v>388</v>
      </c>
      <c r="F111" s="8">
        <v>88.741200000000006</v>
      </c>
      <c r="G111" s="8">
        <v>-102</v>
      </c>
      <c r="H111" s="8">
        <v>-2.65</v>
      </c>
      <c r="I111" s="8">
        <v>71.400000000000006</v>
      </c>
      <c r="J111" s="8">
        <v>-5.0999999999999996</v>
      </c>
      <c r="K111" s="8">
        <v>-6.38</v>
      </c>
      <c r="L111" s="8">
        <v>86.4</v>
      </c>
      <c r="M111" s="8">
        <v>3</v>
      </c>
    </row>
  </sheetData>
  <mergeCells count="8">
    <mergeCell ref="M2:M3"/>
    <mergeCell ref="K3:L3"/>
    <mergeCell ref="B2:B3"/>
    <mergeCell ref="C2:C3"/>
    <mergeCell ref="D2:D3"/>
    <mergeCell ref="E2:E3"/>
    <mergeCell ref="F2:F3"/>
    <mergeCell ref="G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 u</dc:creator>
  <cp:lastModifiedBy>Vinod N u</cp:lastModifiedBy>
  <dcterms:created xsi:type="dcterms:W3CDTF">2024-02-27T01:20:29Z</dcterms:created>
  <dcterms:modified xsi:type="dcterms:W3CDTF">2024-02-27T01:20:29Z</dcterms:modified>
</cp:coreProperties>
</file>