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MStudio\dev\git\samara_2\doc\"/>
    </mc:Choice>
  </mc:AlternateContent>
  <bookViews>
    <workbookView xWindow="0" yWindow="0" windowWidth="28800" windowHeight="12300"/>
  </bookViews>
  <sheets>
    <sheet name="Samara2_1" sheetId="8" r:id="rId1"/>
    <sheet name="Feuil4" sheetId="12" r:id="rId2"/>
    <sheet name="Feuil1" sheetId="9" r:id="rId3"/>
    <sheet name="Feuil3" sheetId="11" r:id="rId4"/>
    <sheet name="Feuil2" sheetId="10" r:id="rId5"/>
    <sheet name="DictionnaireVar" sheetId="1" r:id="rId6"/>
    <sheet name="Codes" sheetId="7" r:id="rId7"/>
    <sheet name="Modele" sheetId="6" r:id="rId8"/>
    <sheet name="ModeleModule" sheetId="5" r:id="rId9"/>
    <sheet name="ModeleVar" sheetId="4" r:id="rId10"/>
    <sheet name="Modules" sheetId="3" r:id="rId11"/>
    <sheet name="ModuleVars" sheetId="2" r:id="rId12"/>
  </sheets>
  <calcPr calcId="162913"/>
</workbook>
</file>

<file path=xl/calcChain.xml><?xml version="1.0" encoding="utf-8"?>
<calcChain xmlns="http://schemas.openxmlformats.org/spreadsheetml/2006/main">
  <c r="D2" i="8" l="1"/>
  <c r="D98" i="8" l="1"/>
  <c r="D99" i="8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1" i="12"/>
  <c r="D9" i="10" l="1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8" i="10"/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2" i="8"/>
  <c r="E2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3" i="8"/>
</calcChain>
</file>

<file path=xl/sharedStrings.xml><?xml version="1.0" encoding="utf-8"?>
<sst xmlns="http://schemas.openxmlformats.org/spreadsheetml/2006/main" count="12264" uniqueCount="1595">
  <si>
    <t>CODEVAR</t>
  </si>
  <si>
    <t>NOMCOURS</t>
  </si>
  <si>
    <t>SPECIFICATION</t>
  </si>
  <si>
    <t>CODEENTITY</t>
  </si>
  <si>
    <t>UNIT</t>
  </si>
  <si>
    <t>MIN</t>
  </si>
  <si>
    <t>MAX</t>
  </si>
  <si>
    <t>DEFAULT</t>
  </si>
  <si>
    <t>SOURCE</t>
  </si>
  <si>
    <t>TYPE</t>
  </si>
  <si>
    <t>DEC</t>
  </si>
  <si>
    <t>DESCRIPTION</t>
  </si>
  <si>
    <t>TableDestination</t>
  </si>
  <si>
    <t>Densite</t>
  </si>
  <si>
    <t>Param</t>
  </si>
  <si>
    <t>pieds/Ha</t>
  </si>
  <si>
    <t>ItineraireTechnique</t>
  </si>
  <si>
    <t>Real</t>
  </si>
  <si>
    <t>Nombre de pieds /ha</t>
  </si>
  <si>
    <t>ProfRacIni</t>
  </si>
  <si>
    <t>mm</t>
  </si>
  <si>
    <t>Profondeur de semis ou profondeur initiale des racines simulation en cours du cycle</t>
  </si>
  <si>
    <t>Mulch</t>
  </si>
  <si>
    <t>%</t>
  </si>
  <si>
    <t>Coefficient de mulching (couvert paillis...) et/ou 'auto-mulch' (rugosité du sol…), 1 pas d'effet mulch.</t>
  </si>
  <si>
    <t>Irrigation</t>
  </si>
  <si>
    <t>Input Var</t>
  </si>
  <si>
    <t>Quantité nette d'eau apportée par irrigation (tenir compte de l'efficience)</t>
  </si>
  <si>
    <t>HMax</t>
  </si>
  <si>
    <t>Meteorologie</t>
  </si>
  <si>
    <t>Humidité maximale mesurée</t>
  </si>
  <si>
    <t>HMin</t>
  </si>
  <si>
    <t>Humidité minimale mesurée</t>
  </si>
  <si>
    <t>HMoy</t>
  </si>
  <si>
    <t>Humidité moyenne mesurée</t>
  </si>
  <si>
    <t>Hum</t>
  </si>
  <si>
    <t>Temp</t>
  </si>
  <si>
    <t>Quantité d'eau maximum jusqu'au front d'humectation</t>
  </si>
  <si>
    <t>Ins</t>
  </si>
  <si>
    <t>heure(dec)</t>
  </si>
  <si>
    <t>Durée d'insolation</t>
  </si>
  <si>
    <t>Pluie</t>
  </si>
  <si>
    <t>Pluviometrie</t>
  </si>
  <si>
    <t>Pluviométrie journalière</t>
  </si>
  <si>
    <t>Rg</t>
  </si>
  <si>
    <t>MJ/m²/jour</t>
  </si>
  <si>
    <t>Rayonnement global</t>
  </si>
  <si>
    <t>TMax</t>
  </si>
  <si>
    <t>°C</t>
  </si>
  <si>
    <t>Température maximale mesurée</t>
  </si>
  <si>
    <t>TMin</t>
  </si>
  <si>
    <t>Température minimale mesurée</t>
  </si>
  <si>
    <t>TMoy</t>
  </si>
  <si>
    <t>Température moyenne mesurée</t>
  </si>
  <si>
    <t>Vt</t>
  </si>
  <si>
    <t>m/s</t>
  </si>
  <si>
    <t>Vitesse moyenne journalière du vent à 2 m</t>
  </si>
  <si>
    <t>TxAssimBVP</t>
  </si>
  <si>
    <t>fraction</t>
  </si>
  <si>
    <t>Variete</t>
  </si>
  <si>
    <t>Reduction factor to force lower assimilation during this phase</t>
  </si>
  <si>
    <t>TxAssimMatu1</t>
  </si>
  <si>
    <t>TxAssimMatu2</t>
  </si>
  <si>
    <t>0.5</t>
  </si>
  <si>
    <t>AeroTotBase</t>
  </si>
  <si>
    <t>kg/kg</t>
  </si>
  <si>
    <t>0.3</t>
  </si>
  <si>
    <t>0.7</t>
  </si>
  <si>
    <t>Base de la droite de répartition des biomasses aérienne-totale</t>
  </si>
  <si>
    <t>FeuilAeroBase</t>
  </si>
  <si>
    <t>0.9</t>
  </si>
  <si>
    <t>Base de la droite de répartition des biomasses feuilles-aérienne</t>
  </si>
  <si>
    <t>PoidsSecGrain</t>
  </si>
  <si>
    <t>g</t>
  </si>
  <si>
    <t>0.01</t>
  </si>
  <si>
    <t>0.05</t>
  </si>
  <si>
    <t>0.028</t>
  </si>
  <si>
    <t>Dry weight of single seed (or filled grain) in g, or 1000-grain dry wt in kg</t>
  </si>
  <si>
    <t>TxConversion</t>
  </si>
  <si>
    <t>g/MJ</t>
  </si>
  <si>
    <t>Potential radiation use efficiency (RUE=epsilon-b) BEFORE maintenance. This value can be up to 2x higher that RUE found in literature</t>
  </si>
  <si>
    <t>KcMax</t>
  </si>
  <si>
    <t>1.5</t>
  </si>
  <si>
    <t>1.2</t>
  </si>
  <si>
    <t>FAO reference coefficient for crop canopy ET as fraction of PET</t>
  </si>
  <si>
    <t>Kdf</t>
  </si>
  <si>
    <t>none</t>
  </si>
  <si>
    <t>0.6</t>
  </si>
  <si>
    <t>Sets extinction of incoming diffuse solar radiation by crop canopy as function of LAI. Value 0.4 = very erect leaves, 1 = horizontal leaves</t>
  </si>
  <si>
    <t>KRdtPotA</t>
  </si>
  <si>
    <t>2.5</t>
  </si>
  <si>
    <t>0.45</t>
  </si>
  <si>
    <t>Coeff d'évaluation du rendement potentiel (type HI)</t>
  </si>
  <si>
    <t>AeroTotPente</t>
  </si>
  <si>
    <t>Pente de la relation de répartition biomasse aérienne/biomasse totale</t>
  </si>
  <si>
    <t>FeuilAeroPente</t>
  </si>
  <si>
    <t>sans</t>
  </si>
  <si>
    <t>-0.0004</t>
  </si>
  <si>
    <t>-0.0001</t>
  </si>
  <si>
    <t>Pente de la relation de répartition biomasse feuilles/biomasse aérienne</t>
  </si>
  <si>
    <t>SlaPente</t>
  </si>
  <si>
    <t>0.1</t>
  </si>
  <si>
    <t>0.4</t>
  </si>
  <si>
    <t>Dépend du module utilisé</t>
  </si>
  <si>
    <t>PFactor</t>
  </si>
  <si>
    <t>FAO reference for critical FTSW value for transpiration response. Value 0 = stomata respond immediately if FTSW&lt;1. Most crops are around 0.5</t>
  </si>
  <si>
    <t>PPCrit</t>
  </si>
  <si>
    <t>11.5</t>
  </si>
  <si>
    <t>Lower day length limit to PP response</t>
  </si>
  <si>
    <t>PPSens</t>
  </si>
  <si>
    <t>PP sensitivity, important variable. Range 0.3-0.6 is PP sensitive, sensititivity disappears towards values of 0.7 to 1</t>
  </si>
  <si>
    <t>TxRealloc</t>
  </si>
  <si>
    <t>0.95</t>
  </si>
  <si>
    <t>Pourcentage de réallocation de carbone par rapport au manque en assimilat (Demande-Offre)</t>
  </si>
  <si>
    <t>TxResGrain</t>
  </si>
  <si>
    <t>0.8</t>
  </si>
  <si>
    <t>Fraction of seed weight mibilizabme for growth of seeding</t>
  </si>
  <si>
    <t>TxRespMaint</t>
  </si>
  <si>
    <t>0.02</t>
  </si>
  <si>
    <t>Taux de respiration de maintenance de la biomasse totale</t>
  </si>
  <si>
    <t>VRacBVP</t>
  </si>
  <si>
    <t>mm/d</t>
  </si>
  <si>
    <t>same for BVP</t>
  </si>
  <si>
    <t>VRacMatu1</t>
  </si>
  <si>
    <t>same for grain filling phase</t>
  </si>
  <si>
    <t>VRacMatu2</t>
  </si>
  <si>
    <t>same for terminal mauration phase</t>
  </si>
  <si>
    <t>VRacPSP</t>
  </si>
  <si>
    <t>same for PSP</t>
  </si>
  <si>
    <t>VRacRPR</t>
  </si>
  <si>
    <t>same for reproductive phase</t>
  </si>
  <si>
    <t>SDJBVP</t>
  </si>
  <si>
    <t>°C.d</t>
  </si>
  <si>
    <t>Phase 2. Sets duration from germination to earliest possible PI (onset of BVP)</t>
  </si>
  <si>
    <t>SDJMatu1</t>
  </si>
  <si>
    <t>Phase 5. Sets duration from flowering to end of grain filling. No more structural growth happens</t>
  </si>
  <si>
    <t>SDJMatu2</t>
  </si>
  <si>
    <t>Phase 6: Sets duration from end of grain filling to maturity/harvest date. No more growth but Assimilation &amp; Rm continue, causing changes in IN</t>
  </si>
  <si>
    <t>SDJRPR</t>
  </si>
  <si>
    <t>Phase 4. Sets duration from PI to Flowering. Period of internode and panicle (structural component) development</t>
  </si>
  <si>
    <t>SlaMax</t>
  </si>
  <si>
    <t>kg/ha</t>
  </si>
  <si>
    <t>0.004</t>
  </si>
  <si>
    <t>0.008</t>
  </si>
  <si>
    <t>0.006</t>
  </si>
  <si>
    <t>Initial (maximal) value of SLA (leaf surface/dw) for bulk canopy</t>
  </si>
  <si>
    <t>SlaMin</t>
  </si>
  <si>
    <t>0.001</t>
  </si>
  <si>
    <t>0.0018</t>
  </si>
  <si>
    <t>Final (minimal) value of SLA (leaf surface/dw) for bulk canopy</t>
  </si>
  <si>
    <t>KTempMaint</t>
  </si>
  <si>
    <t>Température de référence de respiration de maintenance</t>
  </si>
  <si>
    <t>TBase</t>
  </si>
  <si>
    <t>Base temperature (air based in this model; no microclimate simulated)</t>
  </si>
  <si>
    <t>TOpt1</t>
  </si>
  <si>
    <t>Lower limit of plateau of Thermal response of development</t>
  </si>
  <si>
    <t>KPar</t>
  </si>
  <si>
    <t>MJ/MJ</t>
  </si>
  <si>
    <t>0.46</t>
  </si>
  <si>
    <t>0.48</t>
  </si>
  <si>
    <t>Site</t>
  </si>
  <si>
    <t>Coeff de conversion du RG en Par (part de rayonnement photosynthétiquement actif)</t>
  </si>
  <si>
    <t>HumPF</t>
  </si>
  <si>
    <t>m3/m3</t>
  </si>
  <si>
    <t>TypeSol</t>
  </si>
  <si>
    <t>Humidité volumique au point de flétrissement (pF4.2)</t>
  </si>
  <si>
    <t>PourcRuiss</t>
  </si>
  <si>
    <t>Pourcentage de ruissellement de la quantité de pluie supérieure au seuil de ruissellement</t>
  </si>
  <si>
    <t>Ru</t>
  </si>
  <si>
    <t>mm/m</t>
  </si>
  <si>
    <t>Réserve utile par mètre de sol</t>
  </si>
  <si>
    <t>SeuilRuiss</t>
  </si>
  <si>
    <t>Seuil pluie, calcul du ruissellement (cf PourcRuiss)</t>
  </si>
  <si>
    <t>Assim</t>
  </si>
  <si>
    <t>State</t>
  </si>
  <si>
    <t>kg/ha/d</t>
  </si>
  <si>
    <t>Resjour</t>
  </si>
  <si>
    <t>Assim=AssimPot * Cstr (if applicable, corrected with CstrAssim)</t>
  </si>
  <si>
    <t>BiomasseAerienne</t>
  </si>
  <si>
    <t>Biomasse aérienne</t>
  </si>
  <si>
    <t>BiomasseFeuilles</t>
  </si>
  <si>
    <t>Biomasse des feuilles</t>
  </si>
  <si>
    <t>BiomasseTotale</t>
  </si>
  <si>
    <t>Biomasse totale</t>
  </si>
  <si>
    <t>SumDegresDay</t>
  </si>
  <si>
    <t>°C.jour</t>
  </si>
  <si>
    <t>Somme de degrés.jours depuis le début de la phase 1</t>
  </si>
  <si>
    <t>Kc</t>
  </si>
  <si>
    <t>Simulated crop coefficient Kc (Evaptranspiration / Eto) taking into account ground cover and water relations of soil and plant</t>
  </si>
  <si>
    <t>Lai</t>
  </si>
  <si>
    <t>m²/m²</t>
  </si>
  <si>
    <t>leaf area index (green leaf blades only)</t>
  </si>
  <si>
    <t>NumPhase</t>
  </si>
  <si>
    <t>Phenological phase</t>
  </si>
  <si>
    <t>Rdt</t>
  </si>
  <si>
    <t>Rendement en grains</t>
  </si>
  <si>
    <t>RuRac</t>
  </si>
  <si>
    <t>Water column that can potentially be strored in soil volume explored by root system</t>
  </si>
  <si>
    <t>StockRac</t>
  </si>
  <si>
    <t>Water column stored in soil volume explored by root system</t>
  </si>
  <si>
    <t>Tr</t>
  </si>
  <si>
    <t>Actual crop transpiration</t>
  </si>
  <si>
    <t>TrPot</t>
  </si>
  <si>
    <t>Potential crop transpiration taking into account LAI and drought level (cstr)</t>
  </si>
  <si>
    <t>VitesseRacinaire</t>
  </si>
  <si>
    <t>mm/jour</t>
  </si>
  <si>
    <t>Vitesse racinaire journalière</t>
  </si>
  <si>
    <t>Cstr</t>
  </si>
  <si>
    <t>drought stress coefficient: FTSW is transformed into Cstr by FAO function using P-factor</t>
  </si>
  <si>
    <t>Dr</t>
  </si>
  <si>
    <t>Deep drainage</t>
  </si>
  <si>
    <t>EauDispo</t>
  </si>
  <si>
    <t>Total available water column stored in soil profile</t>
  </si>
  <si>
    <t>ETM</t>
  </si>
  <si>
    <t>Maximal ET of crop taking into accoung crop Kc and current LAI</t>
  </si>
  <si>
    <t>ETR</t>
  </si>
  <si>
    <t>Actual ET of crop taking into account crop Kc, current LAI and Cstr (causing drought induced stomatal clusure)</t>
  </si>
  <si>
    <t>Evap</t>
  </si>
  <si>
    <t>Actual soil surface evaporation under crop (if any is present)</t>
  </si>
  <si>
    <t>EvapPot</t>
  </si>
  <si>
    <t>Potential soilsurface evaporation (taking into account effect of ground cover) assuming soil is saturated</t>
  </si>
  <si>
    <t>FESW</t>
  </si>
  <si>
    <t>Fraction d'eau évaporable dans le sol</t>
  </si>
  <si>
    <t>FTSW</t>
  </si>
  <si>
    <t>fraction of transpirable soil water within the bulk root zone</t>
  </si>
  <si>
    <t>Lr</t>
  </si>
  <si>
    <t>Runoff</t>
  </si>
  <si>
    <t>Ltr</t>
  </si>
  <si>
    <t>Taux de rayonnement transmis au sol</t>
  </si>
  <si>
    <t>NbJAS</t>
  </si>
  <si>
    <t>d</t>
  </si>
  <si>
    <t>days after sowing</t>
  </si>
  <si>
    <t>PEvap</t>
  </si>
  <si>
    <t>Coeff x</t>
  </si>
  <si>
    <t>Seuil d'évaporation au régime potentiel.</t>
  </si>
  <si>
    <t>StockSurface</t>
  </si>
  <si>
    <t>Water column stored in topsoil layer</t>
  </si>
  <si>
    <t>StockTotal</t>
  </si>
  <si>
    <t>Total water column stored in soil profile</t>
  </si>
  <si>
    <t>Par</t>
  </si>
  <si>
    <t>MJ/m²/d</t>
  </si>
  <si>
    <t>Photosynthetically active radiation (PAR), which is about 50% of incoming global solar radiation</t>
  </si>
  <si>
    <t>DayLength</t>
  </si>
  <si>
    <t>hour(dec)</t>
  </si>
  <si>
    <t>day length including civil twilight</t>
  </si>
  <si>
    <t>SunPosi</t>
  </si>
  <si>
    <t>Position du soleil</t>
  </si>
  <si>
    <t>DRespMaint</t>
  </si>
  <si>
    <t>Quantité de sucre consommée pour la respiration de maintenance</t>
  </si>
  <si>
    <t>RuSurf</t>
  </si>
  <si>
    <t>Reserve utile de l'horizon de surface</t>
  </si>
  <si>
    <t>Kcp</t>
  </si>
  <si>
    <t>Partial Kc (simulated current crop coefficient ETR/Eto) attributable to plant transpiration</t>
  </si>
  <si>
    <t>Kce</t>
  </si>
  <si>
    <t>Partial Kc (simulated current crop coefficient ETR/Eto) attributable to soil evaporation</t>
  </si>
  <si>
    <t>Sla</t>
  </si>
  <si>
    <t>ha/kg</t>
  </si>
  <si>
    <t>Specific leaf area (reciprocal of specific leaf weight). High values indicate thin leaves</t>
  </si>
  <si>
    <t>DayBiomLeaf</t>
  </si>
  <si>
    <t>Augmentation journalière de la biomasse foliaire</t>
  </si>
  <si>
    <t>ManqueAssim</t>
  </si>
  <si>
    <t>Déficit en assimilats (demande - offre)</t>
  </si>
  <si>
    <t>DateEnCours</t>
  </si>
  <si>
    <t>Date</t>
  </si>
  <si>
    <t>Date du pas de simulation en cours</t>
  </si>
  <si>
    <t>Decli</t>
  </si>
  <si>
    <t>radian</t>
  </si>
  <si>
    <t>Declinaison du soleil</t>
  </si>
  <si>
    <t>LatRad</t>
  </si>
  <si>
    <t>Latitude en radians</t>
  </si>
  <si>
    <t>SunDistance</t>
  </si>
  <si>
    <t>Distance relative du soleil à la terre</t>
  </si>
  <si>
    <t>RayExtra</t>
  </si>
  <si>
    <t>Extra-terrestrial solar radiation</t>
  </si>
  <si>
    <t>Altitude</t>
  </si>
  <si>
    <t>m</t>
  </si>
  <si>
    <t>Station</t>
  </si>
  <si>
    <t>Altitude du site</t>
  </si>
  <si>
    <t>RgMax</t>
  </si>
  <si>
    <t>Rayonnement global maximum du jour si ciel clair</t>
  </si>
  <si>
    <t>TMoyPrec</t>
  </si>
  <si>
    <t>Température moyenne du jour précédent</t>
  </si>
  <si>
    <t>SumPP2</t>
  </si>
  <si>
    <t>Cumul photopériodique depuis le début de la phase PSP</t>
  </si>
  <si>
    <t>DebutSimul</t>
  </si>
  <si>
    <t>Date de debut de simulation</t>
  </si>
  <si>
    <t>FinSimul</t>
  </si>
  <si>
    <t>Date de fin de simulation</t>
  </si>
  <si>
    <t>AnDebutSimul</t>
  </si>
  <si>
    <t>Année de début de simulation</t>
  </si>
  <si>
    <t>AnFinSimul</t>
  </si>
  <si>
    <t>Année de fin de simulation</t>
  </si>
  <si>
    <t>NbAnSim</t>
  </si>
  <si>
    <t>Numerique</t>
  </si>
  <si>
    <t>ShortInt</t>
  </si>
  <si>
    <t>Durée de la simulation en années</t>
  </si>
  <si>
    <t>DateSemis</t>
  </si>
  <si>
    <t>Date de semis</t>
  </si>
  <si>
    <t>Annee</t>
  </si>
  <si>
    <t>Entier</t>
  </si>
  <si>
    <t>Année de la simulation en cours</t>
  </si>
  <si>
    <t>MaxNbjSimule</t>
  </si>
  <si>
    <t>Nombre de jour maximum de simulation, gestion des simulations pluri-rannuelles</t>
  </si>
  <si>
    <t>NbjSemis</t>
  </si>
  <si>
    <t>Nombre de jour avant semis, gestion des simulations pluri-rannuelles</t>
  </si>
  <si>
    <t>SommeDegresJourMax</t>
  </si>
  <si>
    <t>Somme des degrés/jour pour le cycle de la plante</t>
  </si>
  <si>
    <t>Latitude</t>
  </si>
  <si>
    <t>°</t>
  </si>
  <si>
    <t>SeuilTemp</t>
  </si>
  <si>
    <t>Seuil des températures cumulées pour la phase en cours</t>
  </si>
  <si>
    <t>SumDDPhasePrec</t>
  </si>
  <si>
    <t>Somme en degrés/jour de la phase précédente</t>
  </si>
  <si>
    <t>BiomTotStadeIP</t>
  </si>
  <si>
    <t>Biomasse totale au stade initiation paniculaire</t>
  </si>
  <si>
    <t>RdtPot</t>
  </si>
  <si>
    <t>Rendement potentiel de la culture évalué au stade de floraison</t>
  </si>
  <si>
    <t>AssimPot</t>
  </si>
  <si>
    <t>Canopu CH20 assimilation per day BEFORE reduction by stomatal closure (mediated by Cstr) and subtraction of Rm</t>
  </si>
  <si>
    <t>RgCalc</t>
  </si>
  <si>
    <t>Solar global radiation as calculated from sunshine hours, calendar date and latitude for cases of unavailability of direct measurements of Rg</t>
  </si>
  <si>
    <t>ETo</t>
  </si>
  <si>
    <t>potential evapotranspiration (FAO, also called PET, ETP or Eto). Approximates atmospheric demand for water vapor applied to a calm water surface</t>
  </si>
  <si>
    <t>ProfRu</t>
  </si>
  <si>
    <t>Profondeur maximale de sol</t>
  </si>
  <si>
    <t>TMoyCalc</t>
  </si>
  <si>
    <t>Mean of Tmin and Tmax</t>
  </si>
  <si>
    <t>HMoyCalc</t>
  </si>
  <si>
    <t>Mean of min and max humidity</t>
  </si>
  <si>
    <t>VDPCalc</t>
  </si>
  <si>
    <t>kgPa</t>
  </si>
  <si>
    <t>Vapor Pressure Deficit (VPD) calculated from relative humidity and temperature</t>
  </si>
  <si>
    <t>DateSemisCalc</t>
  </si>
  <si>
    <t>Date de semis recalculée ou mis à jour chaque année</t>
  </si>
  <si>
    <t>CodeParcelle</t>
  </si>
  <si>
    <t>Code de la parcelle de la simulation en cours</t>
  </si>
  <si>
    <t>SeuilPP</t>
  </si>
  <si>
    <t>Upper day length limit of PP response</t>
  </si>
  <si>
    <t>Reallocation</t>
  </si>
  <si>
    <t>Quantité de réserves réallouées au rendement</t>
  </si>
  <si>
    <t>CapaREvap</t>
  </si>
  <si>
    <t>Capacité du réservoir d'évaporation</t>
  </si>
  <si>
    <t>CapaRDE</t>
  </si>
  <si>
    <t>Réserve difficilement transpirable mais évaporable</t>
  </si>
  <si>
    <t>CapaRFE</t>
  </si>
  <si>
    <t>Capacité du réservoir facilement évaporable (au potentiel)</t>
  </si>
  <si>
    <t>Kr</t>
  </si>
  <si>
    <t>Coefficient de réduction de l'évaporation potentielle</t>
  </si>
  <si>
    <t>ValRFE</t>
  </si>
  <si>
    <t>Contenu de la RFE</t>
  </si>
  <si>
    <t>ValRDE</t>
  </si>
  <si>
    <t>Contenu de la RDE</t>
  </si>
  <si>
    <t>ValRSurf</t>
  </si>
  <si>
    <t>Contenu des 2 réservoirs RDE et REvap</t>
  </si>
  <si>
    <t>StRuMax</t>
  </si>
  <si>
    <t>Capacité maximale de la RU</t>
  </si>
  <si>
    <t>SDJLevee</t>
  </si>
  <si>
    <t>Phase 1. Sets duration from sowing to germination (but may be overrode by drought)</t>
  </si>
  <si>
    <t>BiomasseVegetative</t>
  </si>
  <si>
    <t>Biomasse végétative (racine, feuilles, tige)</t>
  </si>
  <si>
    <t>BiomasseTiges</t>
  </si>
  <si>
    <t>Biomasse de la tige</t>
  </si>
  <si>
    <t>BiomasseRacinaire</t>
  </si>
  <si>
    <t>Biomasse des racines</t>
  </si>
  <si>
    <t>DBiomTot</t>
  </si>
  <si>
    <t>Biomasse totale créée dans la journée</t>
  </si>
  <si>
    <t>ChangePhase</t>
  </si>
  <si>
    <t>ce booléen permet de savoir si la journée courante est une journée de changement de phase (facilite l'initialisation)</t>
  </si>
  <si>
    <t>TxRuSurfGermi</t>
  </si>
  <si>
    <t>Sets top soil relative water content necessary to enable germination</t>
  </si>
  <si>
    <t>BiomasseTotaleStadeF</t>
  </si>
  <si>
    <t>Biomasse totale au stade de floraison</t>
  </si>
  <si>
    <t>Conversion</t>
  </si>
  <si>
    <t>kg/ha/MJ</t>
  </si>
  <si>
    <t>PARIntercepte</t>
  </si>
  <si>
    <t>PAR intercepted by crop</t>
  </si>
  <si>
    <t>CstrAssim</t>
  </si>
  <si>
    <t>coeff de réduction de AssimPot en fonction de FTSW</t>
  </si>
  <si>
    <t>DRdtPot</t>
  </si>
  <si>
    <t>Demande Potentielle journalière du rendement</t>
  </si>
  <si>
    <t>DeltaBiomasseAerienn</t>
  </si>
  <si>
    <t>Biomasse aérienne créée durant le jour courant</t>
  </si>
  <si>
    <t>RatioAero</t>
  </si>
  <si>
    <t>Fonction de la règle allométrique. Ratio Biomasse aérienne / Biomasse totale</t>
  </si>
  <si>
    <t>RatioFeuilles</t>
  </si>
  <si>
    <t>ratio biomasse feuilles/ biomasse aérienne</t>
  </si>
  <si>
    <t>PcReallocFeuille</t>
  </si>
  <si>
    <t>0.75</t>
  </si>
  <si>
    <t>DRdt</t>
  </si>
  <si>
    <t>variation journalière du rendement</t>
  </si>
  <si>
    <t>DegresDuJour</t>
  </si>
  <si>
    <t>daily heat dose (in degree-days)</t>
  </si>
  <si>
    <t>VRacLevee</t>
  </si>
  <si>
    <t>Root front advance per day in mm, provided the wetting front or pre-set soil depth doesn't stop it</t>
  </si>
  <si>
    <t>TOpt2</t>
  </si>
  <si>
    <t>Upper limit of plateau of Thermal response of development</t>
  </si>
  <si>
    <t>KRdtPotB</t>
  </si>
  <si>
    <t>Constante d'évaluation du rendement potentiel</t>
  </si>
  <si>
    <t>TLim</t>
  </si>
  <si>
    <t>Upper thermal limit of development</t>
  </si>
  <si>
    <t>EpaisseurSurf</t>
  </si>
  <si>
    <t>Parcelle</t>
  </si>
  <si>
    <t>Epaisseur de l'horizon de surface</t>
  </si>
  <si>
    <t>EpaisseurProf</t>
  </si>
  <si>
    <t>Epaisseur de l'horizon de profondeur</t>
  </si>
  <si>
    <t>StockIniSurf</t>
  </si>
  <si>
    <t>Stock d'eau initial dans l'horizon de surface</t>
  </si>
  <si>
    <t>StockIniProf</t>
  </si>
  <si>
    <t>Stock d'eau initial dans l'horizon de profondeur</t>
  </si>
  <si>
    <t>SeuilTempSsPhase</t>
  </si>
  <si>
    <t>ChangeSsPhase</t>
  </si>
  <si>
    <t>NumSsPhase</t>
  </si>
  <si>
    <t>TminMoy</t>
  </si>
  <si>
    <t>Mean Tmin observed during critical period for cold induced spikelet sterility</t>
  </si>
  <si>
    <t>TmaxMoy</t>
  </si>
  <si>
    <t>Mean Tmax observed during critical period for heat induced spikelet sterility</t>
  </si>
  <si>
    <t>MaxLai</t>
  </si>
  <si>
    <t>Valeur maxi du Lai atteinte jusqu'au jour en cours</t>
  </si>
  <si>
    <t>HumSat</t>
  </si>
  <si>
    <t>Stock d'eau à la saturation</t>
  </si>
  <si>
    <t>NbJTestSemis</t>
  </si>
  <si>
    <t>j</t>
  </si>
  <si>
    <t>Integer</t>
  </si>
  <si>
    <t>Nombre de jours aprés le semi où durant lesquel on test la viabilité de la graine.</t>
  </si>
  <si>
    <t>SeuilEauSemis</t>
  </si>
  <si>
    <t>Nombre de mm d'eau efficace pour déclancher le semis.</t>
  </si>
  <si>
    <t>KRdtBiom</t>
  </si>
  <si>
    <t>CumPAR</t>
  </si>
  <si>
    <t>RUE</t>
  </si>
  <si>
    <t>radiation use efficiency as calculated frim simulated aboveground dry matter and cumulative PAR intercepted</t>
  </si>
  <si>
    <t>SeuilCstrMortality</t>
  </si>
  <si>
    <t>Sets the cumulative, uninterrupted drought necessary to kill the plant (simulation ends)</t>
  </si>
  <si>
    <t>AttenMitch</t>
  </si>
  <si>
    <t>Coefficient for Mitscherlich function leading to non linear evolution of SLA from max to min</t>
  </si>
  <si>
    <t>PPExp</t>
  </si>
  <si>
    <t>0.17</t>
  </si>
  <si>
    <t>Attenuator for progressive PSP response to PP. Rarely used in calibration procedure, a robust value is 0.17</t>
  </si>
  <si>
    <t>PhasePhotoper</t>
  </si>
  <si>
    <t>Egal a 1 pendant la phase photper, 0 sinon</t>
  </si>
  <si>
    <t>ETP</t>
  </si>
  <si>
    <t>DegresDuJourCor</t>
  </si>
  <si>
    <t>same, but adjusted for drought effect using a value &gt;0 for DEVcstr: drought slows development, thus reducing the effective heat dose available</t>
  </si>
  <si>
    <t>DEVcstr</t>
  </si>
  <si>
    <t>Stress brake on development rate. 0=no effect, 1 = reduction in development rate is proportional to cstr. Intermediate levels are non-linear</t>
  </si>
  <si>
    <t>Phyllo</t>
  </si>
  <si>
    <t>Phyllochron (initial rate). Sets duration from one leaf appearance to the next. From internode elongation onwards phyllochron duration doubles</t>
  </si>
  <si>
    <t>PhaseStemElongation</t>
  </si>
  <si>
    <t>Indicates whether internodes are elongating (1) or not (0)</t>
  </si>
  <si>
    <t>HaunGain</t>
  </si>
  <si>
    <t>HaunIndex</t>
  </si>
  <si>
    <t>Number of leaves appeared on main stem, including those that have already senesced</t>
  </si>
  <si>
    <t>InternodeLengthMax</t>
  </si>
  <si>
    <t>Maximal individual length of elongated internode (may not be attainted if constraints)</t>
  </si>
  <si>
    <t>RelPotLeafLength</t>
  </si>
  <si>
    <t>Relative length of leaf blades currently developing, or the last one that developed, on a 0.1 scale. 1=potential relative length of longest leaf</t>
  </si>
  <si>
    <t>LeafLengthMax</t>
  </si>
  <si>
    <t>Maximal individual length of the longest leaf blade (may not be attainted if constraints)</t>
  </si>
  <si>
    <t>CulmsPerPlant</t>
  </si>
  <si>
    <t>till/plant</t>
  </si>
  <si>
    <t>Tiller number per plant (without main stem)</t>
  </si>
  <si>
    <t>IcMean</t>
  </si>
  <si>
    <t>Accued mean of Ic</t>
  </si>
  <si>
    <t>ApexHeight</t>
  </si>
  <si>
    <t>Height of growing point over ground (excluding the panicle and its peduncle)</t>
  </si>
  <si>
    <t>ApexHeightGain</t>
  </si>
  <si>
    <t>PlantHeight</t>
  </si>
  <si>
    <t>Overall height of plant incuding top leaves, assuming vertical orientation</t>
  </si>
  <si>
    <t>PlantWidth</t>
  </si>
  <si>
    <t>Approximate plant width</t>
  </si>
  <si>
    <t>LIRkdfcl</t>
  </si>
  <si>
    <t>Light interception rate of canopy as calculated with Kdfcl (taking into account crop Kdf and clumping)</t>
  </si>
  <si>
    <t>KcTot</t>
  </si>
  <si>
    <t>mm/mm</t>
  </si>
  <si>
    <t>KceReal</t>
  </si>
  <si>
    <t>VitesseRacinaireDay</t>
  </si>
  <si>
    <t>current progression rate of root front</t>
  </si>
  <si>
    <t>LTRkdfcl</t>
  </si>
  <si>
    <t>Light transmission rate of canopy as calculated with Kdfcl (taking into account crop Kdf and clumping), = 1-LIRkdfcl</t>
  </si>
  <si>
    <t>ASScstr</t>
  </si>
  <si>
    <t>Attenuator of A as a function of cstr (simulating drought effect on T)</t>
  </si>
  <si>
    <t>KRespMaintLeaf</t>
  </si>
  <si>
    <t>g/g</t>
  </si>
  <si>
    <t>0.03</t>
  </si>
  <si>
    <t>0.015</t>
  </si>
  <si>
    <t>Daily dw loss to Rm at reference temperture 25°C (fraction of current dw). For the organ concerned</t>
  </si>
  <si>
    <t>KRespMaintSheath</t>
  </si>
  <si>
    <t>0.005</t>
  </si>
  <si>
    <t>KRespMaintRoot</t>
  </si>
  <si>
    <t>KRespInternode</t>
  </si>
  <si>
    <t>KRespPanicle</t>
  </si>
  <si>
    <t>DryMatStructLeafPop</t>
  </si>
  <si>
    <t>Green leaf blade dry matter at population scale</t>
  </si>
  <si>
    <t>DryMatStructSheathPop</t>
  </si>
  <si>
    <t>Sheath blade dry matter at population scale</t>
  </si>
  <si>
    <t>DryMatStructRootPop</t>
  </si>
  <si>
    <t>Root blade dry matter at population scale</t>
  </si>
  <si>
    <t>DryMatStructInternodePop</t>
  </si>
  <si>
    <t>Internode blade dry matter at population scale (only structural component: reserves are simulated and output separately)</t>
  </si>
  <si>
    <t>DryMatStructPaniclePop</t>
  </si>
  <si>
    <t>Panicle structural dry matter at population scale (does not include grains), formed between PI and flowering</t>
  </si>
  <si>
    <t>TilAbility</t>
  </si>
  <si>
    <t>0.2</t>
  </si>
  <si>
    <t>Sets capacity of plant to tiller if Ic &gt; IcTillering. 0.3 gives already high tillering if conditions are favorable. Value 0 inhibits tillering</t>
  </si>
  <si>
    <t>CulmsPop</t>
  </si>
  <si>
    <t>till/ha</t>
  </si>
  <si>
    <t>Tiller number per ha (without main stem)</t>
  </si>
  <si>
    <t>PlantLeafNumNew</t>
  </si>
  <si>
    <t>PlantLeafNumTot</t>
  </si>
  <si>
    <t>leave/plant</t>
  </si>
  <si>
    <t>Total number of leaves produced by plant, including green and dead</t>
  </si>
  <si>
    <t>CoeffTillerDeath</t>
  </si>
  <si>
    <t>Sets rate of tiller abortion (as fraction of existing number) provided Ic falls below 0</t>
  </si>
  <si>
    <t>TillerDeathPop</t>
  </si>
  <si>
    <t>tiller/d/ha</t>
  </si>
  <si>
    <t>Daily number of senesced tillers per ha</t>
  </si>
  <si>
    <t>CoeffLeafDeath</t>
  </si>
  <si>
    <t>0.06</t>
  </si>
  <si>
    <t>Coefficient for leaf death sensitivity to resource restriction, function of Ic</t>
  </si>
  <si>
    <t>LeafDeathPop</t>
  </si>
  <si>
    <t>MobiliLeafDeath</t>
  </si>
  <si>
    <t>DeadLeafdrywtPop</t>
  </si>
  <si>
    <t>Dead leaf dry mass (assuming they do not decompose; but exluding the mass that has been recycled)</t>
  </si>
  <si>
    <t>SupplyTot</t>
  </si>
  <si>
    <t>Net fresh assimilate supply per day = Assim-RespMaintTot</t>
  </si>
  <si>
    <t>DemLeafAreaPlant</t>
  </si>
  <si>
    <t>DemStructLeafPlant</t>
  </si>
  <si>
    <t>DemStructLeafPop</t>
  </si>
  <si>
    <t>DemStructSheathPop</t>
  </si>
  <si>
    <t>CoeffRootMassPerVolMax</t>
  </si>
  <si>
    <t>kg/m3</t>
  </si>
  <si>
    <t>0.0001</t>
  </si>
  <si>
    <t>0.0005</t>
  </si>
  <si>
    <t>0.0002</t>
  </si>
  <si>
    <t>Maximal root dry weight that can be produced per cubic meter of soil explored by root system. Sets demand for root partitioning, resulting value</t>
  </si>
  <si>
    <t>RootPartitMax</t>
  </si>
  <si>
    <t>Upper limit of daily incremental assimilate partition to roots. Value 0.5 is a good default value</t>
  </si>
  <si>
    <t>GrowthStructTotPop</t>
  </si>
  <si>
    <t>RootFront</t>
  </si>
  <si>
    <t>depth of root front</t>
  </si>
  <si>
    <t>RootSystSoilSurfPop</t>
  </si>
  <si>
    <t>m2</t>
  </si>
  <si>
    <t>RootSoilSurfPop</t>
  </si>
  <si>
    <t>RootSystVolPop</t>
  </si>
  <si>
    <t>m3</t>
  </si>
  <si>
    <t>GainRootSystVolPop</t>
  </si>
  <si>
    <t>GainRootSystSoilSurfPop</t>
  </si>
  <si>
    <t>DemStructRootPop</t>
  </si>
  <si>
    <t>CoeffInternodeMass</t>
  </si>
  <si>
    <t>g/mm</t>
  </si>
  <si>
    <t>Maximal structural mass of internode per mm length</t>
  </si>
  <si>
    <t>DemStructInternodePlant</t>
  </si>
  <si>
    <t>DemStructInternodePop</t>
  </si>
  <si>
    <t>CoeffPanicleMass</t>
  </si>
  <si>
    <t>Sets growth rate of structural parts of panicle between PI and flowering, subject to limitation by ressource availability and genetic size limit</t>
  </si>
  <si>
    <t>PanStructMassMax</t>
  </si>
  <si>
    <t>Upper limit of individual panicle mass (structural parts only including peduncle)</t>
  </si>
  <si>
    <t>DemStructPaniclePlant</t>
  </si>
  <si>
    <t>PanStructMass</t>
  </si>
  <si>
    <t>DemStructPaniclePop</t>
  </si>
  <si>
    <t>RespMaintTot</t>
  </si>
  <si>
    <t>Total daily maintenance respiration (Rm), sum of that of all organs as calculated with organ specific coefficients</t>
  </si>
  <si>
    <t>DemStructRootPlant</t>
  </si>
  <si>
    <t>DemStructTotPop</t>
  </si>
  <si>
    <t>GrowthStructLeafPop</t>
  </si>
  <si>
    <t>GrowthStructSheathPop</t>
  </si>
  <si>
    <t>GrowthStructRootPop</t>
  </si>
  <si>
    <t>GrowthStructInternodePop</t>
  </si>
  <si>
    <t>GrowthStructPaniclePop</t>
  </si>
  <si>
    <t>AssimSurplus</t>
  </si>
  <si>
    <t>Daily assimilate surplus after allocation to structural growth and grain filling. This surplus goes into internode storage</t>
  </si>
  <si>
    <t>ResInternodeMobiliDayPot</t>
  </si>
  <si>
    <t>GrowthStructDeficit</t>
  </si>
  <si>
    <t>CoeffPanSinkPop</t>
  </si>
  <si>
    <t>Sets the grain mass (yield) that can be produced per structural mass of panicle including peduncle</t>
  </si>
  <si>
    <t>SterilityCold</t>
  </si>
  <si>
    <t>Spikelet sterility due to low temperatures during microspore stage (ca booting stage) based on daily Tmin during sensitive period</t>
  </si>
  <si>
    <t>SterilityHeat</t>
  </si>
  <si>
    <t>Spikelet sterility due to high temperatures during heading/flowering stage based on daily Tmax during sensitive period</t>
  </si>
  <si>
    <t>SterilityDrought</t>
  </si>
  <si>
    <t>Spikelet sterility due to frought (as indicated by FTSW) during heading/flowering stage</t>
  </si>
  <si>
    <t>PanicleSinkPop</t>
  </si>
  <si>
    <t>DemPanicleFillPop</t>
  </si>
  <si>
    <t>PanicleFilDeficit</t>
  </si>
  <si>
    <t>ResInternodeMobiliDay</t>
  </si>
  <si>
    <t>Daily rate of internode reserve mobilization</t>
  </si>
  <si>
    <t>PanicleFilPop</t>
  </si>
  <si>
    <t>GrainYieldPop</t>
  </si>
  <si>
    <t>Grain yield at population scale (without structural parts of panicle)</t>
  </si>
  <si>
    <t>CoeffResCapacityInternode</t>
  </si>
  <si>
    <t>Sets upper limit of internode storage capacity, as fraction of current structural internode mass</t>
  </si>
  <si>
    <t>ResCapacityInternodePop</t>
  </si>
  <si>
    <t>Size of potential reservoir for reserves in internodes per ha</t>
  </si>
  <si>
    <t>IncreaseResInternodePop</t>
  </si>
  <si>
    <t>AssimNotUsed</t>
  </si>
  <si>
    <t>This assimilate is not used because all sinks and the reserve buffer are saturated</t>
  </si>
  <si>
    <t>GrowthResInternodePop</t>
  </si>
  <si>
    <t>GrowthDryMatPop</t>
  </si>
  <si>
    <t>HarvestIndex</t>
  </si>
  <si>
    <t>harvest index = grain yield / aboveground dry matter</t>
  </si>
  <si>
    <t>DryMatStructTotPop</t>
  </si>
  <si>
    <t>Total structural dry matter at population scale (excluding reserves and grains)</t>
  </si>
  <si>
    <t>DryMatResInternodePop</t>
  </si>
  <si>
    <t>DryMatVegeTotPop</t>
  </si>
  <si>
    <t>Total vegetative dry matter at population scale (does not include panicles and grains)</t>
  </si>
  <si>
    <t>DryMatPanicleTotPop</t>
  </si>
  <si>
    <t>Total panicle dry matter at population scale (includes structural parts and grains)</t>
  </si>
  <si>
    <t>DryMatAboveGroundPop</t>
  </si>
  <si>
    <t>Total aboveground dry matter at population scale</t>
  </si>
  <si>
    <t>DryMatTotPop</t>
  </si>
  <si>
    <t>Total plant dry matter at population scale including roots</t>
  </si>
  <si>
    <t>CoeffClump</t>
  </si>
  <si>
    <t>0.002</t>
  </si>
  <si>
    <t>Coefficient translating canopy clumpiness into reduced light interception. Modify only if good reason</t>
  </si>
  <si>
    <t>Kcl</t>
  </si>
  <si>
    <t>coefficient of clumping</t>
  </si>
  <si>
    <t>Kdfcl</t>
  </si>
  <si>
    <t>PAR extinction coefficient corrected for clumping (thus at times inferior to the parameter Kdf)</t>
  </si>
  <si>
    <t>LIRkdf</t>
  </si>
  <si>
    <t>LTRkdf</t>
  </si>
  <si>
    <t>SumDegreDayCor</t>
  </si>
  <si>
    <t>RootCstr</t>
  </si>
  <si>
    <t>Attenuator of root front advancement as function of cstr (drought). No effect at value 0, proportional effect at value 1</t>
  </si>
  <si>
    <t>WtRatioLeafSheath</t>
  </si>
  <si>
    <t>RootSystSoilSurfPopOld</t>
  </si>
  <si>
    <t>RootFrontOld</t>
  </si>
  <si>
    <t>RelMobiliInternodeMax</t>
  </si>
  <si>
    <t>Fraction of currently stored reserves in internodes that can be mobilized in one day, provided there is demand for it (Ic&lt;1)</t>
  </si>
  <si>
    <t>InternodeResStatus</t>
  </si>
  <si>
    <t>Current level of filling of internode reserve reservoir</t>
  </si>
  <si>
    <t>LaiDead</t>
  </si>
  <si>
    <t>Dead leaf area index, assuming they don't shrink nor decompose</t>
  </si>
  <si>
    <t>Ic</t>
  </si>
  <si>
    <t>state variable 'index of competition' = daily assimilate supply/demand</t>
  </si>
  <si>
    <t>SumPP</t>
  </si>
  <si>
    <t>CoeffLeafWLRatio</t>
  </si>
  <si>
    <t>0.04</t>
  </si>
  <si>
    <t>0.08</t>
  </si>
  <si>
    <t>Maximal leaf blade width as fraction of length</t>
  </si>
  <si>
    <t>RollingBase</t>
  </si>
  <si>
    <t>Leaf rolling under drought: relative leaf blade surface when fully rolled, as fraction of unfolded surface</t>
  </si>
  <si>
    <t>RollingSens</t>
  </si>
  <si>
    <t>Sensitivity of leaf rolling to drought (interactive term of atmospheric drought = PET and FTSW)</t>
  </si>
  <si>
    <t>KRolling</t>
  </si>
  <si>
    <t>current rolling status of leaf rolling due to drought, expressed as fraction of visible rolled surface / potential expanded surface</t>
  </si>
  <si>
    <t>SDJCorPhase4</t>
  </si>
  <si>
    <t>RankLongestLeaf</t>
  </si>
  <si>
    <t>Position of longest leaf on main stem, ususally between 10th and 15th</t>
  </si>
  <si>
    <t>NbDaysSinceGermination</t>
  </si>
  <si>
    <t>RespMaintDebt</t>
  </si>
  <si>
    <t>Rm demand that cannot be satisfied with current supply is shifted as a debt to the next day</t>
  </si>
  <si>
    <t>KCritSterCold1</t>
  </si>
  <si>
    <t>Daily min temperature at pre-flowering below which there may be cold-induced sterility</t>
  </si>
  <si>
    <t>KCritSterCold2</t>
  </si>
  <si>
    <t>Daily min temperature at which cold-induced sterility attains 100%</t>
  </si>
  <si>
    <t>KCritSterHeat1</t>
  </si>
  <si>
    <t>Daily Max temperature around flowering above which heat induces sterility</t>
  </si>
  <si>
    <t>KCritSterHeat2</t>
  </si>
  <si>
    <t>Daily Max temperature around flowering above which heat induced sterility is 100%</t>
  </si>
  <si>
    <t>KCritSterFtsw1</t>
  </si>
  <si>
    <t>FTSW value around flowering below which drought induced sterility is observed</t>
  </si>
  <si>
    <t>KCritSterFtsw2</t>
  </si>
  <si>
    <t>FTSW value around flowering below which drought induced sterility is 100%</t>
  </si>
  <si>
    <t>FtswMoy</t>
  </si>
  <si>
    <t>Mean FTSW observed during critical period for drought induced spikelet sterility</t>
  </si>
  <si>
    <t>SterilityTot</t>
  </si>
  <si>
    <t>Total spikelet sterility (caused by cold, heat and drought)</t>
  </si>
  <si>
    <t>AssimNotUsedCum</t>
  </si>
  <si>
    <t>Accrued term of AssimNotUsed</t>
  </si>
  <si>
    <t>CoefficientQ10</t>
  </si>
  <si>
    <t>Coefficient for Q10 rule for Rm. No effect at value 1, literature value of 2 doubles rate as T increases by 10°</t>
  </si>
  <si>
    <t>CoeffInternodeNum</t>
  </si>
  <si>
    <t>If value is 1, only the number of internodes corresponding to the phyllochrons between onset elongation and flowering will elongate</t>
  </si>
  <si>
    <t>PanicleNumPop</t>
  </si>
  <si>
    <t>panicl/ha</t>
  </si>
  <si>
    <t>Number of panicles per ha</t>
  </si>
  <si>
    <t>PanicleNumPlant</t>
  </si>
  <si>
    <t>panicl/plan</t>
  </si>
  <si>
    <t>Number of panicles per plant = number of surviving tillers, considered fertile</t>
  </si>
  <si>
    <t>GrainYieldPanicle</t>
  </si>
  <si>
    <t>g/panicl</t>
  </si>
  <si>
    <t>grain yield per panicle</t>
  </si>
  <si>
    <t>SpikeNumPop</t>
  </si>
  <si>
    <t>spike/ha</t>
  </si>
  <si>
    <t>spikelet number per ha (= potential grain number per ha)</t>
  </si>
  <si>
    <t>SpikeNumPanicle</t>
  </si>
  <si>
    <t>spike/panic</t>
  </si>
  <si>
    <t>spikelet number per panicle (=potential grain number per panicle)</t>
  </si>
  <si>
    <t>FertSpikeNumPop</t>
  </si>
  <si>
    <t>fertile spikelet number per ha (those that are not sterile due to heat, cold or drought)</t>
  </si>
  <si>
    <t>GrainFillingStatus</t>
  </si>
  <si>
    <t>Degree of realization of filling of fertile spikelets. If &lt;1, this may mean that grain weight is &lt; potential (set by seed weight)</t>
  </si>
  <si>
    <t>RootShootRatio</t>
  </si>
  <si>
    <t>Dry mass ratio of root over aboveground organs</t>
  </si>
  <si>
    <t>HaunCritTillering</t>
  </si>
  <si>
    <t>Leaf number on main culm above which tillering can happen. Usually 3 or 4</t>
  </si>
  <si>
    <t>IcTillering</t>
  </si>
  <si>
    <t>Value of Ic below which tillering cannot happen because of resource restrictions. Modify with caution</t>
  </si>
  <si>
    <t>CumTr</t>
  </si>
  <si>
    <t>CumEt</t>
  </si>
  <si>
    <t>state</t>
  </si>
  <si>
    <t>TrEffInst</t>
  </si>
  <si>
    <t>Instantaneous Transpiration Efficiency</t>
  </si>
  <si>
    <t>TrEff</t>
  </si>
  <si>
    <t>Accrued Transpiration Efficiency</t>
  </si>
  <si>
    <t>WueEt</t>
  </si>
  <si>
    <t>Accrued water use efficiency on evapotranspiration basis</t>
  </si>
  <si>
    <t>WueTot</t>
  </si>
  <si>
    <t>Accrued water use efficiency on total water use basis including runoff and drainage</t>
  </si>
  <si>
    <t>PlantsPerHill</t>
  </si>
  <si>
    <t>Number of seeds placed together in a hill (supposing all will germinate and grow)</t>
  </si>
  <si>
    <t>TempSLA</t>
  </si>
  <si>
    <t>Sets sensitivity of SLA of new leaves to non-optimal T</t>
  </si>
  <si>
    <t>SlaMitch</t>
  </si>
  <si>
    <t>SlaNew</t>
  </si>
  <si>
    <t>RelPhylloPhaseStemElong</t>
  </si>
  <si>
    <t>Sets degree of slow-down of development rate (1/phyllo) during stem elongation. Phyllochron doubles at value=0.5, remains constant at value=1</t>
  </si>
  <si>
    <t>DryMatStemPop</t>
  </si>
  <si>
    <t>real</t>
  </si>
  <si>
    <t>CulmsPerHill</t>
  </si>
  <si>
    <t>BundHeight</t>
  </si>
  <si>
    <t>Bunds leading to surface floodwater storage. No lateral seepage is simulated</t>
  </si>
  <si>
    <t>IrrigAuto</t>
  </si>
  <si>
    <t>If value=1 then daily automatic irrigation is performed to either a fraction of BundHeight (parameter IriigAutoTarget) of 50% of plant height</t>
  </si>
  <si>
    <t>IrrigAutoTarget</t>
  </si>
  <si>
    <t>Fraction of BundHeight to be achieved with automatic irrigation. E.g., if value=0.8 then water will be introduced up to 80% of BundHeight</t>
  </si>
  <si>
    <t>Transplanting</t>
  </si>
  <si>
    <t>If value=1 then crop is grown in seedling nursery for (DurationNursery) days, the transplanted at the population density set by the other params</t>
  </si>
  <si>
    <t>DensityNursery</t>
  </si>
  <si>
    <t>DurationNursery</t>
  </si>
  <si>
    <t>Time from Sowing to transplanting</t>
  </si>
  <si>
    <t>CoeffTransplantingShock</t>
  </si>
  <si>
    <t>PercolationMax</t>
  </si>
  <si>
    <t>Percolation (deep drainage) daily rate in bunded plots if standing water and/or macropores filled with water</t>
  </si>
  <si>
    <t>CounterNursery</t>
  </si>
  <si>
    <t>Density</t>
  </si>
  <si>
    <t>DensityField</t>
  </si>
  <si>
    <t>NurseryStatus</t>
  </si>
  <si>
    <t>ChangeNurseryStatus</t>
  </si>
  <si>
    <t>FloodwaterDepth</t>
  </si>
  <si>
    <t>IrrigAutoDay</t>
  </si>
  <si>
    <t>IrrigTotDay</t>
  </si>
  <si>
    <t>FractionPlantHeightSubmer</t>
  </si>
  <si>
    <t>FloodwaterGain</t>
  </si>
  <si>
    <t>LifeSavingDrainage</t>
  </si>
  <si>
    <t>If value=1 then plots are automatically drained down to 50% of plant height in order to avoid submergence</t>
  </si>
  <si>
    <t>RootMassPerVol</t>
  </si>
  <si>
    <t>PlotDrainageDAF</t>
  </si>
  <si>
    <t>Performs automatic plot surface drainage at X DAF (days after flowering). If value 99 is chosen, no drainage happens</t>
  </si>
  <si>
    <t>DAF</t>
  </si>
  <si>
    <t>CumWUse</t>
  </si>
  <si>
    <t>CumWReceived</t>
  </si>
  <si>
    <t>CumIrrig</t>
  </si>
  <si>
    <t>CumDr</t>
  </si>
  <si>
    <t>CumLr</t>
  </si>
  <si>
    <t>RootSystVolPopOld</t>
  </si>
  <si>
    <t>ExcessAssimToRoot</t>
  </si>
  <si>
    <t>VolRelMacropores</t>
  </si>
  <si>
    <t>Rel. Volume of macropores in soil (%) = air spaces that are filled with air when soil saturated but freely drained</t>
  </si>
  <si>
    <t>VolMacropores</t>
  </si>
  <si>
    <t>StockMacropores</t>
  </si>
  <si>
    <t>IcCum</t>
  </si>
  <si>
    <t>ConversionEff</t>
  </si>
  <si>
    <t>Final conversion of intercepted PAR into assimilation BEFORE respiration</t>
  </si>
  <si>
    <t>SimStartGermin</t>
  </si>
  <si>
    <t>SimEmergence</t>
  </si>
  <si>
    <t>SimStartPSP</t>
  </si>
  <si>
    <t>SimPanIni</t>
  </si>
  <si>
    <t>SimAnthesis50</t>
  </si>
  <si>
    <t>SimStartMatu2</t>
  </si>
  <si>
    <t>SimEndCycle</t>
  </si>
  <si>
    <t>TempMaint</t>
  </si>
  <si>
    <t>KCritStressCold1</t>
  </si>
  <si>
    <t>Upper critical Tmin for triggering development delay</t>
  </si>
  <si>
    <t>KCritStressCold2</t>
  </si>
  <si>
    <t>Lower critical Tmin triggering development delay</t>
  </si>
  <si>
    <t>StressCold</t>
  </si>
  <si>
    <t>PriorityPan</t>
  </si>
  <si>
    <t>Priority given to panicle structural growth (0=normal, 1=max)</t>
  </si>
  <si>
    <t>CulmsPerPlantMax</t>
  </si>
  <si>
    <t>CulmsPerHillMax</t>
  </si>
  <si>
    <t>DurPhase1</t>
  </si>
  <si>
    <t>DurPhase2</t>
  </si>
  <si>
    <t>DurPhase3</t>
  </si>
  <si>
    <t>DurPhase4</t>
  </si>
  <si>
    <t>DurPhase5</t>
  </si>
  <si>
    <t>DurPhase6</t>
  </si>
  <si>
    <t>CumCstrPhase2</t>
  </si>
  <si>
    <t>CumCstrPhase3</t>
  </si>
  <si>
    <t>CumCstrPhase4</t>
  </si>
  <si>
    <t>CumCstrPhase5</t>
  </si>
  <si>
    <t>CumCstrPhase6</t>
  </si>
  <si>
    <t>CumFTSWPhase2</t>
  </si>
  <si>
    <t>CumFTSWPhase3</t>
  </si>
  <si>
    <t>CumFTSWPhase4</t>
  </si>
  <si>
    <t>CumFTSWPhase5</t>
  </si>
  <si>
    <t>CumFTSWPhase6</t>
  </si>
  <si>
    <t>CumIcPhase2</t>
  </si>
  <si>
    <t>CumIcPhase3</t>
  </si>
  <si>
    <t>CumIcPhase4</t>
  </si>
  <si>
    <t>CumIcPhase5</t>
  </si>
  <si>
    <t>CumIcPhase6</t>
  </si>
  <si>
    <t>IcPhase2</t>
  </si>
  <si>
    <t>IcPhase3</t>
  </si>
  <si>
    <t>IcPhase4</t>
  </si>
  <si>
    <t>IcPhase5</t>
  </si>
  <si>
    <t>IcPhase6</t>
  </si>
  <si>
    <t>FtswPhase2</t>
  </si>
  <si>
    <t>FtswPhase3</t>
  </si>
  <si>
    <t>FtswPhase4</t>
  </si>
  <si>
    <t>FtswPhase5</t>
  </si>
  <si>
    <t>FtswPhase6</t>
  </si>
  <si>
    <t>CstrPhase2</t>
  </si>
  <si>
    <t>CstrPhase3</t>
  </si>
  <si>
    <t>CstrPhase4</t>
  </si>
  <si>
    <t>CstrPhase5</t>
  </si>
  <si>
    <t>CstrPhase6</t>
  </si>
  <si>
    <t>DurGermFlow</t>
  </si>
  <si>
    <t>DurGermMat</t>
  </si>
  <si>
    <t>LaiFin</t>
  </si>
  <si>
    <t>CulmsPerHillFin</t>
  </si>
  <si>
    <t>CulmsPerPlantFin</t>
  </si>
  <si>
    <t>GrainYieldPopFin</t>
  </si>
  <si>
    <t>DryMatAboveGroundPopFin</t>
  </si>
  <si>
    <t>ReservePopFin</t>
  </si>
  <si>
    <t>HumFC</t>
  </si>
  <si>
    <t>Humidité volumique au point de capacité au champ (FC = FieldCapacity)</t>
  </si>
  <si>
    <t>ResUtil</t>
  </si>
  <si>
    <t>FractionRootsLogged</t>
  </si>
  <si>
    <t>WaterLoggingSens</t>
  </si>
  <si>
    <t>CoeffStressLogging</t>
  </si>
  <si>
    <t>TempLai</t>
  </si>
  <si>
    <t>CstrMean</t>
  </si>
  <si>
    <t>CstrCum</t>
  </si>
  <si>
    <t>MaxIrrig</t>
  </si>
  <si>
    <t>Capacité maximum d'irrigation nette journalière</t>
  </si>
  <si>
    <t>Precision</t>
  </si>
  <si>
    <t>Précision de la gestion du système d'irrigation</t>
  </si>
  <si>
    <t>RootFrontMax</t>
  </si>
  <si>
    <t>TransplantingDepth</t>
  </si>
  <si>
    <t>FTSWIrrig</t>
  </si>
  <si>
    <t>IrrigAutoStop</t>
  </si>
  <si>
    <t>Jours</t>
  </si>
  <si>
    <t>IrrigAutoResume</t>
  </si>
  <si>
    <t>DryMatAboveGroundTotPop</t>
  </si>
  <si>
    <t>CoeffReserveSink</t>
  </si>
  <si>
    <t>DemResInternodePop</t>
  </si>
  <si>
    <t xml:space="preserve"> GrowthResInternodePop</t>
  </si>
  <si>
    <t>GrowthView</t>
  </si>
  <si>
    <t>LastLeafLength</t>
  </si>
  <si>
    <t>LastLeafLengthPot</t>
  </si>
  <si>
    <t>CumSupplyTot</t>
  </si>
  <si>
    <t>DryMatResInternodePopOld</t>
  </si>
  <si>
    <t>CumGrowthPop</t>
  </si>
  <si>
    <t>GrowthDryMatPop_V2_1</t>
  </si>
  <si>
    <t>GrowthPop</t>
  </si>
  <si>
    <t>A_DemStructLeaf</t>
  </si>
  <si>
    <t>A_GrowthStructLeaf</t>
  </si>
  <si>
    <t>A_DemStructTot</t>
  </si>
  <si>
    <t>A_GrowthStructTot</t>
  </si>
  <si>
    <t>CO2Slopetr</t>
  </si>
  <si>
    <t>CO2Exp</t>
  </si>
  <si>
    <t>CO2Cp</t>
  </si>
  <si>
    <t>CoeffCO2Tr</t>
  </si>
  <si>
    <t>CoeffCO2Assim</t>
  </si>
  <si>
    <t>A_AssimSurplus</t>
  </si>
  <si>
    <t>A_IncreaseResInternodePop</t>
  </si>
  <si>
    <t>A_ResInternodeMobiliDay</t>
  </si>
  <si>
    <t>CumCarbonUsedPop</t>
  </si>
  <si>
    <t>DryMatTotPopFin</t>
  </si>
  <si>
    <t>GrainFillingStatusFin</t>
  </si>
  <si>
    <t>SterilityTotFin</t>
  </si>
  <si>
    <t>CumIrrigFin</t>
  </si>
  <si>
    <t>CumWUseFin</t>
  </si>
  <si>
    <t>Ca</t>
  </si>
  <si>
    <t>InputVar</t>
  </si>
  <si>
    <t>CoeffAssimSla</t>
  </si>
  <si>
    <t>input Var</t>
  </si>
  <si>
    <t>RUEgreen</t>
  </si>
  <si>
    <t>CodeModule</t>
  </si>
  <si>
    <t>Ordre</t>
  </si>
  <si>
    <t>CodeVar</t>
  </si>
  <si>
    <t>TypeParam</t>
  </si>
  <si>
    <t>OUT</t>
  </si>
  <si>
    <t>IN</t>
  </si>
  <si>
    <t>INOUT</t>
  </si>
  <si>
    <t>NomCours</t>
  </si>
  <si>
    <t>CodeEntity</t>
  </si>
  <si>
    <t>Description</t>
  </si>
  <si>
    <t>Librairie</t>
  </si>
  <si>
    <t>NomModule</t>
  </si>
  <si>
    <t>NbParametre</t>
  </si>
  <si>
    <t>Initialization</t>
  </si>
  <si>
    <t>ClasseSimule</t>
  </si>
  <si>
    <t>BhyRunOff</t>
  </si>
  <si>
    <t>Bileau</t>
  </si>
  <si>
    <t>EvalRunOffScale</t>
  </si>
  <si>
    <t>BhyFilingWater</t>
  </si>
  <si>
    <t>RempliRes</t>
  </si>
  <si>
    <t>BhyCropWaterNeed</t>
  </si>
  <si>
    <t>DemandePlante</t>
  </si>
  <si>
    <t>BhySoilWaterNeed</t>
  </si>
  <si>
    <t>DemandeSol</t>
  </si>
  <si>
    <t>BhyFESW</t>
  </si>
  <si>
    <t>EvalFESW</t>
  </si>
  <si>
    <t>BhyFTSW</t>
  </si>
  <si>
    <t>BilEau</t>
  </si>
  <si>
    <t>EvalFTSW</t>
  </si>
  <si>
    <t>BhyCstrPFactor</t>
  </si>
  <si>
    <t>CstrPFactor</t>
  </si>
  <si>
    <t>BhyTranspi</t>
  </si>
  <si>
    <t>EvalTranspi</t>
  </si>
  <si>
    <t>BhyUpTakeResSep</t>
  </si>
  <si>
    <t>ConsoResSep</t>
  </si>
  <si>
    <t>EvalLtr</t>
  </si>
  <si>
    <t>Biomasse</t>
  </si>
  <si>
    <t>EvalRespMaint</t>
  </si>
  <si>
    <t>BhyKcp</t>
  </si>
  <si>
    <t>EvolKcp</t>
  </si>
  <si>
    <t>BhyKce</t>
  </si>
  <si>
    <t>EvalKce</t>
  </si>
  <si>
    <t>BhyKcTot</t>
  </si>
  <si>
    <t>EvalKcTot</t>
  </si>
  <si>
    <t>Meteo9Par</t>
  </si>
  <si>
    <t>Meteo</t>
  </si>
  <si>
    <t>EvalPar</t>
  </si>
  <si>
    <t>Meteo2Decli</t>
  </si>
  <si>
    <t>EvalDecli</t>
  </si>
  <si>
    <t>Meteo3SunPosi</t>
  </si>
  <si>
    <t>EvalSunPosi</t>
  </si>
  <si>
    <t>Meteo4DayLength</t>
  </si>
  <si>
    <t>EvalDayLength</t>
  </si>
  <si>
    <t>Meteo5SunDistance</t>
  </si>
  <si>
    <t>EvalSunDistance</t>
  </si>
  <si>
    <t>Meteo6RayExtra</t>
  </si>
  <si>
    <t>EvalRayExtra</t>
  </si>
  <si>
    <t>Meteo7RgMax</t>
  </si>
  <si>
    <t>EvalRgMax</t>
  </si>
  <si>
    <t>MeteoEToFAO</t>
  </si>
  <si>
    <t>EToFao</t>
  </si>
  <si>
    <t>Meteo8InsToRg</t>
  </si>
  <si>
    <t>InsToRg</t>
  </si>
  <si>
    <t>BhyInitPlot</t>
  </si>
  <si>
    <t>InitPlot</t>
  </si>
  <si>
    <t>Meteo0DegToRad</t>
  </si>
  <si>
    <t>DegToRad</t>
  </si>
  <si>
    <t>Meteo1AVGTempHum</t>
  </si>
  <si>
    <t>AVGTempHum</t>
  </si>
  <si>
    <t>BilhyEvapPot</t>
  </si>
  <si>
    <t>BhyTypeFAO</t>
  </si>
  <si>
    <t>EvalEvapPot</t>
  </si>
  <si>
    <t>BilhyCstrPfactorFAO</t>
  </si>
  <si>
    <t>EvalCstrPFactorFAO</t>
  </si>
  <si>
    <t>BilhyETRETM</t>
  </si>
  <si>
    <t>EvalETRETM</t>
  </si>
  <si>
    <t>BilhyConsoResRFE_RDE</t>
  </si>
  <si>
    <t>EvolConsoResRDE_RFE</t>
  </si>
  <si>
    <t>BilhyRuis_Seuil</t>
  </si>
  <si>
    <t>EvalRuiss_Seuil</t>
  </si>
  <si>
    <t>BilhyRempliResRFERDE</t>
  </si>
  <si>
    <t>EvolRempliResRFE_RDE</t>
  </si>
  <si>
    <t>BilhyEvolRurRFERDE</t>
  </si>
  <si>
    <t>EvolRurRFE_RDE</t>
  </si>
  <si>
    <t>IniParcRFE_RDE</t>
  </si>
  <si>
    <t>InitParcelle</t>
  </si>
  <si>
    <t>InitiationCulture</t>
  </si>
  <si>
    <t>MilBilanCarbone</t>
  </si>
  <si>
    <t>EvalDegresJourTOpt</t>
  </si>
  <si>
    <t>EvalConversion</t>
  </si>
  <si>
    <t>EvalParIntercepte</t>
  </si>
  <si>
    <t>EvalAssimPot</t>
  </si>
  <si>
    <t>EvalCstrAssim</t>
  </si>
  <si>
    <t>EvalVitesseRacinaire</t>
  </si>
  <si>
    <t>EvalAssim</t>
  </si>
  <si>
    <t>EvalDeltaBiomTot</t>
  </si>
  <si>
    <t>EvalReallocation</t>
  </si>
  <si>
    <t>EvolBiomasseTotale</t>
  </si>
  <si>
    <t>EvalAllomTotAer</t>
  </si>
  <si>
    <t>EvolBiomasseAerienne</t>
  </si>
  <si>
    <t>EvalBiomasseRacinair</t>
  </si>
  <si>
    <t>EvalAllomAeroFeuilV1</t>
  </si>
  <si>
    <t>EvolBiomasseFeuilles</t>
  </si>
  <si>
    <t>EvolBiomasseTiges</t>
  </si>
  <si>
    <t>EvalBiomasseVegetati</t>
  </si>
  <si>
    <t>EvalDeltaRdt</t>
  </si>
  <si>
    <t>EvolRdtV2</t>
  </si>
  <si>
    <t>EvolSomDegresJour</t>
  </si>
  <si>
    <t>EvalSlaRapBiomV2</t>
  </si>
  <si>
    <t>EvalDegresJourVitMoy</t>
  </si>
  <si>
    <t>EvolRurCstr</t>
  </si>
  <si>
    <t>EvolPhenoGraminees</t>
  </si>
  <si>
    <t>EvalRdtPotGramin</t>
  </si>
  <si>
    <t>BilhyFESW_RFE_RDE</t>
  </si>
  <si>
    <t>EvalFESW_RFE_RDE</t>
  </si>
  <si>
    <t>EvolLAIPhases</t>
  </si>
  <si>
    <t>BilhyEvapSurfFESW</t>
  </si>
  <si>
    <t>EvolEvapSurfFESW</t>
  </si>
  <si>
    <t>EvalDRdtPotcstr</t>
  </si>
  <si>
    <t>EvolRurRFE_RDEcstr</t>
  </si>
  <si>
    <t>RizPhenoPSPStress</t>
  </si>
  <si>
    <t>Riz</t>
  </si>
  <si>
    <t>EvolPhenoPSPStress</t>
  </si>
  <si>
    <t>RizEvolPSPMVMD</t>
  </si>
  <si>
    <t>EvolPSPMVMD</t>
  </si>
  <si>
    <t>SorghumMortality</t>
  </si>
  <si>
    <t>Sorghum</t>
  </si>
  <si>
    <t>EvolPhenoSarrahV3</t>
  </si>
  <si>
    <t>phenologie</t>
  </si>
  <si>
    <t>PhotoperSarrahV3</t>
  </si>
  <si>
    <t>EvalVitesseRacSarraV3</t>
  </si>
  <si>
    <t>EvolDayRdtSarraV3</t>
  </si>
  <si>
    <t>BilanCarbonSarra</t>
  </si>
  <si>
    <t>EvalReallocationSarrahV3</t>
  </si>
  <si>
    <t>EvalAssimSarrahV3</t>
  </si>
  <si>
    <t>EvolBiomTotSarrahV3</t>
  </si>
  <si>
    <t>EvolBiomAeroSarrahV3</t>
  </si>
  <si>
    <t>EvalFeuilleTigeSarrahV3</t>
  </si>
  <si>
    <t>EvalSlaSarrahV3</t>
  </si>
  <si>
    <t>EvapRuSurfFesw</t>
  </si>
  <si>
    <t>EvalRdtPotRespSarrahV3</t>
  </si>
  <si>
    <t>MortaliteSarraV3</t>
  </si>
  <si>
    <t>RS_EvalDegresJourCorVitMoy</t>
  </si>
  <si>
    <t>risocas</t>
  </si>
  <si>
    <t>RS_EvalDegresJourVitMoy</t>
  </si>
  <si>
    <t>RS_Phyllochron</t>
  </si>
  <si>
    <t>RS_EvolHauteur_SDJ_cstr</t>
  </si>
  <si>
    <t>RS_EvolKcpKceBilhy</t>
  </si>
  <si>
    <t>RS_EvolEvapSurfRFE_RDE</t>
  </si>
  <si>
    <t>RS_EvalVitesseRacinaire</t>
  </si>
  <si>
    <t>RS_EvalParIntercepte</t>
  </si>
  <si>
    <t>RS_EvalCstrAssim</t>
  </si>
  <si>
    <t>RS_EvalRespMaint</t>
  </si>
  <si>
    <t>RS_EvolPlantTilNumTot</t>
  </si>
  <si>
    <t>RS_EvolPlantLeafNumTot</t>
  </si>
  <si>
    <t>RS_EvolMobiliTillerDeath</t>
  </si>
  <si>
    <t>RS_EvolMobiliLeafDeath</t>
  </si>
  <si>
    <t>RS_EvalSupplyTot</t>
  </si>
  <si>
    <t>RS_EvalRelPotLeafLength</t>
  </si>
  <si>
    <t>RS_EvalDemandStructLeaf</t>
  </si>
  <si>
    <t>RS_EvalDemandStructSheath</t>
  </si>
  <si>
    <t>RS_EvalDemandStructRoot</t>
  </si>
  <si>
    <t>RS_EvalDemandStructInternode</t>
  </si>
  <si>
    <t>RS_EvalDemandStructPanicle</t>
  </si>
  <si>
    <t>RS_EvalDemandTotAndIcPreFlow</t>
  </si>
  <si>
    <t>RS_EvolGrowthStructLeafPop</t>
  </si>
  <si>
    <t>RS_EvolGrowthStructSheathPop</t>
  </si>
  <si>
    <t>RS_EvolGrowthStructRootPop</t>
  </si>
  <si>
    <t>RS_EvolGrowthStructINPop</t>
  </si>
  <si>
    <t>RS_EvolGrowthStructPanPop</t>
  </si>
  <si>
    <t>RS_EvolGrowthStructTot</t>
  </si>
  <si>
    <t>RS_AddResToGrowthStructPop</t>
  </si>
  <si>
    <t>RS_EvolDemPanFilPopAndIcPFlow</t>
  </si>
  <si>
    <t>RS_EvolPanicleFilPop</t>
  </si>
  <si>
    <t>RS_EvolGrowthReserveInternode</t>
  </si>
  <si>
    <t>RS_EvolGrowthTot</t>
  </si>
  <si>
    <t>RS_EvolDryMatTot</t>
  </si>
  <si>
    <t>RS_EvalLai</t>
  </si>
  <si>
    <t>RS_EvalClumpAndLightInter</t>
  </si>
  <si>
    <t>RS_EvalSlaMitch</t>
  </si>
  <si>
    <t>RS_EvolPSPMVMD</t>
  </si>
  <si>
    <t>RS_EvolSomDegresJourCor</t>
  </si>
  <si>
    <t>RS_EvalRUE</t>
  </si>
  <si>
    <t>RS_InitParcelle</t>
  </si>
  <si>
    <t>RS_InitiationCulture</t>
  </si>
  <si>
    <t>RS_LeafRolling</t>
  </si>
  <si>
    <t>RS_EvalRootFront</t>
  </si>
  <si>
    <t>RS_EvalSDJPhase4</t>
  </si>
  <si>
    <t>RS_EvalDateGermination</t>
  </si>
  <si>
    <t>RS_EvalSterility</t>
  </si>
  <si>
    <t>RS_EvalTMinMoy</t>
  </si>
  <si>
    <t>RS_EvalFtswMoy</t>
  </si>
  <si>
    <t>RS_EvalTMaxMoy</t>
  </si>
  <si>
    <t>RS_ResetVariablesToZero</t>
  </si>
  <si>
    <t>RS_EvalMaximumLai</t>
  </si>
  <si>
    <t>RS_EvalAssimPot</t>
  </si>
  <si>
    <t>RS_EvalEvapPot</t>
  </si>
  <si>
    <t>RS_InitParcelle_V2</t>
  </si>
  <si>
    <t>RS_Transplanting_V2</t>
  </si>
  <si>
    <t>RS_EvolPlantTilNumTot_V2</t>
  </si>
  <si>
    <t>RS_EvolMobiliTillerDeath_V2</t>
  </si>
  <si>
    <t>RS_EvalDemandStructLeaf_V2</t>
  </si>
  <si>
    <t>RS_EvalDemandStructRoot_V2</t>
  </si>
  <si>
    <t>RS_EvalDemandStructIN_V2</t>
  </si>
  <si>
    <t>RS_EvalDemandStructPanicle_V2</t>
  </si>
  <si>
    <t>RS_EvolDryMatTot_V2</t>
  </si>
  <si>
    <t>RS_EvalClumpAndLightInter_V2</t>
  </si>
  <si>
    <t>RS_TransplantingShock_V2</t>
  </si>
  <si>
    <t>RS_EvolEvapSurfRFE_RDE_V2</t>
  </si>
  <si>
    <t>RS_EvolRempliResRFE_RDE_V2</t>
  </si>
  <si>
    <t>RS_AutomaticIrrigation_V2</t>
  </si>
  <si>
    <t>RS_EvolRurRFE_RDE_V2</t>
  </si>
  <si>
    <t>RS_EvolConsRes_Flood_V2</t>
  </si>
  <si>
    <t>RS_EvalRuiss_FloodDyna_V2</t>
  </si>
  <si>
    <t>RS_PlantSubmergence_V2</t>
  </si>
  <si>
    <t>RS_ExcessAssimilToRoot_V2</t>
  </si>
  <si>
    <t>RS_EvolRempliMacropores_V2</t>
  </si>
  <si>
    <t>RS_EvalFTSW_V2</t>
  </si>
  <si>
    <t>RS_EvalDAF_V2</t>
  </si>
  <si>
    <t>RS_EvalSimStartGermin</t>
  </si>
  <si>
    <t>RS_EvalSimEmergence</t>
  </si>
  <si>
    <t>RS_EvalSimStartPSP</t>
  </si>
  <si>
    <t>RS_EvalSimPanIni</t>
  </si>
  <si>
    <t>RS_EvalSimAnthesis50</t>
  </si>
  <si>
    <t>RS_EvalSimStartMatu2</t>
  </si>
  <si>
    <t>RS_EvalSimEndCycle</t>
  </si>
  <si>
    <t>RS_EvalColdStress</t>
  </si>
  <si>
    <t>RS_EvalAssim</t>
  </si>
  <si>
    <t>RS_Priority2GrowthPanStrctPop</t>
  </si>
  <si>
    <t>RS_KeyResults_V2</t>
  </si>
  <si>
    <t>RS_EvalDegresJourCorVitMoy_V2</t>
  </si>
  <si>
    <t>RS_EvalDegresJourVitMoy_V2</t>
  </si>
  <si>
    <t>RS_EvolWaterLoggingUpland_V2</t>
  </si>
  <si>
    <t>RS_EvalStressWaterLogging_V2</t>
  </si>
  <si>
    <t>RS_EvalCstrPFactorFAO_V2</t>
  </si>
  <si>
    <t>EvalRespMaintSarrahV3</t>
  </si>
  <si>
    <t>BilhyRunoffIrrigAuto</t>
  </si>
  <si>
    <t>EvalRunOffIrrigAuto</t>
  </si>
  <si>
    <t>RS_ResetVariablesToZero_V2_1</t>
  </si>
  <si>
    <t>RS_Priority2GrowthPanStrctPop_V2_1</t>
  </si>
  <si>
    <t>RS_LeafRolling_V2_1</t>
  </si>
  <si>
    <t>RS_KeyResults_V2_1</t>
  </si>
  <si>
    <t>RS_EvolRurRFE_RDE_V2_1</t>
  </si>
  <si>
    <t>RS_EvolPanicleFilPop_V2_1</t>
  </si>
  <si>
    <t>RS_EvolMobiliTillerDeath_V2_1</t>
  </si>
  <si>
    <t>RS_EvolMobiliLeafDeath_V2_1</t>
  </si>
  <si>
    <t>RS_EvolHauteur_SDJ_cstr_V2_1</t>
  </si>
  <si>
    <t>RS_EvolGrowthTot_V2_1</t>
  </si>
  <si>
    <t>RS_EvolGrowthStructTot_V2_1</t>
  </si>
  <si>
    <t>RS_EvolGrowthStructLeafPop_V2_1</t>
  </si>
  <si>
    <t>RS_EvolGrowthStructINPop_V2_1</t>
  </si>
  <si>
    <t>RS_EvolGrowthReserveInternode_V2_1</t>
  </si>
  <si>
    <t>RS_EvolEvapSurfRFE_RDE_V2_1</t>
  </si>
  <si>
    <t>RS_EvolDryMatTot_V2_1</t>
  </si>
  <si>
    <t>RS_EvolDemPanFilPopAndIcPFlow_V2_1</t>
  </si>
  <si>
    <t>RS_EvalSupplyTot_V2_1</t>
  </si>
  <si>
    <t>RS_EvalSimEndCycle_V2_1</t>
  </si>
  <si>
    <t>RS_EvalRUE_V2_1</t>
  </si>
  <si>
    <t>RS_EvalParIntercepte_V2_1</t>
  </si>
  <si>
    <t>RS_EvalLai_V2_1</t>
  </si>
  <si>
    <t>RS_EvalDemandTotAndIcPreFlow_V2_1</t>
  </si>
  <si>
    <t>RS_EvalDemandStructLeaf_V2_1</t>
  </si>
  <si>
    <t>RS_EvalDemandStructIN_V2_1</t>
  </si>
  <si>
    <t>RS_EvalClumpAndLightInter_V2_1</t>
  </si>
  <si>
    <t>RS_EvalAssimPot_V2_1</t>
  </si>
  <si>
    <t>RS_AutomaticIrrigation_V2_1</t>
  </si>
  <si>
    <t>BhyCropWaterNeed_V2_1</t>
  </si>
  <si>
    <t>DemandePlante_V2_1</t>
  </si>
  <si>
    <t>RS_AddResToGrowthStructPop_V2_1</t>
  </si>
  <si>
    <t>NomVar</t>
  </si>
  <si>
    <t>Valeur</t>
  </si>
  <si>
    <t>Source</t>
  </si>
  <si>
    <t>NomEntite</t>
  </si>
  <si>
    <t>Min</t>
  </si>
  <si>
    <t>Max</t>
  </si>
  <si>
    <t>IndiceChampSource</t>
  </si>
  <si>
    <t>IndiceTableSource</t>
  </si>
  <si>
    <t>TypeVar</t>
  </si>
  <si>
    <t>IndiceChampDest</t>
  </si>
  <si>
    <t>IndiceTableDest</t>
  </si>
  <si>
    <t>Crop</t>
  </si>
  <si>
    <t>Plot</t>
  </si>
  <si>
    <t>24.95</t>
  </si>
  <si>
    <t>38.5</t>
  </si>
  <si>
    <t>Plante</t>
  </si>
  <si>
    <t>0.026</t>
  </si>
  <si>
    <t>0.55</t>
  </si>
  <si>
    <t>0.00194</t>
  </si>
  <si>
    <t>Soil</t>
  </si>
  <si>
    <t>Simulation</t>
  </si>
  <si>
    <t>12.39</t>
  </si>
  <si>
    <t>13.6</t>
  </si>
  <si>
    <t>0.18</t>
  </si>
  <si>
    <t>0.9955</t>
  </si>
  <si>
    <t>0.25</t>
  </si>
  <si>
    <t>0.055</t>
  </si>
  <si>
    <t>0.12</t>
  </si>
  <si>
    <t>IdModele</t>
  </si>
  <si>
    <t>Entite</t>
  </si>
  <si>
    <t>CodeExecution</t>
  </si>
  <si>
    <t>Step</t>
  </si>
  <si>
    <t>NumJeuParam</t>
  </si>
  <si>
    <t>Active</t>
  </si>
  <si>
    <t>Init</t>
  </si>
  <si>
    <t>Samara v1</t>
  </si>
  <si>
    <t>Samara v2</t>
  </si>
  <si>
    <t>Samara v2_1</t>
  </si>
  <si>
    <t>SARRAHMil2</t>
  </si>
  <si>
    <t>SarrahV32</t>
  </si>
  <si>
    <t>SarrahV32Test</t>
  </si>
  <si>
    <t>SarrahV33</t>
  </si>
  <si>
    <t>Id</t>
  </si>
  <si>
    <t>CodeEntite</t>
  </si>
  <si>
    <t>Info</t>
  </si>
  <si>
    <t>Hierarchie</t>
  </si>
  <si>
    <t>HomeTable</t>
  </si>
  <si>
    <t>Simule</t>
  </si>
  <si>
    <t>Scenario</t>
  </si>
  <si>
    <t>Initialisation</t>
  </si>
  <si>
    <t>Par pas de temps</t>
  </si>
  <si>
    <t>Destruction</t>
  </si>
  <si>
    <t>Rank</t>
  </si>
  <si>
    <t>ModCode</t>
  </si>
  <si>
    <t>ModName</t>
  </si>
  <si>
    <t>CodeEntité</t>
  </si>
  <si>
    <t>idvariete</t>
  </si>
  <si>
    <t>idfamille</t>
  </si>
  <si>
    <t>puissanceracine</t>
  </si>
  <si>
    <t>coeffracine</t>
  </si>
  <si>
    <t>fexpcstrassim</t>
  </si>
  <si>
    <t>gexpcstrassim</t>
  </si>
  <si>
    <t>sdjlevee</t>
  </si>
  <si>
    <t>sdjbvp</t>
  </si>
  <si>
    <t>sdjrpr</t>
  </si>
  <si>
    <t>sdjmatu1</t>
  </si>
  <si>
    <t>sdjmatu2</t>
  </si>
  <si>
    <t>phyllo</t>
  </si>
  <si>
    <t>devcstr</t>
  </si>
  <si>
    <t>kcini</t>
  </si>
  <si>
    <t>kcend</t>
  </si>
  <si>
    <t>sdjini</t>
  </si>
  <si>
    <t>sdjmid</t>
  </si>
  <si>
    <t>sdjend</t>
  </si>
  <si>
    <t>fexpcstrtr</t>
  </si>
  <si>
    <t>gexpcstrtr</t>
  </si>
  <si>
    <t>mista</t>
  </si>
  <si>
    <t>mistb</t>
  </si>
  <si>
    <t>mistc</t>
  </si>
  <si>
    <t>nbgousseparplant</t>
  </si>
  <si>
    <t>poidsmoyengousse</t>
  </si>
  <si>
    <t>rdtegrenage</t>
  </si>
  <si>
    <t>krdtpota</t>
  </si>
  <si>
    <t>krdtpotb</t>
  </si>
  <si>
    <t>txchimique</t>
  </si>
  <si>
    <t>krdt1</t>
  </si>
  <si>
    <t>krdt2</t>
  </si>
  <si>
    <t>krdt3</t>
  </si>
  <si>
    <t>krdt4</t>
  </si>
  <si>
    <t>ppexp</t>
  </si>
  <si>
    <t>seuilpp</t>
  </si>
  <si>
    <t>ppsens</t>
  </si>
  <si>
    <t>ppforme</t>
  </si>
  <si>
    <t>ppcrit</t>
  </si>
  <si>
    <t>tbase</t>
  </si>
  <si>
    <t>topt1</t>
  </si>
  <si>
    <t>topt2</t>
  </si>
  <si>
    <t>tlim</t>
  </si>
  <si>
    <t>coutrealloc</t>
  </si>
  <si>
    <t>pcreallocfeuille</t>
  </si>
  <si>
    <t>txhuile</t>
  </si>
  <si>
    <t>txeau</t>
  </si>
  <si>
    <t>icpond1</t>
  </si>
  <si>
    <t>icpond2</t>
  </si>
  <si>
    <t>icpond3</t>
  </si>
  <si>
    <t>icpond4</t>
  </si>
  <si>
    <t>moisic1</t>
  </si>
  <si>
    <t>moisic2</t>
  </si>
  <si>
    <t>moisic3</t>
  </si>
  <si>
    <t>moisic4</t>
  </si>
  <si>
    <t>respcroisveg</t>
  </si>
  <si>
    <t>rendementpot</t>
  </si>
  <si>
    <t>prodanregpotpf</t>
  </si>
  <si>
    <t>seuilbiomtot</t>
  </si>
  <si>
    <t>coeffseuilgrain</t>
  </si>
  <si>
    <t>seuilstress</t>
  </si>
  <si>
    <t>pourcfeuille</t>
  </si>
  <si>
    <t>pourckchim</t>
  </si>
  <si>
    <t>minpartleaf</t>
  </si>
  <si>
    <t>minpartrac</t>
  </si>
  <si>
    <t>seuilic</t>
  </si>
  <si>
    <t>pcrdtpot</t>
  </si>
  <si>
    <t>njseclim</t>
  </si>
  <si>
    <t>pcrdt</t>
  </si>
  <si>
    <t>croisvegannuelle</t>
  </si>
  <si>
    <t>kbaseleaf</t>
  </si>
  <si>
    <t>kpenteleaf</t>
  </si>
  <si>
    <t>parseuilcstr</t>
  </si>
  <si>
    <t>tsterilite</t>
  </si>
  <si>
    <t>tstress</t>
  </si>
  <si>
    <t>txconversion</t>
  </si>
  <si>
    <t>txassimbvp</t>
  </si>
  <si>
    <t>txassimmatu1</t>
  </si>
  <si>
    <t>txassimmatu2</t>
  </si>
  <si>
    <t>asscstr</t>
  </si>
  <si>
    <t>txrespmaint</t>
  </si>
  <si>
    <t>aerototbase</t>
  </si>
  <si>
    <t>aerototpente</t>
  </si>
  <si>
    <t>feuilaerobase</t>
  </si>
  <si>
    <t>feuilaeropente</t>
  </si>
  <si>
    <t>txrealloc</t>
  </si>
  <si>
    <t>tempmaint</t>
  </si>
  <si>
    <t>kwp</t>
  </si>
  <si>
    <t>stressresistance</t>
  </si>
  <si>
    <t>penalalloc</t>
  </si>
  <si>
    <t>krdtbiom</t>
  </si>
  <si>
    <t>kreallocmax</t>
  </si>
  <si>
    <t>phasedebcumulpluie1</t>
  </si>
  <si>
    <t>phasefincumulpluie1</t>
  </si>
  <si>
    <t>phasedebcumulpluie2</t>
  </si>
  <si>
    <t>phasefincumulpluie2</t>
  </si>
  <si>
    <t>phasedebcumuldrainage1</t>
  </si>
  <si>
    <t>phasefincumuldrainage1</t>
  </si>
  <si>
    <t>phasedebnbpluie</t>
  </si>
  <si>
    <t>phasefinnbpluie</t>
  </si>
  <si>
    <t>reallocationmax</t>
  </si>
  <si>
    <t>krespmaintleaf</t>
  </si>
  <si>
    <t>krespmaintsheath</t>
  </si>
  <si>
    <t>krespmaintroot</t>
  </si>
  <si>
    <t>krespinternode</t>
  </si>
  <si>
    <t>kresppanicle</t>
  </si>
  <si>
    <t>ktempmaint</t>
  </si>
  <si>
    <t>coefficientq10</t>
  </si>
  <si>
    <t>kcmax</t>
  </si>
  <si>
    <t>txrusurfgermi</t>
  </si>
  <si>
    <t>pfactor</t>
  </si>
  <si>
    <t>seuilcstrmortality</t>
  </si>
  <si>
    <t>hautmin</t>
  </si>
  <si>
    <t>hautmax</t>
  </si>
  <si>
    <t>kdf</t>
  </si>
  <si>
    <t>poidssecgrain</t>
  </si>
  <si>
    <t>txresgrain</t>
  </si>
  <si>
    <t>vraclevee</t>
  </si>
  <si>
    <t>vracbvp</t>
  </si>
  <si>
    <t>vracpsp</t>
  </si>
  <si>
    <t>vracrpr</t>
  </si>
  <si>
    <t>vracmatu1</t>
  </si>
  <si>
    <t>vracmatu2</t>
  </si>
  <si>
    <t>rootcstr</t>
  </si>
  <si>
    <t>coeffrootmasspervolmax</t>
  </si>
  <si>
    <t>rootpartitmax</t>
  </si>
  <si>
    <t>slamin</t>
  </si>
  <si>
    <t>slamax</t>
  </si>
  <si>
    <t>slapente</t>
  </si>
  <si>
    <t>attenmitch</t>
  </si>
  <si>
    <t>internodelengthmax</t>
  </si>
  <si>
    <t>leaflengthmax</t>
  </si>
  <si>
    <t>coeffleafdeath</t>
  </si>
  <si>
    <t>coeffleafareamax</t>
  </si>
  <si>
    <t>wtratioleafsheath</t>
  </si>
  <si>
    <t>coeffleafwlratio</t>
  </si>
  <si>
    <t>rollingbase</t>
  </si>
  <si>
    <t>rollingsens</t>
  </si>
  <si>
    <t>ranklongestleaf</t>
  </si>
  <si>
    <t>coeffinternodemass</t>
  </si>
  <si>
    <t>coeffinternodenum</t>
  </si>
  <si>
    <t>relmobiliinternodemax</t>
  </si>
  <si>
    <t>coeffrescapacityinternode</t>
  </si>
  <si>
    <t>tilability</t>
  </si>
  <si>
    <t>coefftillerdeath</t>
  </si>
  <si>
    <t>coeffpaniclemass</t>
  </si>
  <si>
    <t>panstructmassmax</t>
  </si>
  <si>
    <t>coeffpansinkpop</t>
  </si>
  <si>
    <t>kcritstercold1</t>
  </si>
  <si>
    <t>kcritstercold2</t>
  </si>
  <si>
    <t>kcritsterheat1</t>
  </si>
  <si>
    <t>kcritsterheat2</t>
  </si>
  <si>
    <t>kcritsterftsw1</t>
  </si>
  <si>
    <t>kcritsterftsw2</t>
  </si>
  <si>
    <t>kcritstresscold1</t>
  </si>
  <si>
    <t>kcritstresscold2</t>
  </si>
  <si>
    <t>coeffclump</t>
  </si>
  <si>
    <t>hauncrittillering</t>
  </si>
  <si>
    <t>ictillering</t>
  </si>
  <si>
    <t>tempsla</t>
  </si>
  <si>
    <t>relphyllophasestemelong</t>
  </si>
  <si>
    <t>excessassimtoroot</t>
  </si>
  <si>
    <t>prioritypan</t>
  </si>
  <si>
    <t>waterloggingsens</t>
  </si>
  <si>
    <t>rootfrontmax</t>
  </si>
  <si>
    <t>irrigautostop</t>
  </si>
  <si>
    <t>irrigautoresume</t>
  </si>
  <si>
    <t>coeffreservesink</t>
  </si>
  <si>
    <t>transplantingdepth</t>
  </si>
  <si>
    <t>ca</t>
  </si>
  <si>
    <t>co2slopetr</t>
  </si>
  <si>
    <t>co2exp</t>
  </si>
  <si>
    <t>co2cp</t>
  </si>
  <si>
    <t>coeffassimsla</t>
  </si>
  <si>
    <t>0.00</t>
  </si>
  <si>
    <t>13.50</t>
  </si>
  <si>
    <t>0.80</t>
  </si>
  <si>
    <t>11.00</t>
  </si>
  <si>
    <t>24.00</t>
  </si>
  <si>
    <t>36.00</t>
  </si>
  <si>
    <t>44.00</t>
  </si>
  <si>
    <t>0.30</t>
  </si>
  <si>
    <t>4.50</t>
  </si>
  <si>
    <t>1.00</t>
  </si>
  <si>
    <t>0.50</t>
  </si>
  <si>
    <t>0.000000</t>
  </si>
  <si>
    <t>0.70</t>
  </si>
  <si>
    <t>25.00</t>
  </si>
  <si>
    <t>0.020</t>
  </si>
  <si>
    <t>1.50</t>
  </si>
  <si>
    <t>1.15</t>
  </si>
  <si>
    <t>0.60</t>
  </si>
  <si>
    <t>0.000</t>
  </si>
  <si>
    <t>0.030</t>
  </si>
  <si>
    <t>30.00</t>
  </si>
  <si>
    <t>15.00</t>
  </si>
  <si>
    <t>0.20</t>
  </si>
  <si>
    <t>0.00000</t>
  </si>
  <si>
    <t>0.01000</t>
  </si>
  <si>
    <t>1.00000</t>
  </si>
  <si>
    <t>150.00</t>
  </si>
  <si>
    <t>1000.00</t>
  </si>
  <si>
    <t>0.050</t>
  </si>
  <si>
    <t>0.060</t>
  </si>
  <si>
    <t>20.00</t>
  </si>
  <si>
    <t>0.040</t>
  </si>
  <si>
    <t>0.10</t>
  </si>
  <si>
    <t>0.40</t>
  </si>
  <si>
    <t>1.20</t>
  </si>
  <si>
    <t>18.00</t>
  </si>
  <si>
    <t>14.00</t>
  </si>
  <si>
    <t>38.00</t>
  </si>
  <si>
    <t>10.00</t>
  </si>
  <si>
    <t>0.0000</t>
  </si>
  <si>
    <t>4.00</t>
  </si>
  <si>
    <t>400.00</t>
  </si>
  <si>
    <t>50.00</t>
  </si>
  <si>
    <t>120.00</t>
  </si>
  <si>
    <t>900.00</t>
  </si>
  <si>
    <t>0.070</t>
  </si>
  <si>
    <t>0.15</t>
  </si>
  <si>
    <t>2.00</t>
  </si>
  <si>
    <t>0.69</t>
  </si>
  <si>
    <t>200.00</t>
  </si>
  <si>
    <t>0.080</t>
  </si>
  <si>
    <t>0.010</t>
  </si>
  <si>
    <t>2.30</t>
  </si>
  <si>
    <t>800.00</t>
  </si>
  <si>
    <t>0.200</t>
  </si>
  <si>
    <t>2.50</t>
  </si>
  <si>
    <t>0.100</t>
  </si>
  <si>
    <t>9.00</t>
  </si>
  <si>
    <t>3.50</t>
  </si>
  <si>
    <t>8.00</t>
  </si>
  <si>
    <t>0.62</t>
  </si>
  <si>
    <t>80.00</t>
  </si>
  <si>
    <t>100.00</t>
  </si>
  <si>
    <t>12.00</t>
  </si>
  <si>
    <t>5.00</t>
  </si>
  <si>
    <t>0.63</t>
  </si>
  <si>
    <t>0.58</t>
  </si>
  <si>
    <t>0.51</t>
  </si>
  <si>
    <t>3.00</t>
  </si>
  <si>
    <t>13.60</t>
  </si>
  <si>
    <t>13.70</t>
  </si>
  <si>
    <t>300.00</t>
  </si>
  <si>
    <t>1.60</t>
  </si>
  <si>
    <t>35.00</t>
  </si>
  <si>
    <t>6.00</t>
  </si>
  <si>
    <t>1200.00</t>
  </si>
  <si>
    <t>500.00</t>
  </si>
  <si>
    <t>IdFamille</t>
  </si>
  <si>
    <t>PuissanceRacine</t>
  </si>
  <si>
    <t>CoeffRacine</t>
  </si>
  <si>
    <t>FExpCstrAssim</t>
  </si>
  <si>
    <t>GExpCstrAssim</t>
  </si>
  <si>
    <t>KcIni</t>
  </si>
  <si>
    <t>KcEnd</t>
  </si>
  <si>
    <t>SDJIni</t>
  </si>
  <si>
    <t>SDJMid</t>
  </si>
  <si>
    <t>SDJEnd</t>
  </si>
  <si>
    <t>FExpCstrTr</t>
  </si>
  <si>
    <t>GExpCstrTr</t>
  </si>
  <si>
    <t>MistA</t>
  </si>
  <si>
    <t>MistB</t>
  </si>
  <si>
    <t>MistC</t>
  </si>
  <si>
    <t>NbGousseParPlant</t>
  </si>
  <si>
    <t>PoidsMoyenGousses</t>
  </si>
  <si>
    <t>RdtEgrenage</t>
  </si>
  <si>
    <t>TxChimique</t>
  </si>
  <si>
    <t>KRdt1</t>
  </si>
  <si>
    <t>KRdt2</t>
  </si>
  <si>
    <t>KRdt3</t>
  </si>
  <si>
    <t>KRdt4</t>
  </si>
  <si>
    <t>PPForme</t>
  </si>
  <si>
    <t>CoutRealloc</t>
  </si>
  <si>
    <t>TxHuile</t>
  </si>
  <si>
    <t>TxEau</t>
  </si>
  <si>
    <t>IcPond1</t>
  </si>
  <si>
    <t>IcPond2</t>
  </si>
  <si>
    <t>IcPond3</t>
  </si>
  <si>
    <t>IcPond4</t>
  </si>
  <si>
    <t>MoisIc1</t>
  </si>
  <si>
    <t>MoisIc2</t>
  </si>
  <si>
    <t>MoisIc3</t>
  </si>
  <si>
    <t>MoisIc4</t>
  </si>
  <si>
    <t>RespCroisVeg</t>
  </si>
  <si>
    <t>RendementPot</t>
  </si>
  <si>
    <t>ProdAnRegPotPF</t>
  </si>
  <si>
    <t>SeuilBiomTot</t>
  </si>
  <si>
    <t>CoefSeuilGrain</t>
  </si>
  <si>
    <t>SeuilStress</t>
  </si>
  <si>
    <t>PourcFeuille</t>
  </si>
  <si>
    <t>PourcKChim</t>
  </si>
  <si>
    <t>MinPartLeaf</t>
  </si>
  <si>
    <t>MinPartRac</t>
  </si>
  <si>
    <t>SeuilIc</t>
  </si>
  <si>
    <t>PcRdtPot</t>
  </si>
  <si>
    <t>NjSecLim</t>
  </si>
  <si>
    <t>PcRdt</t>
  </si>
  <si>
    <t>CroisVegAnnuelle</t>
  </si>
  <si>
    <t>KBaseLeaf</t>
  </si>
  <si>
    <t>KPenteLeaf</t>
  </si>
  <si>
    <t>ParSeuilCSTR</t>
  </si>
  <si>
    <t>TSterilite</t>
  </si>
  <si>
    <t>TStress</t>
  </si>
  <si>
    <t>KWp</t>
  </si>
  <si>
    <t>StressResistance</t>
  </si>
  <si>
    <t>PenalAlloc</t>
  </si>
  <si>
    <t>KReallocMax</t>
  </si>
  <si>
    <t>PhaseDebCumulPluie1</t>
  </si>
  <si>
    <t>PhaseFinCumulPluie1</t>
  </si>
  <si>
    <t>PhaseDebCumulPluie2</t>
  </si>
  <si>
    <t>PhaseFinCumulPluie2</t>
  </si>
  <si>
    <t>PhaseDebCumulDrainage1</t>
  </si>
  <si>
    <t>PhaseFinCumulDrainage1</t>
  </si>
  <si>
    <t>PhaseDebNbPluie</t>
  </si>
  <si>
    <t>PhaseFinNbPluie</t>
  </si>
  <si>
    <t>ReallocationMax</t>
  </si>
  <si>
    <t>Edit</t>
  </si>
  <si>
    <t>HautMin</t>
  </si>
  <si>
    <t>HautMax</t>
  </si>
  <si>
    <t>CoeffLeafAreaMax</t>
  </si>
  <si>
    <t>TempSla</t>
  </si>
  <si>
    <t>CO2SlopeTr</t>
  </si>
  <si>
    <t>06SB15_12fev13</t>
  </si>
  <si>
    <t>06SB15_12fev13_</t>
  </si>
  <si>
    <t>09BE35_12fev13</t>
  </si>
  <si>
    <t>09BE35_12fev13_</t>
  </si>
  <si>
    <t>09KI119_cal</t>
  </si>
  <si>
    <t>09KI119_cal_SV2</t>
  </si>
  <si>
    <t>Ariho_cal</t>
  </si>
  <si>
    <t>Ariho_cal_SV21</t>
  </si>
  <si>
    <t>Doubirou_fev13</t>
  </si>
  <si>
    <t>Doubirou_fev13_</t>
  </si>
  <si>
    <t>FF05_cal</t>
  </si>
  <si>
    <t>FF05_cal_SV21</t>
  </si>
  <si>
    <t>FF11_cal</t>
  </si>
  <si>
    <t>FF11_cal_SV21</t>
  </si>
  <si>
    <t>Gancary_cal</t>
  </si>
  <si>
    <t>Gancary_cal_SV2</t>
  </si>
  <si>
    <t>Grinkan_cal</t>
  </si>
  <si>
    <t>Grinkan_cal_SV2</t>
  </si>
  <si>
    <t>Kalafigui_cal</t>
  </si>
  <si>
    <t>Kalafigui_cal_S</t>
  </si>
  <si>
    <t>Kenikeni_cal</t>
  </si>
  <si>
    <t>Kenikeni_cal_SV</t>
  </si>
  <si>
    <t>Kknidiema_cal</t>
  </si>
  <si>
    <t>Kknidiema_cal_S</t>
  </si>
  <si>
    <t>Magnon_cal</t>
  </si>
  <si>
    <t>Magnon_cal_SV21</t>
  </si>
  <si>
    <t>Seguetana_cal</t>
  </si>
  <si>
    <t>Seguetana_cal_S</t>
  </si>
  <si>
    <t>sorghum-M81-E</t>
  </si>
  <si>
    <t>sorghum-M81-E_S</t>
  </si>
  <si>
    <t>SweetSorghTest</t>
  </si>
  <si>
    <t>SweetSorghTestN</t>
  </si>
  <si>
    <t>String(16)</t>
  </si>
  <si>
    <t>Floating-point numeric</t>
  </si>
  <si>
    <t>16-bit integer</t>
  </si>
  <si>
    <t xml:space="preserve">06SB15_12fev13	</t>
  </si>
  <si>
    <t xml:space="preserve">06SB15_12fev13_	</t>
  </si>
  <si>
    <t xml:space="preserve">09BE35_12fev13	</t>
  </si>
  <si>
    <t xml:space="preserve">09BE35_12fev13_	</t>
  </si>
  <si>
    <t xml:space="preserve">09KI119_cal	</t>
  </si>
  <si>
    <t xml:space="preserve">09KI119_cal_SV2	</t>
  </si>
  <si>
    <t xml:space="preserve">Ariho_cal	</t>
  </si>
  <si>
    <t xml:space="preserve">Ariho_cal_SV21	</t>
  </si>
  <si>
    <t xml:space="preserve">Doubirou_fev13	</t>
  </si>
  <si>
    <t xml:space="preserve">Doubirou_fev13_	</t>
  </si>
  <si>
    <t xml:space="preserve">FF05_cal	</t>
  </si>
  <si>
    <t xml:space="preserve">FF05_cal_SV21	</t>
  </si>
  <si>
    <t xml:space="preserve">FF11_cal	</t>
  </si>
  <si>
    <t xml:space="preserve">FF11_cal_SV21	</t>
  </si>
  <si>
    <t xml:space="preserve">Gancary_cal	</t>
  </si>
  <si>
    <t xml:space="preserve">Gancary_cal_SV2	</t>
  </si>
  <si>
    <t xml:space="preserve">Grinkan_cal	</t>
  </si>
  <si>
    <t xml:space="preserve">Grinkan_cal_SV2	</t>
  </si>
  <si>
    <t xml:space="preserve">Kalafigui_cal	</t>
  </si>
  <si>
    <t xml:space="preserve">Kalafigui_cal_S	</t>
  </si>
  <si>
    <t xml:space="preserve">Kenikeni_cal	</t>
  </si>
  <si>
    <t xml:space="preserve">Kenikeni_cal_SV	</t>
  </si>
  <si>
    <t xml:space="preserve">Kknidiema_cal	</t>
  </si>
  <si>
    <t xml:space="preserve">Kknidiema_cal_S	</t>
  </si>
  <si>
    <t xml:space="preserve">Magnon_cal	</t>
  </si>
  <si>
    <t xml:space="preserve">Magnon_cal_SV21	</t>
  </si>
  <si>
    <t xml:space="preserve">Seguetana_cal	</t>
  </si>
  <si>
    <t xml:space="preserve">Seguetana_cal_S	</t>
  </si>
  <si>
    <t xml:space="preserve">sorghum-M81-E	</t>
  </si>
  <si>
    <t xml:space="preserve">sorghum-M81-E_S	</t>
  </si>
  <si>
    <t xml:space="preserve">SweetSorghTest	</t>
  </si>
  <si>
    <t xml:space="preserve">SweetSorghTest_	</t>
  </si>
  <si>
    <t>dedeede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</si>
</sst>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0" fontId="14" fillId="0" borderId="0" xfId="0" applyFont="1"/>
    <xf numFmtId="11" fontId="14" fillId="0" borderId="0" xfId="0" applyNumberFormat="1" applyFont="1"/>
    <xf numFmtId="2" fontId="14" fillId="0" borderId="0" xfId="0" applyNumberFormat="1" applyFont="1"/>
    <xf numFmtId="0" fontId="0" fillId="0" borderId="0" xfId="0" applyAlignment="1">
      <alignment horizontal="righ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0"/>
  <sheetViews>
    <sheetView tabSelected="1" workbookViewId="0">
      <selection activeCell="D2" sqref="D2"/>
    </sheetView>
  </sheetViews>
  <sheetFormatPr baseColWidth="10" defaultRowHeight="15" x14ac:dyDescent="0.25"/>
  <cols>
    <col min="3" max="4" width="37.28515625" bestFit="1" customWidth="1"/>
    <col min="5" max="5" width="13.85546875" customWidth="1"/>
    <col min="8" max="8" width="19" customWidth="1"/>
    <col min="9" max="9" width="25.28515625" customWidth="1"/>
  </cols>
  <sheetData>
    <row r="1" spans="1:14" x14ac:dyDescent="0.25">
      <c r="A1" t="s">
        <v>1199</v>
      </c>
      <c r="B1" t="s">
        <v>1200</v>
      </c>
      <c r="D1" t="s">
        <v>1201</v>
      </c>
      <c r="E1" t="s">
        <v>1149</v>
      </c>
      <c r="F1" t="s">
        <v>1202</v>
      </c>
      <c r="H1" t="s">
        <v>1177</v>
      </c>
    </row>
    <row r="2" spans="1:14" x14ac:dyDescent="0.25">
      <c r="A2">
        <v>0</v>
      </c>
      <c r="B2">
        <v>0</v>
      </c>
      <c r="D2" t="str">
        <f>LOOKUP(B2,Modules!A:A,Modules!E:E)</f>
        <v>Initialization</v>
      </c>
      <c r="E2" t="str">
        <f>LOOKUP(B2,Modules!A:A,Modules!D:D)</f>
        <v>ClasseSimule</v>
      </c>
      <c r="F2">
        <v>6</v>
      </c>
      <c r="G2" t="str">
        <f t="shared" ref="G2:G33" si="0">LOOKUP(F2,$J$3:$J$8,$K$3:$K$8)</f>
        <v>Simulation</v>
      </c>
      <c r="H2">
        <v>1</v>
      </c>
      <c r="I2" t="str">
        <f t="shared" ref="I2:I33" si="1">LOOKUP(H2,$J$11:$J$13,$K$11:$K$13)</f>
        <v>Initialisation</v>
      </c>
      <c r="J2" t="s">
        <v>1190</v>
      </c>
      <c r="K2" t="s">
        <v>1150</v>
      </c>
      <c r="L2" t="s">
        <v>1191</v>
      </c>
      <c r="M2" t="s">
        <v>1192</v>
      </c>
      <c r="N2" t="s">
        <v>1193</v>
      </c>
    </row>
    <row r="3" spans="1:14" x14ac:dyDescent="0.25">
      <c r="A3">
        <v>1</v>
      </c>
      <c r="B3">
        <v>33329</v>
      </c>
      <c r="C3" s="6" t="s">
        <v>1075</v>
      </c>
      <c r="D3" t="str">
        <f>LOOKUP(B3,Modules!A:A,Modules!E:E)</f>
        <v>RS_InitParcelle_V2</v>
      </c>
      <c r="E3" t="str">
        <f>LOOKUP(B3,Modules!A:A,Modules!D:D)</f>
        <v>risocas</v>
      </c>
      <c r="F3">
        <v>1</v>
      </c>
      <c r="G3" t="str">
        <f t="shared" si="0"/>
        <v>Plot</v>
      </c>
      <c r="H3">
        <v>1</v>
      </c>
      <c r="I3" t="str">
        <f t="shared" si="1"/>
        <v>Initialisation</v>
      </c>
      <c r="J3">
        <v>1</v>
      </c>
      <c r="K3" t="s">
        <v>1159</v>
      </c>
      <c r="M3">
        <v>2</v>
      </c>
      <c r="N3" t="s">
        <v>401</v>
      </c>
    </row>
    <row r="4" spans="1:14" x14ac:dyDescent="0.25">
      <c r="A4">
        <v>2</v>
      </c>
      <c r="B4">
        <v>33316</v>
      </c>
      <c r="C4" s="6" t="s">
        <v>1062</v>
      </c>
      <c r="D4" t="str">
        <f>LOOKUP(B4,Modules!A:A,Modules!E:E)</f>
        <v>RS_InitiationCulture</v>
      </c>
      <c r="E4" t="str">
        <f>LOOKUP(B4,Modules!A:A,Modules!D:D)</f>
        <v>risocas</v>
      </c>
      <c r="F4">
        <v>2</v>
      </c>
      <c r="G4" t="str">
        <f t="shared" si="0"/>
        <v>Crop</v>
      </c>
      <c r="H4">
        <v>1</v>
      </c>
      <c r="I4" t="str">
        <f t="shared" si="1"/>
        <v>Initialisation</v>
      </c>
      <c r="J4">
        <v>2</v>
      </c>
      <c r="K4" t="s">
        <v>1158</v>
      </c>
      <c r="M4">
        <v>3</v>
      </c>
      <c r="N4" t="s">
        <v>59</v>
      </c>
    </row>
    <row r="5" spans="1:14" x14ac:dyDescent="0.25">
      <c r="A5">
        <v>3</v>
      </c>
      <c r="B5">
        <v>33330</v>
      </c>
      <c r="C5" s="6" t="s">
        <v>1076</v>
      </c>
      <c r="D5" t="str">
        <f>LOOKUP(B5,Modules!A:A,Modules!E:E)</f>
        <v>RS_Transplanting_V2</v>
      </c>
      <c r="E5" t="str">
        <f>LOOKUP(B5,Modules!A:A,Modules!D:D)</f>
        <v>risocas</v>
      </c>
      <c r="F5">
        <v>2</v>
      </c>
      <c r="G5" t="str">
        <f t="shared" si="0"/>
        <v>Crop</v>
      </c>
      <c r="H5">
        <v>1</v>
      </c>
      <c r="I5" t="str">
        <f t="shared" si="1"/>
        <v>Initialisation</v>
      </c>
      <c r="J5">
        <v>3</v>
      </c>
      <c r="K5" t="s">
        <v>160</v>
      </c>
      <c r="M5">
        <v>1</v>
      </c>
      <c r="N5" t="s">
        <v>160</v>
      </c>
    </row>
    <row r="6" spans="1:14" x14ac:dyDescent="0.25">
      <c r="A6">
        <v>4</v>
      </c>
      <c r="B6">
        <v>102</v>
      </c>
      <c r="C6" s="6" t="s">
        <v>944</v>
      </c>
      <c r="D6" t="str">
        <f>LOOKUP(B6,Modules!A:A,Modules!E:E)</f>
        <v>DegToRad</v>
      </c>
      <c r="E6" t="str">
        <f>LOOKUP(B6,Modules!A:A,Modules!D:D)</f>
        <v>Meteo</v>
      </c>
      <c r="F6">
        <v>3</v>
      </c>
      <c r="G6" t="str">
        <f t="shared" si="0"/>
        <v>Site</v>
      </c>
      <c r="H6">
        <v>2</v>
      </c>
      <c r="I6" t="str">
        <f t="shared" si="1"/>
        <v>Par pas de temps</v>
      </c>
      <c r="J6">
        <v>4</v>
      </c>
      <c r="K6" t="s">
        <v>1166</v>
      </c>
      <c r="M6">
        <v>2</v>
      </c>
      <c r="N6" t="s">
        <v>164</v>
      </c>
    </row>
    <row r="7" spans="1:14" x14ac:dyDescent="0.25">
      <c r="A7">
        <v>5</v>
      </c>
      <c r="B7">
        <v>33104</v>
      </c>
      <c r="C7" s="6" t="s">
        <v>946</v>
      </c>
      <c r="D7" t="str">
        <f>LOOKUP(B7,Modules!A:A,Modules!E:E)</f>
        <v>AVGTempHum</v>
      </c>
      <c r="E7" t="str">
        <f>LOOKUP(B7,Modules!A:A,Modules!D:D)</f>
        <v>Meteo</v>
      </c>
      <c r="F7">
        <v>3</v>
      </c>
      <c r="G7" t="str">
        <f t="shared" si="0"/>
        <v>Site</v>
      </c>
      <c r="H7">
        <v>2</v>
      </c>
      <c r="I7" t="str">
        <f t="shared" si="1"/>
        <v>Par pas de temps</v>
      </c>
      <c r="J7">
        <v>5</v>
      </c>
      <c r="K7" t="s">
        <v>1162</v>
      </c>
      <c r="M7" t="s">
        <v>1594</v>
      </c>
      <c r="N7" t="s">
        <v>59</v>
      </c>
    </row>
    <row r="8" spans="1:14" x14ac:dyDescent="0.25">
      <c r="A8">
        <v>6</v>
      </c>
      <c r="B8">
        <v>50</v>
      </c>
      <c r="C8" s="6" t="s">
        <v>926</v>
      </c>
      <c r="D8" t="str">
        <f>LOOKUP(B8,Modules!A:A,Modules!E:E)</f>
        <v>EvalDecli</v>
      </c>
      <c r="E8" t="str">
        <f>LOOKUP(B8,Modules!A:A,Modules!D:D)</f>
        <v>Meteo</v>
      </c>
      <c r="F8">
        <v>3</v>
      </c>
      <c r="G8" t="str">
        <f t="shared" si="0"/>
        <v>Site</v>
      </c>
      <c r="H8">
        <v>2</v>
      </c>
      <c r="I8" t="str">
        <f t="shared" si="1"/>
        <v>Par pas de temps</v>
      </c>
      <c r="J8">
        <v>6</v>
      </c>
      <c r="K8" t="s">
        <v>1167</v>
      </c>
      <c r="M8">
        <v>0</v>
      </c>
      <c r="N8" t="s">
        <v>1194</v>
      </c>
    </row>
    <row r="9" spans="1:14" x14ac:dyDescent="0.25">
      <c r="A9">
        <v>7</v>
      </c>
      <c r="B9">
        <v>51</v>
      </c>
      <c r="C9" s="6" t="s">
        <v>928</v>
      </c>
      <c r="D9" t="str">
        <f>LOOKUP(B9,Modules!A:A,Modules!E:E)</f>
        <v>EvalSunPosi</v>
      </c>
      <c r="E9" t="str">
        <f>LOOKUP(B9,Modules!A:A,Modules!D:D)</f>
        <v>Meteo</v>
      </c>
      <c r="F9">
        <v>3</v>
      </c>
      <c r="G9" t="str">
        <f t="shared" si="0"/>
        <v>Site</v>
      </c>
      <c r="H9">
        <v>2</v>
      </c>
      <c r="I9" t="str">
        <f t="shared" si="1"/>
        <v>Par pas de temps</v>
      </c>
    </row>
    <row r="10" spans="1:14" x14ac:dyDescent="0.25">
      <c r="A10">
        <v>8</v>
      </c>
      <c r="B10">
        <v>52</v>
      </c>
      <c r="C10" s="6" t="s">
        <v>930</v>
      </c>
      <c r="D10" t="str">
        <f>LOOKUP(B10,Modules!A:A,Modules!E:E)</f>
        <v>EvalDayLength</v>
      </c>
      <c r="E10" t="str">
        <f>LOOKUP(B10,Modules!A:A,Modules!D:D)</f>
        <v>Meteo</v>
      </c>
      <c r="F10">
        <v>3</v>
      </c>
      <c r="G10" t="str">
        <f t="shared" si="0"/>
        <v>Site</v>
      </c>
      <c r="H10">
        <v>2</v>
      </c>
      <c r="I10" t="str">
        <f t="shared" si="1"/>
        <v>Par pas de temps</v>
      </c>
      <c r="J10" t="s">
        <v>1177</v>
      </c>
      <c r="K10" t="s">
        <v>887</v>
      </c>
    </row>
    <row r="11" spans="1:14" x14ac:dyDescent="0.25">
      <c r="A11">
        <v>9</v>
      </c>
      <c r="B11">
        <v>53</v>
      </c>
      <c r="C11" s="6" t="s">
        <v>932</v>
      </c>
      <c r="D11" t="str">
        <f>LOOKUP(B11,Modules!A:A,Modules!E:E)</f>
        <v>EvalSunDistance</v>
      </c>
      <c r="E11" t="str">
        <f>LOOKUP(B11,Modules!A:A,Modules!D:D)</f>
        <v>Meteo</v>
      </c>
      <c r="F11">
        <v>3</v>
      </c>
      <c r="G11" t="str">
        <f t="shared" si="0"/>
        <v>Site</v>
      </c>
      <c r="H11">
        <v>2</v>
      </c>
      <c r="I11" t="str">
        <f t="shared" si="1"/>
        <v>Par pas de temps</v>
      </c>
      <c r="J11">
        <v>1</v>
      </c>
      <c r="K11" t="s">
        <v>1196</v>
      </c>
    </row>
    <row r="12" spans="1:14" x14ac:dyDescent="0.25">
      <c r="A12">
        <v>10</v>
      </c>
      <c r="B12">
        <v>54</v>
      </c>
      <c r="C12" s="6" t="s">
        <v>934</v>
      </c>
      <c r="D12" t="str">
        <f>LOOKUP(B12,Modules!A:A,Modules!E:E)</f>
        <v>EvalRayExtra</v>
      </c>
      <c r="E12" t="str">
        <f>LOOKUP(B12,Modules!A:A,Modules!D:D)</f>
        <v>Meteo</v>
      </c>
      <c r="F12">
        <v>3</v>
      </c>
      <c r="G12" t="str">
        <f t="shared" si="0"/>
        <v>Site</v>
      </c>
      <c r="H12">
        <v>2</v>
      </c>
      <c r="I12" t="str">
        <f t="shared" si="1"/>
        <v>Par pas de temps</v>
      </c>
      <c r="J12">
        <v>2</v>
      </c>
      <c r="K12" t="s">
        <v>1197</v>
      </c>
    </row>
    <row r="13" spans="1:14" x14ac:dyDescent="0.25">
      <c r="A13">
        <v>11</v>
      </c>
      <c r="B13">
        <v>55</v>
      </c>
      <c r="C13" s="6" t="s">
        <v>936</v>
      </c>
      <c r="D13" t="str">
        <f>LOOKUP(B13,Modules!A:A,Modules!E:E)</f>
        <v>EvalRgMax</v>
      </c>
      <c r="E13" t="str">
        <f>LOOKUP(B13,Modules!A:A,Modules!D:D)</f>
        <v>Meteo</v>
      </c>
      <c r="F13">
        <v>3</v>
      </c>
      <c r="G13" t="str">
        <f t="shared" si="0"/>
        <v>Site</v>
      </c>
      <c r="H13">
        <v>2</v>
      </c>
      <c r="I13" t="str">
        <f t="shared" si="1"/>
        <v>Par pas de temps</v>
      </c>
      <c r="J13">
        <v>3</v>
      </c>
      <c r="K13" t="s">
        <v>1198</v>
      </c>
    </row>
    <row r="14" spans="1:14" x14ac:dyDescent="0.25">
      <c r="A14">
        <v>12</v>
      </c>
      <c r="B14">
        <v>57</v>
      </c>
      <c r="C14" s="6" t="s">
        <v>940</v>
      </c>
      <c r="D14" t="str">
        <f>LOOKUP(B14,Modules!A:A,Modules!E:E)</f>
        <v>InsToRg</v>
      </c>
      <c r="E14" t="str">
        <f>LOOKUP(B14,Modules!A:A,Modules!D:D)</f>
        <v>Meteo</v>
      </c>
      <c r="F14">
        <v>3</v>
      </c>
      <c r="G14" t="str">
        <f t="shared" si="0"/>
        <v>Site</v>
      </c>
      <c r="H14">
        <v>2</v>
      </c>
      <c r="I14" t="str">
        <f t="shared" si="1"/>
        <v>Par pas de temps</v>
      </c>
    </row>
    <row r="15" spans="1:14" x14ac:dyDescent="0.25">
      <c r="A15">
        <v>13</v>
      </c>
      <c r="B15">
        <v>49</v>
      </c>
      <c r="C15" s="6" t="s">
        <v>924</v>
      </c>
      <c r="D15" t="str">
        <f>LOOKUP(B15,Modules!A:A,Modules!E:E)</f>
        <v>EvalPar</v>
      </c>
      <c r="E15" t="str">
        <f>LOOKUP(B15,Modules!A:A,Modules!D:D)</f>
        <v>Meteo</v>
      </c>
      <c r="F15">
        <v>3</v>
      </c>
      <c r="G15" t="str">
        <f t="shared" si="0"/>
        <v>Site</v>
      </c>
      <c r="H15">
        <v>2</v>
      </c>
      <c r="I15" t="str">
        <f t="shared" si="1"/>
        <v>Par pas de temps</v>
      </c>
    </row>
    <row r="16" spans="1:14" x14ac:dyDescent="0.25">
      <c r="A16">
        <v>14</v>
      </c>
      <c r="B16">
        <v>56</v>
      </c>
      <c r="C16" s="6" t="s">
        <v>938</v>
      </c>
      <c r="D16" t="str">
        <f>LOOKUP(B16,Modules!A:A,Modules!E:E)</f>
        <v>EToFao</v>
      </c>
      <c r="E16" t="str">
        <f>LOOKUP(B16,Modules!A:A,Modules!D:D)</f>
        <v>Meteo</v>
      </c>
      <c r="F16">
        <v>3</v>
      </c>
      <c r="G16" t="str">
        <f t="shared" si="0"/>
        <v>Site</v>
      </c>
      <c r="H16">
        <v>2</v>
      </c>
      <c r="I16" t="str">
        <f t="shared" si="1"/>
        <v>Par pas de temps</v>
      </c>
    </row>
    <row r="17" spans="1:9" x14ac:dyDescent="0.25">
      <c r="A17">
        <v>15</v>
      </c>
      <c r="B17">
        <v>33206</v>
      </c>
      <c r="C17" s="6" t="s">
        <v>1000</v>
      </c>
      <c r="D17" t="str">
        <f>LOOKUP(B17,Modules!A:A,Modules!E:E)</f>
        <v>EvolPhenoPSPStress</v>
      </c>
      <c r="E17" t="str">
        <f>LOOKUP(B17,Modules!A:A,Modules!D:D)</f>
        <v>Riz</v>
      </c>
      <c r="F17">
        <v>2</v>
      </c>
      <c r="G17" t="str">
        <f t="shared" si="0"/>
        <v>Crop</v>
      </c>
      <c r="H17">
        <v>2</v>
      </c>
      <c r="I17" t="str">
        <f t="shared" si="1"/>
        <v>Par pas de temps</v>
      </c>
    </row>
    <row r="18" spans="1:9" x14ac:dyDescent="0.25">
      <c r="A18">
        <v>16</v>
      </c>
      <c r="B18">
        <v>33358</v>
      </c>
      <c r="C18" s="6" t="s">
        <v>1101</v>
      </c>
      <c r="D18" t="str">
        <f>LOOKUP(B18,Modules!A:A,Modules!E:E)</f>
        <v>RS_EvalSimAnthesis50</v>
      </c>
      <c r="E18" t="str">
        <f>LOOKUP(B18,Modules!A:A,Modules!D:D)</f>
        <v>risocas</v>
      </c>
      <c r="F18">
        <v>5</v>
      </c>
      <c r="G18" t="str">
        <f t="shared" si="0"/>
        <v>Plante</v>
      </c>
      <c r="H18">
        <v>2</v>
      </c>
      <c r="I18" t="str">
        <f t="shared" si="1"/>
        <v>Par pas de temps</v>
      </c>
    </row>
    <row r="19" spans="1:9" x14ac:dyDescent="0.25">
      <c r="A19">
        <v>17</v>
      </c>
      <c r="B19">
        <v>33320</v>
      </c>
      <c r="C19" s="6" t="s">
        <v>1066</v>
      </c>
      <c r="D19" t="str">
        <f>LOOKUP(B19,Modules!A:A,Modules!E:E)</f>
        <v>RS_EvalDateGermination</v>
      </c>
      <c r="E19" t="str">
        <f>LOOKUP(B19,Modules!A:A,Modules!D:D)</f>
        <v>risocas</v>
      </c>
      <c r="F19">
        <v>1</v>
      </c>
      <c r="G19" t="str">
        <f t="shared" si="0"/>
        <v>Plot</v>
      </c>
      <c r="H19">
        <v>2</v>
      </c>
      <c r="I19" t="str">
        <f t="shared" si="1"/>
        <v>Par pas de temps</v>
      </c>
    </row>
    <row r="20" spans="1:9" x14ac:dyDescent="0.25">
      <c r="A20">
        <v>18</v>
      </c>
      <c r="B20">
        <v>33361</v>
      </c>
      <c r="C20" s="6" t="s">
        <v>1104</v>
      </c>
      <c r="D20" t="str">
        <f>LOOKUP(B20,Modules!A:A,Modules!E:E)</f>
        <v>RS_EvalColdStress</v>
      </c>
      <c r="E20" t="str">
        <f>LOOKUP(B20,Modules!A:A,Modules!D:D)</f>
        <v>risocas</v>
      </c>
      <c r="F20">
        <v>5</v>
      </c>
      <c r="G20" t="str">
        <f t="shared" si="0"/>
        <v>Plante</v>
      </c>
      <c r="H20">
        <v>2</v>
      </c>
      <c r="I20" t="str">
        <f t="shared" si="1"/>
        <v>Par pas de temps</v>
      </c>
    </row>
    <row r="21" spans="1:9" x14ac:dyDescent="0.25">
      <c r="A21">
        <v>19</v>
      </c>
      <c r="B21">
        <v>33355</v>
      </c>
      <c r="C21" s="6" t="s">
        <v>1098</v>
      </c>
      <c r="D21" t="str">
        <f>LOOKUP(B21,Modules!A:A,Modules!E:E)</f>
        <v>RS_EvalSimEmergence</v>
      </c>
      <c r="E21" t="str">
        <f>LOOKUP(B21,Modules!A:A,Modules!D:D)</f>
        <v>risocas</v>
      </c>
      <c r="F21">
        <v>5</v>
      </c>
      <c r="G21" t="str">
        <f t="shared" si="0"/>
        <v>Plante</v>
      </c>
      <c r="H21">
        <v>2</v>
      </c>
      <c r="I21" t="str">
        <f t="shared" si="1"/>
        <v>Par pas de temps</v>
      </c>
    </row>
    <row r="22" spans="1:9" x14ac:dyDescent="0.25">
      <c r="A22">
        <v>20</v>
      </c>
      <c r="B22">
        <v>33357</v>
      </c>
      <c r="C22" s="6" t="s">
        <v>1100</v>
      </c>
      <c r="D22" t="str">
        <f>LOOKUP(B22,Modules!A:A,Modules!E:E)</f>
        <v>RS_EvalSimPanIni</v>
      </c>
      <c r="E22" t="str">
        <f>LOOKUP(B22,Modules!A:A,Modules!D:D)</f>
        <v>risocas</v>
      </c>
      <c r="F22">
        <v>5</v>
      </c>
      <c r="G22" t="str">
        <f t="shared" si="0"/>
        <v>Plante</v>
      </c>
      <c r="H22">
        <v>2</v>
      </c>
      <c r="I22" t="str">
        <f t="shared" si="1"/>
        <v>Par pas de temps</v>
      </c>
    </row>
    <row r="23" spans="1:9" x14ac:dyDescent="0.25">
      <c r="A23">
        <v>21</v>
      </c>
      <c r="B23">
        <v>33354</v>
      </c>
      <c r="C23" s="6" t="s">
        <v>1097</v>
      </c>
      <c r="D23" t="str">
        <f>LOOKUP(B23,Modules!A:A,Modules!E:E)</f>
        <v>RS_EvalSimStartGermin</v>
      </c>
      <c r="E23" t="str">
        <f>LOOKUP(B23,Modules!A:A,Modules!D:D)</f>
        <v>risocas</v>
      </c>
      <c r="F23">
        <v>5</v>
      </c>
      <c r="G23" t="str">
        <f t="shared" si="0"/>
        <v>Plante</v>
      </c>
      <c r="H23">
        <v>2</v>
      </c>
      <c r="I23" t="str">
        <f t="shared" si="1"/>
        <v>Par pas de temps</v>
      </c>
    </row>
    <row r="24" spans="1:9" x14ac:dyDescent="0.25">
      <c r="A24">
        <v>22</v>
      </c>
      <c r="B24">
        <v>33359</v>
      </c>
      <c r="C24" s="6" t="s">
        <v>1102</v>
      </c>
      <c r="D24" t="str">
        <f>LOOKUP(B24,Modules!A:A,Modules!E:E)</f>
        <v>RS_EvalSimStartMatu2</v>
      </c>
      <c r="E24" t="str">
        <f>LOOKUP(B24,Modules!A:A,Modules!D:D)</f>
        <v>risocas</v>
      </c>
      <c r="F24">
        <v>5</v>
      </c>
      <c r="G24" t="str">
        <f t="shared" si="0"/>
        <v>Plante</v>
      </c>
      <c r="H24">
        <v>2</v>
      </c>
      <c r="I24" t="str">
        <f t="shared" si="1"/>
        <v>Par pas de temps</v>
      </c>
    </row>
    <row r="25" spans="1:9" x14ac:dyDescent="0.25">
      <c r="A25">
        <v>23</v>
      </c>
      <c r="B25">
        <v>33356</v>
      </c>
      <c r="C25" s="6" t="s">
        <v>1099</v>
      </c>
      <c r="D25" t="str">
        <f>LOOKUP(B25,Modules!A:A,Modules!E:E)</f>
        <v>RS_EvalSimStartPSP</v>
      </c>
      <c r="E25" t="str">
        <f>LOOKUP(B25,Modules!A:A,Modules!D:D)</f>
        <v>risocas</v>
      </c>
      <c r="F25">
        <v>5</v>
      </c>
      <c r="G25" t="str">
        <f t="shared" si="0"/>
        <v>Plante</v>
      </c>
      <c r="H25">
        <v>2</v>
      </c>
      <c r="I25" t="str">
        <f t="shared" si="1"/>
        <v>Par pas de temps</v>
      </c>
    </row>
    <row r="26" spans="1:9" x14ac:dyDescent="0.25">
      <c r="A26">
        <v>24</v>
      </c>
      <c r="B26">
        <v>33365</v>
      </c>
      <c r="C26" s="6" t="s">
        <v>1109</v>
      </c>
      <c r="D26" t="str">
        <f>LOOKUP(B26,Modules!A:A,Modules!E:E)</f>
        <v>RS_EvalDegresJourVitMoy_V2</v>
      </c>
      <c r="E26" t="str">
        <f>LOOKUP(B26,Modules!A:A,Modules!D:D)</f>
        <v>risocas</v>
      </c>
      <c r="F26">
        <v>2</v>
      </c>
      <c r="G26" t="str">
        <f t="shared" si="0"/>
        <v>Crop</v>
      </c>
      <c r="H26">
        <v>2</v>
      </c>
      <c r="I26" t="str">
        <f t="shared" si="1"/>
        <v>Par pas de temps</v>
      </c>
    </row>
    <row r="27" spans="1:9" x14ac:dyDescent="0.25">
      <c r="A27">
        <v>25</v>
      </c>
      <c r="B27">
        <v>33319</v>
      </c>
      <c r="C27" s="6" t="s">
        <v>1065</v>
      </c>
      <c r="D27" t="str">
        <f>LOOKUP(B27,Modules!A:A,Modules!E:E)</f>
        <v>RS_EvalSDJPhase4</v>
      </c>
      <c r="E27" t="str">
        <f>LOOKUP(B27,Modules!A:A,Modules!D:D)</f>
        <v>risocas</v>
      </c>
      <c r="F27">
        <v>5</v>
      </c>
      <c r="G27" t="str">
        <f t="shared" si="0"/>
        <v>Plante</v>
      </c>
      <c r="H27">
        <v>2</v>
      </c>
      <c r="I27" t="str">
        <f t="shared" si="1"/>
        <v>Par pas de temps</v>
      </c>
    </row>
    <row r="28" spans="1:9" x14ac:dyDescent="0.25">
      <c r="A28">
        <v>26</v>
      </c>
      <c r="B28">
        <v>33353</v>
      </c>
      <c r="C28" s="6" t="s">
        <v>1096</v>
      </c>
      <c r="D28" t="str">
        <f>LOOKUP(B28,Modules!A:A,Modules!E:E)</f>
        <v>RS_EvalDAF_V2</v>
      </c>
      <c r="E28" t="str">
        <f>LOOKUP(B28,Modules!A:A,Modules!D:D)</f>
        <v>risocas</v>
      </c>
      <c r="F28">
        <v>5</v>
      </c>
      <c r="G28" t="str">
        <f t="shared" si="0"/>
        <v>Plante</v>
      </c>
      <c r="H28">
        <v>2</v>
      </c>
      <c r="I28" t="str">
        <f t="shared" si="1"/>
        <v>Par pas de temps</v>
      </c>
    </row>
    <row r="29" spans="1:9" x14ac:dyDescent="0.25">
      <c r="A29">
        <v>27</v>
      </c>
      <c r="B29">
        <v>33273</v>
      </c>
      <c r="C29" s="6" t="s">
        <v>1023</v>
      </c>
      <c r="D29" t="str">
        <f>LOOKUP(B29,Modules!A:A,Modules!E:E)</f>
        <v>RS_Phyllochron</v>
      </c>
      <c r="E29" t="str">
        <f>LOOKUP(B29,Modules!A:A,Modules!D:D)</f>
        <v>risocas</v>
      </c>
      <c r="F29">
        <v>5</v>
      </c>
      <c r="G29" t="str">
        <f t="shared" si="0"/>
        <v>Plante</v>
      </c>
      <c r="H29">
        <v>2</v>
      </c>
      <c r="I29" t="str">
        <f t="shared" si="1"/>
        <v>Par pas de temps</v>
      </c>
    </row>
    <row r="30" spans="1:9" x14ac:dyDescent="0.25">
      <c r="A30">
        <v>28</v>
      </c>
      <c r="B30">
        <v>33379</v>
      </c>
      <c r="C30" s="6" t="s">
        <v>1124</v>
      </c>
      <c r="D30" t="str">
        <f>LOOKUP(B30,Modules!A:A,Modules!E:E)</f>
        <v>RS_EvolHauteur_SDJ_cstr_V2_1</v>
      </c>
      <c r="E30" t="str">
        <f>LOOKUP(B30,Modules!A:A,Modules!D:D)</f>
        <v>risocas</v>
      </c>
      <c r="F30">
        <v>5</v>
      </c>
      <c r="G30" t="str">
        <f t="shared" si="0"/>
        <v>Plante</v>
      </c>
      <c r="H30">
        <v>2</v>
      </c>
      <c r="I30" t="str">
        <f t="shared" si="1"/>
        <v>Par pas de temps</v>
      </c>
    </row>
    <row r="31" spans="1:9" x14ac:dyDescent="0.25">
      <c r="A31">
        <v>29</v>
      </c>
      <c r="B31">
        <v>33275</v>
      </c>
      <c r="C31" s="6" t="s">
        <v>1025</v>
      </c>
      <c r="D31" t="str">
        <f>LOOKUP(B31,Modules!A:A,Modules!E:E)</f>
        <v>RS_EvolKcpKceBilhy</v>
      </c>
      <c r="E31" t="str">
        <f>LOOKUP(B31,Modules!A:A,Modules!D:D)</f>
        <v>risocas</v>
      </c>
      <c r="F31">
        <v>5</v>
      </c>
      <c r="G31" t="str">
        <f t="shared" si="0"/>
        <v>Plante</v>
      </c>
      <c r="H31">
        <v>2</v>
      </c>
      <c r="I31" t="str">
        <f t="shared" si="1"/>
        <v>Par pas de temps</v>
      </c>
    </row>
    <row r="32" spans="1:9" x14ac:dyDescent="0.25">
      <c r="A32">
        <v>30</v>
      </c>
      <c r="B32">
        <v>33328</v>
      </c>
      <c r="C32" s="6" t="s">
        <v>1074</v>
      </c>
      <c r="D32" t="str">
        <f>LOOKUP(B32,Modules!A:A,Modules!E:E)</f>
        <v>RS_EvalEvapPot</v>
      </c>
      <c r="E32" t="str">
        <f>LOOKUP(B32,Modules!A:A,Modules!D:D)</f>
        <v>risocas</v>
      </c>
      <c r="F32">
        <v>5</v>
      </c>
      <c r="G32" t="str">
        <f t="shared" si="0"/>
        <v>Plante</v>
      </c>
      <c r="H32">
        <v>2</v>
      </c>
      <c r="I32" t="str">
        <f t="shared" si="1"/>
        <v>Par pas de temps</v>
      </c>
    </row>
    <row r="33" spans="1:9" x14ac:dyDescent="0.25">
      <c r="A33">
        <v>31</v>
      </c>
      <c r="B33">
        <v>33385</v>
      </c>
      <c r="C33" s="6" t="s">
        <v>1130</v>
      </c>
      <c r="D33" t="str">
        <f>LOOKUP(B33,Modules!A:A,Modules!E:E)</f>
        <v>RS_EvolEvapSurfRFE_RDE_V2_1</v>
      </c>
      <c r="E33" t="str">
        <f>LOOKUP(B33,Modules!A:A,Modules!D:D)</f>
        <v>risocas</v>
      </c>
      <c r="F33">
        <v>5</v>
      </c>
      <c r="G33" t="str">
        <f t="shared" si="0"/>
        <v>Plante</v>
      </c>
      <c r="H33">
        <v>2</v>
      </c>
      <c r="I33" t="str">
        <f t="shared" si="1"/>
        <v>Par pas de temps</v>
      </c>
    </row>
    <row r="34" spans="1:9" x14ac:dyDescent="0.25">
      <c r="A34">
        <v>32</v>
      </c>
      <c r="B34">
        <v>33351</v>
      </c>
      <c r="C34" s="6" t="s">
        <v>1095</v>
      </c>
      <c r="D34" t="str">
        <f>LOOKUP(B34,Modules!A:A,Modules!E:E)</f>
        <v>RS_EvalFTSW_V2</v>
      </c>
      <c r="E34" t="str">
        <f>LOOKUP(B34,Modules!A:A,Modules!D:D)</f>
        <v>risocas</v>
      </c>
      <c r="F34">
        <v>2</v>
      </c>
      <c r="G34" t="str">
        <f t="shared" ref="G34:G65" si="2">LOOKUP(F34,$J$3:$J$8,$K$3:$K$8)</f>
        <v>Crop</v>
      </c>
      <c r="H34">
        <v>2</v>
      </c>
      <c r="I34" t="str">
        <f t="shared" ref="I34:I65" si="3">LOOKUP(H34,$J$11:$J$13,$K$11:$K$13)</f>
        <v>Par pas de temps</v>
      </c>
    </row>
    <row r="35" spans="1:9" x14ac:dyDescent="0.25">
      <c r="A35">
        <v>33</v>
      </c>
      <c r="B35">
        <v>33368</v>
      </c>
      <c r="C35" s="6" t="s">
        <v>1112</v>
      </c>
      <c r="D35" t="str">
        <f>LOOKUP(B35,Modules!A:A,Modules!E:E)</f>
        <v>RS_EvalCstrPFactorFAO_V2</v>
      </c>
      <c r="E35" t="str">
        <f>LOOKUP(B35,Modules!A:A,Modules!D:D)</f>
        <v>risocas</v>
      </c>
      <c r="F35">
        <v>2</v>
      </c>
      <c r="G35" t="str">
        <f t="shared" si="2"/>
        <v>Crop</v>
      </c>
      <c r="H35">
        <v>2</v>
      </c>
      <c r="I35" t="str">
        <f t="shared" si="3"/>
        <v>Par pas de temps</v>
      </c>
    </row>
    <row r="36" spans="1:9" x14ac:dyDescent="0.25">
      <c r="A36">
        <v>34</v>
      </c>
      <c r="B36">
        <v>33399</v>
      </c>
      <c r="C36" s="6" t="s">
        <v>1145</v>
      </c>
      <c r="D36" t="str">
        <f>LOOKUP(B36,Modules!A:A,Modules!E:E)</f>
        <v>DemandePlante_V2_1</v>
      </c>
      <c r="E36" t="str">
        <f>LOOKUP(B36,Modules!A:A,Modules!D:D)</f>
        <v>Bileau</v>
      </c>
      <c r="F36">
        <v>2</v>
      </c>
      <c r="G36" t="str">
        <f t="shared" si="2"/>
        <v>Crop</v>
      </c>
      <c r="H36">
        <v>2</v>
      </c>
      <c r="I36" t="str">
        <f t="shared" si="3"/>
        <v>Par pas de temps</v>
      </c>
    </row>
    <row r="37" spans="1:9" x14ac:dyDescent="0.25">
      <c r="A37">
        <v>35</v>
      </c>
      <c r="B37">
        <v>27</v>
      </c>
      <c r="C37" s="6" t="s">
        <v>910</v>
      </c>
      <c r="D37" t="str">
        <f>LOOKUP(B37,Modules!A:A,Modules!E:E)</f>
        <v>EvalTranspi</v>
      </c>
      <c r="E37" t="str">
        <f>LOOKUP(B37,Modules!A:A,Modules!D:D)</f>
        <v>Bileau</v>
      </c>
      <c r="F37">
        <v>2</v>
      </c>
      <c r="G37" t="str">
        <f t="shared" si="2"/>
        <v>Crop</v>
      </c>
      <c r="H37">
        <v>2</v>
      </c>
      <c r="I37" t="str">
        <f t="shared" si="3"/>
        <v>Par pas de temps</v>
      </c>
    </row>
    <row r="38" spans="1:9" x14ac:dyDescent="0.25">
      <c r="A38">
        <v>36</v>
      </c>
      <c r="B38">
        <v>33114</v>
      </c>
      <c r="C38" s="6" t="s">
        <v>953</v>
      </c>
      <c r="D38" t="str">
        <f>LOOKUP(B38,Modules!A:A,Modules!E:E)</f>
        <v>EvalETRETM</v>
      </c>
      <c r="E38" t="str">
        <f>LOOKUP(B38,Modules!A:A,Modules!D:D)</f>
        <v>BhyTypeFAO</v>
      </c>
      <c r="F38">
        <v>2</v>
      </c>
      <c r="G38" t="str">
        <f t="shared" si="2"/>
        <v>Crop</v>
      </c>
      <c r="H38">
        <v>2</v>
      </c>
      <c r="I38" t="str">
        <f t="shared" si="3"/>
        <v>Par pas de temps</v>
      </c>
    </row>
    <row r="39" spans="1:9" x14ac:dyDescent="0.25">
      <c r="A39">
        <v>37</v>
      </c>
      <c r="B39">
        <v>33346</v>
      </c>
      <c r="C39" s="6" t="s">
        <v>1090</v>
      </c>
      <c r="D39" t="str">
        <f>LOOKUP(B39,Modules!A:A,Modules!E:E)</f>
        <v>RS_EvolConsRes_Flood_V2</v>
      </c>
      <c r="E39" t="str">
        <f>LOOKUP(B39,Modules!A:A,Modules!D:D)</f>
        <v>risocas</v>
      </c>
      <c r="F39">
        <v>2</v>
      </c>
      <c r="G39" t="str">
        <f t="shared" si="2"/>
        <v>Crop</v>
      </c>
      <c r="H39">
        <v>2</v>
      </c>
      <c r="I39" t="str">
        <f t="shared" si="3"/>
        <v>Par pas de temps</v>
      </c>
    </row>
    <row r="40" spans="1:9" x14ac:dyDescent="0.25">
      <c r="A40">
        <v>38</v>
      </c>
      <c r="B40">
        <v>33324</v>
      </c>
      <c r="C40" s="6" t="s">
        <v>1070</v>
      </c>
      <c r="D40" t="str">
        <f>LOOKUP(B40,Modules!A:A,Modules!E:E)</f>
        <v>RS_EvalTMaxMoy</v>
      </c>
      <c r="E40" t="str">
        <f>LOOKUP(B40,Modules!A:A,Modules!D:D)</f>
        <v>Riz</v>
      </c>
      <c r="F40">
        <v>5</v>
      </c>
      <c r="G40" t="str">
        <f t="shared" si="2"/>
        <v>Plante</v>
      </c>
      <c r="H40">
        <v>2</v>
      </c>
      <c r="I40" t="str">
        <f t="shared" si="3"/>
        <v>Par pas de temps</v>
      </c>
    </row>
    <row r="41" spans="1:9" x14ac:dyDescent="0.25">
      <c r="A41">
        <v>39</v>
      </c>
      <c r="B41">
        <v>33322</v>
      </c>
      <c r="C41" s="6" t="s">
        <v>1068</v>
      </c>
      <c r="D41" t="str">
        <f>LOOKUP(B41,Modules!A:A,Modules!E:E)</f>
        <v>RS_EvalTMinMoy</v>
      </c>
      <c r="E41" t="str">
        <f>LOOKUP(B41,Modules!A:A,Modules!D:D)</f>
        <v>Riz</v>
      </c>
      <c r="F41">
        <v>5</v>
      </c>
      <c r="G41" t="str">
        <f t="shared" si="2"/>
        <v>Plante</v>
      </c>
      <c r="H41">
        <v>2</v>
      </c>
      <c r="I41" t="str">
        <f t="shared" si="3"/>
        <v>Par pas de temps</v>
      </c>
    </row>
    <row r="42" spans="1:9" x14ac:dyDescent="0.25">
      <c r="A42">
        <v>40</v>
      </c>
      <c r="B42">
        <v>33323</v>
      </c>
      <c r="C42" s="6" t="s">
        <v>1069</v>
      </c>
      <c r="D42" t="str">
        <f>LOOKUP(B42,Modules!A:A,Modules!E:E)</f>
        <v>RS_EvalFtswMoy</v>
      </c>
      <c r="E42" t="str">
        <f>LOOKUP(B42,Modules!A:A,Modules!D:D)</f>
        <v>Riz</v>
      </c>
      <c r="F42">
        <v>5</v>
      </c>
      <c r="G42" t="str">
        <f t="shared" si="2"/>
        <v>Plante</v>
      </c>
      <c r="H42">
        <v>2</v>
      </c>
      <c r="I42" t="str">
        <f t="shared" si="3"/>
        <v>Par pas de temps</v>
      </c>
    </row>
    <row r="43" spans="1:9" x14ac:dyDescent="0.25">
      <c r="A43">
        <v>41</v>
      </c>
      <c r="B43">
        <v>33321</v>
      </c>
      <c r="C43" s="6" t="s">
        <v>1067</v>
      </c>
      <c r="D43" t="str">
        <f>LOOKUP(B43,Modules!A:A,Modules!E:E)</f>
        <v>RS_EvalSterility</v>
      </c>
      <c r="E43" t="str">
        <f>LOOKUP(B43,Modules!A:A,Modules!D:D)</f>
        <v>risocas</v>
      </c>
      <c r="F43">
        <v>5</v>
      </c>
      <c r="G43" t="str">
        <f t="shared" si="2"/>
        <v>Plante</v>
      </c>
      <c r="H43">
        <v>2</v>
      </c>
      <c r="I43" t="str">
        <f t="shared" si="3"/>
        <v>Par pas de temps</v>
      </c>
    </row>
    <row r="44" spans="1:9" x14ac:dyDescent="0.25">
      <c r="A44">
        <v>42</v>
      </c>
      <c r="B44">
        <v>33277</v>
      </c>
      <c r="C44" s="6" t="s">
        <v>1027</v>
      </c>
      <c r="D44" t="str">
        <f>LOOKUP(B44,Modules!A:A,Modules!E:E)</f>
        <v>RS_EvalVitesseRacinaire</v>
      </c>
      <c r="E44" t="str">
        <f>LOOKUP(B44,Modules!A:A,Modules!D:D)</f>
        <v>risocas</v>
      </c>
      <c r="F44">
        <v>5</v>
      </c>
      <c r="G44" t="str">
        <f t="shared" si="2"/>
        <v>Plante</v>
      </c>
      <c r="H44">
        <v>2</v>
      </c>
      <c r="I44" t="str">
        <f t="shared" si="3"/>
        <v>Par pas de temps</v>
      </c>
    </row>
    <row r="45" spans="1:9" x14ac:dyDescent="0.25">
      <c r="A45">
        <v>43</v>
      </c>
      <c r="B45">
        <v>33125</v>
      </c>
      <c r="C45" s="6" t="s">
        <v>967</v>
      </c>
      <c r="D45" t="str">
        <f>LOOKUP(B45,Modules!A:A,Modules!E:E)</f>
        <v>EvalConversion</v>
      </c>
      <c r="E45" t="str">
        <f>LOOKUP(B45,Modules!A:A,Modules!D:D)</f>
        <v>MilBilanCarbone</v>
      </c>
      <c r="F45">
        <v>2</v>
      </c>
      <c r="G45" t="str">
        <f t="shared" si="2"/>
        <v>Crop</v>
      </c>
      <c r="H45">
        <v>2</v>
      </c>
      <c r="I45" t="str">
        <f t="shared" si="3"/>
        <v>Par pas de temps</v>
      </c>
    </row>
    <row r="46" spans="1:9" x14ac:dyDescent="0.25">
      <c r="A46">
        <v>44</v>
      </c>
      <c r="B46">
        <v>33391</v>
      </c>
      <c r="C46" s="6" t="s">
        <v>1136</v>
      </c>
      <c r="D46" t="str">
        <f>LOOKUP(B46,Modules!A:A,Modules!E:E)</f>
        <v>RS_EvalParIntercepte_V2_1</v>
      </c>
      <c r="E46" t="str">
        <f>LOOKUP(B46,Modules!A:A,Modules!D:D)</f>
        <v>risocas</v>
      </c>
      <c r="F46">
        <v>5</v>
      </c>
      <c r="G46" t="str">
        <f t="shared" si="2"/>
        <v>Plante</v>
      </c>
      <c r="H46">
        <v>2</v>
      </c>
      <c r="I46" t="str">
        <f t="shared" si="3"/>
        <v>Par pas de temps</v>
      </c>
    </row>
    <row r="47" spans="1:9" x14ac:dyDescent="0.25">
      <c r="A47">
        <v>45</v>
      </c>
      <c r="B47">
        <v>33397</v>
      </c>
      <c r="C47" s="6" t="s">
        <v>1142</v>
      </c>
      <c r="D47" t="str">
        <f>LOOKUP(B47,Modules!A:A,Modules!E:E)</f>
        <v>RS_EvalAssimPot_V2_1</v>
      </c>
      <c r="E47" t="str">
        <f>LOOKUP(B47,Modules!A:A,Modules!D:D)</f>
        <v>risocas</v>
      </c>
      <c r="F47">
        <v>5</v>
      </c>
      <c r="G47" t="str">
        <f t="shared" si="2"/>
        <v>Plante</v>
      </c>
      <c r="H47">
        <v>2</v>
      </c>
      <c r="I47" t="str">
        <f t="shared" si="3"/>
        <v>Par pas de temps</v>
      </c>
    </row>
    <row r="48" spans="1:9" x14ac:dyDescent="0.25">
      <c r="A48">
        <v>46</v>
      </c>
      <c r="B48">
        <v>33279</v>
      </c>
      <c r="C48" s="6" t="s">
        <v>1029</v>
      </c>
      <c r="D48" t="str">
        <f>LOOKUP(B48,Modules!A:A,Modules!E:E)</f>
        <v>RS_EvalCstrAssim</v>
      </c>
      <c r="E48" t="str">
        <f>LOOKUP(B48,Modules!A:A,Modules!D:D)</f>
        <v>risocas</v>
      </c>
      <c r="F48">
        <v>5</v>
      </c>
      <c r="G48" t="str">
        <f t="shared" si="2"/>
        <v>Plante</v>
      </c>
      <c r="H48">
        <v>2</v>
      </c>
      <c r="I48" t="str">
        <f t="shared" si="3"/>
        <v>Par pas de temps</v>
      </c>
    </row>
    <row r="49" spans="1:9" x14ac:dyDescent="0.25">
      <c r="A49">
        <v>47</v>
      </c>
      <c r="B49">
        <v>33362</v>
      </c>
      <c r="C49" s="6" t="s">
        <v>1105</v>
      </c>
      <c r="D49" t="str">
        <f>LOOKUP(B49,Modules!A:A,Modules!E:E)</f>
        <v>RS_EvalAssim</v>
      </c>
      <c r="E49" t="str">
        <f>LOOKUP(B49,Modules!A:A,Modules!D:D)</f>
        <v>risocas</v>
      </c>
      <c r="F49">
        <v>2</v>
      </c>
      <c r="G49" t="str">
        <f t="shared" si="2"/>
        <v>Crop</v>
      </c>
      <c r="H49">
        <v>2</v>
      </c>
      <c r="I49" t="str">
        <f t="shared" si="3"/>
        <v>Par pas de temps</v>
      </c>
    </row>
    <row r="50" spans="1:9" x14ac:dyDescent="0.25">
      <c r="A50">
        <v>48</v>
      </c>
      <c r="B50">
        <v>33339</v>
      </c>
      <c r="C50" s="6" t="s">
        <v>1085</v>
      </c>
      <c r="D50" t="str">
        <f>LOOKUP(B50,Modules!A:A,Modules!E:E)</f>
        <v>RS_TransplantingShock_V2</v>
      </c>
      <c r="E50" t="str">
        <f>LOOKUP(B50,Modules!A:A,Modules!D:D)</f>
        <v>risocas</v>
      </c>
      <c r="F50">
        <v>5</v>
      </c>
      <c r="G50" t="str">
        <f t="shared" si="2"/>
        <v>Plante</v>
      </c>
      <c r="H50">
        <v>2</v>
      </c>
      <c r="I50" t="str">
        <f t="shared" si="3"/>
        <v>Par pas de temps</v>
      </c>
    </row>
    <row r="51" spans="1:9" x14ac:dyDescent="0.25">
      <c r="A51">
        <v>49</v>
      </c>
      <c r="B51">
        <v>33280</v>
      </c>
      <c r="C51" s="6" t="s">
        <v>1030</v>
      </c>
      <c r="D51" t="str">
        <f>LOOKUP(B51,Modules!A:A,Modules!E:E)</f>
        <v>RS_EvalRespMaint</v>
      </c>
      <c r="E51" t="str">
        <f>LOOKUP(B51,Modules!A:A,Modules!D:D)</f>
        <v>risocas</v>
      </c>
      <c r="F51">
        <v>5</v>
      </c>
      <c r="G51" t="str">
        <f t="shared" si="2"/>
        <v>Plante</v>
      </c>
      <c r="H51">
        <v>2</v>
      </c>
      <c r="I51" t="str">
        <f t="shared" si="3"/>
        <v>Par pas de temps</v>
      </c>
    </row>
    <row r="52" spans="1:9" x14ac:dyDescent="0.25">
      <c r="A52">
        <v>50</v>
      </c>
      <c r="B52">
        <v>33286</v>
      </c>
      <c r="C52" s="6" t="s">
        <v>1036</v>
      </c>
      <c r="D52" t="str">
        <f>LOOKUP(B52,Modules!A:A,Modules!E:E)</f>
        <v>RS_EvalRelPotLeafLength</v>
      </c>
      <c r="E52" t="str">
        <f>LOOKUP(B52,Modules!A:A,Modules!D:D)</f>
        <v>risocas</v>
      </c>
      <c r="F52">
        <v>5</v>
      </c>
      <c r="G52" t="str">
        <f t="shared" si="2"/>
        <v>Plante</v>
      </c>
      <c r="H52">
        <v>2</v>
      </c>
      <c r="I52" t="str">
        <f t="shared" si="3"/>
        <v>Par pas de temps</v>
      </c>
    </row>
    <row r="53" spans="1:9" x14ac:dyDescent="0.25">
      <c r="A53">
        <v>51</v>
      </c>
      <c r="B53">
        <v>33331</v>
      </c>
      <c r="C53" s="6" t="s">
        <v>1077</v>
      </c>
      <c r="D53" t="str">
        <f>LOOKUP(B53,Modules!A:A,Modules!E:E)</f>
        <v>RS_EvolPlantTilNumTot_V2</v>
      </c>
      <c r="E53" t="str">
        <f>LOOKUP(B53,Modules!A:A,Modules!D:D)</f>
        <v>risocas</v>
      </c>
      <c r="F53">
        <v>5</v>
      </c>
      <c r="G53" t="str">
        <f t="shared" si="2"/>
        <v>Plante</v>
      </c>
      <c r="H53">
        <v>2</v>
      </c>
      <c r="I53" t="str">
        <f t="shared" si="3"/>
        <v>Par pas de temps</v>
      </c>
    </row>
    <row r="54" spans="1:9" x14ac:dyDescent="0.25">
      <c r="A54">
        <v>52</v>
      </c>
      <c r="B54">
        <v>33282</v>
      </c>
      <c r="C54" s="6" t="s">
        <v>1032</v>
      </c>
      <c r="D54" t="str">
        <f>LOOKUP(B54,Modules!A:A,Modules!E:E)</f>
        <v>RS_EvolPlantLeafNumTot</v>
      </c>
      <c r="E54" t="str">
        <f>LOOKUP(B54,Modules!A:A,Modules!D:D)</f>
        <v>risocas</v>
      </c>
      <c r="F54">
        <v>5</v>
      </c>
      <c r="G54" t="str">
        <f t="shared" si="2"/>
        <v>Plante</v>
      </c>
      <c r="H54">
        <v>2</v>
      </c>
      <c r="I54" t="str">
        <f t="shared" si="3"/>
        <v>Par pas de temps</v>
      </c>
    </row>
    <row r="55" spans="1:9" x14ac:dyDescent="0.25">
      <c r="A55">
        <v>53</v>
      </c>
      <c r="B55">
        <v>33377</v>
      </c>
      <c r="C55" s="6" t="s">
        <v>1122</v>
      </c>
      <c r="D55" t="str">
        <f>LOOKUP(B55,Modules!A:A,Modules!E:E)</f>
        <v>RS_EvolMobiliTillerDeath_V2_1</v>
      </c>
      <c r="E55" t="str">
        <f>LOOKUP(B55,Modules!A:A,Modules!D:D)</f>
        <v>risocas</v>
      </c>
      <c r="F55">
        <v>5</v>
      </c>
      <c r="G55" t="str">
        <f t="shared" si="2"/>
        <v>Plante</v>
      </c>
      <c r="H55">
        <v>2</v>
      </c>
      <c r="I55" t="str">
        <f t="shared" si="3"/>
        <v>Par pas de temps</v>
      </c>
    </row>
    <row r="56" spans="1:9" x14ac:dyDescent="0.25">
      <c r="A56">
        <v>54</v>
      </c>
      <c r="B56">
        <v>33378</v>
      </c>
      <c r="C56" s="6" t="s">
        <v>1123</v>
      </c>
      <c r="D56" t="str">
        <f>LOOKUP(B56,Modules!A:A,Modules!E:E)</f>
        <v>RS_EvolMobiliLeafDeath_V2_1</v>
      </c>
      <c r="E56" t="str">
        <f>LOOKUP(B56,Modules!A:A,Modules!D:D)</f>
        <v>risocas</v>
      </c>
      <c r="F56">
        <v>5</v>
      </c>
      <c r="G56" t="str">
        <f t="shared" si="2"/>
        <v>Plante</v>
      </c>
      <c r="H56">
        <v>2</v>
      </c>
      <c r="I56" t="str">
        <f t="shared" si="3"/>
        <v>Par pas de temps</v>
      </c>
    </row>
    <row r="57" spans="1:9" x14ac:dyDescent="0.25">
      <c r="A57">
        <v>55</v>
      </c>
      <c r="B57">
        <v>33388</v>
      </c>
      <c r="C57" s="6" t="s">
        <v>1133</v>
      </c>
      <c r="D57" t="str">
        <f>LOOKUP(B57,Modules!A:A,Modules!E:E)</f>
        <v>RS_EvalSupplyTot_V2_1</v>
      </c>
      <c r="E57" t="str">
        <f>LOOKUP(B57,Modules!A:A,Modules!D:D)</f>
        <v>risocas</v>
      </c>
      <c r="F57">
        <v>5</v>
      </c>
      <c r="G57" t="str">
        <f t="shared" si="2"/>
        <v>Plante</v>
      </c>
      <c r="H57">
        <v>2</v>
      </c>
      <c r="I57" t="str">
        <f t="shared" si="3"/>
        <v>Par pas de temps</v>
      </c>
    </row>
    <row r="58" spans="1:9" x14ac:dyDescent="0.25">
      <c r="A58">
        <v>56</v>
      </c>
      <c r="B58">
        <v>33394</v>
      </c>
      <c r="C58" s="6" t="s">
        <v>1139</v>
      </c>
      <c r="D58" t="str">
        <f>LOOKUP(B58,Modules!A:A,Modules!E:E)</f>
        <v>RS_EvalDemandStructLeaf_V2_1</v>
      </c>
      <c r="E58" t="str">
        <f>LOOKUP(B58,Modules!A:A,Modules!D:D)</f>
        <v>risocas</v>
      </c>
      <c r="F58">
        <v>5</v>
      </c>
      <c r="G58" t="str">
        <f t="shared" si="2"/>
        <v>Plante</v>
      </c>
      <c r="H58">
        <v>2</v>
      </c>
      <c r="I58" t="str">
        <f t="shared" si="3"/>
        <v>Par pas de temps</v>
      </c>
    </row>
    <row r="59" spans="1:9" x14ac:dyDescent="0.25">
      <c r="A59">
        <v>57</v>
      </c>
      <c r="B59">
        <v>33288</v>
      </c>
      <c r="C59" s="6" t="s">
        <v>1038</v>
      </c>
      <c r="D59" t="str">
        <f>LOOKUP(B59,Modules!A:A,Modules!E:E)</f>
        <v>RS_EvalDemandStructSheath</v>
      </c>
      <c r="E59" t="str">
        <f>LOOKUP(B59,Modules!A:A,Modules!D:D)</f>
        <v>risocas</v>
      </c>
      <c r="F59">
        <v>5</v>
      </c>
      <c r="G59" t="str">
        <f t="shared" si="2"/>
        <v>Plante</v>
      </c>
      <c r="H59">
        <v>2</v>
      </c>
      <c r="I59" t="str">
        <f t="shared" si="3"/>
        <v>Par pas de temps</v>
      </c>
    </row>
    <row r="60" spans="1:9" x14ac:dyDescent="0.25">
      <c r="A60">
        <v>58</v>
      </c>
      <c r="B60">
        <v>33334</v>
      </c>
      <c r="C60" s="6" t="s">
        <v>1080</v>
      </c>
      <c r="D60" t="str">
        <f>LOOKUP(B60,Modules!A:A,Modules!E:E)</f>
        <v>RS_EvalDemandStructRoot_V2</v>
      </c>
      <c r="E60" t="str">
        <f>LOOKUP(B60,Modules!A:A,Modules!D:D)</f>
        <v>risocas</v>
      </c>
      <c r="F60">
        <v>5</v>
      </c>
      <c r="G60" t="str">
        <f t="shared" si="2"/>
        <v>Plante</v>
      </c>
      <c r="H60">
        <v>2</v>
      </c>
      <c r="I60" t="str">
        <f t="shared" si="3"/>
        <v>Par pas de temps</v>
      </c>
    </row>
    <row r="61" spans="1:9" x14ac:dyDescent="0.25">
      <c r="A61">
        <v>59</v>
      </c>
      <c r="B61">
        <v>33395</v>
      </c>
      <c r="C61" s="6" t="s">
        <v>1140</v>
      </c>
      <c r="D61" t="str">
        <f>LOOKUP(B61,Modules!A:A,Modules!E:E)</f>
        <v>RS_EvalDemandStructIN_V2_1</v>
      </c>
      <c r="E61" t="str">
        <f>LOOKUP(B61,Modules!A:A,Modules!D:D)</f>
        <v>risocas</v>
      </c>
      <c r="F61">
        <v>5</v>
      </c>
      <c r="G61" t="str">
        <f t="shared" si="2"/>
        <v>Plante</v>
      </c>
      <c r="H61">
        <v>2</v>
      </c>
      <c r="I61" t="str">
        <f t="shared" si="3"/>
        <v>Par pas de temps</v>
      </c>
    </row>
    <row r="62" spans="1:9" x14ac:dyDescent="0.25">
      <c r="A62">
        <v>60</v>
      </c>
      <c r="B62">
        <v>33336</v>
      </c>
      <c r="C62" s="6" t="s">
        <v>1082</v>
      </c>
      <c r="D62" t="str">
        <f>LOOKUP(B62,Modules!A:A,Modules!E:E)</f>
        <v>RS_EvalDemandStructPanicle_V2</v>
      </c>
      <c r="E62" t="str">
        <f>LOOKUP(B62,Modules!A:A,Modules!D:D)</f>
        <v>risocas</v>
      </c>
      <c r="F62">
        <v>5</v>
      </c>
      <c r="G62" t="str">
        <f t="shared" si="2"/>
        <v>Plante</v>
      </c>
      <c r="H62">
        <v>2</v>
      </c>
      <c r="I62" t="str">
        <f t="shared" si="3"/>
        <v>Par pas de temps</v>
      </c>
    </row>
    <row r="63" spans="1:9" x14ac:dyDescent="0.25">
      <c r="A63">
        <v>61</v>
      </c>
      <c r="B63">
        <v>33393</v>
      </c>
      <c r="C63" s="6" t="s">
        <v>1138</v>
      </c>
      <c r="D63" t="str">
        <f>LOOKUP(B63,Modules!A:A,Modules!E:E)</f>
        <v>RS_EvalDemandTotAndIcPreFlow_V2_1</v>
      </c>
      <c r="E63" t="str">
        <f>LOOKUP(B63,Modules!A:A,Modules!D:D)</f>
        <v>risocas</v>
      </c>
      <c r="F63">
        <v>5</v>
      </c>
      <c r="G63" t="str">
        <f t="shared" si="2"/>
        <v>Plante</v>
      </c>
      <c r="H63">
        <v>2</v>
      </c>
      <c r="I63" t="str">
        <f t="shared" si="3"/>
        <v>Par pas de temps</v>
      </c>
    </row>
    <row r="64" spans="1:9" x14ac:dyDescent="0.25">
      <c r="A64">
        <v>62</v>
      </c>
      <c r="B64">
        <v>33382</v>
      </c>
      <c r="C64" s="6" t="s">
        <v>1127</v>
      </c>
      <c r="D64" t="str">
        <f>LOOKUP(B64,Modules!A:A,Modules!E:E)</f>
        <v>RS_EvolGrowthStructLeafPop_V2_1</v>
      </c>
      <c r="E64" t="str">
        <f>LOOKUP(B64,Modules!A:A,Modules!D:D)</f>
        <v>risocas</v>
      </c>
      <c r="F64">
        <v>5</v>
      </c>
      <c r="G64" t="str">
        <f t="shared" si="2"/>
        <v>Plante</v>
      </c>
      <c r="H64">
        <v>2</v>
      </c>
      <c r="I64" t="str">
        <f t="shared" si="3"/>
        <v>Par pas de temps</v>
      </c>
    </row>
    <row r="65" spans="1:9" x14ac:dyDescent="0.25">
      <c r="A65">
        <v>63</v>
      </c>
      <c r="B65">
        <v>33294</v>
      </c>
      <c r="C65" s="6" t="s">
        <v>1044</v>
      </c>
      <c r="D65" t="str">
        <f>LOOKUP(B65,Modules!A:A,Modules!E:E)</f>
        <v>RS_EvolGrowthStructSheathPop</v>
      </c>
      <c r="E65" t="str">
        <f>LOOKUP(B65,Modules!A:A,Modules!D:D)</f>
        <v>risocas</v>
      </c>
      <c r="F65">
        <v>5</v>
      </c>
      <c r="G65" t="str">
        <f t="shared" si="2"/>
        <v>Plante</v>
      </c>
      <c r="H65">
        <v>2</v>
      </c>
      <c r="I65" t="str">
        <f t="shared" si="3"/>
        <v>Par pas de temps</v>
      </c>
    </row>
    <row r="66" spans="1:9" x14ac:dyDescent="0.25">
      <c r="A66">
        <v>64</v>
      </c>
      <c r="B66">
        <v>33295</v>
      </c>
      <c r="C66" s="6" t="s">
        <v>1045</v>
      </c>
      <c r="D66" t="str">
        <f>LOOKUP(B66,Modules!A:A,Modules!E:E)</f>
        <v>RS_EvolGrowthStructRootPop</v>
      </c>
      <c r="E66" t="str">
        <f>LOOKUP(B66,Modules!A:A,Modules!D:D)</f>
        <v>risocas</v>
      </c>
      <c r="F66">
        <v>5</v>
      </c>
      <c r="G66" t="str">
        <f t="shared" ref="G66:G97" si="4">LOOKUP(F66,$J$3:$J$8,$K$3:$K$8)</f>
        <v>Plante</v>
      </c>
      <c r="H66">
        <v>2</v>
      </c>
      <c r="I66" t="str">
        <f t="shared" ref="I66:I97" si="5">LOOKUP(H66,$J$11:$J$13,$K$11:$K$13)</f>
        <v>Par pas de temps</v>
      </c>
    </row>
    <row r="67" spans="1:9" x14ac:dyDescent="0.25">
      <c r="A67">
        <v>65</v>
      </c>
      <c r="B67">
        <v>33383</v>
      </c>
      <c r="C67" s="6" t="s">
        <v>1128</v>
      </c>
      <c r="D67" t="str">
        <f>LOOKUP(B67,Modules!A:A,Modules!E:E)</f>
        <v>RS_EvolGrowthStructINPop_V2_1</v>
      </c>
      <c r="E67" t="str">
        <f>LOOKUP(B67,Modules!A:A,Modules!D:D)</f>
        <v>risocas</v>
      </c>
      <c r="F67">
        <v>5</v>
      </c>
      <c r="G67" t="str">
        <f t="shared" si="4"/>
        <v>Plante</v>
      </c>
      <c r="H67">
        <v>2</v>
      </c>
      <c r="I67" t="str">
        <f t="shared" si="5"/>
        <v>Par pas de temps</v>
      </c>
    </row>
    <row r="68" spans="1:9" x14ac:dyDescent="0.25">
      <c r="A68">
        <v>66</v>
      </c>
      <c r="B68">
        <v>33297</v>
      </c>
      <c r="C68" s="6" t="s">
        <v>1047</v>
      </c>
      <c r="D68" t="str">
        <f>LOOKUP(B68,Modules!A:A,Modules!E:E)</f>
        <v>RS_EvolGrowthStructPanPop</v>
      </c>
      <c r="E68" t="str">
        <f>LOOKUP(B68,Modules!A:A,Modules!D:D)</f>
        <v>risocas</v>
      </c>
      <c r="F68">
        <v>5</v>
      </c>
      <c r="G68" t="str">
        <f t="shared" si="4"/>
        <v>Plante</v>
      </c>
      <c r="H68">
        <v>2</v>
      </c>
      <c r="I68" t="str">
        <f t="shared" si="5"/>
        <v>Par pas de temps</v>
      </c>
    </row>
    <row r="69" spans="1:9" x14ac:dyDescent="0.25">
      <c r="A69">
        <v>67</v>
      </c>
      <c r="B69">
        <v>33372</v>
      </c>
      <c r="C69" s="6" t="s">
        <v>1117</v>
      </c>
      <c r="D69" t="str">
        <f>LOOKUP(B69,Modules!A:A,Modules!E:E)</f>
        <v>RS_Priority2GrowthPanStrctPop_V2_1</v>
      </c>
      <c r="E69" t="str">
        <f>LOOKUP(B69,Modules!A:A,Modules!D:D)</f>
        <v>risocas</v>
      </c>
      <c r="F69">
        <v>5</v>
      </c>
      <c r="G69" t="str">
        <f t="shared" si="4"/>
        <v>Plante</v>
      </c>
      <c r="H69">
        <v>2</v>
      </c>
      <c r="I69" t="str">
        <f t="shared" si="5"/>
        <v>Par pas de temps</v>
      </c>
    </row>
    <row r="70" spans="1:9" x14ac:dyDescent="0.25">
      <c r="A70">
        <v>68</v>
      </c>
      <c r="B70">
        <v>33381</v>
      </c>
      <c r="C70" s="6" t="s">
        <v>1126</v>
      </c>
      <c r="D70" t="str">
        <f>LOOKUP(B70,Modules!A:A,Modules!E:E)</f>
        <v>RS_EvolGrowthStructTot_V2_1</v>
      </c>
      <c r="E70" t="str">
        <f>LOOKUP(B70,Modules!A:A,Modules!D:D)</f>
        <v>risocas</v>
      </c>
      <c r="F70">
        <v>5</v>
      </c>
      <c r="G70" t="str">
        <f t="shared" si="4"/>
        <v>Plante</v>
      </c>
      <c r="H70">
        <v>2</v>
      </c>
      <c r="I70" t="str">
        <f t="shared" si="5"/>
        <v>Par pas de temps</v>
      </c>
    </row>
    <row r="71" spans="1:9" x14ac:dyDescent="0.25">
      <c r="A71">
        <v>69</v>
      </c>
      <c r="B71">
        <v>33400</v>
      </c>
      <c r="C71" s="6" t="s">
        <v>1146</v>
      </c>
      <c r="D71" t="str">
        <f>LOOKUP(B71,Modules!A:A,Modules!E:E)</f>
        <v>RS_AddResToGrowthStructPop_V2_1</v>
      </c>
      <c r="E71" t="str">
        <f>LOOKUP(B71,Modules!A:A,Modules!D:D)</f>
        <v>risocas</v>
      </c>
      <c r="F71">
        <v>5</v>
      </c>
      <c r="G71" t="str">
        <f t="shared" si="4"/>
        <v>Plante</v>
      </c>
      <c r="H71">
        <v>2</v>
      </c>
      <c r="I71" t="str">
        <f t="shared" si="5"/>
        <v>Par pas de temps</v>
      </c>
    </row>
    <row r="72" spans="1:9" x14ac:dyDescent="0.25">
      <c r="A72">
        <v>70</v>
      </c>
      <c r="B72">
        <v>33387</v>
      </c>
      <c r="C72" s="6" t="s">
        <v>1132</v>
      </c>
      <c r="D72" t="str">
        <f>LOOKUP(B72,Modules!A:A,Modules!E:E)</f>
        <v>RS_EvolDemPanFilPopAndIcPFlow_V2_1</v>
      </c>
      <c r="E72" t="str">
        <f>LOOKUP(B72,Modules!A:A,Modules!D:D)</f>
        <v>risocas</v>
      </c>
      <c r="F72">
        <v>5</v>
      </c>
      <c r="G72" t="str">
        <f t="shared" si="4"/>
        <v>Plante</v>
      </c>
      <c r="H72">
        <v>2</v>
      </c>
      <c r="I72" t="str">
        <f t="shared" si="5"/>
        <v>Par pas de temps</v>
      </c>
    </row>
    <row r="73" spans="1:9" x14ac:dyDescent="0.25">
      <c r="A73">
        <v>71</v>
      </c>
      <c r="B73">
        <v>33376</v>
      </c>
      <c r="C73" s="6" t="s">
        <v>1121</v>
      </c>
      <c r="D73" t="str">
        <f>LOOKUP(B73,Modules!A:A,Modules!E:E)</f>
        <v>RS_EvolPanicleFilPop_V2_1</v>
      </c>
      <c r="E73" t="str">
        <f>LOOKUP(B73,Modules!A:A,Modules!D:D)</f>
        <v>risocas</v>
      </c>
      <c r="F73">
        <v>5</v>
      </c>
      <c r="G73" t="str">
        <f t="shared" si="4"/>
        <v>Plante</v>
      </c>
      <c r="H73">
        <v>2</v>
      </c>
      <c r="I73" t="str">
        <f t="shared" si="5"/>
        <v>Par pas de temps</v>
      </c>
    </row>
    <row r="74" spans="1:9" x14ac:dyDescent="0.25">
      <c r="A74">
        <v>72</v>
      </c>
      <c r="B74">
        <v>33384</v>
      </c>
      <c r="C74" s="6" t="s">
        <v>1129</v>
      </c>
      <c r="D74" t="str">
        <f>LOOKUP(B74,Modules!A:A,Modules!E:E)</f>
        <v>RS_EvolGrowthReserveInternode_V2_1</v>
      </c>
      <c r="E74" t="str">
        <f>LOOKUP(B74,Modules!A:A,Modules!D:D)</f>
        <v>risocas</v>
      </c>
      <c r="F74">
        <v>5</v>
      </c>
      <c r="G74" t="str">
        <f t="shared" si="4"/>
        <v>Plante</v>
      </c>
      <c r="H74">
        <v>2</v>
      </c>
      <c r="I74" t="str">
        <f t="shared" si="5"/>
        <v>Par pas de temps</v>
      </c>
    </row>
    <row r="75" spans="1:9" x14ac:dyDescent="0.25">
      <c r="A75">
        <v>73</v>
      </c>
      <c r="B75">
        <v>33380</v>
      </c>
      <c r="C75" s="6" t="s">
        <v>1125</v>
      </c>
      <c r="D75" t="str">
        <f>LOOKUP(B75,Modules!A:A,Modules!E:E)</f>
        <v>RS_EvolGrowthTot_V2_1</v>
      </c>
      <c r="E75" t="str">
        <f>LOOKUP(B75,Modules!A:A,Modules!D:D)</f>
        <v>risocas</v>
      </c>
      <c r="F75">
        <v>5</v>
      </c>
      <c r="G75" t="str">
        <f t="shared" si="4"/>
        <v>Plante</v>
      </c>
      <c r="H75">
        <v>2</v>
      </c>
      <c r="I75" t="str">
        <f t="shared" si="5"/>
        <v>Par pas de temps</v>
      </c>
    </row>
    <row r="76" spans="1:9" x14ac:dyDescent="0.25">
      <c r="A76">
        <v>74</v>
      </c>
      <c r="B76">
        <v>33349</v>
      </c>
      <c r="C76" s="6" t="s">
        <v>1093</v>
      </c>
      <c r="D76" t="str">
        <f>LOOKUP(B76,Modules!A:A,Modules!E:E)</f>
        <v>RS_ExcessAssimilToRoot_V2</v>
      </c>
      <c r="E76" t="str">
        <f>LOOKUP(B76,Modules!A:A,Modules!D:D)</f>
        <v>risocas</v>
      </c>
      <c r="F76">
        <v>5</v>
      </c>
      <c r="G76" t="str">
        <f t="shared" si="4"/>
        <v>Plante</v>
      </c>
      <c r="H76">
        <v>2</v>
      </c>
      <c r="I76" t="str">
        <f t="shared" si="5"/>
        <v>Par pas de temps</v>
      </c>
    </row>
    <row r="77" spans="1:9" x14ac:dyDescent="0.25">
      <c r="A77">
        <v>75</v>
      </c>
      <c r="B77">
        <v>33386</v>
      </c>
      <c r="C77" s="6" t="s">
        <v>1131</v>
      </c>
      <c r="D77" t="str">
        <f>LOOKUP(B77,Modules!A:A,Modules!E:E)</f>
        <v>RS_EvolDryMatTot_V2_1</v>
      </c>
      <c r="E77" t="str">
        <f>LOOKUP(B77,Modules!A:A,Modules!D:D)</f>
        <v>risocas</v>
      </c>
      <c r="F77">
        <v>5</v>
      </c>
      <c r="G77" t="str">
        <f t="shared" si="4"/>
        <v>Plante</v>
      </c>
      <c r="H77">
        <v>2</v>
      </c>
      <c r="I77" t="str">
        <f t="shared" si="5"/>
        <v>Par pas de temps</v>
      </c>
    </row>
    <row r="78" spans="1:9" x14ac:dyDescent="0.25">
      <c r="A78">
        <v>76</v>
      </c>
      <c r="B78">
        <v>33392</v>
      </c>
      <c r="C78" s="6" t="s">
        <v>1137</v>
      </c>
      <c r="D78" t="str">
        <f>LOOKUP(B78,Modules!A:A,Modules!E:E)</f>
        <v>RS_EvalLai_V2_1</v>
      </c>
      <c r="E78" t="str">
        <f>LOOKUP(B78,Modules!A:A,Modules!D:D)</f>
        <v>risocas</v>
      </c>
      <c r="F78">
        <v>1</v>
      </c>
      <c r="G78" t="str">
        <f t="shared" si="4"/>
        <v>Plot</v>
      </c>
      <c r="H78">
        <v>2</v>
      </c>
      <c r="I78" t="str">
        <f t="shared" si="5"/>
        <v>Par pas de temps</v>
      </c>
    </row>
    <row r="79" spans="1:9" x14ac:dyDescent="0.25">
      <c r="A79">
        <v>77</v>
      </c>
      <c r="B79">
        <v>33326</v>
      </c>
      <c r="C79" s="6" t="s">
        <v>1072</v>
      </c>
      <c r="D79" t="str">
        <f>LOOKUP(B79,Modules!A:A,Modules!E:E)</f>
        <v>RS_EvalMaximumLai</v>
      </c>
      <c r="E79" t="str">
        <f>LOOKUP(B79,Modules!A:A,Modules!D:D)</f>
        <v>risocas</v>
      </c>
      <c r="F79">
        <v>5</v>
      </c>
      <c r="G79" t="str">
        <f t="shared" si="4"/>
        <v>Plante</v>
      </c>
      <c r="H79">
        <v>2</v>
      </c>
      <c r="I79" t="str">
        <f t="shared" si="5"/>
        <v>Par pas de temps</v>
      </c>
    </row>
    <row r="80" spans="1:9" x14ac:dyDescent="0.25">
      <c r="A80">
        <v>78</v>
      </c>
      <c r="B80">
        <v>33373</v>
      </c>
      <c r="C80" s="6" t="s">
        <v>1118</v>
      </c>
      <c r="D80" t="str">
        <f>LOOKUP(B80,Modules!A:A,Modules!E:E)</f>
        <v>RS_LeafRolling_V2_1</v>
      </c>
      <c r="E80" t="str">
        <f>LOOKUP(B80,Modules!A:A,Modules!D:D)</f>
        <v>risocas</v>
      </c>
      <c r="F80">
        <v>5</v>
      </c>
      <c r="G80" t="str">
        <f t="shared" si="4"/>
        <v>Plante</v>
      </c>
      <c r="H80">
        <v>2</v>
      </c>
      <c r="I80" t="str">
        <f t="shared" si="5"/>
        <v>Par pas de temps</v>
      </c>
    </row>
    <row r="81" spans="1:9" x14ac:dyDescent="0.25">
      <c r="A81">
        <v>79</v>
      </c>
      <c r="B81">
        <v>33396</v>
      </c>
      <c r="C81" s="6" t="s">
        <v>1141</v>
      </c>
      <c r="D81" t="str">
        <f>LOOKUP(B81,Modules!A:A,Modules!E:E)</f>
        <v>RS_EvalClumpAndLightInter_V2_1</v>
      </c>
      <c r="E81" t="str">
        <f>LOOKUP(B81,Modules!A:A,Modules!D:D)</f>
        <v>risocas</v>
      </c>
      <c r="F81">
        <v>5</v>
      </c>
      <c r="G81" t="str">
        <f t="shared" si="4"/>
        <v>Plante</v>
      </c>
      <c r="H81">
        <v>1</v>
      </c>
      <c r="I81" t="str">
        <f t="shared" si="5"/>
        <v>Initialisation</v>
      </c>
    </row>
    <row r="82" spans="1:9" x14ac:dyDescent="0.25">
      <c r="A82">
        <v>80</v>
      </c>
      <c r="B82">
        <v>33307</v>
      </c>
      <c r="C82" s="6" t="s">
        <v>1057</v>
      </c>
      <c r="D82" t="str">
        <f>LOOKUP(B82,Modules!A:A,Modules!E:E)</f>
        <v>RS_EvalSlaMitch</v>
      </c>
      <c r="E82" t="str">
        <f>LOOKUP(B82,Modules!A:A,Modules!D:D)</f>
        <v>risocas</v>
      </c>
      <c r="F82">
        <v>5</v>
      </c>
      <c r="G82" t="str">
        <f t="shared" si="4"/>
        <v>Plante</v>
      </c>
      <c r="H82">
        <v>1</v>
      </c>
      <c r="I82" t="str">
        <f t="shared" si="5"/>
        <v>Initialisation</v>
      </c>
    </row>
    <row r="83" spans="1:9" x14ac:dyDescent="0.25">
      <c r="A83">
        <v>81</v>
      </c>
      <c r="B83">
        <v>33347</v>
      </c>
      <c r="C83" s="6" t="s">
        <v>1091</v>
      </c>
      <c r="D83" t="str">
        <f>LOOKUP(B83,Modules!A:A,Modules!E:E)</f>
        <v>RS_EvalRuiss_FloodDyna_V2</v>
      </c>
      <c r="E83" t="str">
        <f>LOOKUP(B83,Modules!A:A,Modules!D:D)</f>
        <v>risocas</v>
      </c>
      <c r="F83">
        <v>1</v>
      </c>
      <c r="G83" t="str">
        <f t="shared" si="4"/>
        <v>Plot</v>
      </c>
      <c r="H83">
        <v>2</v>
      </c>
      <c r="I83" t="str">
        <f t="shared" si="5"/>
        <v>Par pas de temps</v>
      </c>
    </row>
    <row r="84" spans="1:9" x14ac:dyDescent="0.25">
      <c r="A84">
        <v>82</v>
      </c>
      <c r="B84">
        <v>33398</v>
      </c>
      <c r="C84" s="6" t="s">
        <v>1143</v>
      </c>
      <c r="D84" t="str">
        <f>LOOKUP(B84,Modules!A:A,Modules!E:E)</f>
        <v>RS_AutomaticIrrigation_V2_1</v>
      </c>
      <c r="E84" t="str">
        <f>LOOKUP(B84,Modules!A:A,Modules!D:D)</f>
        <v>risocas</v>
      </c>
      <c r="F84">
        <v>1</v>
      </c>
      <c r="G84" t="str">
        <f t="shared" si="4"/>
        <v>Plot</v>
      </c>
      <c r="H84">
        <v>1</v>
      </c>
      <c r="I84" t="str">
        <f t="shared" si="5"/>
        <v>Initialisation</v>
      </c>
    </row>
    <row r="85" spans="1:9" x14ac:dyDescent="0.25">
      <c r="A85">
        <v>83</v>
      </c>
      <c r="B85">
        <v>33342</v>
      </c>
      <c r="C85" s="6" t="s">
        <v>1087</v>
      </c>
      <c r="D85" t="str">
        <f>LOOKUP(B85,Modules!A:A,Modules!E:E)</f>
        <v>RS_EvolRempliResRFE_RDE_V2</v>
      </c>
      <c r="E85" t="str">
        <f>LOOKUP(B85,Modules!A:A,Modules!D:D)</f>
        <v>risocas</v>
      </c>
      <c r="F85">
        <v>1</v>
      </c>
      <c r="G85" t="str">
        <f t="shared" si="4"/>
        <v>Plot</v>
      </c>
      <c r="H85">
        <v>2</v>
      </c>
      <c r="I85" t="str">
        <f t="shared" si="5"/>
        <v>Par pas de temps</v>
      </c>
    </row>
    <row r="86" spans="1:9" x14ac:dyDescent="0.25">
      <c r="A86">
        <v>84</v>
      </c>
      <c r="B86">
        <v>33366</v>
      </c>
      <c r="C86" s="6" t="s">
        <v>1110</v>
      </c>
      <c r="D86" t="str">
        <f>LOOKUP(B86,Modules!A:A,Modules!E:E)</f>
        <v>RS_EvolWaterLoggingUpland_V2</v>
      </c>
      <c r="E86" t="str">
        <f>LOOKUP(B86,Modules!A:A,Modules!D:D)</f>
        <v>risocas</v>
      </c>
      <c r="F86">
        <v>2</v>
      </c>
      <c r="G86" t="str">
        <f t="shared" si="4"/>
        <v>Crop</v>
      </c>
      <c r="H86">
        <v>2</v>
      </c>
      <c r="I86" t="str">
        <f t="shared" si="5"/>
        <v>Par pas de temps</v>
      </c>
    </row>
    <row r="87" spans="1:9" x14ac:dyDescent="0.25">
      <c r="A87">
        <v>85</v>
      </c>
      <c r="B87">
        <v>33367</v>
      </c>
      <c r="C87" s="6" t="s">
        <v>1111</v>
      </c>
      <c r="D87" t="str">
        <f>LOOKUP(B87,Modules!A:A,Modules!E:E)</f>
        <v>RS_EvalStressWaterLogging_V2</v>
      </c>
      <c r="E87" t="str">
        <f>LOOKUP(B87,Modules!A:A,Modules!D:D)</f>
        <v>risocas</v>
      </c>
      <c r="F87">
        <v>2</v>
      </c>
      <c r="G87" t="str">
        <f t="shared" si="4"/>
        <v>Crop</v>
      </c>
      <c r="H87">
        <v>2</v>
      </c>
      <c r="I87" t="str">
        <f t="shared" si="5"/>
        <v>Par pas de temps</v>
      </c>
    </row>
    <row r="88" spans="1:9" x14ac:dyDescent="0.25">
      <c r="A88">
        <v>86</v>
      </c>
      <c r="B88">
        <v>33350</v>
      </c>
      <c r="C88" s="6" t="s">
        <v>1094</v>
      </c>
      <c r="D88" t="str">
        <f>LOOKUP(B88,Modules!A:A,Modules!E:E)</f>
        <v>RS_EvolRempliMacropores_V2</v>
      </c>
      <c r="E88" t="str">
        <f>LOOKUP(B88,Modules!A:A,Modules!D:D)</f>
        <v>risocas</v>
      </c>
      <c r="F88">
        <v>1</v>
      </c>
      <c r="G88" t="str">
        <f t="shared" si="4"/>
        <v>Plot</v>
      </c>
      <c r="H88">
        <v>2</v>
      </c>
      <c r="I88" t="str">
        <f t="shared" si="5"/>
        <v>Par pas de temps</v>
      </c>
    </row>
    <row r="89" spans="1:9" x14ac:dyDescent="0.25">
      <c r="A89">
        <v>87</v>
      </c>
      <c r="B89">
        <v>33375</v>
      </c>
      <c r="C89" s="6" t="s">
        <v>1120</v>
      </c>
      <c r="D89" t="str">
        <f>LOOKUP(B89,Modules!A:A,Modules!E:E)</f>
        <v>RS_EvolRurRFE_RDE_V2_1</v>
      </c>
      <c r="E89" t="str">
        <f>LOOKUP(B89,Modules!A:A,Modules!D:D)</f>
        <v>risocas</v>
      </c>
      <c r="F89">
        <v>1</v>
      </c>
      <c r="G89" t="str">
        <f t="shared" si="4"/>
        <v>Plot</v>
      </c>
      <c r="H89">
        <v>2</v>
      </c>
      <c r="I89" t="str">
        <f t="shared" si="5"/>
        <v>Par pas de temps</v>
      </c>
    </row>
    <row r="90" spans="1:9" x14ac:dyDescent="0.25">
      <c r="A90">
        <v>88</v>
      </c>
      <c r="B90">
        <v>33348</v>
      </c>
      <c r="C90" s="6" t="s">
        <v>1092</v>
      </c>
      <c r="D90" t="str">
        <f>LOOKUP(B90,Modules!A:A,Modules!E:E)</f>
        <v>RS_PlantSubmergence_V2</v>
      </c>
      <c r="E90" t="str">
        <f>LOOKUP(B90,Modules!A:A,Modules!D:D)</f>
        <v>risocas</v>
      </c>
      <c r="F90">
        <v>5</v>
      </c>
      <c r="G90" t="str">
        <f t="shared" si="4"/>
        <v>Plante</v>
      </c>
      <c r="H90">
        <v>2</v>
      </c>
      <c r="I90" t="str">
        <f t="shared" si="5"/>
        <v>Par pas de temps</v>
      </c>
    </row>
    <row r="91" spans="1:9" x14ac:dyDescent="0.25">
      <c r="A91">
        <v>89</v>
      </c>
      <c r="B91">
        <v>33318</v>
      </c>
      <c r="C91" s="6" t="s">
        <v>1064</v>
      </c>
      <c r="D91" t="str">
        <f>LOOKUP(B91,Modules!A:A,Modules!E:E)</f>
        <v>RS_EvalRootFront</v>
      </c>
      <c r="E91" t="str">
        <f>LOOKUP(B91,Modules!A:A,Modules!D:D)</f>
        <v>risocas</v>
      </c>
      <c r="F91">
        <v>5</v>
      </c>
      <c r="G91" t="str">
        <f t="shared" si="4"/>
        <v>Plante</v>
      </c>
      <c r="H91">
        <v>2</v>
      </c>
      <c r="I91" t="str">
        <f t="shared" si="5"/>
        <v>Par pas de temps</v>
      </c>
    </row>
    <row r="92" spans="1:9" x14ac:dyDescent="0.25">
      <c r="A92">
        <v>90</v>
      </c>
      <c r="B92">
        <v>33308</v>
      </c>
      <c r="C92" s="6" t="s">
        <v>1058</v>
      </c>
      <c r="D92" t="str">
        <f>LOOKUP(B92,Modules!A:A,Modules!E:E)</f>
        <v>RS_EvolPSPMVMD</v>
      </c>
      <c r="E92" t="str">
        <f>LOOKUP(B92,Modules!A:A,Modules!D:D)</f>
        <v>risocas</v>
      </c>
      <c r="F92">
        <v>5</v>
      </c>
      <c r="G92" t="str">
        <f t="shared" si="4"/>
        <v>Plante</v>
      </c>
      <c r="H92">
        <v>2</v>
      </c>
      <c r="I92" t="str">
        <f t="shared" si="5"/>
        <v>Par pas de temps</v>
      </c>
    </row>
    <row r="93" spans="1:9" x14ac:dyDescent="0.25">
      <c r="A93">
        <v>91</v>
      </c>
      <c r="B93">
        <v>33146</v>
      </c>
      <c r="C93" s="6" t="s">
        <v>985</v>
      </c>
      <c r="D93" t="str">
        <f>LOOKUP(B93,Modules!A:A,Modules!E:E)</f>
        <v>EvolSomDegresJour</v>
      </c>
      <c r="E93" t="str">
        <f>LOOKUP(B93,Modules!A:A,Modules!D:D)</f>
        <v>MilBilanCarbone</v>
      </c>
      <c r="F93">
        <v>5</v>
      </c>
      <c r="G93" t="str">
        <f t="shared" si="4"/>
        <v>Plante</v>
      </c>
      <c r="H93">
        <v>2</v>
      </c>
      <c r="I93" t="str">
        <f t="shared" si="5"/>
        <v>Par pas de temps</v>
      </c>
    </row>
    <row r="94" spans="1:9" x14ac:dyDescent="0.25">
      <c r="A94">
        <v>92</v>
      </c>
      <c r="B94">
        <v>33309</v>
      </c>
      <c r="C94" s="6" t="s">
        <v>1059</v>
      </c>
      <c r="D94" t="str">
        <f>LOOKUP(B94,Modules!A:A,Modules!E:E)</f>
        <v>RS_EvolSomDegresJourCor</v>
      </c>
      <c r="E94" t="str">
        <f>LOOKUP(B94,Modules!A:A,Modules!D:D)</f>
        <v>risocas</v>
      </c>
      <c r="F94">
        <v>5</v>
      </c>
      <c r="G94" t="str">
        <f t="shared" si="4"/>
        <v>Plante</v>
      </c>
      <c r="H94">
        <v>2</v>
      </c>
      <c r="I94" t="str">
        <f t="shared" si="5"/>
        <v>Par pas de temps</v>
      </c>
    </row>
    <row r="95" spans="1:9" x14ac:dyDescent="0.25">
      <c r="A95">
        <v>93</v>
      </c>
      <c r="B95">
        <v>33390</v>
      </c>
      <c r="C95" s="6" t="s">
        <v>1135</v>
      </c>
      <c r="D95" t="str">
        <f>LOOKUP(B95,Modules!A:A,Modules!E:E)</f>
        <v>RS_EvalRUE_V2_1</v>
      </c>
      <c r="E95" t="str">
        <f>LOOKUP(B95,Modules!A:A,Modules!D:D)</f>
        <v>risocas</v>
      </c>
      <c r="F95">
        <v>5</v>
      </c>
      <c r="G95" t="str">
        <f t="shared" si="4"/>
        <v>Plante</v>
      </c>
      <c r="H95">
        <v>2</v>
      </c>
      <c r="I95" t="str">
        <f t="shared" si="5"/>
        <v>Par pas de temps</v>
      </c>
    </row>
    <row r="96" spans="1:9" x14ac:dyDescent="0.25">
      <c r="A96">
        <v>94</v>
      </c>
      <c r="B96">
        <v>33244</v>
      </c>
      <c r="C96" s="6" t="s">
        <v>1003</v>
      </c>
      <c r="D96" t="str">
        <f>LOOKUP(B96,Modules!A:A,Modules!E:E)</f>
        <v>SorghumMortality</v>
      </c>
      <c r="E96" t="str">
        <f>LOOKUP(B96,Modules!A:A,Modules!D:D)</f>
        <v>Sorghum</v>
      </c>
      <c r="F96">
        <v>5</v>
      </c>
      <c r="G96" t="str">
        <f t="shared" si="4"/>
        <v>Plante</v>
      </c>
      <c r="H96">
        <v>2</v>
      </c>
      <c r="I96" t="str">
        <f t="shared" si="5"/>
        <v>Par pas de temps</v>
      </c>
    </row>
    <row r="97" spans="1:9" x14ac:dyDescent="0.25">
      <c r="A97">
        <v>95</v>
      </c>
      <c r="B97">
        <v>33374</v>
      </c>
      <c r="C97" s="6" t="s">
        <v>1119</v>
      </c>
      <c r="D97" t="str">
        <f>LOOKUP(B97,Modules!A:A,Modules!E:E)</f>
        <v>RS_KeyResults_V2_1</v>
      </c>
      <c r="E97" t="str">
        <f>LOOKUP(B97,Modules!A:A,Modules!D:D)</f>
        <v>risocas</v>
      </c>
      <c r="F97">
        <v>5</v>
      </c>
      <c r="G97" t="str">
        <f t="shared" si="4"/>
        <v>Plante</v>
      </c>
      <c r="H97">
        <v>2</v>
      </c>
      <c r="I97" t="str">
        <f t="shared" si="5"/>
        <v>Par pas de temps</v>
      </c>
    </row>
    <row r="98" spans="1:9" x14ac:dyDescent="0.25">
      <c r="A98">
        <v>96</v>
      </c>
      <c r="B98">
        <v>33371</v>
      </c>
      <c r="C98" s="6" t="s">
        <v>1116</v>
      </c>
      <c r="D98" t="str">
        <f>LOOKUP(B98,Modules!A:A,Modules!E:E)</f>
        <v>RS_ResetVariablesToZero_V2_1</v>
      </c>
      <c r="E98" t="str">
        <f>LOOKUP(B98,Modules!A:A,Modules!D:D)</f>
        <v>risocas</v>
      </c>
      <c r="F98">
        <v>5</v>
      </c>
      <c r="G98" t="str">
        <f t="shared" ref="G98:G129" si="6">LOOKUP(F98,$J$3:$J$8,$K$3:$K$8)</f>
        <v>Plante</v>
      </c>
      <c r="H98">
        <v>2</v>
      </c>
      <c r="I98" t="str">
        <f t="shared" ref="I98:I129" si="7">LOOKUP(H98,$J$11:$J$13,$K$11:$K$13)</f>
        <v>Par pas de temps</v>
      </c>
    </row>
    <row r="99" spans="1:9" x14ac:dyDescent="0.25">
      <c r="A99">
        <v>97</v>
      </c>
      <c r="B99">
        <v>33389</v>
      </c>
      <c r="C99" s="6" t="s">
        <v>1134</v>
      </c>
      <c r="D99" t="str">
        <f>LOOKUP(B99,Modules!A:A,Modules!E:E)</f>
        <v>RS_EvalSimEndCycle_V2_1</v>
      </c>
      <c r="E99" t="str">
        <f>LOOKUP(B99,Modules!A:A,Modules!D:D)</f>
        <v>risocas</v>
      </c>
      <c r="F99">
        <v>5</v>
      </c>
      <c r="G99" t="str">
        <f t="shared" si="6"/>
        <v>Plante</v>
      </c>
      <c r="H99">
        <v>2</v>
      </c>
      <c r="I99" t="str">
        <f t="shared" si="7"/>
        <v>Par pas de temps</v>
      </c>
    </row>
    <row r="100" spans="1:9" x14ac:dyDescent="0.25">
      <c r="H100">
        <v>2</v>
      </c>
    </row>
    <row r="101" spans="1:9" x14ac:dyDescent="0.25">
      <c r="H101">
        <v>2</v>
      </c>
    </row>
    <row r="102" spans="1:9" x14ac:dyDescent="0.25">
      <c r="H102">
        <v>2</v>
      </c>
    </row>
    <row r="103" spans="1:9" x14ac:dyDescent="0.25">
      <c r="H103">
        <v>2</v>
      </c>
    </row>
    <row r="104" spans="1:9" x14ac:dyDescent="0.25">
      <c r="H104">
        <v>2</v>
      </c>
    </row>
    <row r="105" spans="1:9" x14ac:dyDescent="0.25">
      <c r="H105">
        <v>2</v>
      </c>
    </row>
    <row r="106" spans="1:9" x14ac:dyDescent="0.25">
      <c r="H106">
        <v>2</v>
      </c>
    </row>
    <row r="107" spans="1:9" x14ac:dyDescent="0.25">
      <c r="H107">
        <v>2</v>
      </c>
    </row>
    <row r="108" spans="1:9" x14ac:dyDescent="0.25">
      <c r="H108">
        <v>2</v>
      </c>
    </row>
    <row r="109" spans="1:9" x14ac:dyDescent="0.25">
      <c r="H109">
        <v>2</v>
      </c>
    </row>
    <row r="110" spans="1:9" x14ac:dyDescent="0.25">
      <c r="H110">
        <v>2</v>
      </c>
    </row>
    <row r="111" spans="1:9" x14ac:dyDescent="0.25">
      <c r="H111">
        <v>2</v>
      </c>
    </row>
    <row r="112" spans="1:9" x14ac:dyDescent="0.25">
      <c r="H112">
        <v>2</v>
      </c>
    </row>
    <row r="113" spans="8:8" x14ac:dyDescent="0.25">
      <c r="H113">
        <v>2</v>
      </c>
    </row>
    <row r="114" spans="8:8" x14ac:dyDescent="0.25">
      <c r="H114">
        <v>2</v>
      </c>
    </row>
    <row r="115" spans="8:8" x14ac:dyDescent="0.25">
      <c r="H115">
        <v>2</v>
      </c>
    </row>
    <row r="116" spans="8:8" x14ac:dyDescent="0.25">
      <c r="H116">
        <v>2</v>
      </c>
    </row>
    <row r="117" spans="8:8" x14ac:dyDescent="0.25">
      <c r="H117">
        <v>2</v>
      </c>
    </row>
    <row r="118" spans="8:8" x14ac:dyDescent="0.25">
      <c r="H118">
        <v>2</v>
      </c>
    </row>
    <row r="119" spans="8:8" x14ac:dyDescent="0.25">
      <c r="H119">
        <v>2</v>
      </c>
    </row>
    <row r="120" spans="8:8" x14ac:dyDescent="0.25">
      <c r="H120">
        <v>2</v>
      </c>
    </row>
    <row r="121" spans="8:8" x14ac:dyDescent="0.25">
      <c r="H121">
        <v>2</v>
      </c>
    </row>
    <row r="122" spans="8:8" x14ac:dyDescent="0.25">
      <c r="H122">
        <v>2</v>
      </c>
    </row>
    <row r="123" spans="8:8" x14ac:dyDescent="0.25">
      <c r="H123">
        <v>2</v>
      </c>
    </row>
    <row r="124" spans="8:8" x14ac:dyDescent="0.25">
      <c r="H124">
        <v>2</v>
      </c>
    </row>
    <row r="125" spans="8:8" x14ac:dyDescent="0.25">
      <c r="H125">
        <v>2</v>
      </c>
    </row>
    <row r="126" spans="8:8" x14ac:dyDescent="0.25">
      <c r="H126">
        <v>2</v>
      </c>
    </row>
    <row r="127" spans="8:8" x14ac:dyDescent="0.25">
      <c r="H127">
        <v>2</v>
      </c>
    </row>
    <row r="128" spans="8:8" x14ac:dyDescent="0.25">
      <c r="H128">
        <v>2</v>
      </c>
    </row>
    <row r="129" spans="8:8" x14ac:dyDescent="0.25">
      <c r="H129">
        <v>2</v>
      </c>
    </row>
    <row r="130" spans="8:8" x14ac:dyDescent="0.25">
      <c r="H130">
        <v>2</v>
      </c>
    </row>
    <row r="131" spans="8:8" x14ac:dyDescent="0.25">
      <c r="H131">
        <v>2</v>
      </c>
    </row>
    <row r="132" spans="8:8" x14ac:dyDescent="0.25">
      <c r="H132">
        <v>2</v>
      </c>
    </row>
    <row r="133" spans="8:8" x14ac:dyDescent="0.25">
      <c r="H133">
        <v>2</v>
      </c>
    </row>
    <row r="134" spans="8:8" x14ac:dyDescent="0.25">
      <c r="H134">
        <v>2</v>
      </c>
    </row>
    <row r="135" spans="8:8" x14ac:dyDescent="0.25">
      <c r="H135">
        <v>2</v>
      </c>
    </row>
    <row r="136" spans="8:8" x14ac:dyDescent="0.25">
      <c r="H136">
        <v>2</v>
      </c>
    </row>
    <row r="137" spans="8:8" x14ac:dyDescent="0.25">
      <c r="H137">
        <v>2</v>
      </c>
    </row>
    <row r="138" spans="8:8" x14ac:dyDescent="0.25">
      <c r="H138">
        <v>2</v>
      </c>
    </row>
    <row r="139" spans="8:8" x14ac:dyDescent="0.25">
      <c r="H139">
        <v>2</v>
      </c>
    </row>
    <row r="140" spans="8:8" x14ac:dyDescent="0.25">
      <c r="H140">
        <v>2</v>
      </c>
    </row>
    <row r="141" spans="8:8" x14ac:dyDescent="0.25">
      <c r="H141">
        <v>2</v>
      </c>
    </row>
    <row r="142" spans="8:8" x14ac:dyDescent="0.25">
      <c r="H142">
        <v>2</v>
      </c>
    </row>
    <row r="143" spans="8:8" x14ac:dyDescent="0.25">
      <c r="H143">
        <v>2</v>
      </c>
    </row>
    <row r="144" spans="8:8" x14ac:dyDescent="0.25">
      <c r="H144">
        <v>2</v>
      </c>
    </row>
    <row r="145" spans="8:8" x14ac:dyDescent="0.25">
      <c r="H145">
        <v>2</v>
      </c>
    </row>
    <row r="146" spans="8:8" x14ac:dyDescent="0.25">
      <c r="H146">
        <v>2</v>
      </c>
    </row>
    <row r="147" spans="8:8" x14ac:dyDescent="0.25">
      <c r="H147">
        <v>2</v>
      </c>
    </row>
    <row r="148" spans="8:8" x14ac:dyDescent="0.25">
      <c r="H148">
        <v>2</v>
      </c>
    </row>
    <row r="149" spans="8:8" x14ac:dyDescent="0.25">
      <c r="H149">
        <v>2</v>
      </c>
    </row>
    <row r="150" spans="8:8" x14ac:dyDescent="0.25">
      <c r="H150">
        <v>2</v>
      </c>
    </row>
    <row r="151" spans="8:8" x14ac:dyDescent="0.25">
      <c r="H151">
        <v>2</v>
      </c>
    </row>
    <row r="152" spans="8:8" x14ac:dyDescent="0.25">
      <c r="H152">
        <v>2</v>
      </c>
    </row>
    <row r="153" spans="8:8" x14ac:dyDescent="0.25">
      <c r="H153">
        <v>2</v>
      </c>
    </row>
    <row r="154" spans="8:8" x14ac:dyDescent="0.25">
      <c r="H154">
        <v>2</v>
      </c>
    </row>
    <row r="155" spans="8:8" x14ac:dyDescent="0.25">
      <c r="H155">
        <v>2</v>
      </c>
    </row>
    <row r="156" spans="8:8" x14ac:dyDescent="0.25">
      <c r="H156">
        <v>2</v>
      </c>
    </row>
    <row r="157" spans="8:8" x14ac:dyDescent="0.25">
      <c r="H157">
        <v>2</v>
      </c>
    </row>
    <row r="158" spans="8:8" x14ac:dyDescent="0.25">
      <c r="H158">
        <v>2</v>
      </c>
    </row>
    <row r="159" spans="8:8" x14ac:dyDescent="0.25">
      <c r="H159">
        <v>2</v>
      </c>
    </row>
    <row r="160" spans="8:8" x14ac:dyDescent="0.25">
      <c r="H160">
        <v>2</v>
      </c>
    </row>
    <row r="161" spans="8:8" x14ac:dyDescent="0.25">
      <c r="H161">
        <v>2</v>
      </c>
    </row>
    <row r="162" spans="8:8" x14ac:dyDescent="0.25">
      <c r="H162">
        <v>2</v>
      </c>
    </row>
    <row r="163" spans="8:8" x14ac:dyDescent="0.25">
      <c r="H163">
        <v>2</v>
      </c>
    </row>
    <row r="164" spans="8:8" x14ac:dyDescent="0.25">
      <c r="H164">
        <v>2</v>
      </c>
    </row>
    <row r="165" spans="8:8" x14ac:dyDescent="0.25">
      <c r="H165">
        <v>2</v>
      </c>
    </row>
    <row r="166" spans="8:8" x14ac:dyDescent="0.25">
      <c r="H166">
        <v>2</v>
      </c>
    </row>
    <row r="167" spans="8:8" x14ac:dyDescent="0.25">
      <c r="H167">
        <v>2</v>
      </c>
    </row>
    <row r="168" spans="8:8" x14ac:dyDescent="0.25">
      <c r="H168">
        <v>2</v>
      </c>
    </row>
    <row r="169" spans="8:8" x14ac:dyDescent="0.25">
      <c r="H169">
        <v>2</v>
      </c>
    </row>
    <row r="170" spans="8:8" x14ac:dyDescent="0.25">
      <c r="H170">
        <v>2</v>
      </c>
    </row>
    <row r="171" spans="8:8" x14ac:dyDescent="0.25">
      <c r="H171">
        <v>2</v>
      </c>
    </row>
    <row r="172" spans="8:8" x14ac:dyDescent="0.25">
      <c r="H172">
        <v>2</v>
      </c>
    </row>
    <row r="173" spans="8:8" x14ac:dyDescent="0.25">
      <c r="H173">
        <v>2</v>
      </c>
    </row>
    <row r="174" spans="8:8" x14ac:dyDescent="0.25">
      <c r="H174">
        <v>2</v>
      </c>
    </row>
    <row r="175" spans="8:8" x14ac:dyDescent="0.25">
      <c r="H175">
        <v>2</v>
      </c>
    </row>
    <row r="176" spans="8:8" x14ac:dyDescent="0.25">
      <c r="H176">
        <v>2</v>
      </c>
    </row>
    <row r="177" spans="8:8" x14ac:dyDescent="0.25">
      <c r="H177">
        <v>2</v>
      </c>
    </row>
    <row r="178" spans="8:8" x14ac:dyDescent="0.25">
      <c r="H178">
        <v>1</v>
      </c>
    </row>
    <row r="179" spans="8:8" x14ac:dyDescent="0.25">
      <c r="H179">
        <v>1</v>
      </c>
    </row>
    <row r="180" spans="8:8" x14ac:dyDescent="0.25">
      <c r="H180">
        <v>2</v>
      </c>
    </row>
    <row r="181" spans="8:8" x14ac:dyDescent="0.25">
      <c r="H181">
        <v>1</v>
      </c>
    </row>
    <row r="182" spans="8:8" x14ac:dyDescent="0.25">
      <c r="H182">
        <v>2</v>
      </c>
    </row>
    <row r="183" spans="8:8" x14ac:dyDescent="0.25">
      <c r="H183">
        <v>2</v>
      </c>
    </row>
    <row r="184" spans="8:8" x14ac:dyDescent="0.25">
      <c r="H184">
        <v>2</v>
      </c>
    </row>
    <row r="185" spans="8:8" x14ac:dyDescent="0.25">
      <c r="H185">
        <v>2</v>
      </c>
    </row>
    <row r="186" spans="8:8" x14ac:dyDescent="0.25">
      <c r="H186">
        <v>2</v>
      </c>
    </row>
    <row r="187" spans="8:8" x14ac:dyDescent="0.25">
      <c r="H187">
        <v>2</v>
      </c>
    </row>
    <row r="188" spans="8:8" x14ac:dyDescent="0.25">
      <c r="H188">
        <v>2</v>
      </c>
    </row>
    <row r="189" spans="8:8" x14ac:dyDescent="0.25">
      <c r="H189">
        <v>2</v>
      </c>
    </row>
    <row r="190" spans="8:8" x14ac:dyDescent="0.25">
      <c r="H190">
        <v>2</v>
      </c>
    </row>
    <row r="191" spans="8:8" x14ac:dyDescent="0.25">
      <c r="H191">
        <v>2</v>
      </c>
    </row>
    <row r="192" spans="8:8" x14ac:dyDescent="0.25">
      <c r="H192">
        <v>2</v>
      </c>
    </row>
    <row r="193" spans="8:8" x14ac:dyDescent="0.25">
      <c r="H193">
        <v>2</v>
      </c>
    </row>
    <row r="194" spans="8:8" x14ac:dyDescent="0.25">
      <c r="H194">
        <v>2</v>
      </c>
    </row>
    <row r="195" spans="8:8" x14ac:dyDescent="0.25">
      <c r="H195">
        <v>2</v>
      </c>
    </row>
    <row r="196" spans="8:8" x14ac:dyDescent="0.25">
      <c r="H196">
        <v>2</v>
      </c>
    </row>
    <row r="197" spans="8:8" x14ac:dyDescent="0.25">
      <c r="H197">
        <v>2</v>
      </c>
    </row>
    <row r="198" spans="8:8" x14ac:dyDescent="0.25">
      <c r="H198">
        <v>2</v>
      </c>
    </row>
    <row r="199" spans="8:8" x14ac:dyDescent="0.25">
      <c r="H199">
        <v>2</v>
      </c>
    </row>
    <row r="200" spans="8:8" x14ac:dyDescent="0.25">
      <c r="H200">
        <v>2</v>
      </c>
    </row>
    <row r="201" spans="8:8" x14ac:dyDescent="0.25">
      <c r="H201">
        <v>2</v>
      </c>
    </row>
    <row r="202" spans="8:8" x14ac:dyDescent="0.25">
      <c r="H202">
        <v>2</v>
      </c>
    </row>
    <row r="203" spans="8:8" x14ac:dyDescent="0.25">
      <c r="H203">
        <v>2</v>
      </c>
    </row>
    <row r="204" spans="8:8" x14ac:dyDescent="0.25">
      <c r="H204">
        <v>2</v>
      </c>
    </row>
    <row r="205" spans="8:8" x14ac:dyDescent="0.25">
      <c r="H205">
        <v>2</v>
      </c>
    </row>
    <row r="206" spans="8:8" x14ac:dyDescent="0.25">
      <c r="H206">
        <v>2</v>
      </c>
    </row>
    <row r="207" spans="8:8" x14ac:dyDescent="0.25">
      <c r="H207">
        <v>2</v>
      </c>
    </row>
    <row r="208" spans="8:8" x14ac:dyDescent="0.25">
      <c r="H208">
        <v>2</v>
      </c>
    </row>
    <row r="209" spans="8:8" x14ac:dyDescent="0.25">
      <c r="H209">
        <v>2</v>
      </c>
    </row>
    <row r="210" spans="8:8" x14ac:dyDescent="0.25">
      <c r="H210">
        <v>2</v>
      </c>
    </row>
    <row r="211" spans="8:8" x14ac:dyDescent="0.25">
      <c r="H211">
        <v>2</v>
      </c>
    </row>
    <row r="212" spans="8:8" x14ac:dyDescent="0.25">
      <c r="H212">
        <v>2</v>
      </c>
    </row>
    <row r="213" spans="8:8" x14ac:dyDescent="0.25">
      <c r="H213">
        <v>2</v>
      </c>
    </row>
    <row r="214" spans="8:8" x14ac:dyDescent="0.25">
      <c r="H214">
        <v>2</v>
      </c>
    </row>
    <row r="215" spans="8:8" x14ac:dyDescent="0.25">
      <c r="H215">
        <v>2</v>
      </c>
    </row>
    <row r="216" spans="8:8" x14ac:dyDescent="0.25">
      <c r="H216">
        <v>2</v>
      </c>
    </row>
    <row r="217" spans="8:8" x14ac:dyDescent="0.25">
      <c r="H217">
        <v>2</v>
      </c>
    </row>
    <row r="218" spans="8:8" x14ac:dyDescent="0.25">
      <c r="H218">
        <v>2</v>
      </c>
    </row>
    <row r="219" spans="8:8" x14ac:dyDescent="0.25">
      <c r="H219">
        <v>2</v>
      </c>
    </row>
    <row r="220" spans="8:8" x14ac:dyDescent="0.25">
      <c r="H220">
        <v>2</v>
      </c>
    </row>
    <row r="221" spans="8:8" x14ac:dyDescent="0.25">
      <c r="H221">
        <v>2</v>
      </c>
    </row>
    <row r="222" spans="8:8" x14ac:dyDescent="0.25">
      <c r="H222">
        <v>2</v>
      </c>
    </row>
    <row r="223" spans="8:8" x14ac:dyDescent="0.25">
      <c r="H223">
        <v>2</v>
      </c>
    </row>
    <row r="224" spans="8:8" x14ac:dyDescent="0.25">
      <c r="H224">
        <v>2</v>
      </c>
    </row>
    <row r="225" spans="8:8" x14ac:dyDescent="0.25">
      <c r="H225">
        <v>2</v>
      </c>
    </row>
    <row r="226" spans="8:8" x14ac:dyDescent="0.25">
      <c r="H226">
        <v>2</v>
      </c>
    </row>
    <row r="227" spans="8:8" x14ac:dyDescent="0.25">
      <c r="H227">
        <v>2</v>
      </c>
    </row>
    <row r="228" spans="8:8" x14ac:dyDescent="0.25">
      <c r="H228">
        <v>2</v>
      </c>
    </row>
    <row r="229" spans="8:8" x14ac:dyDescent="0.25">
      <c r="H229">
        <v>2</v>
      </c>
    </row>
    <row r="230" spans="8:8" x14ac:dyDescent="0.25">
      <c r="H230">
        <v>2</v>
      </c>
    </row>
    <row r="231" spans="8:8" x14ac:dyDescent="0.25">
      <c r="H231">
        <v>2</v>
      </c>
    </row>
    <row r="232" spans="8:8" x14ac:dyDescent="0.25">
      <c r="H232">
        <v>2</v>
      </c>
    </row>
    <row r="233" spans="8:8" x14ac:dyDescent="0.25">
      <c r="H233">
        <v>2</v>
      </c>
    </row>
    <row r="234" spans="8:8" x14ac:dyDescent="0.25">
      <c r="H234">
        <v>2</v>
      </c>
    </row>
    <row r="235" spans="8:8" x14ac:dyDescent="0.25">
      <c r="H235">
        <v>2</v>
      </c>
    </row>
    <row r="236" spans="8:8" x14ac:dyDescent="0.25">
      <c r="H236">
        <v>2</v>
      </c>
    </row>
    <row r="237" spans="8:8" x14ac:dyDescent="0.25">
      <c r="H237">
        <v>2</v>
      </c>
    </row>
    <row r="238" spans="8:8" x14ac:dyDescent="0.25">
      <c r="H238">
        <v>2</v>
      </c>
    </row>
    <row r="239" spans="8:8" x14ac:dyDescent="0.25">
      <c r="H239">
        <v>2</v>
      </c>
    </row>
    <row r="240" spans="8:8" x14ac:dyDescent="0.25">
      <c r="H240">
        <v>2</v>
      </c>
    </row>
    <row r="241" spans="8:8" x14ac:dyDescent="0.25">
      <c r="H241">
        <v>2</v>
      </c>
    </row>
    <row r="242" spans="8:8" x14ac:dyDescent="0.25">
      <c r="H242">
        <v>2</v>
      </c>
    </row>
    <row r="243" spans="8:8" x14ac:dyDescent="0.25">
      <c r="H243">
        <v>2</v>
      </c>
    </row>
    <row r="244" spans="8:8" x14ac:dyDescent="0.25">
      <c r="H244">
        <v>2</v>
      </c>
    </row>
    <row r="245" spans="8:8" x14ac:dyDescent="0.25">
      <c r="H245">
        <v>2</v>
      </c>
    </row>
    <row r="246" spans="8:8" x14ac:dyDescent="0.25">
      <c r="H246">
        <v>2</v>
      </c>
    </row>
    <row r="247" spans="8:8" x14ac:dyDescent="0.25">
      <c r="H247">
        <v>2</v>
      </c>
    </row>
    <row r="248" spans="8:8" x14ac:dyDescent="0.25">
      <c r="H248">
        <v>2</v>
      </c>
    </row>
    <row r="249" spans="8:8" x14ac:dyDescent="0.25">
      <c r="H249">
        <v>2</v>
      </c>
    </row>
    <row r="250" spans="8:8" x14ac:dyDescent="0.25">
      <c r="H250">
        <v>2</v>
      </c>
    </row>
    <row r="251" spans="8:8" x14ac:dyDescent="0.25">
      <c r="H251">
        <v>2</v>
      </c>
    </row>
    <row r="252" spans="8:8" x14ac:dyDescent="0.25">
      <c r="H252">
        <v>2</v>
      </c>
    </row>
    <row r="253" spans="8:8" x14ac:dyDescent="0.25">
      <c r="H253">
        <v>2</v>
      </c>
    </row>
    <row r="254" spans="8:8" x14ac:dyDescent="0.25">
      <c r="H254">
        <v>2</v>
      </c>
    </row>
    <row r="255" spans="8:8" x14ac:dyDescent="0.25">
      <c r="H255">
        <v>2</v>
      </c>
    </row>
    <row r="256" spans="8:8" x14ac:dyDescent="0.25">
      <c r="H256">
        <v>2</v>
      </c>
    </row>
    <row r="257" spans="8:8" x14ac:dyDescent="0.25">
      <c r="H257">
        <v>2</v>
      </c>
    </row>
    <row r="258" spans="8:8" x14ac:dyDescent="0.25">
      <c r="H258">
        <v>2</v>
      </c>
    </row>
    <row r="259" spans="8:8" x14ac:dyDescent="0.25">
      <c r="H259">
        <v>2</v>
      </c>
    </row>
    <row r="260" spans="8:8" x14ac:dyDescent="0.25">
      <c r="H260">
        <v>2</v>
      </c>
    </row>
    <row r="261" spans="8:8" x14ac:dyDescent="0.25">
      <c r="H261">
        <v>2</v>
      </c>
    </row>
    <row r="262" spans="8:8" x14ac:dyDescent="0.25">
      <c r="H262">
        <v>2</v>
      </c>
    </row>
    <row r="263" spans="8:8" x14ac:dyDescent="0.25">
      <c r="H263">
        <v>2</v>
      </c>
    </row>
    <row r="264" spans="8:8" x14ac:dyDescent="0.25">
      <c r="H264">
        <v>2</v>
      </c>
    </row>
    <row r="265" spans="8:8" x14ac:dyDescent="0.25">
      <c r="H265">
        <v>2</v>
      </c>
    </row>
    <row r="266" spans="8:8" x14ac:dyDescent="0.25">
      <c r="H266">
        <v>2</v>
      </c>
    </row>
    <row r="267" spans="8:8" x14ac:dyDescent="0.25">
      <c r="H267">
        <v>2</v>
      </c>
    </row>
    <row r="268" spans="8:8" x14ac:dyDescent="0.25">
      <c r="H268">
        <v>2</v>
      </c>
    </row>
    <row r="269" spans="8:8" x14ac:dyDescent="0.25">
      <c r="H269">
        <v>2</v>
      </c>
    </row>
    <row r="270" spans="8:8" x14ac:dyDescent="0.25">
      <c r="H270">
        <v>2</v>
      </c>
    </row>
    <row r="271" spans="8:8" x14ac:dyDescent="0.25">
      <c r="H271">
        <v>2</v>
      </c>
    </row>
    <row r="272" spans="8:8" x14ac:dyDescent="0.25">
      <c r="H272">
        <v>2</v>
      </c>
    </row>
    <row r="273" spans="8:8" x14ac:dyDescent="0.25">
      <c r="H273">
        <v>2</v>
      </c>
    </row>
    <row r="274" spans="8:8" x14ac:dyDescent="0.25">
      <c r="H274">
        <v>2</v>
      </c>
    </row>
    <row r="275" spans="8:8" x14ac:dyDescent="0.25">
      <c r="H275">
        <v>1</v>
      </c>
    </row>
    <row r="276" spans="8:8" x14ac:dyDescent="0.25">
      <c r="H276">
        <v>1</v>
      </c>
    </row>
    <row r="277" spans="8:8" x14ac:dyDescent="0.25">
      <c r="H277">
        <v>1</v>
      </c>
    </row>
    <row r="278" spans="8:8" x14ac:dyDescent="0.25">
      <c r="H278">
        <v>2</v>
      </c>
    </row>
    <row r="279" spans="8:8" x14ac:dyDescent="0.25">
      <c r="H279">
        <v>2</v>
      </c>
    </row>
    <row r="280" spans="8:8" x14ac:dyDescent="0.25">
      <c r="H280">
        <v>2</v>
      </c>
    </row>
    <row r="281" spans="8:8" x14ac:dyDescent="0.25">
      <c r="H281">
        <v>2</v>
      </c>
    </row>
    <row r="282" spans="8:8" x14ac:dyDescent="0.25">
      <c r="H282">
        <v>2</v>
      </c>
    </row>
    <row r="283" spans="8:8" x14ac:dyDescent="0.25">
      <c r="H283">
        <v>2</v>
      </c>
    </row>
    <row r="284" spans="8:8" x14ac:dyDescent="0.25">
      <c r="H284">
        <v>2</v>
      </c>
    </row>
    <row r="285" spans="8:8" x14ac:dyDescent="0.25">
      <c r="H285">
        <v>2</v>
      </c>
    </row>
    <row r="286" spans="8:8" x14ac:dyDescent="0.25">
      <c r="H286">
        <v>2</v>
      </c>
    </row>
    <row r="287" spans="8:8" x14ac:dyDescent="0.25">
      <c r="H287">
        <v>2</v>
      </c>
    </row>
    <row r="288" spans="8:8" x14ac:dyDescent="0.25">
      <c r="H288">
        <v>2</v>
      </c>
    </row>
    <row r="289" spans="8:8" x14ac:dyDescent="0.25">
      <c r="H289">
        <v>2</v>
      </c>
    </row>
    <row r="290" spans="8:8" x14ac:dyDescent="0.25">
      <c r="H290">
        <v>2</v>
      </c>
    </row>
    <row r="291" spans="8:8" x14ac:dyDescent="0.25">
      <c r="H291">
        <v>2</v>
      </c>
    </row>
    <row r="292" spans="8:8" x14ac:dyDescent="0.25">
      <c r="H292">
        <v>2</v>
      </c>
    </row>
    <row r="293" spans="8:8" x14ac:dyDescent="0.25">
      <c r="H293">
        <v>2</v>
      </c>
    </row>
    <row r="294" spans="8:8" x14ac:dyDescent="0.25">
      <c r="H294">
        <v>2</v>
      </c>
    </row>
    <row r="295" spans="8:8" x14ac:dyDescent="0.25">
      <c r="H295">
        <v>2</v>
      </c>
    </row>
    <row r="296" spans="8:8" x14ac:dyDescent="0.25">
      <c r="H296">
        <v>2</v>
      </c>
    </row>
    <row r="297" spans="8:8" x14ac:dyDescent="0.25">
      <c r="H297">
        <v>2</v>
      </c>
    </row>
    <row r="298" spans="8:8" x14ac:dyDescent="0.25">
      <c r="H298">
        <v>2</v>
      </c>
    </row>
    <row r="299" spans="8:8" x14ac:dyDescent="0.25">
      <c r="H299">
        <v>2</v>
      </c>
    </row>
    <row r="300" spans="8:8" x14ac:dyDescent="0.25">
      <c r="H300">
        <v>2</v>
      </c>
    </row>
    <row r="301" spans="8:8" x14ac:dyDescent="0.25">
      <c r="H301">
        <v>2</v>
      </c>
    </row>
    <row r="302" spans="8:8" x14ac:dyDescent="0.25">
      <c r="H302">
        <v>2</v>
      </c>
    </row>
    <row r="303" spans="8:8" x14ac:dyDescent="0.25">
      <c r="H303">
        <v>2</v>
      </c>
    </row>
    <row r="304" spans="8:8" x14ac:dyDescent="0.25">
      <c r="H304">
        <v>2</v>
      </c>
    </row>
    <row r="305" spans="8:8" x14ac:dyDescent="0.25">
      <c r="H305">
        <v>2</v>
      </c>
    </row>
    <row r="306" spans="8:8" x14ac:dyDescent="0.25">
      <c r="H306">
        <v>2</v>
      </c>
    </row>
    <row r="307" spans="8:8" x14ac:dyDescent="0.25">
      <c r="H307">
        <v>2</v>
      </c>
    </row>
    <row r="308" spans="8:8" x14ac:dyDescent="0.25">
      <c r="H308">
        <v>2</v>
      </c>
    </row>
    <row r="309" spans="8:8" x14ac:dyDescent="0.25">
      <c r="H309">
        <v>2</v>
      </c>
    </row>
    <row r="310" spans="8:8" x14ac:dyDescent="0.25">
      <c r="H310">
        <v>2</v>
      </c>
    </row>
    <row r="311" spans="8:8" x14ac:dyDescent="0.25">
      <c r="H311">
        <v>2</v>
      </c>
    </row>
    <row r="312" spans="8:8" x14ac:dyDescent="0.25">
      <c r="H312">
        <v>2</v>
      </c>
    </row>
    <row r="313" spans="8:8" x14ac:dyDescent="0.25">
      <c r="H313">
        <v>2</v>
      </c>
    </row>
    <row r="314" spans="8:8" x14ac:dyDescent="0.25">
      <c r="H314">
        <v>2</v>
      </c>
    </row>
    <row r="315" spans="8:8" x14ac:dyDescent="0.25">
      <c r="H315">
        <v>2</v>
      </c>
    </row>
    <row r="316" spans="8:8" x14ac:dyDescent="0.25">
      <c r="H316">
        <v>2</v>
      </c>
    </row>
    <row r="317" spans="8:8" x14ac:dyDescent="0.25">
      <c r="H317">
        <v>2</v>
      </c>
    </row>
    <row r="318" spans="8:8" x14ac:dyDescent="0.25">
      <c r="H318">
        <v>2</v>
      </c>
    </row>
    <row r="319" spans="8:8" x14ac:dyDescent="0.25">
      <c r="H319">
        <v>2</v>
      </c>
    </row>
    <row r="320" spans="8:8" x14ac:dyDescent="0.25">
      <c r="H320">
        <v>2</v>
      </c>
    </row>
    <row r="321" spans="8:8" x14ac:dyDescent="0.25">
      <c r="H321">
        <v>2</v>
      </c>
    </row>
    <row r="322" spans="8:8" x14ac:dyDescent="0.25">
      <c r="H322">
        <v>2</v>
      </c>
    </row>
    <row r="323" spans="8:8" x14ac:dyDescent="0.25">
      <c r="H323">
        <v>2</v>
      </c>
    </row>
    <row r="324" spans="8:8" x14ac:dyDescent="0.25">
      <c r="H324">
        <v>2</v>
      </c>
    </row>
    <row r="325" spans="8:8" x14ac:dyDescent="0.25">
      <c r="H325">
        <v>2</v>
      </c>
    </row>
    <row r="326" spans="8:8" x14ac:dyDescent="0.25">
      <c r="H326">
        <v>2</v>
      </c>
    </row>
    <row r="327" spans="8:8" x14ac:dyDescent="0.25">
      <c r="H327">
        <v>2</v>
      </c>
    </row>
    <row r="328" spans="8:8" x14ac:dyDescent="0.25">
      <c r="H328">
        <v>2</v>
      </c>
    </row>
    <row r="329" spans="8:8" x14ac:dyDescent="0.25">
      <c r="H329">
        <v>2</v>
      </c>
    </row>
    <row r="330" spans="8:8" x14ac:dyDescent="0.25">
      <c r="H330">
        <v>2</v>
      </c>
    </row>
    <row r="331" spans="8:8" x14ac:dyDescent="0.25">
      <c r="H331">
        <v>1</v>
      </c>
    </row>
    <row r="332" spans="8:8" x14ac:dyDescent="0.25">
      <c r="H332">
        <v>1</v>
      </c>
    </row>
    <row r="333" spans="8:8" x14ac:dyDescent="0.25">
      <c r="H333">
        <v>1</v>
      </c>
    </row>
    <row r="334" spans="8:8" x14ac:dyDescent="0.25">
      <c r="H334">
        <v>2</v>
      </c>
    </row>
    <row r="335" spans="8:8" x14ac:dyDescent="0.25">
      <c r="H335">
        <v>2</v>
      </c>
    </row>
    <row r="336" spans="8:8" x14ac:dyDescent="0.25">
      <c r="H336">
        <v>2</v>
      </c>
    </row>
    <row r="337" spans="8:8" x14ac:dyDescent="0.25">
      <c r="H337">
        <v>2</v>
      </c>
    </row>
    <row r="338" spans="8:8" x14ac:dyDescent="0.25">
      <c r="H338">
        <v>2</v>
      </c>
    </row>
    <row r="339" spans="8:8" x14ac:dyDescent="0.25">
      <c r="H339">
        <v>2</v>
      </c>
    </row>
    <row r="340" spans="8:8" x14ac:dyDescent="0.25">
      <c r="H340">
        <v>2</v>
      </c>
    </row>
    <row r="341" spans="8:8" x14ac:dyDescent="0.25">
      <c r="H341">
        <v>2</v>
      </c>
    </row>
    <row r="342" spans="8:8" x14ac:dyDescent="0.25">
      <c r="H342">
        <v>2</v>
      </c>
    </row>
    <row r="343" spans="8:8" x14ac:dyDescent="0.25">
      <c r="H343">
        <v>2</v>
      </c>
    </row>
    <row r="344" spans="8:8" x14ac:dyDescent="0.25">
      <c r="H344">
        <v>2</v>
      </c>
    </row>
    <row r="345" spans="8:8" x14ac:dyDescent="0.25">
      <c r="H345">
        <v>2</v>
      </c>
    </row>
    <row r="346" spans="8:8" x14ac:dyDescent="0.25">
      <c r="H346">
        <v>2</v>
      </c>
    </row>
    <row r="347" spans="8:8" x14ac:dyDescent="0.25">
      <c r="H347">
        <v>2</v>
      </c>
    </row>
    <row r="348" spans="8:8" x14ac:dyDescent="0.25">
      <c r="H348">
        <v>2</v>
      </c>
    </row>
    <row r="349" spans="8:8" x14ac:dyDescent="0.25">
      <c r="H349">
        <v>2</v>
      </c>
    </row>
    <row r="350" spans="8:8" x14ac:dyDescent="0.25">
      <c r="H350">
        <v>2</v>
      </c>
    </row>
    <row r="351" spans="8:8" x14ac:dyDescent="0.25">
      <c r="H351">
        <v>2</v>
      </c>
    </row>
    <row r="352" spans="8:8" x14ac:dyDescent="0.25">
      <c r="H352">
        <v>2</v>
      </c>
    </row>
    <row r="353" spans="8:8" x14ac:dyDescent="0.25">
      <c r="H353">
        <v>2</v>
      </c>
    </row>
    <row r="354" spans="8:8" x14ac:dyDescent="0.25">
      <c r="H354">
        <v>2</v>
      </c>
    </row>
    <row r="355" spans="8:8" x14ac:dyDescent="0.25">
      <c r="H355">
        <v>2</v>
      </c>
    </row>
    <row r="356" spans="8:8" x14ac:dyDescent="0.25">
      <c r="H356">
        <v>2</v>
      </c>
    </row>
    <row r="357" spans="8:8" x14ac:dyDescent="0.25">
      <c r="H357">
        <v>2</v>
      </c>
    </row>
    <row r="358" spans="8:8" x14ac:dyDescent="0.25">
      <c r="H358">
        <v>2</v>
      </c>
    </row>
    <row r="359" spans="8:8" x14ac:dyDescent="0.25">
      <c r="H359">
        <v>2</v>
      </c>
    </row>
    <row r="360" spans="8:8" x14ac:dyDescent="0.25">
      <c r="H360">
        <v>2</v>
      </c>
    </row>
    <row r="361" spans="8:8" x14ac:dyDescent="0.25">
      <c r="H361">
        <v>2</v>
      </c>
    </row>
    <row r="362" spans="8:8" x14ac:dyDescent="0.25">
      <c r="H362">
        <v>2</v>
      </c>
    </row>
    <row r="363" spans="8:8" x14ac:dyDescent="0.25">
      <c r="H363">
        <v>2</v>
      </c>
    </row>
    <row r="364" spans="8:8" x14ac:dyDescent="0.25">
      <c r="H364">
        <v>2</v>
      </c>
    </row>
    <row r="365" spans="8:8" x14ac:dyDescent="0.25">
      <c r="H365">
        <v>2</v>
      </c>
    </row>
    <row r="366" spans="8:8" x14ac:dyDescent="0.25">
      <c r="H366">
        <v>2</v>
      </c>
    </row>
    <row r="367" spans="8:8" x14ac:dyDescent="0.25">
      <c r="H367">
        <v>2</v>
      </c>
    </row>
    <row r="368" spans="8:8" x14ac:dyDescent="0.25">
      <c r="H368">
        <v>2</v>
      </c>
    </row>
    <row r="369" spans="8:8" x14ac:dyDescent="0.25">
      <c r="H369">
        <v>2</v>
      </c>
    </row>
    <row r="370" spans="8:8" x14ac:dyDescent="0.25">
      <c r="H370">
        <v>2</v>
      </c>
    </row>
    <row r="371" spans="8:8" x14ac:dyDescent="0.25">
      <c r="H371">
        <v>2</v>
      </c>
    </row>
    <row r="372" spans="8:8" x14ac:dyDescent="0.25">
      <c r="H372">
        <v>2</v>
      </c>
    </row>
    <row r="373" spans="8:8" x14ac:dyDescent="0.25">
      <c r="H373">
        <v>2</v>
      </c>
    </row>
    <row r="374" spans="8:8" x14ac:dyDescent="0.25">
      <c r="H374">
        <v>2</v>
      </c>
    </row>
    <row r="375" spans="8:8" x14ac:dyDescent="0.25">
      <c r="H375">
        <v>2</v>
      </c>
    </row>
    <row r="376" spans="8:8" x14ac:dyDescent="0.25">
      <c r="H376">
        <v>2</v>
      </c>
    </row>
    <row r="377" spans="8:8" x14ac:dyDescent="0.25">
      <c r="H377">
        <v>2</v>
      </c>
    </row>
    <row r="378" spans="8:8" x14ac:dyDescent="0.25">
      <c r="H378">
        <v>2</v>
      </c>
    </row>
    <row r="379" spans="8:8" x14ac:dyDescent="0.25">
      <c r="H379">
        <v>2</v>
      </c>
    </row>
    <row r="380" spans="8:8" x14ac:dyDescent="0.25">
      <c r="H380">
        <v>2</v>
      </c>
    </row>
    <row r="381" spans="8:8" x14ac:dyDescent="0.25">
      <c r="H381">
        <v>1</v>
      </c>
    </row>
    <row r="382" spans="8:8" x14ac:dyDescent="0.25">
      <c r="H382">
        <v>1</v>
      </c>
    </row>
    <row r="383" spans="8:8" x14ac:dyDescent="0.25">
      <c r="H383">
        <v>1</v>
      </c>
    </row>
    <row r="384" spans="8:8" x14ac:dyDescent="0.25">
      <c r="H384">
        <v>2</v>
      </c>
    </row>
    <row r="385" spans="8:8" x14ac:dyDescent="0.25">
      <c r="H385">
        <v>2</v>
      </c>
    </row>
    <row r="386" spans="8:8" x14ac:dyDescent="0.25">
      <c r="H386">
        <v>2</v>
      </c>
    </row>
    <row r="387" spans="8:8" x14ac:dyDescent="0.25">
      <c r="H387">
        <v>2</v>
      </c>
    </row>
    <row r="388" spans="8:8" x14ac:dyDescent="0.25">
      <c r="H388">
        <v>2</v>
      </c>
    </row>
    <row r="389" spans="8:8" x14ac:dyDescent="0.25">
      <c r="H389">
        <v>2</v>
      </c>
    </row>
    <row r="390" spans="8:8" x14ac:dyDescent="0.25">
      <c r="H390">
        <v>2</v>
      </c>
    </row>
    <row r="391" spans="8:8" x14ac:dyDescent="0.25">
      <c r="H391">
        <v>2</v>
      </c>
    </row>
    <row r="392" spans="8:8" x14ac:dyDescent="0.25">
      <c r="H392">
        <v>2</v>
      </c>
    </row>
    <row r="393" spans="8:8" x14ac:dyDescent="0.25">
      <c r="H393">
        <v>2</v>
      </c>
    </row>
    <row r="394" spans="8:8" x14ac:dyDescent="0.25">
      <c r="H394">
        <v>2</v>
      </c>
    </row>
    <row r="395" spans="8:8" x14ac:dyDescent="0.25">
      <c r="H395">
        <v>2</v>
      </c>
    </row>
    <row r="396" spans="8:8" x14ac:dyDescent="0.25">
      <c r="H396">
        <v>2</v>
      </c>
    </row>
    <row r="397" spans="8:8" x14ac:dyDescent="0.25">
      <c r="H397">
        <v>2</v>
      </c>
    </row>
    <row r="398" spans="8:8" x14ac:dyDescent="0.25">
      <c r="H398">
        <v>2</v>
      </c>
    </row>
    <row r="399" spans="8:8" x14ac:dyDescent="0.25">
      <c r="H399">
        <v>2</v>
      </c>
    </row>
    <row r="400" spans="8:8" x14ac:dyDescent="0.25">
      <c r="H400">
        <v>2</v>
      </c>
    </row>
    <row r="401" spans="8:8" x14ac:dyDescent="0.25">
      <c r="H401">
        <v>2</v>
      </c>
    </row>
    <row r="402" spans="8:8" x14ac:dyDescent="0.25">
      <c r="H402">
        <v>2</v>
      </c>
    </row>
    <row r="403" spans="8:8" x14ac:dyDescent="0.25">
      <c r="H403">
        <v>2</v>
      </c>
    </row>
    <row r="404" spans="8:8" x14ac:dyDescent="0.25">
      <c r="H404">
        <v>2</v>
      </c>
    </row>
    <row r="405" spans="8:8" x14ac:dyDescent="0.25">
      <c r="H405">
        <v>2</v>
      </c>
    </row>
    <row r="406" spans="8:8" x14ac:dyDescent="0.25">
      <c r="H406">
        <v>2</v>
      </c>
    </row>
    <row r="407" spans="8:8" x14ac:dyDescent="0.25">
      <c r="H407">
        <v>2</v>
      </c>
    </row>
    <row r="408" spans="8:8" x14ac:dyDescent="0.25">
      <c r="H408">
        <v>2</v>
      </c>
    </row>
    <row r="409" spans="8:8" x14ac:dyDescent="0.25">
      <c r="H409">
        <v>2</v>
      </c>
    </row>
    <row r="410" spans="8:8" x14ac:dyDescent="0.25">
      <c r="H410">
        <v>2</v>
      </c>
    </row>
    <row r="411" spans="8:8" x14ac:dyDescent="0.25">
      <c r="H411">
        <v>2</v>
      </c>
    </row>
    <row r="412" spans="8:8" x14ac:dyDescent="0.25">
      <c r="H412">
        <v>2</v>
      </c>
    </row>
    <row r="413" spans="8:8" x14ac:dyDescent="0.25">
      <c r="H413">
        <v>2</v>
      </c>
    </row>
    <row r="414" spans="8:8" x14ac:dyDescent="0.25">
      <c r="H414">
        <v>2</v>
      </c>
    </row>
    <row r="415" spans="8:8" x14ac:dyDescent="0.25">
      <c r="H415">
        <v>2</v>
      </c>
    </row>
    <row r="416" spans="8:8" x14ac:dyDescent="0.25">
      <c r="H416">
        <v>2</v>
      </c>
    </row>
    <row r="417" spans="8:8" x14ac:dyDescent="0.25">
      <c r="H417">
        <v>2</v>
      </c>
    </row>
    <row r="418" spans="8:8" x14ac:dyDescent="0.25">
      <c r="H418">
        <v>2</v>
      </c>
    </row>
    <row r="419" spans="8:8" x14ac:dyDescent="0.25">
      <c r="H419">
        <v>2</v>
      </c>
    </row>
    <row r="420" spans="8:8" x14ac:dyDescent="0.25">
      <c r="H420">
        <v>2</v>
      </c>
    </row>
    <row r="421" spans="8:8" x14ac:dyDescent="0.25">
      <c r="H421">
        <v>2</v>
      </c>
    </row>
    <row r="422" spans="8:8" x14ac:dyDescent="0.25">
      <c r="H422">
        <v>2</v>
      </c>
    </row>
    <row r="423" spans="8:8" x14ac:dyDescent="0.25">
      <c r="H423">
        <v>2</v>
      </c>
    </row>
    <row r="424" spans="8:8" x14ac:dyDescent="0.25">
      <c r="H424">
        <v>2</v>
      </c>
    </row>
    <row r="425" spans="8:8" x14ac:dyDescent="0.25">
      <c r="H425">
        <v>2</v>
      </c>
    </row>
    <row r="426" spans="8:8" x14ac:dyDescent="0.25">
      <c r="H426">
        <v>2</v>
      </c>
    </row>
    <row r="427" spans="8:8" x14ac:dyDescent="0.25">
      <c r="H427">
        <v>2</v>
      </c>
    </row>
    <row r="428" spans="8:8" x14ac:dyDescent="0.25">
      <c r="H428">
        <v>2</v>
      </c>
    </row>
    <row r="429" spans="8:8" x14ac:dyDescent="0.25">
      <c r="H429">
        <v>2</v>
      </c>
    </row>
    <row r="430" spans="8:8" x14ac:dyDescent="0.25">
      <c r="H430">
        <v>2</v>
      </c>
    </row>
    <row r="431" spans="8:8" x14ac:dyDescent="0.25">
      <c r="H431">
        <v>1</v>
      </c>
    </row>
    <row r="432" spans="8:8" x14ac:dyDescent="0.25">
      <c r="H432">
        <v>1</v>
      </c>
    </row>
    <row r="433" spans="8:8" x14ac:dyDescent="0.25">
      <c r="H433">
        <v>1</v>
      </c>
    </row>
    <row r="434" spans="8:8" x14ac:dyDescent="0.25">
      <c r="H434">
        <v>2</v>
      </c>
    </row>
    <row r="435" spans="8:8" x14ac:dyDescent="0.25">
      <c r="H435">
        <v>2</v>
      </c>
    </row>
    <row r="436" spans="8:8" x14ac:dyDescent="0.25">
      <c r="H436">
        <v>2</v>
      </c>
    </row>
    <row r="437" spans="8:8" x14ac:dyDescent="0.25">
      <c r="H437">
        <v>2</v>
      </c>
    </row>
    <row r="438" spans="8:8" x14ac:dyDescent="0.25">
      <c r="H438">
        <v>2</v>
      </c>
    </row>
    <row r="439" spans="8:8" x14ac:dyDescent="0.25">
      <c r="H439">
        <v>2</v>
      </c>
    </row>
    <row r="440" spans="8:8" x14ac:dyDescent="0.25">
      <c r="H440">
        <v>2</v>
      </c>
    </row>
    <row r="441" spans="8:8" x14ac:dyDescent="0.25">
      <c r="H441">
        <v>2</v>
      </c>
    </row>
    <row r="442" spans="8:8" x14ac:dyDescent="0.25">
      <c r="H442">
        <v>2</v>
      </c>
    </row>
    <row r="443" spans="8:8" x14ac:dyDescent="0.25">
      <c r="H443">
        <v>2</v>
      </c>
    </row>
    <row r="444" spans="8:8" x14ac:dyDescent="0.25">
      <c r="H444">
        <v>2</v>
      </c>
    </row>
    <row r="445" spans="8:8" x14ac:dyDescent="0.25">
      <c r="H445">
        <v>2</v>
      </c>
    </row>
    <row r="446" spans="8:8" x14ac:dyDescent="0.25">
      <c r="H446">
        <v>2</v>
      </c>
    </row>
    <row r="447" spans="8:8" x14ac:dyDescent="0.25">
      <c r="H447">
        <v>2</v>
      </c>
    </row>
    <row r="448" spans="8:8" x14ac:dyDescent="0.25">
      <c r="H448">
        <v>2</v>
      </c>
    </row>
    <row r="449" spans="8:8" x14ac:dyDescent="0.25">
      <c r="H449">
        <v>2</v>
      </c>
    </row>
    <row r="450" spans="8:8" x14ac:dyDescent="0.25">
      <c r="H450">
        <v>2</v>
      </c>
    </row>
    <row r="451" spans="8:8" x14ac:dyDescent="0.25">
      <c r="H451">
        <v>2</v>
      </c>
    </row>
    <row r="452" spans="8:8" x14ac:dyDescent="0.25">
      <c r="H452">
        <v>2</v>
      </c>
    </row>
    <row r="453" spans="8:8" x14ac:dyDescent="0.25">
      <c r="H453">
        <v>2</v>
      </c>
    </row>
    <row r="454" spans="8:8" x14ac:dyDescent="0.25">
      <c r="H454">
        <v>2</v>
      </c>
    </row>
    <row r="455" spans="8:8" x14ac:dyDescent="0.25">
      <c r="H455">
        <v>2</v>
      </c>
    </row>
    <row r="456" spans="8:8" x14ac:dyDescent="0.25">
      <c r="H456">
        <v>2</v>
      </c>
    </row>
    <row r="457" spans="8:8" x14ac:dyDescent="0.25">
      <c r="H457">
        <v>2</v>
      </c>
    </row>
    <row r="458" spans="8:8" x14ac:dyDescent="0.25">
      <c r="H458">
        <v>2</v>
      </c>
    </row>
    <row r="459" spans="8:8" x14ac:dyDescent="0.25">
      <c r="H459">
        <v>2</v>
      </c>
    </row>
    <row r="460" spans="8:8" x14ac:dyDescent="0.25">
      <c r="H460">
        <v>2</v>
      </c>
    </row>
    <row r="461" spans="8:8" x14ac:dyDescent="0.25">
      <c r="H461">
        <v>2</v>
      </c>
    </row>
    <row r="462" spans="8:8" x14ac:dyDescent="0.25">
      <c r="H462">
        <v>2</v>
      </c>
    </row>
    <row r="463" spans="8:8" x14ac:dyDescent="0.25">
      <c r="H463">
        <v>2</v>
      </c>
    </row>
    <row r="464" spans="8:8" x14ac:dyDescent="0.25">
      <c r="H464">
        <v>2</v>
      </c>
    </row>
    <row r="465" spans="8:8" x14ac:dyDescent="0.25">
      <c r="H465">
        <v>2</v>
      </c>
    </row>
    <row r="466" spans="8:8" x14ac:dyDescent="0.25">
      <c r="H466">
        <v>2</v>
      </c>
    </row>
    <row r="467" spans="8:8" x14ac:dyDescent="0.25">
      <c r="H467">
        <v>2</v>
      </c>
    </row>
    <row r="468" spans="8:8" x14ac:dyDescent="0.25">
      <c r="H468">
        <v>2</v>
      </c>
    </row>
    <row r="469" spans="8:8" x14ac:dyDescent="0.25">
      <c r="H469">
        <v>2</v>
      </c>
    </row>
    <row r="470" spans="8:8" x14ac:dyDescent="0.25">
      <c r="H470">
        <v>2</v>
      </c>
    </row>
    <row r="471" spans="8:8" x14ac:dyDescent="0.25">
      <c r="H471">
        <v>2</v>
      </c>
    </row>
    <row r="472" spans="8:8" x14ac:dyDescent="0.25">
      <c r="H472">
        <v>2</v>
      </c>
    </row>
    <row r="473" spans="8:8" x14ac:dyDescent="0.25">
      <c r="H473">
        <v>2</v>
      </c>
    </row>
    <row r="474" spans="8:8" x14ac:dyDescent="0.25">
      <c r="H474">
        <v>2</v>
      </c>
    </row>
    <row r="475" spans="8:8" x14ac:dyDescent="0.25">
      <c r="H475">
        <v>2</v>
      </c>
    </row>
    <row r="476" spans="8:8" x14ac:dyDescent="0.25">
      <c r="H476">
        <v>2</v>
      </c>
    </row>
    <row r="477" spans="8:8" x14ac:dyDescent="0.25">
      <c r="H477">
        <v>2</v>
      </c>
    </row>
    <row r="478" spans="8:8" x14ac:dyDescent="0.25">
      <c r="H478">
        <v>2</v>
      </c>
    </row>
    <row r="479" spans="8:8" x14ac:dyDescent="0.25">
      <c r="H479">
        <v>2</v>
      </c>
    </row>
    <row r="480" spans="8:8" x14ac:dyDescent="0.25">
      <c r="H480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workbookViewId="0">
      <selection activeCell="F10" sqref="F10"/>
    </sheetView>
  </sheetViews>
  <sheetFormatPr baseColWidth="10" defaultRowHeight="15" x14ac:dyDescent="0.25"/>
  <cols>
    <col min="5" max="5" width="23.140625" customWidth="1"/>
  </cols>
  <sheetData>
    <row r="1" spans="1:13" x14ac:dyDescent="0.25">
      <c r="A1" t="s">
        <v>880</v>
      </c>
      <c r="B1" t="s">
        <v>886</v>
      </c>
      <c r="C1" t="s">
        <v>1147</v>
      </c>
      <c r="D1" t="s">
        <v>1148</v>
      </c>
      <c r="E1" t="s">
        <v>1149</v>
      </c>
      <c r="F1" t="s">
        <v>1150</v>
      </c>
      <c r="G1" t="s">
        <v>1151</v>
      </c>
      <c r="H1" t="s">
        <v>1152</v>
      </c>
      <c r="I1" t="s">
        <v>1153</v>
      </c>
      <c r="J1" t="s">
        <v>1154</v>
      </c>
      <c r="K1" t="s">
        <v>1155</v>
      </c>
      <c r="L1" t="s">
        <v>1156</v>
      </c>
      <c r="M1" t="s">
        <v>1157</v>
      </c>
    </row>
    <row r="2" spans="1:13" x14ac:dyDescent="0.25">
      <c r="A2">
        <v>3</v>
      </c>
      <c r="B2">
        <v>2</v>
      </c>
      <c r="C2" t="s">
        <v>19</v>
      </c>
      <c r="D2">
        <v>40</v>
      </c>
      <c r="E2" t="s">
        <v>16</v>
      </c>
      <c r="F2" t="s">
        <v>1158</v>
      </c>
      <c r="G2">
        <v>0</v>
      </c>
      <c r="H2">
        <v>6000</v>
      </c>
      <c r="I2">
        <v>2</v>
      </c>
      <c r="J2">
        <v>171</v>
      </c>
      <c r="K2" t="s">
        <v>14</v>
      </c>
      <c r="L2">
        <v>-1</v>
      </c>
      <c r="M2">
        <v>-1</v>
      </c>
    </row>
    <row r="3" spans="1:13" x14ac:dyDescent="0.25">
      <c r="A3">
        <v>5</v>
      </c>
      <c r="B3">
        <v>1</v>
      </c>
      <c r="C3" t="s">
        <v>22</v>
      </c>
      <c r="D3">
        <v>100</v>
      </c>
      <c r="E3" t="s">
        <v>16</v>
      </c>
      <c r="F3" t="s">
        <v>1159</v>
      </c>
      <c r="G3">
        <v>0</v>
      </c>
      <c r="H3">
        <v>120</v>
      </c>
      <c r="I3">
        <v>5</v>
      </c>
      <c r="J3">
        <v>171</v>
      </c>
      <c r="K3" t="s">
        <v>14</v>
      </c>
      <c r="L3">
        <v>-1</v>
      </c>
      <c r="M3">
        <v>-1</v>
      </c>
    </row>
    <row r="4" spans="1:13" x14ac:dyDescent="0.25">
      <c r="A4">
        <v>8</v>
      </c>
      <c r="B4">
        <v>1</v>
      </c>
      <c r="C4" t="s">
        <v>25</v>
      </c>
      <c r="D4">
        <v>0</v>
      </c>
      <c r="E4" t="s">
        <v>25</v>
      </c>
      <c r="F4" t="s">
        <v>1159</v>
      </c>
      <c r="G4">
        <v>0</v>
      </c>
      <c r="H4">
        <v>0</v>
      </c>
      <c r="I4">
        <v>2</v>
      </c>
      <c r="J4">
        <v>79</v>
      </c>
      <c r="K4" t="s">
        <v>26</v>
      </c>
      <c r="L4">
        <v>-1</v>
      </c>
      <c r="M4">
        <v>-1</v>
      </c>
    </row>
    <row r="5" spans="1:13" x14ac:dyDescent="0.25">
      <c r="A5">
        <v>11</v>
      </c>
      <c r="B5">
        <v>3</v>
      </c>
      <c r="C5" t="s">
        <v>28</v>
      </c>
      <c r="D5">
        <v>53</v>
      </c>
      <c r="E5" t="s">
        <v>29</v>
      </c>
      <c r="F5" t="s">
        <v>160</v>
      </c>
      <c r="G5">
        <v>5</v>
      </c>
      <c r="H5">
        <v>100</v>
      </c>
      <c r="I5">
        <v>5</v>
      </c>
      <c r="J5">
        <v>83</v>
      </c>
      <c r="K5" t="s">
        <v>26</v>
      </c>
      <c r="L5">
        <v>-1</v>
      </c>
      <c r="M5">
        <v>-1</v>
      </c>
    </row>
    <row r="6" spans="1:13" x14ac:dyDescent="0.25">
      <c r="A6">
        <v>12</v>
      </c>
      <c r="B6">
        <v>3</v>
      </c>
      <c r="C6" t="s">
        <v>31</v>
      </c>
      <c r="D6">
        <v>32</v>
      </c>
      <c r="E6" t="s">
        <v>29</v>
      </c>
      <c r="F6" t="s">
        <v>160</v>
      </c>
      <c r="G6">
        <v>5</v>
      </c>
      <c r="H6">
        <v>80</v>
      </c>
      <c r="I6">
        <v>6</v>
      </c>
      <c r="J6">
        <v>83</v>
      </c>
      <c r="K6" t="s">
        <v>26</v>
      </c>
      <c r="L6">
        <v>-1</v>
      </c>
      <c r="M6">
        <v>-1</v>
      </c>
    </row>
    <row r="7" spans="1:13" x14ac:dyDescent="0.25">
      <c r="A7">
        <v>13</v>
      </c>
      <c r="B7">
        <v>3</v>
      </c>
      <c r="C7" t="s">
        <v>33</v>
      </c>
      <c r="D7">
        <v>9</v>
      </c>
      <c r="E7" t="s">
        <v>29</v>
      </c>
      <c r="F7" t="s">
        <v>160</v>
      </c>
      <c r="G7">
        <v>20</v>
      </c>
      <c r="H7">
        <v>90</v>
      </c>
      <c r="I7">
        <v>7</v>
      </c>
      <c r="J7">
        <v>83</v>
      </c>
      <c r="K7" t="s">
        <v>26</v>
      </c>
      <c r="L7">
        <v>-1</v>
      </c>
      <c r="M7">
        <v>-1</v>
      </c>
    </row>
    <row r="8" spans="1:13" x14ac:dyDescent="0.25">
      <c r="A8">
        <v>14</v>
      </c>
      <c r="B8">
        <v>3</v>
      </c>
      <c r="C8" t="s">
        <v>35</v>
      </c>
      <c r="D8">
        <v>0</v>
      </c>
      <c r="E8" t="s">
        <v>36</v>
      </c>
      <c r="F8" t="s">
        <v>160</v>
      </c>
      <c r="G8">
        <v>0</v>
      </c>
      <c r="H8">
        <v>0</v>
      </c>
      <c r="I8">
        <v>-1</v>
      </c>
      <c r="J8">
        <v>-1</v>
      </c>
      <c r="K8" t="s">
        <v>26</v>
      </c>
      <c r="L8">
        <v>-1</v>
      </c>
      <c r="M8">
        <v>-1</v>
      </c>
    </row>
    <row r="9" spans="1:13" x14ac:dyDescent="0.25">
      <c r="A9">
        <v>15</v>
      </c>
      <c r="B9">
        <v>3</v>
      </c>
      <c r="C9" t="s">
        <v>38</v>
      </c>
      <c r="D9">
        <v>9</v>
      </c>
      <c r="E9" t="s">
        <v>29</v>
      </c>
      <c r="F9" t="s">
        <v>160</v>
      </c>
      <c r="G9">
        <v>0</v>
      </c>
      <c r="H9">
        <v>24</v>
      </c>
      <c r="I9">
        <v>9</v>
      </c>
      <c r="J9">
        <v>83</v>
      </c>
      <c r="K9" t="s">
        <v>26</v>
      </c>
      <c r="L9">
        <v>-1</v>
      </c>
      <c r="M9">
        <v>-1</v>
      </c>
    </row>
    <row r="10" spans="1:13" x14ac:dyDescent="0.25">
      <c r="A10">
        <v>16</v>
      </c>
      <c r="B10">
        <v>3</v>
      </c>
      <c r="C10" t="s">
        <v>41</v>
      </c>
      <c r="D10">
        <v>0</v>
      </c>
      <c r="E10" t="s">
        <v>42</v>
      </c>
      <c r="F10" t="s">
        <v>160</v>
      </c>
      <c r="G10">
        <v>0</v>
      </c>
      <c r="H10">
        <v>200</v>
      </c>
      <c r="I10">
        <v>2</v>
      </c>
      <c r="J10">
        <v>81</v>
      </c>
      <c r="K10" t="s">
        <v>26</v>
      </c>
      <c r="L10">
        <v>-1</v>
      </c>
      <c r="M10">
        <v>-1</v>
      </c>
    </row>
    <row r="11" spans="1:13" x14ac:dyDescent="0.25">
      <c r="A11">
        <v>17</v>
      </c>
      <c r="B11">
        <v>3</v>
      </c>
      <c r="C11" t="s">
        <v>44</v>
      </c>
      <c r="D11" t="s">
        <v>1160</v>
      </c>
      <c r="E11" t="s">
        <v>29</v>
      </c>
      <c r="F11" t="s">
        <v>160</v>
      </c>
      <c r="G11">
        <v>0</v>
      </c>
      <c r="H11">
        <v>35</v>
      </c>
      <c r="I11">
        <v>10</v>
      </c>
      <c r="J11">
        <v>83</v>
      </c>
      <c r="K11" t="s">
        <v>26</v>
      </c>
      <c r="L11">
        <v>-1</v>
      </c>
      <c r="M11">
        <v>-1</v>
      </c>
    </row>
    <row r="12" spans="1:13" x14ac:dyDescent="0.25">
      <c r="A12">
        <v>18</v>
      </c>
      <c r="B12">
        <v>3</v>
      </c>
      <c r="C12" t="s">
        <v>47</v>
      </c>
      <c r="D12" t="s">
        <v>1161</v>
      </c>
      <c r="E12" t="s">
        <v>29</v>
      </c>
      <c r="F12" t="s">
        <v>160</v>
      </c>
      <c r="G12">
        <v>15</v>
      </c>
      <c r="H12">
        <v>50</v>
      </c>
      <c r="I12">
        <v>2</v>
      </c>
      <c r="J12">
        <v>83</v>
      </c>
      <c r="K12" t="s">
        <v>26</v>
      </c>
      <c r="L12">
        <v>-1</v>
      </c>
      <c r="M12">
        <v>-1</v>
      </c>
    </row>
    <row r="13" spans="1:13" x14ac:dyDescent="0.25">
      <c r="A13">
        <v>19</v>
      </c>
      <c r="B13">
        <v>3</v>
      </c>
      <c r="C13" t="s">
        <v>50</v>
      </c>
      <c r="D13">
        <v>28</v>
      </c>
      <c r="E13" t="s">
        <v>29</v>
      </c>
      <c r="F13" t="s">
        <v>160</v>
      </c>
      <c r="G13">
        <v>5</v>
      </c>
      <c r="H13">
        <v>25</v>
      </c>
      <c r="I13">
        <v>3</v>
      </c>
      <c r="J13">
        <v>83</v>
      </c>
      <c r="K13" t="s">
        <v>26</v>
      </c>
      <c r="L13">
        <v>-1</v>
      </c>
      <c r="M13">
        <v>-1</v>
      </c>
    </row>
    <row r="14" spans="1:13" x14ac:dyDescent="0.25">
      <c r="A14">
        <v>20</v>
      </c>
      <c r="B14">
        <v>3</v>
      </c>
      <c r="C14" t="s">
        <v>52</v>
      </c>
      <c r="D14">
        <v>0</v>
      </c>
      <c r="E14" t="s">
        <v>29</v>
      </c>
      <c r="F14" t="s">
        <v>160</v>
      </c>
      <c r="G14">
        <v>15</v>
      </c>
      <c r="H14">
        <v>35</v>
      </c>
      <c r="I14">
        <v>4</v>
      </c>
      <c r="J14">
        <v>83</v>
      </c>
      <c r="K14" t="s">
        <v>26</v>
      </c>
      <c r="L14">
        <v>-1</v>
      </c>
      <c r="M14">
        <v>-1</v>
      </c>
    </row>
    <row r="15" spans="1:13" x14ac:dyDescent="0.25">
      <c r="A15">
        <v>22</v>
      </c>
      <c r="B15">
        <v>3</v>
      </c>
      <c r="C15" t="s">
        <v>54</v>
      </c>
      <c r="D15">
        <v>2</v>
      </c>
      <c r="E15" t="s">
        <v>29</v>
      </c>
      <c r="F15" t="s">
        <v>160</v>
      </c>
      <c r="G15">
        <v>0</v>
      </c>
      <c r="H15">
        <v>20</v>
      </c>
      <c r="I15">
        <v>8</v>
      </c>
      <c r="J15">
        <v>83</v>
      </c>
      <c r="K15" t="s">
        <v>26</v>
      </c>
      <c r="L15">
        <v>-1</v>
      </c>
      <c r="M15">
        <v>-1</v>
      </c>
    </row>
    <row r="16" spans="1:13" x14ac:dyDescent="0.25">
      <c r="A16">
        <v>48</v>
      </c>
      <c r="B16">
        <v>5</v>
      </c>
      <c r="C16" t="s">
        <v>57</v>
      </c>
      <c r="D16">
        <v>1</v>
      </c>
      <c r="E16" t="s">
        <v>59</v>
      </c>
      <c r="F16" t="s">
        <v>1162</v>
      </c>
      <c r="G16">
        <v>0</v>
      </c>
      <c r="H16">
        <v>1</v>
      </c>
      <c r="I16">
        <v>75</v>
      </c>
      <c r="J16">
        <v>99</v>
      </c>
      <c r="K16" t="s">
        <v>14</v>
      </c>
      <c r="L16">
        <v>-1</v>
      </c>
      <c r="M16">
        <v>-1</v>
      </c>
    </row>
    <row r="17" spans="1:13" x14ac:dyDescent="0.25">
      <c r="A17">
        <v>49</v>
      </c>
      <c r="B17">
        <v>5</v>
      </c>
      <c r="C17" t="s">
        <v>61</v>
      </c>
      <c r="D17" t="s">
        <v>115</v>
      </c>
      <c r="E17" t="s">
        <v>59</v>
      </c>
      <c r="F17" t="s">
        <v>1162</v>
      </c>
      <c r="G17">
        <v>0</v>
      </c>
      <c r="H17">
        <v>1</v>
      </c>
      <c r="I17">
        <v>76</v>
      </c>
      <c r="J17">
        <v>99</v>
      </c>
      <c r="K17" t="s">
        <v>14</v>
      </c>
      <c r="L17">
        <v>-1</v>
      </c>
      <c r="M17">
        <v>-1</v>
      </c>
    </row>
    <row r="18" spans="1:13" x14ac:dyDescent="0.25">
      <c r="A18">
        <v>50</v>
      </c>
      <c r="B18">
        <v>5</v>
      </c>
      <c r="C18" t="s">
        <v>62</v>
      </c>
      <c r="D18" t="s">
        <v>63</v>
      </c>
      <c r="E18" t="s">
        <v>59</v>
      </c>
      <c r="F18" t="s">
        <v>1162</v>
      </c>
      <c r="G18">
        <v>0</v>
      </c>
      <c r="H18">
        <v>1</v>
      </c>
      <c r="I18">
        <v>77</v>
      </c>
      <c r="J18">
        <v>99</v>
      </c>
      <c r="K18" t="s">
        <v>14</v>
      </c>
      <c r="L18">
        <v>-1</v>
      </c>
      <c r="M18">
        <v>-1</v>
      </c>
    </row>
    <row r="19" spans="1:13" x14ac:dyDescent="0.25">
      <c r="A19">
        <v>53</v>
      </c>
      <c r="B19">
        <v>5</v>
      </c>
      <c r="C19" t="s">
        <v>72</v>
      </c>
      <c r="D19" t="s">
        <v>1163</v>
      </c>
      <c r="E19" t="s">
        <v>59</v>
      </c>
      <c r="F19" t="s">
        <v>1162</v>
      </c>
      <c r="G19" t="s">
        <v>74</v>
      </c>
      <c r="H19" t="s">
        <v>75</v>
      </c>
      <c r="I19">
        <v>115</v>
      </c>
      <c r="J19">
        <v>99</v>
      </c>
      <c r="K19" t="s">
        <v>14</v>
      </c>
      <c r="L19">
        <v>-1</v>
      </c>
      <c r="M19">
        <v>-1</v>
      </c>
    </row>
    <row r="20" spans="1:13" x14ac:dyDescent="0.25">
      <c r="A20">
        <v>56</v>
      </c>
      <c r="B20">
        <v>5</v>
      </c>
      <c r="C20" t="s">
        <v>78</v>
      </c>
      <c r="D20">
        <v>6</v>
      </c>
      <c r="E20" t="s">
        <v>59</v>
      </c>
      <c r="F20" t="s">
        <v>1162</v>
      </c>
      <c r="G20">
        <v>2</v>
      </c>
      <c r="H20">
        <v>8</v>
      </c>
      <c r="I20">
        <v>74</v>
      </c>
      <c r="J20">
        <v>99</v>
      </c>
      <c r="K20" t="s">
        <v>14</v>
      </c>
      <c r="L20">
        <v>-1</v>
      </c>
      <c r="M20">
        <v>-1</v>
      </c>
    </row>
    <row r="21" spans="1:13" x14ac:dyDescent="0.25">
      <c r="A21">
        <v>57</v>
      </c>
      <c r="B21">
        <v>5</v>
      </c>
      <c r="C21" t="s">
        <v>81</v>
      </c>
      <c r="D21" t="s">
        <v>83</v>
      </c>
      <c r="E21" t="s">
        <v>59</v>
      </c>
      <c r="F21" t="s">
        <v>1162</v>
      </c>
      <c r="G21">
        <v>1</v>
      </c>
      <c r="H21" t="s">
        <v>82</v>
      </c>
      <c r="I21">
        <v>108</v>
      </c>
      <c r="J21">
        <v>99</v>
      </c>
      <c r="K21" t="s">
        <v>14</v>
      </c>
      <c r="L21">
        <v>-1</v>
      </c>
      <c r="M21">
        <v>-1</v>
      </c>
    </row>
    <row r="22" spans="1:13" x14ac:dyDescent="0.25">
      <c r="A22">
        <v>58</v>
      </c>
      <c r="B22">
        <v>5</v>
      </c>
      <c r="C22" t="s">
        <v>85</v>
      </c>
      <c r="D22" t="s">
        <v>1164</v>
      </c>
      <c r="E22" t="s">
        <v>59</v>
      </c>
      <c r="F22" t="s">
        <v>1162</v>
      </c>
      <c r="G22" t="s">
        <v>66</v>
      </c>
      <c r="H22">
        <v>1</v>
      </c>
      <c r="I22">
        <v>114</v>
      </c>
      <c r="J22">
        <v>99</v>
      </c>
      <c r="K22" t="s">
        <v>14</v>
      </c>
      <c r="L22">
        <v>-1</v>
      </c>
      <c r="M22">
        <v>-1</v>
      </c>
    </row>
    <row r="23" spans="1:13" x14ac:dyDescent="0.25">
      <c r="A23">
        <v>65</v>
      </c>
      <c r="B23">
        <v>5</v>
      </c>
      <c r="C23" t="s">
        <v>104</v>
      </c>
      <c r="D23" t="s">
        <v>501</v>
      </c>
      <c r="E23" t="s">
        <v>59</v>
      </c>
      <c r="F23" t="s">
        <v>1162</v>
      </c>
      <c r="G23">
        <v>0</v>
      </c>
      <c r="H23" t="s">
        <v>67</v>
      </c>
      <c r="I23">
        <v>110</v>
      </c>
      <c r="J23">
        <v>99</v>
      </c>
      <c r="K23" t="s">
        <v>14</v>
      </c>
      <c r="L23">
        <v>-1</v>
      </c>
      <c r="M23">
        <v>-1</v>
      </c>
    </row>
    <row r="24" spans="1:13" x14ac:dyDescent="0.25">
      <c r="A24">
        <v>66</v>
      </c>
      <c r="B24">
        <v>5</v>
      </c>
      <c r="C24" t="s">
        <v>106</v>
      </c>
      <c r="D24">
        <v>11</v>
      </c>
      <c r="E24" t="s">
        <v>59</v>
      </c>
      <c r="F24" t="s">
        <v>1162</v>
      </c>
      <c r="G24">
        <v>11</v>
      </c>
      <c r="H24">
        <v>12</v>
      </c>
      <c r="I24">
        <v>37</v>
      </c>
      <c r="J24">
        <v>99</v>
      </c>
      <c r="K24" t="s">
        <v>14</v>
      </c>
      <c r="L24">
        <v>-1</v>
      </c>
      <c r="M24">
        <v>-1</v>
      </c>
    </row>
    <row r="25" spans="1:13" x14ac:dyDescent="0.25">
      <c r="A25">
        <v>68</v>
      </c>
      <c r="B25">
        <v>5</v>
      </c>
      <c r="C25" t="s">
        <v>109</v>
      </c>
      <c r="D25">
        <v>1</v>
      </c>
      <c r="E25" t="s">
        <v>59</v>
      </c>
      <c r="F25" t="s">
        <v>1162</v>
      </c>
      <c r="G25" t="s">
        <v>101</v>
      </c>
      <c r="H25">
        <v>1</v>
      </c>
      <c r="I25">
        <v>35</v>
      </c>
      <c r="J25">
        <v>99</v>
      </c>
      <c r="K25" t="s">
        <v>14</v>
      </c>
      <c r="L25">
        <v>-1</v>
      </c>
      <c r="M25">
        <v>-1</v>
      </c>
    </row>
    <row r="26" spans="1:13" x14ac:dyDescent="0.25">
      <c r="A26">
        <v>70</v>
      </c>
      <c r="B26">
        <v>5</v>
      </c>
      <c r="C26" t="s">
        <v>114</v>
      </c>
      <c r="D26" t="s">
        <v>63</v>
      </c>
      <c r="E26" t="s">
        <v>59</v>
      </c>
      <c r="F26" t="s">
        <v>1162</v>
      </c>
      <c r="G26" t="s">
        <v>102</v>
      </c>
      <c r="H26" t="s">
        <v>115</v>
      </c>
      <c r="I26">
        <v>116</v>
      </c>
      <c r="J26">
        <v>99</v>
      </c>
      <c r="K26" t="s">
        <v>14</v>
      </c>
      <c r="L26">
        <v>-1</v>
      </c>
      <c r="M26">
        <v>-1</v>
      </c>
    </row>
    <row r="27" spans="1:13" x14ac:dyDescent="0.25">
      <c r="A27">
        <v>72</v>
      </c>
      <c r="B27">
        <v>5</v>
      </c>
      <c r="C27" t="s">
        <v>120</v>
      </c>
      <c r="D27">
        <v>30</v>
      </c>
      <c r="E27" t="s">
        <v>59</v>
      </c>
      <c r="F27" t="s">
        <v>1162</v>
      </c>
      <c r="G27">
        <v>0</v>
      </c>
      <c r="H27">
        <v>50</v>
      </c>
      <c r="I27">
        <v>118</v>
      </c>
      <c r="J27">
        <v>99</v>
      </c>
      <c r="K27" t="s">
        <v>14</v>
      </c>
      <c r="L27">
        <v>-1</v>
      </c>
      <c r="M27">
        <v>-1</v>
      </c>
    </row>
    <row r="28" spans="1:13" x14ac:dyDescent="0.25">
      <c r="A28">
        <v>73</v>
      </c>
      <c r="B28">
        <v>5</v>
      </c>
      <c r="C28" t="s">
        <v>123</v>
      </c>
      <c r="D28">
        <v>0</v>
      </c>
      <c r="E28" t="s">
        <v>59</v>
      </c>
      <c r="F28" t="s">
        <v>1162</v>
      </c>
      <c r="G28">
        <v>0</v>
      </c>
      <c r="H28">
        <v>50</v>
      </c>
      <c r="I28">
        <v>121</v>
      </c>
      <c r="J28">
        <v>99</v>
      </c>
      <c r="K28" t="s">
        <v>14</v>
      </c>
      <c r="L28">
        <v>-1</v>
      </c>
      <c r="M28">
        <v>-1</v>
      </c>
    </row>
    <row r="29" spans="1:13" x14ac:dyDescent="0.25">
      <c r="A29">
        <v>74</v>
      </c>
      <c r="B29">
        <v>5</v>
      </c>
      <c r="C29" t="s">
        <v>125</v>
      </c>
      <c r="D29">
        <v>0</v>
      </c>
      <c r="E29" t="s">
        <v>59</v>
      </c>
      <c r="F29" t="s">
        <v>1162</v>
      </c>
      <c r="G29">
        <v>0</v>
      </c>
      <c r="H29">
        <v>50</v>
      </c>
      <c r="I29">
        <v>122</v>
      </c>
      <c r="J29">
        <v>99</v>
      </c>
      <c r="K29" t="s">
        <v>14</v>
      </c>
      <c r="L29">
        <v>-1</v>
      </c>
      <c r="M29">
        <v>-1</v>
      </c>
    </row>
    <row r="30" spans="1:13" x14ac:dyDescent="0.25">
      <c r="A30">
        <v>75</v>
      </c>
      <c r="B30">
        <v>5</v>
      </c>
      <c r="C30" t="s">
        <v>127</v>
      </c>
      <c r="D30">
        <v>25</v>
      </c>
      <c r="E30" t="s">
        <v>59</v>
      </c>
      <c r="F30" t="s">
        <v>1162</v>
      </c>
      <c r="G30">
        <v>0</v>
      </c>
      <c r="H30">
        <v>50</v>
      </c>
      <c r="I30">
        <v>119</v>
      </c>
      <c r="J30">
        <v>99</v>
      </c>
      <c r="K30" t="s">
        <v>14</v>
      </c>
      <c r="L30">
        <v>-1</v>
      </c>
      <c r="M30">
        <v>-1</v>
      </c>
    </row>
    <row r="31" spans="1:13" x14ac:dyDescent="0.25">
      <c r="A31">
        <v>76</v>
      </c>
      <c r="B31">
        <v>5</v>
      </c>
      <c r="C31" t="s">
        <v>129</v>
      </c>
      <c r="D31">
        <v>15</v>
      </c>
      <c r="E31" t="s">
        <v>59</v>
      </c>
      <c r="F31" t="s">
        <v>1162</v>
      </c>
      <c r="G31">
        <v>0</v>
      </c>
      <c r="H31">
        <v>50</v>
      </c>
      <c r="I31">
        <v>120</v>
      </c>
      <c r="J31">
        <v>99</v>
      </c>
      <c r="K31" t="s">
        <v>14</v>
      </c>
      <c r="L31">
        <v>-1</v>
      </c>
      <c r="M31">
        <v>-1</v>
      </c>
    </row>
    <row r="32" spans="1:13" x14ac:dyDescent="0.25">
      <c r="A32">
        <v>77</v>
      </c>
      <c r="B32">
        <v>5</v>
      </c>
      <c r="C32" t="s">
        <v>131</v>
      </c>
      <c r="D32">
        <v>500</v>
      </c>
      <c r="E32" t="s">
        <v>59</v>
      </c>
      <c r="F32" t="s">
        <v>1162</v>
      </c>
      <c r="G32">
        <v>200</v>
      </c>
      <c r="H32">
        <v>500</v>
      </c>
      <c r="I32">
        <v>7</v>
      </c>
      <c r="J32">
        <v>99</v>
      </c>
      <c r="K32" t="s">
        <v>14</v>
      </c>
      <c r="L32">
        <v>-1</v>
      </c>
      <c r="M32">
        <v>-1</v>
      </c>
    </row>
    <row r="33" spans="1:13" x14ac:dyDescent="0.25">
      <c r="A33">
        <v>79</v>
      </c>
      <c r="B33">
        <v>5</v>
      </c>
      <c r="C33" t="s">
        <v>134</v>
      </c>
      <c r="D33">
        <v>380</v>
      </c>
      <c r="E33" t="s">
        <v>59</v>
      </c>
      <c r="F33" t="s">
        <v>1162</v>
      </c>
      <c r="G33">
        <v>300</v>
      </c>
      <c r="H33">
        <v>450</v>
      </c>
      <c r="I33">
        <v>9</v>
      </c>
      <c r="J33">
        <v>99</v>
      </c>
      <c r="K33" t="s">
        <v>14</v>
      </c>
      <c r="L33">
        <v>-1</v>
      </c>
      <c r="M33">
        <v>-1</v>
      </c>
    </row>
    <row r="34" spans="1:13" x14ac:dyDescent="0.25">
      <c r="A34">
        <v>80</v>
      </c>
      <c r="B34">
        <v>5</v>
      </c>
      <c r="C34" t="s">
        <v>136</v>
      </c>
      <c r="D34">
        <v>40</v>
      </c>
      <c r="E34" t="s">
        <v>59</v>
      </c>
      <c r="F34" t="s">
        <v>1162</v>
      </c>
      <c r="G34">
        <v>100</v>
      </c>
      <c r="H34">
        <v>300</v>
      </c>
      <c r="I34">
        <v>10</v>
      </c>
      <c r="J34">
        <v>99</v>
      </c>
      <c r="K34" t="s">
        <v>14</v>
      </c>
      <c r="L34">
        <v>-1</v>
      </c>
      <c r="M34">
        <v>-1</v>
      </c>
    </row>
    <row r="35" spans="1:13" x14ac:dyDescent="0.25">
      <c r="A35">
        <v>81</v>
      </c>
      <c r="B35">
        <v>5</v>
      </c>
      <c r="C35" t="s">
        <v>138</v>
      </c>
      <c r="D35">
        <v>400</v>
      </c>
      <c r="E35" t="s">
        <v>59</v>
      </c>
      <c r="F35" t="s">
        <v>1162</v>
      </c>
      <c r="G35">
        <v>400</v>
      </c>
      <c r="H35">
        <v>600</v>
      </c>
      <c r="I35">
        <v>8</v>
      </c>
      <c r="J35">
        <v>99</v>
      </c>
      <c r="K35" t="s">
        <v>14</v>
      </c>
      <c r="L35">
        <v>-1</v>
      </c>
      <c r="M35">
        <v>-1</v>
      </c>
    </row>
    <row r="36" spans="1:13" x14ac:dyDescent="0.25">
      <c r="A36">
        <v>82</v>
      </c>
      <c r="B36">
        <v>5</v>
      </c>
      <c r="C36" t="s">
        <v>140</v>
      </c>
      <c r="D36" t="s">
        <v>144</v>
      </c>
      <c r="E36" t="s">
        <v>59</v>
      </c>
      <c r="F36" t="s">
        <v>1162</v>
      </c>
      <c r="G36" t="s">
        <v>142</v>
      </c>
      <c r="H36" t="s">
        <v>143</v>
      </c>
      <c r="I36">
        <v>127</v>
      </c>
      <c r="J36">
        <v>99</v>
      </c>
      <c r="K36" t="s">
        <v>14</v>
      </c>
      <c r="L36">
        <v>-1</v>
      </c>
      <c r="M36">
        <v>-1</v>
      </c>
    </row>
    <row r="37" spans="1:13" x14ac:dyDescent="0.25">
      <c r="A37">
        <v>83</v>
      </c>
      <c r="B37">
        <v>5</v>
      </c>
      <c r="C37" t="s">
        <v>146</v>
      </c>
      <c r="D37" t="s">
        <v>1165</v>
      </c>
      <c r="E37" t="s">
        <v>59</v>
      </c>
      <c r="F37" t="s">
        <v>1162</v>
      </c>
      <c r="G37" t="s">
        <v>147</v>
      </c>
      <c r="H37" t="s">
        <v>142</v>
      </c>
      <c r="I37">
        <v>126</v>
      </c>
      <c r="J37">
        <v>99</v>
      </c>
      <c r="K37" t="s">
        <v>14</v>
      </c>
      <c r="L37">
        <v>-1</v>
      </c>
      <c r="M37">
        <v>-1</v>
      </c>
    </row>
    <row r="38" spans="1:13" x14ac:dyDescent="0.25">
      <c r="A38">
        <v>84</v>
      </c>
      <c r="B38">
        <v>5</v>
      </c>
      <c r="C38" t="s">
        <v>150</v>
      </c>
      <c r="D38">
        <v>25</v>
      </c>
      <c r="E38" t="s">
        <v>59</v>
      </c>
      <c r="F38" t="s">
        <v>1162</v>
      </c>
      <c r="G38">
        <v>20</v>
      </c>
      <c r="H38">
        <v>30</v>
      </c>
      <c r="I38">
        <v>106</v>
      </c>
      <c r="J38">
        <v>99</v>
      </c>
      <c r="K38" t="s">
        <v>14</v>
      </c>
      <c r="L38">
        <v>-1</v>
      </c>
      <c r="M38">
        <v>-1</v>
      </c>
    </row>
    <row r="39" spans="1:13" x14ac:dyDescent="0.25">
      <c r="A39">
        <v>85</v>
      </c>
      <c r="B39">
        <v>5</v>
      </c>
      <c r="C39" t="s">
        <v>152</v>
      </c>
      <c r="D39">
        <v>10</v>
      </c>
      <c r="E39" t="s">
        <v>59</v>
      </c>
      <c r="F39" t="s">
        <v>1162</v>
      </c>
      <c r="G39">
        <v>0</v>
      </c>
      <c r="H39">
        <v>15</v>
      </c>
      <c r="I39">
        <v>38</v>
      </c>
      <c r="J39">
        <v>99</v>
      </c>
      <c r="K39" t="s">
        <v>14</v>
      </c>
      <c r="L39">
        <v>-1</v>
      </c>
      <c r="M39">
        <v>-1</v>
      </c>
    </row>
    <row r="40" spans="1:13" x14ac:dyDescent="0.25">
      <c r="A40">
        <v>86</v>
      </c>
      <c r="B40">
        <v>5</v>
      </c>
      <c r="C40" t="s">
        <v>154</v>
      </c>
      <c r="D40">
        <v>24</v>
      </c>
      <c r="E40" t="s">
        <v>59</v>
      </c>
      <c r="F40" t="s">
        <v>1162</v>
      </c>
      <c r="G40">
        <v>15</v>
      </c>
      <c r="H40">
        <v>30</v>
      </c>
      <c r="I40">
        <v>39</v>
      </c>
      <c r="J40">
        <v>99</v>
      </c>
      <c r="K40" t="s">
        <v>14</v>
      </c>
      <c r="L40">
        <v>-1</v>
      </c>
      <c r="M40">
        <v>-1</v>
      </c>
    </row>
    <row r="41" spans="1:13" x14ac:dyDescent="0.25">
      <c r="A41">
        <v>88</v>
      </c>
      <c r="B41">
        <v>3</v>
      </c>
      <c r="C41" t="s">
        <v>156</v>
      </c>
      <c r="D41" t="s">
        <v>63</v>
      </c>
      <c r="E41" t="s">
        <v>160</v>
      </c>
      <c r="F41" t="s">
        <v>160</v>
      </c>
      <c r="G41" t="s">
        <v>158</v>
      </c>
      <c r="H41" t="s">
        <v>63</v>
      </c>
      <c r="I41">
        <v>4</v>
      </c>
      <c r="J41">
        <v>77</v>
      </c>
      <c r="K41" t="s">
        <v>14</v>
      </c>
      <c r="L41">
        <v>-1</v>
      </c>
      <c r="M41">
        <v>-1</v>
      </c>
    </row>
    <row r="42" spans="1:13" x14ac:dyDescent="0.25">
      <c r="A42">
        <v>91</v>
      </c>
      <c r="B42">
        <v>4</v>
      </c>
      <c r="C42" t="s">
        <v>162</v>
      </c>
      <c r="D42" t="s">
        <v>118</v>
      </c>
      <c r="E42" t="s">
        <v>164</v>
      </c>
      <c r="F42" t="s">
        <v>1166</v>
      </c>
      <c r="G42">
        <v>0</v>
      </c>
      <c r="H42" t="s">
        <v>102</v>
      </c>
      <c r="I42">
        <v>5</v>
      </c>
      <c r="J42">
        <v>22</v>
      </c>
      <c r="K42" t="s">
        <v>14</v>
      </c>
      <c r="L42">
        <v>-1</v>
      </c>
      <c r="M42">
        <v>-1</v>
      </c>
    </row>
    <row r="43" spans="1:13" x14ac:dyDescent="0.25">
      <c r="A43">
        <v>92</v>
      </c>
      <c r="B43">
        <v>4</v>
      </c>
      <c r="C43" t="s">
        <v>166</v>
      </c>
      <c r="D43">
        <v>10</v>
      </c>
      <c r="E43" t="s">
        <v>164</v>
      </c>
      <c r="F43" t="s">
        <v>1166</v>
      </c>
      <c r="G43">
        <v>0</v>
      </c>
      <c r="H43">
        <v>60</v>
      </c>
      <c r="I43">
        <v>2</v>
      </c>
      <c r="J43">
        <v>22</v>
      </c>
      <c r="K43" t="s">
        <v>14</v>
      </c>
      <c r="L43">
        <v>-1</v>
      </c>
      <c r="M43">
        <v>-1</v>
      </c>
    </row>
    <row r="44" spans="1:13" x14ac:dyDescent="0.25">
      <c r="A44">
        <v>94</v>
      </c>
      <c r="B44">
        <v>4</v>
      </c>
      <c r="C44" t="s">
        <v>171</v>
      </c>
      <c r="D44">
        <v>20</v>
      </c>
      <c r="E44" t="s">
        <v>164</v>
      </c>
      <c r="F44" t="s">
        <v>1166</v>
      </c>
      <c r="G44">
        <v>0</v>
      </c>
      <c r="H44">
        <v>40</v>
      </c>
      <c r="I44">
        <v>1</v>
      </c>
      <c r="J44">
        <v>22</v>
      </c>
      <c r="K44" t="s">
        <v>14</v>
      </c>
      <c r="L44">
        <v>-1</v>
      </c>
      <c r="M44">
        <v>-1</v>
      </c>
    </row>
    <row r="45" spans="1:13" x14ac:dyDescent="0.25">
      <c r="A45">
        <v>95</v>
      </c>
      <c r="B45">
        <v>2</v>
      </c>
      <c r="C45" t="s">
        <v>173</v>
      </c>
      <c r="D45">
        <v>0</v>
      </c>
      <c r="E45" t="s">
        <v>176</v>
      </c>
      <c r="F45" t="s">
        <v>1158</v>
      </c>
      <c r="G45">
        <v>0</v>
      </c>
      <c r="H45">
        <v>800</v>
      </c>
      <c r="I45">
        <v>61</v>
      </c>
      <c r="J45">
        <v>20</v>
      </c>
      <c r="K45" t="s">
        <v>174</v>
      </c>
      <c r="L45">
        <v>-1</v>
      </c>
      <c r="M45">
        <v>-1</v>
      </c>
    </row>
    <row r="46" spans="1:13" x14ac:dyDescent="0.25">
      <c r="A46">
        <v>99</v>
      </c>
      <c r="B46">
        <v>1</v>
      </c>
      <c r="C46" t="s">
        <v>184</v>
      </c>
      <c r="D46">
        <v>0</v>
      </c>
      <c r="E46" t="s">
        <v>176</v>
      </c>
      <c r="F46" t="s">
        <v>1159</v>
      </c>
      <c r="G46">
        <v>0</v>
      </c>
      <c r="H46">
        <v>0</v>
      </c>
      <c r="I46">
        <v>96</v>
      </c>
      <c r="J46">
        <v>20</v>
      </c>
      <c r="K46" t="s">
        <v>174</v>
      </c>
      <c r="L46">
        <v>-1</v>
      </c>
      <c r="M46">
        <v>-1</v>
      </c>
    </row>
    <row r="47" spans="1:13" x14ac:dyDescent="0.25">
      <c r="A47">
        <v>104</v>
      </c>
      <c r="B47">
        <v>2</v>
      </c>
      <c r="C47" t="s">
        <v>189</v>
      </c>
      <c r="D47">
        <v>0</v>
      </c>
      <c r="E47" t="s">
        <v>176</v>
      </c>
      <c r="F47" t="s">
        <v>1158</v>
      </c>
      <c r="G47">
        <v>0</v>
      </c>
      <c r="H47">
        <v>10</v>
      </c>
      <c r="I47">
        <v>7</v>
      </c>
      <c r="J47">
        <v>20</v>
      </c>
      <c r="K47" t="s">
        <v>174</v>
      </c>
      <c r="L47">
        <v>-1</v>
      </c>
      <c r="M47">
        <v>-1</v>
      </c>
    </row>
    <row r="48" spans="1:13" x14ac:dyDescent="0.25">
      <c r="A48">
        <v>105</v>
      </c>
      <c r="B48">
        <v>2</v>
      </c>
      <c r="C48" t="s">
        <v>192</v>
      </c>
      <c r="D48">
        <v>0</v>
      </c>
      <c r="E48" t="s">
        <v>176</v>
      </c>
      <c r="F48" t="s">
        <v>1158</v>
      </c>
      <c r="G48">
        <v>0</v>
      </c>
      <c r="H48">
        <v>7</v>
      </c>
      <c r="I48">
        <v>4</v>
      </c>
      <c r="J48">
        <v>20</v>
      </c>
      <c r="K48" t="s">
        <v>174</v>
      </c>
      <c r="L48">
        <v>-1</v>
      </c>
      <c r="M48">
        <v>-1</v>
      </c>
    </row>
    <row r="49" spans="1:13" x14ac:dyDescent="0.25">
      <c r="A49">
        <v>111</v>
      </c>
      <c r="B49">
        <v>2</v>
      </c>
      <c r="C49" t="s">
        <v>196</v>
      </c>
      <c r="D49">
        <v>0</v>
      </c>
      <c r="E49" t="s">
        <v>176</v>
      </c>
      <c r="F49" t="s">
        <v>1158</v>
      </c>
      <c r="G49">
        <v>0</v>
      </c>
      <c r="H49">
        <v>50</v>
      </c>
      <c r="I49">
        <v>86</v>
      </c>
      <c r="J49">
        <v>20</v>
      </c>
      <c r="K49" t="s">
        <v>174</v>
      </c>
      <c r="L49">
        <v>-1</v>
      </c>
      <c r="M49">
        <v>-1</v>
      </c>
    </row>
    <row r="50" spans="1:13" x14ac:dyDescent="0.25">
      <c r="A50">
        <v>112</v>
      </c>
      <c r="B50">
        <v>2</v>
      </c>
      <c r="C50" t="s">
        <v>198</v>
      </c>
      <c r="D50">
        <v>0</v>
      </c>
      <c r="E50" t="s">
        <v>176</v>
      </c>
      <c r="F50" t="s">
        <v>1158</v>
      </c>
      <c r="G50">
        <v>0</v>
      </c>
      <c r="H50">
        <v>50</v>
      </c>
      <c r="I50">
        <v>85</v>
      </c>
      <c r="J50">
        <v>20</v>
      </c>
      <c r="K50" t="s">
        <v>174</v>
      </c>
      <c r="L50">
        <v>-1</v>
      </c>
      <c r="M50">
        <v>-1</v>
      </c>
    </row>
    <row r="51" spans="1:13" x14ac:dyDescent="0.25">
      <c r="A51">
        <v>113</v>
      </c>
      <c r="B51">
        <v>2</v>
      </c>
      <c r="C51" t="s">
        <v>200</v>
      </c>
      <c r="D51">
        <v>0</v>
      </c>
      <c r="E51" t="s">
        <v>176</v>
      </c>
      <c r="F51" t="s">
        <v>1158</v>
      </c>
      <c r="G51">
        <v>0</v>
      </c>
      <c r="H51">
        <v>15</v>
      </c>
      <c r="I51">
        <v>92</v>
      </c>
      <c r="J51">
        <v>20</v>
      </c>
      <c r="K51" t="s">
        <v>174</v>
      </c>
      <c r="L51">
        <v>-1</v>
      </c>
      <c r="M51">
        <v>-1</v>
      </c>
    </row>
    <row r="52" spans="1:13" x14ac:dyDescent="0.25">
      <c r="A52">
        <v>114</v>
      </c>
      <c r="B52">
        <v>2</v>
      </c>
      <c r="C52" t="s">
        <v>202</v>
      </c>
      <c r="D52">
        <v>0</v>
      </c>
      <c r="E52" t="s">
        <v>176</v>
      </c>
      <c r="F52" t="s">
        <v>1158</v>
      </c>
      <c r="G52">
        <v>0</v>
      </c>
      <c r="H52">
        <v>15</v>
      </c>
      <c r="I52">
        <v>91</v>
      </c>
      <c r="J52">
        <v>20</v>
      </c>
      <c r="K52" t="s">
        <v>174</v>
      </c>
      <c r="L52">
        <v>-1</v>
      </c>
      <c r="M52">
        <v>-1</v>
      </c>
    </row>
    <row r="53" spans="1:13" x14ac:dyDescent="0.25">
      <c r="A53">
        <v>115</v>
      </c>
      <c r="B53">
        <v>2</v>
      </c>
      <c r="C53" t="s">
        <v>204</v>
      </c>
      <c r="D53">
        <v>0</v>
      </c>
      <c r="E53" t="s">
        <v>176</v>
      </c>
      <c r="F53" t="s">
        <v>1158</v>
      </c>
      <c r="G53">
        <v>0</v>
      </c>
      <c r="H53">
        <v>0</v>
      </c>
      <c r="I53">
        <v>104</v>
      </c>
      <c r="J53">
        <v>20</v>
      </c>
      <c r="K53" t="s">
        <v>174</v>
      </c>
      <c r="L53">
        <v>-1</v>
      </c>
      <c r="M53">
        <v>-1</v>
      </c>
    </row>
    <row r="54" spans="1:13" x14ac:dyDescent="0.25">
      <c r="A54">
        <v>116</v>
      </c>
      <c r="B54">
        <v>1</v>
      </c>
      <c r="C54" t="s">
        <v>207</v>
      </c>
      <c r="D54">
        <v>0</v>
      </c>
      <c r="E54" t="s">
        <v>176</v>
      </c>
      <c r="F54" t="s">
        <v>1159</v>
      </c>
      <c r="G54">
        <v>0</v>
      </c>
      <c r="H54">
        <v>1</v>
      </c>
      <c r="I54">
        <v>11</v>
      </c>
      <c r="J54">
        <v>20</v>
      </c>
      <c r="K54" t="s">
        <v>174</v>
      </c>
      <c r="L54">
        <v>-1</v>
      </c>
      <c r="M54">
        <v>-1</v>
      </c>
    </row>
    <row r="55" spans="1:13" x14ac:dyDescent="0.25">
      <c r="A55">
        <v>117</v>
      </c>
      <c r="B55">
        <v>1</v>
      </c>
      <c r="C55" t="s">
        <v>209</v>
      </c>
      <c r="D55">
        <v>0</v>
      </c>
      <c r="E55" t="s">
        <v>176</v>
      </c>
      <c r="F55" t="s">
        <v>1159</v>
      </c>
      <c r="G55">
        <v>0</v>
      </c>
      <c r="H55">
        <v>40</v>
      </c>
      <c r="I55">
        <v>94</v>
      </c>
      <c r="J55">
        <v>20</v>
      </c>
      <c r="K55" t="s">
        <v>174</v>
      </c>
      <c r="L55">
        <v>-1</v>
      </c>
      <c r="M55">
        <v>-1</v>
      </c>
    </row>
    <row r="56" spans="1:13" x14ac:dyDescent="0.25">
      <c r="A56">
        <v>118</v>
      </c>
      <c r="B56">
        <v>1</v>
      </c>
      <c r="C56" t="s">
        <v>211</v>
      </c>
      <c r="D56">
        <v>0</v>
      </c>
      <c r="E56" t="s">
        <v>176</v>
      </c>
      <c r="F56" t="s">
        <v>1159</v>
      </c>
      <c r="G56">
        <v>0</v>
      </c>
      <c r="H56">
        <v>50</v>
      </c>
      <c r="I56">
        <v>83</v>
      </c>
      <c r="J56">
        <v>20</v>
      </c>
      <c r="K56" t="s">
        <v>174</v>
      </c>
      <c r="L56">
        <v>-1</v>
      </c>
      <c r="M56">
        <v>-1</v>
      </c>
    </row>
    <row r="57" spans="1:13" x14ac:dyDescent="0.25">
      <c r="A57">
        <v>119</v>
      </c>
      <c r="B57">
        <v>1</v>
      </c>
      <c r="C57" t="s">
        <v>213</v>
      </c>
      <c r="D57">
        <v>0</v>
      </c>
      <c r="E57" t="s">
        <v>176</v>
      </c>
      <c r="F57" t="s">
        <v>1159</v>
      </c>
      <c r="G57">
        <v>0</v>
      </c>
      <c r="H57">
        <v>12</v>
      </c>
      <c r="I57">
        <v>14</v>
      </c>
      <c r="J57">
        <v>20</v>
      </c>
      <c r="K57" t="s">
        <v>174</v>
      </c>
      <c r="L57">
        <v>-1</v>
      </c>
      <c r="M57">
        <v>-1</v>
      </c>
    </row>
    <row r="58" spans="1:13" x14ac:dyDescent="0.25">
      <c r="A58">
        <v>120</v>
      </c>
      <c r="B58">
        <v>1</v>
      </c>
      <c r="C58" t="s">
        <v>215</v>
      </c>
      <c r="D58">
        <v>0</v>
      </c>
      <c r="E58" t="s">
        <v>176</v>
      </c>
      <c r="F58" t="s">
        <v>1159</v>
      </c>
      <c r="G58">
        <v>0</v>
      </c>
      <c r="H58">
        <v>12</v>
      </c>
      <c r="I58">
        <v>15</v>
      </c>
      <c r="J58">
        <v>20</v>
      </c>
      <c r="K58" t="s">
        <v>174</v>
      </c>
      <c r="L58">
        <v>-1</v>
      </c>
      <c r="M58">
        <v>-1</v>
      </c>
    </row>
    <row r="59" spans="1:13" x14ac:dyDescent="0.25">
      <c r="A59">
        <v>122</v>
      </c>
      <c r="B59">
        <v>1</v>
      </c>
      <c r="C59" t="s">
        <v>217</v>
      </c>
      <c r="D59">
        <v>0</v>
      </c>
      <c r="E59" t="s">
        <v>176</v>
      </c>
      <c r="F59" t="s">
        <v>1159</v>
      </c>
      <c r="G59">
        <v>0</v>
      </c>
      <c r="H59">
        <v>10</v>
      </c>
      <c r="I59">
        <v>90</v>
      </c>
      <c r="J59">
        <v>20</v>
      </c>
      <c r="K59" t="s">
        <v>174</v>
      </c>
      <c r="L59">
        <v>-1</v>
      </c>
      <c r="M59">
        <v>-1</v>
      </c>
    </row>
    <row r="60" spans="1:13" x14ac:dyDescent="0.25">
      <c r="A60">
        <v>123</v>
      </c>
      <c r="B60">
        <v>1</v>
      </c>
      <c r="C60" t="s">
        <v>219</v>
      </c>
      <c r="D60">
        <v>0</v>
      </c>
      <c r="E60" t="s">
        <v>176</v>
      </c>
      <c r="F60" t="s">
        <v>1159</v>
      </c>
      <c r="G60">
        <v>0</v>
      </c>
      <c r="H60">
        <v>10</v>
      </c>
      <c r="I60">
        <v>89</v>
      </c>
      <c r="J60">
        <v>20</v>
      </c>
      <c r="K60" t="s">
        <v>174</v>
      </c>
      <c r="L60">
        <v>-1</v>
      </c>
      <c r="M60">
        <v>-1</v>
      </c>
    </row>
    <row r="61" spans="1:13" x14ac:dyDescent="0.25">
      <c r="A61">
        <v>125</v>
      </c>
      <c r="B61">
        <v>1</v>
      </c>
      <c r="C61" t="s">
        <v>223</v>
      </c>
      <c r="D61">
        <v>0</v>
      </c>
      <c r="E61" t="s">
        <v>176</v>
      </c>
      <c r="F61" t="s">
        <v>1159</v>
      </c>
      <c r="G61">
        <v>0</v>
      </c>
      <c r="H61">
        <v>1</v>
      </c>
      <c r="I61">
        <v>10</v>
      </c>
      <c r="J61">
        <v>20</v>
      </c>
      <c r="K61" t="s">
        <v>174</v>
      </c>
      <c r="L61">
        <v>-1</v>
      </c>
      <c r="M61">
        <v>-1</v>
      </c>
    </row>
    <row r="62" spans="1:13" x14ac:dyDescent="0.25">
      <c r="A62">
        <v>127</v>
      </c>
      <c r="B62">
        <v>1</v>
      </c>
      <c r="C62" t="s">
        <v>225</v>
      </c>
      <c r="D62">
        <v>0</v>
      </c>
      <c r="E62" t="s">
        <v>176</v>
      </c>
      <c r="F62" t="s">
        <v>1159</v>
      </c>
      <c r="G62">
        <v>0</v>
      </c>
      <c r="H62">
        <v>100</v>
      </c>
      <c r="I62">
        <v>93</v>
      </c>
      <c r="J62">
        <v>20</v>
      </c>
      <c r="K62" t="s">
        <v>174</v>
      </c>
      <c r="L62">
        <v>-1</v>
      </c>
      <c r="M62">
        <v>-1</v>
      </c>
    </row>
    <row r="63" spans="1:13" x14ac:dyDescent="0.25">
      <c r="A63">
        <v>129</v>
      </c>
      <c r="B63">
        <v>6</v>
      </c>
      <c r="C63" t="s">
        <v>229</v>
      </c>
      <c r="D63">
        <v>0</v>
      </c>
      <c r="E63" t="s">
        <v>176</v>
      </c>
      <c r="F63" t="s">
        <v>1167</v>
      </c>
      <c r="G63">
        <v>0</v>
      </c>
      <c r="H63">
        <v>0</v>
      </c>
      <c r="I63">
        <v>3</v>
      </c>
      <c r="J63">
        <v>20</v>
      </c>
      <c r="K63" t="s">
        <v>174</v>
      </c>
      <c r="L63">
        <v>-1</v>
      </c>
      <c r="M63">
        <v>-1</v>
      </c>
    </row>
    <row r="64" spans="1:13" x14ac:dyDescent="0.25">
      <c r="A64">
        <v>130</v>
      </c>
      <c r="B64">
        <v>1</v>
      </c>
      <c r="C64" t="s">
        <v>232</v>
      </c>
      <c r="D64" t="s">
        <v>501</v>
      </c>
      <c r="E64" t="s">
        <v>164</v>
      </c>
      <c r="F64" t="s">
        <v>1159</v>
      </c>
      <c r="G64">
        <v>0</v>
      </c>
      <c r="H64">
        <v>1</v>
      </c>
      <c r="I64">
        <v>8</v>
      </c>
      <c r="J64">
        <v>22</v>
      </c>
      <c r="K64" t="s">
        <v>174</v>
      </c>
      <c r="L64">
        <v>-1</v>
      </c>
      <c r="M64">
        <v>-1</v>
      </c>
    </row>
    <row r="65" spans="1:13" x14ac:dyDescent="0.25">
      <c r="A65">
        <v>132</v>
      </c>
      <c r="B65">
        <v>1</v>
      </c>
      <c r="C65" t="s">
        <v>235</v>
      </c>
      <c r="D65">
        <v>0</v>
      </c>
      <c r="E65" t="s">
        <v>176</v>
      </c>
      <c r="F65" t="s">
        <v>1159</v>
      </c>
      <c r="G65">
        <v>0</v>
      </c>
      <c r="H65">
        <v>10</v>
      </c>
      <c r="I65">
        <v>84</v>
      </c>
      <c r="J65">
        <v>20</v>
      </c>
      <c r="K65" t="s">
        <v>174</v>
      </c>
      <c r="L65">
        <v>-1</v>
      </c>
      <c r="M65">
        <v>-1</v>
      </c>
    </row>
    <row r="66" spans="1:13" x14ac:dyDescent="0.25">
      <c r="A66">
        <v>133</v>
      </c>
      <c r="B66">
        <v>1</v>
      </c>
      <c r="C66" t="s">
        <v>237</v>
      </c>
      <c r="D66">
        <v>0</v>
      </c>
      <c r="E66" t="s">
        <v>176</v>
      </c>
      <c r="F66" t="s">
        <v>1159</v>
      </c>
      <c r="G66">
        <v>0</v>
      </c>
      <c r="H66">
        <v>50</v>
      </c>
      <c r="I66">
        <v>82</v>
      </c>
      <c r="J66">
        <v>20</v>
      </c>
      <c r="K66" t="s">
        <v>174</v>
      </c>
      <c r="L66">
        <v>-1</v>
      </c>
      <c r="M66">
        <v>-1</v>
      </c>
    </row>
    <row r="67" spans="1:13" x14ac:dyDescent="0.25">
      <c r="A67">
        <v>134</v>
      </c>
      <c r="B67">
        <v>3</v>
      </c>
      <c r="C67" t="s">
        <v>239</v>
      </c>
      <c r="D67">
        <v>0</v>
      </c>
      <c r="E67" t="s">
        <v>176</v>
      </c>
      <c r="F67" t="s">
        <v>160</v>
      </c>
      <c r="G67">
        <v>0</v>
      </c>
      <c r="H67">
        <v>15</v>
      </c>
      <c r="I67">
        <v>76</v>
      </c>
      <c r="J67">
        <v>20</v>
      </c>
      <c r="K67" t="s">
        <v>174</v>
      </c>
      <c r="L67">
        <v>-1</v>
      </c>
      <c r="M67">
        <v>-1</v>
      </c>
    </row>
    <row r="68" spans="1:13" x14ac:dyDescent="0.25">
      <c r="A68">
        <v>135</v>
      </c>
      <c r="B68">
        <v>3</v>
      </c>
      <c r="C68" t="s">
        <v>242</v>
      </c>
      <c r="D68">
        <v>0</v>
      </c>
      <c r="E68" t="s">
        <v>176</v>
      </c>
      <c r="F68" t="s">
        <v>160</v>
      </c>
      <c r="G68">
        <v>10</v>
      </c>
      <c r="H68">
        <v>14</v>
      </c>
      <c r="I68">
        <v>75</v>
      </c>
      <c r="J68">
        <v>20</v>
      </c>
      <c r="K68" t="s">
        <v>174</v>
      </c>
      <c r="L68">
        <v>-1</v>
      </c>
      <c r="M68">
        <v>-1</v>
      </c>
    </row>
    <row r="69" spans="1:13" x14ac:dyDescent="0.25">
      <c r="A69">
        <v>136</v>
      </c>
      <c r="B69">
        <v>3</v>
      </c>
      <c r="C69" t="s">
        <v>245</v>
      </c>
      <c r="D69">
        <v>0</v>
      </c>
      <c r="E69" t="s">
        <v>36</v>
      </c>
      <c r="F69" t="s">
        <v>160</v>
      </c>
      <c r="G69">
        <v>0</v>
      </c>
      <c r="H69">
        <v>0</v>
      </c>
      <c r="I69">
        <v>-1</v>
      </c>
      <c r="J69">
        <v>-1</v>
      </c>
      <c r="K69" t="s">
        <v>174</v>
      </c>
      <c r="L69">
        <v>-1</v>
      </c>
      <c r="M69">
        <v>-1</v>
      </c>
    </row>
    <row r="70" spans="1:13" x14ac:dyDescent="0.25">
      <c r="A70">
        <v>139</v>
      </c>
      <c r="B70">
        <v>4</v>
      </c>
      <c r="C70" t="s">
        <v>249</v>
      </c>
      <c r="D70">
        <v>0</v>
      </c>
      <c r="E70" t="s">
        <v>36</v>
      </c>
      <c r="F70" t="s">
        <v>1166</v>
      </c>
      <c r="G70">
        <v>0</v>
      </c>
      <c r="H70">
        <v>0</v>
      </c>
      <c r="I70">
        <v>-1</v>
      </c>
      <c r="J70">
        <v>-1</v>
      </c>
      <c r="K70" t="s">
        <v>174</v>
      </c>
      <c r="L70">
        <v>-1</v>
      </c>
      <c r="M70">
        <v>-1</v>
      </c>
    </row>
    <row r="71" spans="1:13" x14ac:dyDescent="0.25">
      <c r="A71">
        <v>140</v>
      </c>
      <c r="B71">
        <v>2</v>
      </c>
      <c r="C71" t="s">
        <v>251</v>
      </c>
      <c r="D71">
        <v>0</v>
      </c>
      <c r="E71" t="s">
        <v>176</v>
      </c>
      <c r="F71" t="s">
        <v>1158</v>
      </c>
      <c r="G71">
        <v>0</v>
      </c>
      <c r="H71" t="s">
        <v>82</v>
      </c>
      <c r="I71">
        <v>87</v>
      </c>
      <c r="J71">
        <v>20</v>
      </c>
      <c r="K71" t="s">
        <v>174</v>
      </c>
      <c r="L71">
        <v>-1</v>
      </c>
      <c r="M71">
        <v>-1</v>
      </c>
    </row>
    <row r="72" spans="1:13" x14ac:dyDescent="0.25">
      <c r="A72">
        <v>141</v>
      </c>
      <c r="B72">
        <v>1</v>
      </c>
      <c r="C72" t="s">
        <v>253</v>
      </c>
      <c r="D72">
        <v>0</v>
      </c>
      <c r="E72" t="s">
        <v>176</v>
      </c>
      <c r="F72" t="s">
        <v>1159</v>
      </c>
      <c r="G72">
        <v>0</v>
      </c>
      <c r="H72">
        <v>1</v>
      </c>
      <c r="I72">
        <v>88</v>
      </c>
      <c r="J72">
        <v>20</v>
      </c>
      <c r="K72" t="s">
        <v>174</v>
      </c>
      <c r="L72">
        <v>-1</v>
      </c>
      <c r="M72">
        <v>-1</v>
      </c>
    </row>
    <row r="73" spans="1:13" x14ac:dyDescent="0.25">
      <c r="A73">
        <v>144</v>
      </c>
      <c r="B73">
        <v>2</v>
      </c>
      <c r="C73" t="s">
        <v>255</v>
      </c>
      <c r="D73">
        <v>0</v>
      </c>
      <c r="E73" t="s">
        <v>176</v>
      </c>
      <c r="F73" t="s">
        <v>1158</v>
      </c>
      <c r="G73" t="s">
        <v>147</v>
      </c>
      <c r="H73" t="s">
        <v>143</v>
      </c>
      <c r="I73">
        <v>50</v>
      </c>
      <c r="J73">
        <v>20</v>
      </c>
      <c r="K73" t="s">
        <v>174</v>
      </c>
      <c r="L73">
        <v>-1</v>
      </c>
      <c r="M73">
        <v>-1</v>
      </c>
    </row>
    <row r="74" spans="1:13" x14ac:dyDescent="0.25">
      <c r="A74">
        <v>149</v>
      </c>
      <c r="B74">
        <v>6</v>
      </c>
      <c r="C74" t="s">
        <v>262</v>
      </c>
      <c r="D74">
        <v>0</v>
      </c>
      <c r="E74" t="s">
        <v>36</v>
      </c>
      <c r="F74" t="s">
        <v>1167</v>
      </c>
      <c r="G74">
        <v>0</v>
      </c>
      <c r="H74">
        <v>0</v>
      </c>
      <c r="I74">
        <v>-1</v>
      </c>
      <c r="J74">
        <v>-1</v>
      </c>
      <c r="K74" t="s">
        <v>174</v>
      </c>
      <c r="L74">
        <v>-1</v>
      </c>
      <c r="M74">
        <v>-1</v>
      </c>
    </row>
    <row r="75" spans="1:13" x14ac:dyDescent="0.25">
      <c r="A75">
        <v>150</v>
      </c>
      <c r="B75">
        <v>3</v>
      </c>
      <c r="C75" t="s">
        <v>265</v>
      </c>
      <c r="D75">
        <v>0</v>
      </c>
      <c r="E75" t="s">
        <v>36</v>
      </c>
      <c r="F75" t="s">
        <v>160</v>
      </c>
      <c r="G75">
        <v>0</v>
      </c>
      <c r="H75">
        <v>0</v>
      </c>
      <c r="I75">
        <v>-1</v>
      </c>
      <c r="J75">
        <v>-1</v>
      </c>
      <c r="K75" t="s">
        <v>174</v>
      </c>
      <c r="L75">
        <v>-1</v>
      </c>
      <c r="M75">
        <v>-1</v>
      </c>
    </row>
    <row r="76" spans="1:13" x14ac:dyDescent="0.25">
      <c r="A76">
        <v>151</v>
      </c>
      <c r="B76">
        <v>3</v>
      </c>
      <c r="C76" t="s">
        <v>268</v>
      </c>
      <c r="D76">
        <v>0</v>
      </c>
      <c r="E76" t="s">
        <v>36</v>
      </c>
      <c r="F76" t="s">
        <v>160</v>
      </c>
      <c r="G76">
        <v>0</v>
      </c>
      <c r="H76">
        <v>0</v>
      </c>
      <c r="I76">
        <v>-1</v>
      </c>
      <c r="J76">
        <v>-1</v>
      </c>
      <c r="K76" t="s">
        <v>174</v>
      </c>
      <c r="L76">
        <v>-1</v>
      </c>
      <c r="M76">
        <v>-1</v>
      </c>
    </row>
    <row r="77" spans="1:13" x14ac:dyDescent="0.25">
      <c r="A77">
        <v>152</v>
      </c>
      <c r="B77">
        <v>3</v>
      </c>
      <c r="C77" t="s">
        <v>270</v>
      </c>
      <c r="D77">
        <v>0</v>
      </c>
      <c r="E77" t="s">
        <v>36</v>
      </c>
      <c r="F77" t="s">
        <v>160</v>
      </c>
      <c r="G77">
        <v>0</v>
      </c>
      <c r="H77">
        <v>0</v>
      </c>
      <c r="I77">
        <v>-1</v>
      </c>
      <c r="J77">
        <v>-1</v>
      </c>
      <c r="K77" t="s">
        <v>174</v>
      </c>
      <c r="L77">
        <v>-1</v>
      </c>
      <c r="M77">
        <v>-1</v>
      </c>
    </row>
    <row r="78" spans="1:13" x14ac:dyDescent="0.25">
      <c r="A78">
        <v>153</v>
      </c>
      <c r="B78">
        <v>3</v>
      </c>
      <c r="C78" t="s">
        <v>272</v>
      </c>
      <c r="D78">
        <v>0</v>
      </c>
      <c r="E78" t="s">
        <v>176</v>
      </c>
      <c r="F78" t="s">
        <v>160</v>
      </c>
      <c r="G78">
        <v>0</v>
      </c>
      <c r="H78">
        <v>50</v>
      </c>
      <c r="I78">
        <v>142</v>
      </c>
      <c r="J78">
        <v>20</v>
      </c>
      <c r="K78" t="s">
        <v>174</v>
      </c>
      <c r="L78">
        <v>-1</v>
      </c>
      <c r="M78">
        <v>-1</v>
      </c>
    </row>
    <row r="79" spans="1:13" x14ac:dyDescent="0.25">
      <c r="A79">
        <v>154</v>
      </c>
      <c r="B79">
        <v>3</v>
      </c>
      <c r="C79" t="s">
        <v>274</v>
      </c>
      <c r="D79">
        <v>320</v>
      </c>
      <c r="E79" t="s">
        <v>276</v>
      </c>
      <c r="F79" t="s">
        <v>160</v>
      </c>
      <c r="G79">
        <v>0</v>
      </c>
      <c r="H79">
        <v>0</v>
      </c>
      <c r="I79">
        <v>5</v>
      </c>
      <c r="J79">
        <v>65</v>
      </c>
      <c r="K79" t="s">
        <v>174</v>
      </c>
      <c r="L79">
        <v>-1</v>
      </c>
      <c r="M79">
        <v>-1</v>
      </c>
    </row>
    <row r="80" spans="1:13" x14ac:dyDescent="0.25">
      <c r="A80">
        <v>155</v>
      </c>
      <c r="B80">
        <v>3</v>
      </c>
      <c r="C80" t="s">
        <v>278</v>
      </c>
      <c r="D80">
        <v>0</v>
      </c>
      <c r="E80" t="s">
        <v>36</v>
      </c>
      <c r="F80" t="s">
        <v>160</v>
      </c>
      <c r="G80">
        <v>0</v>
      </c>
      <c r="H80">
        <v>0</v>
      </c>
      <c r="I80">
        <v>-1</v>
      </c>
      <c r="J80">
        <v>-1</v>
      </c>
      <c r="K80" t="s">
        <v>174</v>
      </c>
      <c r="L80">
        <v>-1</v>
      </c>
      <c r="M80">
        <v>-1</v>
      </c>
    </row>
    <row r="81" spans="1:13" x14ac:dyDescent="0.25">
      <c r="A81">
        <v>156</v>
      </c>
      <c r="B81">
        <v>3</v>
      </c>
      <c r="C81" t="s">
        <v>280</v>
      </c>
      <c r="D81">
        <v>0</v>
      </c>
      <c r="E81" t="s">
        <v>36</v>
      </c>
      <c r="F81" t="s">
        <v>160</v>
      </c>
      <c r="G81">
        <v>0</v>
      </c>
      <c r="H81">
        <v>0</v>
      </c>
      <c r="I81">
        <v>-1</v>
      </c>
      <c r="J81">
        <v>-1</v>
      </c>
      <c r="K81" t="s">
        <v>174</v>
      </c>
      <c r="L81">
        <v>-1</v>
      </c>
      <c r="M81">
        <v>-1</v>
      </c>
    </row>
    <row r="82" spans="1:13" x14ac:dyDescent="0.25">
      <c r="A82">
        <v>160</v>
      </c>
      <c r="B82">
        <v>6</v>
      </c>
      <c r="C82" t="s">
        <v>284</v>
      </c>
      <c r="D82">
        <v>0</v>
      </c>
      <c r="E82" t="s">
        <v>36</v>
      </c>
      <c r="F82" t="s">
        <v>1167</v>
      </c>
      <c r="G82">
        <v>0</v>
      </c>
      <c r="H82">
        <v>0</v>
      </c>
      <c r="I82">
        <v>-1</v>
      </c>
      <c r="J82">
        <v>-1</v>
      </c>
      <c r="K82" t="s">
        <v>26</v>
      </c>
      <c r="L82">
        <v>-1</v>
      </c>
      <c r="M82">
        <v>-1</v>
      </c>
    </row>
    <row r="83" spans="1:13" x14ac:dyDescent="0.25">
      <c r="A83">
        <v>161</v>
      </c>
      <c r="B83">
        <v>6</v>
      </c>
      <c r="C83" t="s">
        <v>286</v>
      </c>
      <c r="D83">
        <v>0</v>
      </c>
      <c r="E83" t="s">
        <v>36</v>
      </c>
      <c r="F83" t="s">
        <v>1167</v>
      </c>
      <c r="G83">
        <v>0</v>
      </c>
      <c r="H83">
        <v>0</v>
      </c>
      <c r="I83">
        <v>-1</v>
      </c>
      <c r="J83">
        <v>-1</v>
      </c>
      <c r="K83" t="s">
        <v>26</v>
      </c>
      <c r="L83">
        <v>-1</v>
      </c>
      <c r="M83">
        <v>-1</v>
      </c>
    </row>
    <row r="84" spans="1:13" x14ac:dyDescent="0.25">
      <c r="A84">
        <v>162</v>
      </c>
      <c r="B84">
        <v>6</v>
      </c>
      <c r="C84" t="s">
        <v>288</v>
      </c>
      <c r="D84">
        <v>0</v>
      </c>
      <c r="E84" t="s">
        <v>36</v>
      </c>
      <c r="F84" t="s">
        <v>1167</v>
      </c>
      <c r="G84">
        <v>0</v>
      </c>
      <c r="H84">
        <v>0</v>
      </c>
      <c r="I84">
        <v>-1</v>
      </c>
      <c r="J84">
        <v>-1</v>
      </c>
      <c r="K84" t="s">
        <v>26</v>
      </c>
      <c r="L84">
        <v>-1</v>
      </c>
      <c r="M84">
        <v>-1</v>
      </c>
    </row>
    <row r="85" spans="1:13" x14ac:dyDescent="0.25">
      <c r="A85">
        <v>163</v>
      </c>
      <c r="B85">
        <v>6</v>
      </c>
      <c r="C85" t="s">
        <v>290</v>
      </c>
      <c r="D85">
        <v>0</v>
      </c>
      <c r="E85" t="s">
        <v>36</v>
      </c>
      <c r="F85" t="s">
        <v>1167</v>
      </c>
      <c r="G85">
        <v>0</v>
      </c>
      <c r="H85">
        <v>0</v>
      </c>
      <c r="I85">
        <v>-1</v>
      </c>
      <c r="J85">
        <v>-1</v>
      </c>
      <c r="K85" t="s">
        <v>26</v>
      </c>
      <c r="L85">
        <v>-1</v>
      </c>
      <c r="M85">
        <v>-1</v>
      </c>
    </row>
    <row r="86" spans="1:13" x14ac:dyDescent="0.25">
      <c r="A86">
        <v>164</v>
      </c>
      <c r="B86">
        <v>6</v>
      </c>
      <c r="C86" t="s">
        <v>292</v>
      </c>
      <c r="D86">
        <v>0</v>
      </c>
      <c r="E86" t="s">
        <v>36</v>
      </c>
      <c r="F86" t="s">
        <v>1167</v>
      </c>
      <c r="G86">
        <v>0</v>
      </c>
      <c r="H86">
        <v>0</v>
      </c>
      <c r="I86">
        <v>-1</v>
      </c>
      <c r="J86">
        <v>-1</v>
      </c>
      <c r="K86" t="s">
        <v>26</v>
      </c>
      <c r="L86">
        <v>-1</v>
      </c>
      <c r="M86">
        <v>-1</v>
      </c>
    </row>
    <row r="87" spans="1:13" x14ac:dyDescent="0.25">
      <c r="A87">
        <v>165</v>
      </c>
      <c r="B87">
        <v>1</v>
      </c>
      <c r="C87" t="s">
        <v>296</v>
      </c>
      <c r="D87">
        <v>38513</v>
      </c>
      <c r="E87" t="s">
        <v>16</v>
      </c>
      <c r="F87" t="s">
        <v>1159</v>
      </c>
      <c r="G87">
        <v>0</v>
      </c>
      <c r="H87">
        <v>0</v>
      </c>
      <c r="I87">
        <v>1</v>
      </c>
      <c r="J87">
        <v>171</v>
      </c>
      <c r="K87" t="s">
        <v>14</v>
      </c>
      <c r="L87">
        <v>-1</v>
      </c>
      <c r="M87">
        <v>-1</v>
      </c>
    </row>
    <row r="88" spans="1:13" x14ac:dyDescent="0.25">
      <c r="A88">
        <v>166</v>
      </c>
      <c r="B88">
        <v>6</v>
      </c>
      <c r="C88" t="s">
        <v>298</v>
      </c>
      <c r="D88">
        <v>0</v>
      </c>
      <c r="E88" t="s">
        <v>36</v>
      </c>
      <c r="F88" t="s">
        <v>1167</v>
      </c>
      <c r="G88">
        <v>0</v>
      </c>
      <c r="H88">
        <v>0</v>
      </c>
      <c r="I88">
        <v>-1</v>
      </c>
      <c r="J88">
        <v>-1</v>
      </c>
      <c r="K88" t="s">
        <v>174</v>
      </c>
      <c r="L88">
        <v>-1</v>
      </c>
      <c r="M88">
        <v>-1</v>
      </c>
    </row>
    <row r="89" spans="1:13" x14ac:dyDescent="0.25">
      <c r="A89">
        <v>168</v>
      </c>
      <c r="B89">
        <v>6</v>
      </c>
      <c r="C89" t="s">
        <v>301</v>
      </c>
      <c r="D89">
        <v>0</v>
      </c>
      <c r="E89" t="s">
        <v>36</v>
      </c>
      <c r="F89" t="s">
        <v>1167</v>
      </c>
      <c r="G89">
        <v>0</v>
      </c>
      <c r="H89">
        <v>0</v>
      </c>
      <c r="I89">
        <v>-1</v>
      </c>
      <c r="J89">
        <v>-1</v>
      </c>
      <c r="K89" t="s">
        <v>174</v>
      </c>
      <c r="L89">
        <v>-1</v>
      </c>
      <c r="M89">
        <v>-1</v>
      </c>
    </row>
    <row r="90" spans="1:13" x14ac:dyDescent="0.25">
      <c r="A90">
        <v>169</v>
      </c>
      <c r="B90">
        <v>6</v>
      </c>
      <c r="C90" t="s">
        <v>303</v>
      </c>
      <c r="D90">
        <v>0</v>
      </c>
      <c r="E90" t="s">
        <v>36</v>
      </c>
      <c r="F90" t="s">
        <v>1167</v>
      </c>
      <c r="G90">
        <v>0</v>
      </c>
      <c r="H90">
        <v>0</v>
      </c>
      <c r="I90">
        <v>-1</v>
      </c>
      <c r="J90">
        <v>-1</v>
      </c>
      <c r="K90" t="s">
        <v>174</v>
      </c>
      <c r="L90">
        <v>-1</v>
      </c>
      <c r="M90">
        <v>-1</v>
      </c>
    </row>
    <row r="91" spans="1:13" x14ac:dyDescent="0.25">
      <c r="A91">
        <v>170</v>
      </c>
      <c r="B91">
        <v>2</v>
      </c>
      <c r="C91" t="s">
        <v>305</v>
      </c>
      <c r="D91">
        <v>0</v>
      </c>
      <c r="E91" t="s">
        <v>36</v>
      </c>
      <c r="F91" t="s">
        <v>1158</v>
      </c>
      <c r="G91">
        <v>0</v>
      </c>
      <c r="H91">
        <v>0</v>
      </c>
      <c r="I91">
        <v>-1</v>
      </c>
      <c r="J91">
        <v>-1</v>
      </c>
      <c r="K91" t="s">
        <v>174</v>
      </c>
      <c r="L91">
        <v>-1</v>
      </c>
      <c r="M91">
        <v>-1</v>
      </c>
    </row>
    <row r="92" spans="1:13" x14ac:dyDescent="0.25">
      <c r="A92">
        <v>171</v>
      </c>
      <c r="B92">
        <v>3</v>
      </c>
      <c r="C92" t="s">
        <v>307</v>
      </c>
      <c r="D92" t="s">
        <v>1168</v>
      </c>
      <c r="E92" t="s">
        <v>276</v>
      </c>
      <c r="F92" t="s">
        <v>160</v>
      </c>
      <c r="G92">
        <v>0</v>
      </c>
      <c r="H92">
        <v>0</v>
      </c>
      <c r="I92">
        <v>3</v>
      </c>
      <c r="J92">
        <v>65</v>
      </c>
      <c r="K92" t="s">
        <v>26</v>
      </c>
      <c r="L92">
        <v>-1</v>
      </c>
      <c r="M92">
        <v>-1</v>
      </c>
    </row>
    <row r="93" spans="1:13" x14ac:dyDescent="0.25">
      <c r="A93">
        <v>172</v>
      </c>
      <c r="B93">
        <v>1</v>
      </c>
      <c r="C93" t="s">
        <v>309</v>
      </c>
      <c r="D93">
        <v>0</v>
      </c>
      <c r="E93" t="s">
        <v>176</v>
      </c>
      <c r="F93" t="s">
        <v>1159</v>
      </c>
      <c r="G93">
        <v>0</v>
      </c>
      <c r="H93">
        <v>0</v>
      </c>
      <c r="I93">
        <v>148</v>
      </c>
      <c r="J93">
        <v>20</v>
      </c>
      <c r="K93" t="s">
        <v>174</v>
      </c>
      <c r="L93">
        <v>-1</v>
      </c>
      <c r="M93">
        <v>-1</v>
      </c>
    </row>
    <row r="94" spans="1:13" x14ac:dyDescent="0.25">
      <c r="A94">
        <v>173</v>
      </c>
      <c r="B94">
        <v>1</v>
      </c>
      <c r="C94" t="s">
        <v>311</v>
      </c>
      <c r="D94">
        <v>0</v>
      </c>
      <c r="E94" t="s">
        <v>176</v>
      </c>
      <c r="F94" t="s">
        <v>1159</v>
      </c>
      <c r="G94">
        <v>0</v>
      </c>
      <c r="H94">
        <v>0</v>
      </c>
      <c r="I94">
        <v>147</v>
      </c>
      <c r="J94">
        <v>20</v>
      </c>
      <c r="K94" t="s">
        <v>174</v>
      </c>
      <c r="L94">
        <v>-1</v>
      </c>
      <c r="M94">
        <v>-1</v>
      </c>
    </row>
    <row r="95" spans="1:13" x14ac:dyDescent="0.25">
      <c r="A95">
        <v>177</v>
      </c>
      <c r="B95">
        <v>2</v>
      </c>
      <c r="C95" t="s">
        <v>317</v>
      </c>
      <c r="D95">
        <v>0</v>
      </c>
      <c r="E95" t="s">
        <v>176</v>
      </c>
      <c r="F95" t="s">
        <v>1158</v>
      </c>
      <c r="G95">
        <v>0</v>
      </c>
      <c r="H95">
        <v>800</v>
      </c>
      <c r="I95">
        <v>60</v>
      </c>
      <c r="J95">
        <v>20</v>
      </c>
      <c r="K95" t="s">
        <v>174</v>
      </c>
      <c r="L95">
        <v>-1</v>
      </c>
      <c r="M95">
        <v>-1</v>
      </c>
    </row>
    <row r="96" spans="1:13" x14ac:dyDescent="0.25">
      <c r="A96">
        <v>179</v>
      </c>
      <c r="B96">
        <v>3</v>
      </c>
      <c r="C96" t="s">
        <v>319</v>
      </c>
      <c r="D96">
        <v>0</v>
      </c>
      <c r="E96" t="s">
        <v>176</v>
      </c>
      <c r="F96" t="s">
        <v>160</v>
      </c>
      <c r="G96">
        <v>0</v>
      </c>
      <c r="H96">
        <v>30</v>
      </c>
      <c r="I96">
        <v>77</v>
      </c>
      <c r="J96">
        <v>20</v>
      </c>
      <c r="K96" t="s">
        <v>174</v>
      </c>
      <c r="L96">
        <v>-1</v>
      </c>
      <c r="M96">
        <v>-1</v>
      </c>
    </row>
    <row r="97" spans="1:13" x14ac:dyDescent="0.25">
      <c r="A97">
        <v>180</v>
      </c>
      <c r="B97">
        <v>3</v>
      </c>
      <c r="C97" t="s">
        <v>321</v>
      </c>
      <c r="D97">
        <v>0</v>
      </c>
      <c r="E97" t="s">
        <v>176</v>
      </c>
      <c r="F97" t="s">
        <v>160</v>
      </c>
      <c r="G97">
        <v>0</v>
      </c>
      <c r="H97">
        <v>10</v>
      </c>
      <c r="I97">
        <v>13</v>
      </c>
      <c r="J97">
        <v>20</v>
      </c>
      <c r="K97" t="s">
        <v>174</v>
      </c>
      <c r="L97">
        <v>-1</v>
      </c>
      <c r="M97">
        <v>-1</v>
      </c>
    </row>
    <row r="98" spans="1:13" x14ac:dyDescent="0.25">
      <c r="A98">
        <v>181</v>
      </c>
      <c r="B98">
        <v>1</v>
      </c>
      <c r="C98" t="s">
        <v>323</v>
      </c>
      <c r="D98">
        <v>0</v>
      </c>
      <c r="E98" t="s">
        <v>36</v>
      </c>
      <c r="F98" t="s">
        <v>1159</v>
      </c>
      <c r="G98">
        <v>0</v>
      </c>
      <c r="H98">
        <v>0</v>
      </c>
      <c r="I98">
        <v>-1</v>
      </c>
      <c r="J98">
        <v>-1</v>
      </c>
      <c r="K98" t="s">
        <v>174</v>
      </c>
      <c r="L98">
        <v>-1</v>
      </c>
      <c r="M98">
        <v>-1</v>
      </c>
    </row>
    <row r="99" spans="1:13" x14ac:dyDescent="0.25">
      <c r="A99">
        <v>182</v>
      </c>
      <c r="B99">
        <v>3</v>
      </c>
      <c r="C99" t="s">
        <v>325</v>
      </c>
      <c r="D99">
        <v>0</v>
      </c>
      <c r="E99" t="s">
        <v>176</v>
      </c>
      <c r="F99" t="s">
        <v>160</v>
      </c>
      <c r="G99">
        <v>0</v>
      </c>
      <c r="H99">
        <v>35</v>
      </c>
      <c r="I99">
        <v>79</v>
      </c>
      <c r="J99">
        <v>20</v>
      </c>
      <c r="K99" t="s">
        <v>174</v>
      </c>
      <c r="L99">
        <v>-1</v>
      </c>
      <c r="M99">
        <v>-1</v>
      </c>
    </row>
    <row r="100" spans="1:13" x14ac:dyDescent="0.25">
      <c r="A100">
        <v>183</v>
      </c>
      <c r="B100">
        <v>3</v>
      </c>
      <c r="C100" t="s">
        <v>327</v>
      </c>
      <c r="D100">
        <v>0</v>
      </c>
      <c r="E100" t="s">
        <v>176</v>
      </c>
      <c r="F100" t="s">
        <v>160</v>
      </c>
      <c r="G100">
        <v>0</v>
      </c>
      <c r="H100">
        <v>100</v>
      </c>
      <c r="I100">
        <v>80</v>
      </c>
      <c r="J100">
        <v>20</v>
      </c>
      <c r="K100" t="s">
        <v>174</v>
      </c>
      <c r="L100">
        <v>-1</v>
      </c>
      <c r="M100">
        <v>-1</v>
      </c>
    </row>
    <row r="101" spans="1:13" x14ac:dyDescent="0.25">
      <c r="A101">
        <v>184</v>
      </c>
      <c r="B101">
        <v>3</v>
      </c>
      <c r="C101" t="s">
        <v>329</v>
      </c>
      <c r="D101">
        <v>0</v>
      </c>
      <c r="E101" t="s">
        <v>176</v>
      </c>
      <c r="F101" t="s">
        <v>160</v>
      </c>
      <c r="G101">
        <v>0</v>
      </c>
      <c r="H101">
        <v>10</v>
      </c>
      <c r="I101">
        <v>78</v>
      </c>
      <c r="J101">
        <v>20</v>
      </c>
      <c r="K101" t="s">
        <v>174</v>
      </c>
      <c r="L101">
        <v>-1</v>
      </c>
      <c r="M101">
        <v>-1</v>
      </c>
    </row>
    <row r="102" spans="1:13" x14ac:dyDescent="0.25">
      <c r="A102">
        <v>185</v>
      </c>
      <c r="B102">
        <v>6</v>
      </c>
      <c r="C102" t="s">
        <v>332</v>
      </c>
      <c r="D102">
        <v>0</v>
      </c>
      <c r="E102" t="s">
        <v>36</v>
      </c>
      <c r="F102" t="s">
        <v>1167</v>
      </c>
      <c r="G102">
        <v>0</v>
      </c>
      <c r="H102">
        <v>0</v>
      </c>
      <c r="I102">
        <v>-1</v>
      </c>
      <c r="J102">
        <v>-1</v>
      </c>
      <c r="K102" t="s">
        <v>174</v>
      </c>
      <c r="L102">
        <v>-1</v>
      </c>
      <c r="M102">
        <v>-1</v>
      </c>
    </row>
    <row r="103" spans="1:13" x14ac:dyDescent="0.25">
      <c r="A103">
        <v>186</v>
      </c>
      <c r="B103">
        <v>6</v>
      </c>
      <c r="C103" t="s">
        <v>334</v>
      </c>
      <c r="D103">
        <v>0</v>
      </c>
      <c r="E103" t="s">
        <v>176</v>
      </c>
      <c r="F103" t="s">
        <v>1167</v>
      </c>
      <c r="G103">
        <v>0</v>
      </c>
      <c r="H103">
        <v>0</v>
      </c>
      <c r="I103">
        <v>119</v>
      </c>
      <c r="J103">
        <v>20</v>
      </c>
      <c r="K103" t="s">
        <v>26</v>
      </c>
      <c r="L103">
        <v>-1</v>
      </c>
      <c r="M103">
        <v>-1</v>
      </c>
    </row>
    <row r="104" spans="1:13" x14ac:dyDescent="0.25">
      <c r="A104">
        <v>193</v>
      </c>
      <c r="B104">
        <v>5</v>
      </c>
      <c r="C104" t="s">
        <v>336</v>
      </c>
      <c r="D104" t="s">
        <v>1169</v>
      </c>
      <c r="E104" t="s">
        <v>59</v>
      </c>
      <c r="F104" t="s">
        <v>1162</v>
      </c>
      <c r="G104">
        <v>0</v>
      </c>
      <c r="H104">
        <v>0</v>
      </c>
      <c r="I104">
        <v>34</v>
      </c>
      <c r="J104">
        <v>99</v>
      </c>
      <c r="K104" t="s">
        <v>14</v>
      </c>
      <c r="L104">
        <v>-1</v>
      </c>
      <c r="M104">
        <v>-1</v>
      </c>
    </row>
    <row r="105" spans="1:13" x14ac:dyDescent="0.25">
      <c r="A105">
        <v>222</v>
      </c>
      <c r="B105">
        <v>1</v>
      </c>
      <c r="C105" t="s">
        <v>340</v>
      </c>
      <c r="D105">
        <v>0</v>
      </c>
      <c r="E105" t="s">
        <v>36</v>
      </c>
      <c r="F105" t="s">
        <v>1159</v>
      </c>
      <c r="G105">
        <v>0</v>
      </c>
      <c r="H105">
        <v>0</v>
      </c>
      <c r="I105">
        <v>-1</v>
      </c>
      <c r="J105">
        <v>-1</v>
      </c>
      <c r="K105" t="s">
        <v>174</v>
      </c>
      <c r="L105">
        <v>-1</v>
      </c>
      <c r="M105">
        <v>-1</v>
      </c>
    </row>
    <row r="106" spans="1:13" x14ac:dyDescent="0.25">
      <c r="A106">
        <v>223</v>
      </c>
      <c r="B106">
        <v>1</v>
      </c>
      <c r="C106" t="s">
        <v>342</v>
      </c>
      <c r="D106">
        <v>0</v>
      </c>
      <c r="E106" t="s">
        <v>36</v>
      </c>
      <c r="F106" t="s">
        <v>1159</v>
      </c>
      <c r="G106">
        <v>0</v>
      </c>
      <c r="H106">
        <v>0</v>
      </c>
      <c r="I106">
        <v>-1</v>
      </c>
      <c r="J106">
        <v>-1</v>
      </c>
      <c r="K106" t="s">
        <v>174</v>
      </c>
      <c r="L106">
        <v>-1</v>
      </c>
      <c r="M106">
        <v>-1</v>
      </c>
    </row>
    <row r="107" spans="1:13" x14ac:dyDescent="0.25">
      <c r="A107">
        <v>224</v>
      </c>
      <c r="B107">
        <v>1</v>
      </c>
      <c r="C107" t="s">
        <v>344</v>
      </c>
      <c r="D107">
        <v>0</v>
      </c>
      <c r="E107" t="s">
        <v>36</v>
      </c>
      <c r="F107" t="s">
        <v>1159</v>
      </c>
      <c r="G107">
        <v>0</v>
      </c>
      <c r="H107">
        <v>0</v>
      </c>
      <c r="I107">
        <v>-1</v>
      </c>
      <c r="J107">
        <v>-1</v>
      </c>
      <c r="K107" t="s">
        <v>174</v>
      </c>
      <c r="L107">
        <v>-1</v>
      </c>
      <c r="M107">
        <v>-1</v>
      </c>
    </row>
    <row r="108" spans="1:13" x14ac:dyDescent="0.25">
      <c r="A108">
        <v>225</v>
      </c>
      <c r="B108">
        <v>1</v>
      </c>
      <c r="C108" t="s">
        <v>346</v>
      </c>
      <c r="D108">
        <v>0</v>
      </c>
      <c r="E108" t="s">
        <v>36</v>
      </c>
      <c r="F108" t="s">
        <v>1159</v>
      </c>
      <c r="G108">
        <v>0</v>
      </c>
      <c r="H108">
        <v>1</v>
      </c>
      <c r="I108">
        <v>-1</v>
      </c>
      <c r="J108">
        <v>-1</v>
      </c>
      <c r="K108" t="s">
        <v>174</v>
      </c>
      <c r="L108">
        <v>-1</v>
      </c>
      <c r="M108">
        <v>-1</v>
      </c>
    </row>
    <row r="109" spans="1:13" x14ac:dyDescent="0.25">
      <c r="A109">
        <v>226</v>
      </c>
      <c r="B109">
        <v>1</v>
      </c>
      <c r="C109" t="s">
        <v>348</v>
      </c>
      <c r="D109">
        <v>0</v>
      </c>
      <c r="E109" t="s">
        <v>36</v>
      </c>
      <c r="F109" t="s">
        <v>1159</v>
      </c>
      <c r="G109">
        <v>0</v>
      </c>
      <c r="H109">
        <v>0</v>
      </c>
      <c r="I109">
        <v>-1</v>
      </c>
      <c r="J109">
        <v>-1</v>
      </c>
      <c r="K109" t="s">
        <v>174</v>
      </c>
      <c r="L109">
        <v>-1</v>
      </c>
      <c r="M109">
        <v>-1</v>
      </c>
    </row>
    <row r="110" spans="1:13" x14ac:dyDescent="0.25">
      <c r="A110">
        <v>227</v>
      </c>
      <c r="B110">
        <v>1</v>
      </c>
      <c r="C110" t="s">
        <v>350</v>
      </c>
      <c r="D110">
        <v>0</v>
      </c>
      <c r="E110" t="s">
        <v>36</v>
      </c>
      <c r="F110" t="s">
        <v>1159</v>
      </c>
      <c r="G110">
        <v>0</v>
      </c>
      <c r="H110">
        <v>0</v>
      </c>
      <c r="I110">
        <v>-1</v>
      </c>
      <c r="J110">
        <v>-1</v>
      </c>
      <c r="K110" t="s">
        <v>174</v>
      </c>
      <c r="L110">
        <v>-1</v>
      </c>
      <c r="M110">
        <v>-1</v>
      </c>
    </row>
    <row r="111" spans="1:13" x14ac:dyDescent="0.25">
      <c r="A111">
        <v>228</v>
      </c>
      <c r="B111">
        <v>1</v>
      </c>
      <c r="C111" t="s">
        <v>352</v>
      </c>
      <c r="D111">
        <v>0</v>
      </c>
      <c r="E111" t="s">
        <v>36</v>
      </c>
      <c r="F111" t="s">
        <v>1159</v>
      </c>
      <c r="G111">
        <v>0</v>
      </c>
      <c r="H111">
        <v>0</v>
      </c>
      <c r="I111">
        <v>-1</v>
      </c>
      <c r="J111">
        <v>-1</v>
      </c>
      <c r="K111" t="s">
        <v>174</v>
      </c>
      <c r="L111">
        <v>-1</v>
      </c>
      <c r="M111">
        <v>-1</v>
      </c>
    </row>
    <row r="112" spans="1:13" x14ac:dyDescent="0.25">
      <c r="A112">
        <v>229</v>
      </c>
      <c r="B112">
        <v>1</v>
      </c>
      <c r="C112" t="s">
        <v>354</v>
      </c>
      <c r="D112">
        <v>0</v>
      </c>
      <c r="E112" t="s">
        <v>36</v>
      </c>
      <c r="F112" t="s">
        <v>1159</v>
      </c>
      <c r="G112">
        <v>0</v>
      </c>
      <c r="H112">
        <v>0</v>
      </c>
      <c r="I112">
        <v>-1</v>
      </c>
      <c r="J112">
        <v>-1</v>
      </c>
      <c r="K112" t="s">
        <v>174</v>
      </c>
      <c r="L112">
        <v>-1</v>
      </c>
      <c r="M112">
        <v>-1</v>
      </c>
    </row>
    <row r="113" spans="1:13" x14ac:dyDescent="0.25">
      <c r="A113">
        <v>233</v>
      </c>
      <c r="B113">
        <v>2</v>
      </c>
      <c r="C113" t="s">
        <v>356</v>
      </c>
      <c r="D113">
        <v>30</v>
      </c>
      <c r="E113" t="s">
        <v>59</v>
      </c>
      <c r="F113" t="s">
        <v>1158</v>
      </c>
      <c r="G113">
        <v>0</v>
      </c>
      <c r="H113">
        <v>0</v>
      </c>
      <c r="I113">
        <v>6</v>
      </c>
      <c r="J113">
        <v>99</v>
      </c>
      <c r="K113" t="s">
        <v>174</v>
      </c>
      <c r="L113">
        <v>-1</v>
      </c>
      <c r="M113">
        <v>-1</v>
      </c>
    </row>
    <row r="114" spans="1:13" x14ac:dyDescent="0.25">
      <c r="A114">
        <v>239</v>
      </c>
      <c r="B114">
        <v>2</v>
      </c>
      <c r="C114" t="s">
        <v>366</v>
      </c>
      <c r="D114">
        <v>0</v>
      </c>
      <c r="E114" t="s">
        <v>36</v>
      </c>
      <c r="F114" t="s">
        <v>1158</v>
      </c>
      <c r="G114">
        <v>0</v>
      </c>
      <c r="H114">
        <v>0</v>
      </c>
      <c r="I114">
        <v>-1</v>
      </c>
      <c r="J114">
        <v>-1</v>
      </c>
      <c r="K114" t="s">
        <v>174</v>
      </c>
      <c r="L114">
        <v>-1</v>
      </c>
      <c r="M114">
        <v>-1</v>
      </c>
    </row>
    <row r="115" spans="1:13" x14ac:dyDescent="0.25">
      <c r="A115">
        <v>241</v>
      </c>
      <c r="B115">
        <v>5</v>
      </c>
      <c r="C115" t="s">
        <v>368</v>
      </c>
      <c r="D115" t="s">
        <v>87</v>
      </c>
      <c r="E115" t="s">
        <v>59</v>
      </c>
      <c r="F115" t="s">
        <v>1162</v>
      </c>
      <c r="G115" t="s">
        <v>102</v>
      </c>
      <c r="H115">
        <v>1</v>
      </c>
      <c r="I115">
        <v>109</v>
      </c>
      <c r="J115">
        <v>99</v>
      </c>
      <c r="K115" t="s">
        <v>14</v>
      </c>
      <c r="L115">
        <v>-1</v>
      </c>
      <c r="M115">
        <v>-1</v>
      </c>
    </row>
    <row r="116" spans="1:13" x14ac:dyDescent="0.25">
      <c r="A116">
        <v>243</v>
      </c>
      <c r="B116">
        <v>1</v>
      </c>
      <c r="C116" t="s">
        <v>372</v>
      </c>
      <c r="D116">
        <v>0</v>
      </c>
      <c r="E116" t="s">
        <v>176</v>
      </c>
      <c r="F116" t="s">
        <v>1159</v>
      </c>
      <c r="G116">
        <v>0</v>
      </c>
      <c r="H116">
        <v>0</v>
      </c>
      <c r="I116">
        <v>185</v>
      </c>
      <c r="J116">
        <v>20</v>
      </c>
      <c r="K116" t="s">
        <v>174</v>
      </c>
      <c r="L116">
        <v>-1</v>
      </c>
      <c r="M116">
        <v>-1</v>
      </c>
    </row>
    <row r="117" spans="1:13" x14ac:dyDescent="0.25">
      <c r="A117">
        <v>244</v>
      </c>
      <c r="B117">
        <v>2</v>
      </c>
      <c r="C117" t="s">
        <v>374</v>
      </c>
      <c r="D117">
        <v>0</v>
      </c>
      <c r="E117" t="s">
        <v>176</v>
      </c>
      <c r="F117" t="s">
        <v>1158</v>
      </c>
      <c r="G117">
        <v>0</v>
      </c>
      <c r="H117">
        <v>15</v>
      </c>
      <c r="I117">
        <v>95</v>
      </c>
      <c r="J117">
        <v>20</v>
      </c>
      <c r="K117" t="s">
        <v>174</v>
      </c>
      <c r="L117">
        <v>-1</v>
      </c>
      <c r="M117">
        <v>-1</v>
      </c>
    </row>
    <row r="118" spans="1:13" x14ac:dyDescent="0.25">
      <c r="A118">
        <v>245</v>
      </c>
      <c r="B118">
        <v>2</v>
      </c>
      <c r="C118" t="s">
        <v>376</v>
      </c>
      <c r="D118">
        <v>0</v>
      </c>
      <c r="E118" t="s">
        <v>176</v>
      </c>
      <c r="F118" t="s">
        <v>1158</v>
      </c>
      <c r="G118">
        <v>0</v>
      </c>
      <c r="H118">
        <v>1</v>
      </c>
      <c r="I118">
        <v>109</v>
      </c>
      <c r="J118">
        <v>20</v>
      </c>
      <c r="K118" t="s">
        <v>174</v>
      </c>
      <c r="L118">
        <v>-1</v>
      </c>
      <c r="M118">
        <v>-1</v>
      </c>
    </row>
    <row r="119" spans="1:13" x14ac:dyDescent="0.25">
      <c r="A119">
        <v>256</v>
      </c>
      <c r="B119">
        <v>2</v>
      </c>
      <c r="C119" t="s">
        <v>390</v>
      </c>
      <c r="D119">
        <v>0</v>
      </c>
      <c r="E119" t="s">
        <v>176</v>
      </c>
      <c r="F119" t="s">
        <v>1158</v>
      </c>
      <c r="G119">
        <v>0</v>
      </c>
      <c r="H119">
        <v>30</v>
      </c>
      <c r="I119">
        <v>5</v>
      </c>
      <c r="J119">
        <v>20</v>
      </c>
      <c r="K119" t="s">
        <v>174</v>
      </c>
      <c r="L119">
        <v>-1</v>
      </c>
      <c r="M119">
        <v>-1</v>
      </c>
    </row>
    <row r="120" spans="1:13" x14ac:dyDescent="0.25">
      <c r="A120">
        <v>272</v>
      </c>
      <c r="B120">
        <v>5</v>
      </c>
      <c r="C120" t="s">
        <v>392</v>
      </c>
      <c r="D120">
        <v>25</v>
      </c>
      <c r="E120" t="s">
        <v>59</v>
      </c>
      <c r="F120" t="s">
        <v>1162</v>
      </c>
      <c r="G120">
        <v>0</v>
      </c>
      <c r="H120">
        <v>50</v>
      </c>
      <c r="I120">
        <v>117</v>
      </c>
      <c r="J120">
        <v>99</v>
      </c>
      <c r="K120" t="s">
        <v>14</v>
      </c>
      <c r="L120">
        <v>-1</v>
      </c>
      <c r="M120">
        <v>-1</v>
      </c>
    </row>
    <row r="121" spans="1:13" x14ac:dyDescent="0.25">
      <c r="A121">
        <v>277</v>
      </c>
      <c r="B121">
        <v>5</v>
      </c>
      <c r="C121" t="s">
        <v>394</v>
      </c>
      <c r="D121">
        <v>36</v>
      </c>
      <c r="E121" t="s">
        <v>59</v>
      </c>
      <c r="F121" t="s">
        <v>1162</v>
      </c>
      <c r="G121">
        <v>25</v>
      </c>
      <c r="H121">
        <v>40</v>
      </c>
      <c r="I121">
        <v>40</v>
      </c>
      <c r="J121">
        <v>99</v>
      </c>
      <c r="K121" t="s">
        <v>14</v>
      </c>
      <c r="L121">
        <v>-1</v>
      </c>
      <c r="M121">
        <v>-1</v>
      </c>
    </row>
    <row r="122" spans="1:13" x14ac:dyDescent="0.25">
      <c r="A122">
        <v>279</v>
      </c>
      <c r="B122">
        <v>5</v>
      </c>
      <c r="C122" t="s">
        <v>398</v>
      </c>
      <c r="D122">
        <v>44</v>
      </c>
      <c r="E122" t="s">
        <v>59</v>
      </c>
      <c r="F122" t="s">
        <v>1162</v>
      </c>
      <c r="G122">
        <v>35</v>
      </c>
      <c r="H122">
        <v>50</v>
      </c>
      <c r="I122">
        <v>41</v>
      </c>
      <c r="J122">
        <v>99</v>
      </c>
      <c r="K122" t="s">
        <v>14</v>
      </c>
      <c r="L122">
        <v>-1</v>
      </c>
      <c r="M122">
        <v>-1</v>
      </c>
    </row>
    <row r="123" spans="1:13" x14ac:dyDescent="0.25">
      <c r="A123">
        <v>281</v>
      </c>
      <c r="B123">
        <v>1</v>
      </c>
      <c r="C123" t="s">
        <v>400</v>
      </c>
      <c r="D123">
        <v>100</v>
      </c>
      <c r="E123" t="s">
        <v>401</v>
      </c>
      <c r="F123" t="s">
        <v>1159</v>
      </c>
      <c r="G123">
        <v>0</v>
      </c>
      <c r="H123">
        <v>200</v>
      </c>
      <c r="I123">
        <v>4</v>
      </c>
      <c r="J123">
        <v>75</v>
      </c>
      <c r="K123" t="s">
        <v>14</v>
      </c>
      <c r="L123">
        <v>-1</v>
      </c>
      <c r="M123">
        <v>-1</v>
      </c>
    </row>
    <row r="124" spans="1:13" x14ac:dyDescent="0.25">
      <c r="A124">
        <v>282</v>
      </c>
      <c r="B124">
        <v>1</v>
      </c>
      <c r="C124" t="s">
        <v>403</v>
      </c>
      <c r="D124">
        <v>1400</v>
      </c>
      <c r="E124" t="s">
        <v>401</v>
      </c>
      <c r="F124" t="s">
        <v>1159</v>
      </c>
      <c r="G124">
        <v>0</v>
      </c>
      <c r="H124">
        <v>10000</v>
      </c>
      <c r="I124">
        <v>5</v>
      </c>
      <c r="J124">
        <v>75</v>
      </c>
      <c r="K124" t="s">
        <v>14</v>
      </c>
      <c r="L124">
        <v>-1</v>
      </c>
      <c r="M124">
        <v>-1</v>
      </c>
    </row>
    <row r="125" spans="1:13" x14ac:dyDescent="0.25">
      <c r="A125">
        <v>283</v>
      </c>
      <c r="B125">
        <v>2</v>
      </c>
      <c r="C125" t="s">
        <v>405</v>
      </c>
      <c r="D125">
        <v>10</v>
      </c>
      <c r="E125" t="s">
        <v>401</v>
      </c>
      <c r="F125" t="s">
        <v>1158</v>
      </c>
      <c r="G125">
        <v>0</v>
      </c>
      <c r="H125">
        <v>0</v>
      </c>
      <c r="I125">
        <v>2</v>
      </c>
      <c r="J125">
        <v>75</v>
      </c>
      <c r="K125" t="s">
        <v>26</v>
      </c>
      <c r="L125">
        <v>-1</v>
      </c>
      <c r="M125">
        <v>-1</v>
      </c>
    </row>
    <row r="126" spans="1:13" x14ac:dyDescent="0.25">
      <c r="A126">
        <v>284</v>
      </c>
      <c r="B126">
        <v>1</v>
      </c>
      <c r="C126" t="s">
        <v>407</v>
      </c>
      <c r="D126">
        <v>10</v>
      </c>
      <c r="E126" t="s">
        <v>401</v>
      </c>
      <c r="F126" t="s">
        <v>1159</v>
      </c>
      <c r="G126">
        <v>0</v>
      </c>
      <c r="H126">
        <v>0</v>
      </c>
      <c r="I126">
        <v>3</v>
      </c>
      <c r="J126">
        <v>75</v>
      </c>
      <c r="K126" t="s">
        <v>26</v>
      </c>
      <c r="L126">
        <v>-1</v>
      </c>
      <c r="M126">
        <v>-1</v>
      </c>
    </row>
    <row r="127" spans="1:13" x14ac:dyDescent="0.25">
      <c r="A127">
        <v>297</v>
      </c>
      <c r="B127">
        <v>2</v>
      </c>
      <c r="C127" t="s">
        <v>409</v>
      </c>
      <c r="D127">
        <v>0</v>
      </c>
      <c r="E127" t="s">
        <v>36</v>
      </c>
      <c r="F127" t="s">
        <v>1158</v>
      </c>
      <c r="G127">
        <v>0</v>
      </c>
      <c r="H127">
        <v>0</v>
      </c>
      <c r="I127">
        <v>-1</v>
      </c>
      <c r="J127">
        <v>-1</v>
      </c>
      <c r="K127" t="s">
        <v>174</v>
      </c>
      <c r="L127">
        <v>-1</v>
      </c>
      <c r="M127">
        <v>-1</v>
      </c>
    </row>
    <row r="128" spans="1:13" x14ac:dyDescent="0.25">
      <c r="A128">
        <v>298</v>
      </c>
      <c r="B128">
        <v>2</v>
      </c>
      <c r="C128" t="s">
        <v>410</v>
      </c>
      <c r="D128">
        <v>0</v>
      </c>
      <c r="E128" t="s">
        <v>36</v>
      </c>
      <c r="F128" t="s">
        <v>1158</v>
      </c>
      <c r="G128">
        <v>0</v>
      </c>
      <c r="H128">
        <v>0</v>
      </c>
      <c r="I128">
        <v>-1</v>
      </c>
      <c r="J128">
        <v>-1</v>
      </c>
      <c r="K128" t="s">
        <v>174</v>
      </c>
      <c r="L128">
        <v>-1</v>
      </c>
      <c r="M128">
        <v>-1</v>
      </c>
    </row>
    <row r="129" spans="1:13" x14ac:dyDescent="0.25">
      <c r="A129">
        <v>299</v>
      </c>
      <c r="B129">
        <v>2</v>
      </c>
      <c r="C129" t="s">
        <v>411</v>
      </c>
      <c r="D129">
        <v>0</v>
      </c>
      <c r="E129" t="s">
        <v>36</v>
      </c>
      <c r="F129" t="s">
        <v>1158</v>
      </c>
      <c r="G129">
        <v>0</v>
      </c>
      <c r="H129">
        <v>0</v>
      </c>
      <c r="I129">
        <v>-1</v>
      </c>
      <c r="J129">
        <v>-1</v>
      </c>
      <c r="K129" t="s">
        <v>174</v>
      </c>
      <c r="L129">
        <v>-1</v>
      </c>
      <c r="M129">
        <v>-1</v>
      </c>
    </row>
    <row r="130" spans="1:13" x14ac:dyDescent="0.25">
      <c r="A130">
        <v>300</v>
      </c>
      <c r="B130">
        <v>1</v>
      </c>
      <c r="C130" t="s">
        <v>412</v>
      </c>
      <c r="D130">
        <v>0</v>
      </c>
      <c r="E130" t="s">
        <v>176</v>
      </c>
      <c r="F130" t="s">
        <v>1159</v>
      </c>
      <c r="G130">
        <v>0</v>
      </c>
      <c r="H130">
        <v>30</v>
      </c>
      <c r="I130">
        <v>150</v>
      </c>
      <c r="J130">
        <v>20</v>
      </c>
      <c r="K130" t="s">
        <v>174</v>
      </c>
      <c r="L130">
        <v>-1</v>
      </c>
      <c r="M130">
        <v>-1</v>
      </c>
    </row>
    <row r="131" spans="1:13" x14ac:dyDescent="0.25">
      <c r="A131">
        <v>301</v>
      </c>
      <c r="B131">
        <v>1</v>
      </c>
      <c r="C131" t="s">
        <v>414</v>
      </c>
      <c r="D131">
        <v>0</v>
      </c>
      <c r="E131" t="s">
        <v>176</v>
      </c>
      <c r="F131" t="s">
        <v>1159</v>
      </c>
      <c r="G131">
        <v>0</v>
      </c>
      <c r="H131">
        <v>45</v>
      </c>
      <c r="I131">
        <v>151</v>
      </c>
      <c r="J131">
        <v>20</v>
      </c>
      <c r="K131" t="s">
        <v>174</v>
      </c>
      <c r="L131">
        <v>-1</v>
      </c>
      <c r="M131">
        <v>-1</v>
      </c>
    </row>
    <row r="132" spans="1:13" x14ac:dyDescent="0.25">
      <c r="A132">
        <v>309</v>
      </c>
      <c r="B132">
        <v>2</v>
      </c>
      <c r="C132" t="s">
        <v>416</v>
      </c>
      <c r="D132">
        <v>0</v>
      </c>
      <c r="E132" t="s">
        <v>176</v>
      </c>
      <c r="F132" t="s">
        <v>1158</v>
      </c>
      <c r="G132" t="s">
        <v>101</v>
      </c>
      <c r="H132">
        <v>12</v>
      </c>
      <c r="I132">
        <v>8</v>
      </c>
      <c r="J132">
        <v>20</v>
      </c>
      <c r="K132" t="s">
        <v>174</v>
      </c>
      <c r="L132">
        <v>-1</v>
      </c>
      <c r="M132">
        <v>-1</v>
      </c>
    </row>
    <row r="133" spans="1:13" x14ac:dyDescent="0.25">
      <c r="A133">
        <v>319</v>
      </c>
      <c r="B133">
        <v>4</v>
      </c>
      <c r="C133" t="s">
        <v>418</v>
      </c>
      <c r="D133" t="s">
        <v>1170</v>
      </c>
      <c r="E133" t="s">
        <v>164</v>
      </c>
      <c r="F133" t="s">
        <v>1166</v>
      </c>
      <c r="G133">
        <v>0</v>
      </c>
      <c r="H133">
        <v>0</v>
      </c>
      <c r="I133">
        <v>7</v>
      </c>
      <c r="J133">
        <v>22</v>
      </c>
      <c r="K133" t="s">
        <v>14</v>
      </c>
      <c r="L133">
        <v>-1</v>
      </c>
      <c r="M133">
        <v>-1</v>
      </c>
    </row>
    <row r="134" spans="1:13" x14ac:dyDescent="0.25">
      <c r="A134">
        <v>348</v>
      </c>
      <c r="B134">
        <v>1</v>
      </c>
      <c r="C134" t="s">
        <v>427</v>
      </c>
      <c r="D134">
        <v>0</v>
      </c>
      <c r="E134" t="s">
        <v>36</v>
      </c>
      <c r="F134" t="s">
        <v>1159</v>
      </c>
      <c r="G134">
        <v>0</v>
      </c>
      <c r="H134">
        <v>0</v>
      </c>
      <c r="I134">
        <v>-1</v>
      </c>
      <c r="J134">
        <v>-1</v>
      </c>
      <c r="K134" t="s">
        <v>174</v>
      </c>
      <c r="L134">
        <v>-1</v>
      </c>
      <c r="M134">
        <v>-1</v>
      </c>
    </row>
    <row r="135" spans="1:13" x14ac:dyDescent="0.25">
      <c r="A135">
        <v>349</v>
      </c>
      <c r="B135">
        <v>2</v>
      </c>
      <c r="C135" t="s">
        <v>428</v>
      </c>
      <c r="D135">
        <v>0</v>
      </c>
      <c r="E135" t="s">
        <v>176</v>
      </c>
      <c r="F135" t="s">
        <v>1158</v>
      </c>
      <c r="G135">
        <v>1</v>
      </c>
      <c r="H135">
        <v>4</v>
      </c>
      <c r="I135">
        <v>16</v>
      </c>
      <c r="J135">
        <v>20</v>
      </c>
      <c r="K135" t="s">
        <v>174</v>
      </c>
      <c r="L135">
        <v>-1</v>
      </c>
      <c r="M135">
        <v>-1</v>
      </c>
    </row>
    <row r="136" spans="1:13" x14ac:dyDescent="0.25">
      <c r="A136">
        <v>350</v>
      </c>
      <c r="B136">
        <v>2</v>
      </c>
      <c r="C136" t="s">
        <v>430</v>
      </c>
      <c r="D136" t="s">
        <v>75</v>
      </c>
      <c r="E136" t="s">
        <v>59</v>
      </c>
      <c r="F136" t="s">
        <v>1158</v>
      </c>
      <c r="G136">
        <v>0</v>
      </c>
      <c r="H136">
        <v>30</v>
      </c>
      <c r="I136">
        <v>111</v>
      </c>
      <c r="J136">
        <v>99</v>
      </c>
      <c r="K136" t="s">
        <v>14</v>
      </c>
      <c r="L136">
        <v>-1</v>
      </c>
      <c r="M136">
        <v>-1</v>
      </c>
    </row>
    <row r="137" spans="1:13" x14ac:dyDescent="0.25">
      <c r="A137">
        <v>365</v>
      </c>
      <c r="B137">
        <v>5</v>
      </c>
      <c r="C137" t="s">
        <v>432</v>
      </c>
      <c r="D137" t="s">
        <v>1171</v>
      </c>
      <c r="E137" t="s">
        <v>59</v>
      </c>
      <c r="F137" t="s">
        <v>1162</v>
      </c>
      <c r="G137">
        <v>0</v>
      </c>
      <c r="H137">
        <v>0</v>
      </c>
      <c r="I137">
        <v>129</v>
      </c>
      <c r="J137">
        <v>99</v>
      </c>
      <c r="K137" t="s">
        <v>14</v>
      </c>
      <c r="L137">
        <v>-1</v>
      </c>
      <c r="M137">
        <v>-1</v>
      </c>
    </row>
    <row r="138" spans="1:13" x14ac:dyDescent="0.25">
      <c r="A138">
        <v>366</v>
      </c>
      <c r="B138">
        <v>5</v>
      </c>
      <c r="C138" t="s">
        <v>434</v>
      </c>
      <c r="D138" t="s">
        <v>435</v>
      </c>
      <c r="E138" t="s">
        <v>59</v>
      </c>
      <c r="F138" t="s">
        <v>1162</v>
      </c>
      <c r="G138" t="s">
        <v>101</v>
      </c>
      <c r="H138">
        <v>1</v>
      </c>
      <c r="I138">
        <v>33</v>
      </c>
      <c r="J138">
        <v>99</v>
      </c>
      <c r="K138" t="s">
        <v>14</v>
      </c>
      <c r="L138">
        <v>-1</v>
      </c>
      <c r="M138">
        <v>-1</v>
      </c>
    </row>
    <row r="139" spans="1:13" x14ac:dyDescent="0.25">
      <c r="A139">
        <v>368</v>
      </c>
      <c r="B139">
        <v>3</v>
      </c>
      <c r="C139" t="s">
        <v>439</v>
      </c>
      <c r="D139">
        <v>0</v>
      </c>
      <c r="E139" t="s">
        <v>29</v>
      </c>
      <c r="F139" t="s">
        <v>160</v>
      </c>
      <c r="G139">
        <v>0</v>
      </c>
      <c r="H139">
        <v>15</v>
      </c>
      <c r="I139">
        <v>11</v>
      </c>
      <c r="J139">
        <v>83</v>
      </c>
      <c r="K139" t="s">
        <v>26</v>
      </c>
      <c r="L139">
        <v>-1</v>
      </c>
      <c r="M139">
        <v>-1</v>
      </c>
    </row>
    <row r="140" spans="1:13" x14ac:dyDescent="0.25">
      <c r="A140">
        <v>370</v>
      </c>
      <c r="B140">
        <v>2</v>
      </c>
      <c r="C140" t="s">
        <v>440</v>
      </c>
      <c r="D140">
        <v>0</v>
      </c>
      <c r="E140" t="s">
        <v>176</v>
      </c>
      <c r="F140" t="s">
        <v>1158</v>
      </c>
      <c r="G140">
        <v>0</v>
      </c>
      <c r="H140">
        <v>30</v>
      </c>
      <c r="I140">
        <v>6</v>
      </c>
      <c r="J140">
        <v>20</v>
      </c>
      <c r="K140" t="s">
        <v>174</v>
      </c>
      <c r="L140">
        <v>-1</v>
      </c>
      <c r="M140">
        <v>-1</v>
      </c>
    </row>
    <row r="141" spans="1:13" x14ac:dyDescent="0.25">
      <c r="A141">
        <v>371</v>
      </c>
      <c r="B141">
        <v>5</v>
      </c>
      <c r="C141" t="s">
        <v>442</v>
      </c>
      <c r="D141" t="s">
        <v>501</v>
      </c>
      <c r="E141" t="s">
        <v>59</v>
      </c>
      <c r="F141" t="s">
        <v>1162</v>
      </c>
      <c r="G141">
        <v>0</v>
      </c>
      <c r="H141">
        <v>1</v>
      </c>
      <c r="I141">
        <v>12</v>
      </c>
      <c r="J141">
        <v>99</v>
      </c>
      <c r="K141" t="s">
        <v>14</v>
      </c>
      <c r="L141">
        <v>-1</v>
      </c>
      <c r="M141">
        <v>-1</v>
      </c>
    </row>
    <row r="142" spans="1:13" x14ac:dyDescent="0.25">
      <c r="A142">
        <v>372</v>
      </c>
      <c r="B142">
        <v>5</v>
      </c>
      <c r="C142" t="s">
        <v>444</v>
      </c>
      <c r="D142">
        <v>35</v>
      </c>
      <c r="E142" t="s">
        <v>59</v>
      </c>
      <c r="F142" t="s">
        <v>1162</v>
      </c>
      <c r="G142">
        <v>20</v>
      </c>
      <c r="H142">
        <v>80</v>
      </c>
      <c r="I142">
        <v>11</v>
      </c>
      <c r="J142">
        <v>99</v>
      </c>
      <c r="K142" t="s">
        <v>174</v>
      </c>
      <c r="L142">
        <v>-1</v>
      </c>
      <c r="M142">
        <v>-1</v>
      </c>
    </row>
    <row r="143" spans="1:13" x14ac:dyDescent="0.25">
      <c r="A143">
        <v>373</v>
      </c>
      <c r="B143">
        <v>5</v>
      </c>
      <c r="C143" t="s">
        <v>446</v>
      </c>
      <c r="D143">
        <v>0</v>
      </c>
      <c r="E143" t="s">
        <v>176</v>
      </c>
      <c r="F143" t="s">
        <v>1162</v>
      </c>
      <c r="G143">
        <v>0</v>
      </c>
      <c r="H143">
        <v>1</v>
      </c>
      <c r="I143">
        <v>49</v>
      </c>
      <c r="J143">
        <v>20</v>
      </c>
      <c r="K143" t="s">
        <v>174</v>
      </c>
      <c r="L143">
        <v>-1</v>
      </c>
      <c r="M143">
        <v>-1</v>
      </c>
    </row>
    <row r="144" spans="1:13" x14ac:dyDescent="0.25">
      <c r="A144">
        <v>374</v>
      </c>
      <c r="B144">
        <v>5</v>
      </c>
      <c r="C144" t="s">
        <v>448</v>
      </c>
      <c r="D144">
        <v>0</v>
      </c>
      <c r="E144" t="s">
        <v>36</v>
      </c>
      <c r="F144" t="s">
        <v>1162</v>
      </c>
      <c r="G144">
        <v>0</v>
      </c>
      <c r="H144">
        <v>0</v>
      </c>
      <c r="I144">
        <v>-1</v>
      </c>
      <c r="J144">
        <v>-1</v>
      </c>
      <c r="K144" t="s">
        <v>174</v>
      </c>
      <c r="L144">
        <v>-1</v>
      </c>
      <c r="M144">
        <v>-1</v>
      </c>
    </row>
    <row r="145" spans="1:13" x14ac:dyDescent="0.25">
      <c r="A145">
        <v>375</v>
      </c>
      <c r="B145">
        <v>5</v>
      </c>
      <c r="C145" t="s">
        <v>449</v>
      </c>
      <c r="D145">
        <v>0</v>
      </c>
      <c r="E145" t="s">
        <v>176</v>
      </c>
      <c r="F145" t="s">
        <v>1162</v>
      </c>
      <c r="G145">
        <v>0</v>
      </c>
      <c r="H145">
        <v>40</v>
      </c>
      <c r="I145">
        <v>51</v>
      </c>
      <c r="J145">
        <v>20</v>
      </c>
      <c r="K145" t="s">
        <v>174</v>
      </c>
      <c r="L145">
        <v>-1</v>
      </c>
      <c r="M145">
        <v>-1</v>
      </c>
    </row>
    <row r="146" spans="1:13" x14ac:dyDescent="0.25">
      <c r="A146">
        <v>376</v>
      </c>
      <c r="B146">
        <v>5</v>
      </c>
      <c r="C146" t="s">
        <v>451</v>
      </c>
      <c r="D146">
        <v>100</v>
      </c>
      <c r="E146" t="s">
        <v>59</v>
      </c>
      <c r="F146" t="s">
        <v>1162</v>
      </c>
      <c r="G146">
        <v>100</v>
      </c>
      <c r="H146">
        <v>500</v>
      </c>
      <c r="I146">
        <v>130</v>
      </c>
      <c r="J146">
        <v>99</v>
      </c>
      <c r="K146" t="s">
        <v>14</v>
      </c>
      <c r="L146">
        <v>-1</v>
      </c>
      <c r="M146">
        <v>-1</v>
      </c>
    </row>
    <row r="147" spans="1:13" x14ac:dyDescent="0.25">
      <c r="A147">
        <v>377</v>
      </c>
      <c r="B147">
        <v>5</v>
      </c>
      <c r="C147" t="s">
        <v>453</v>
      </c>
      <c r="D147">
        <v>0</v>
      </c>
      <c r="E147" t="s">
        <v>176</v>
      </c>
      <c r="F147" t="s">
        <v>1162</v>
      </c>
      <c r="G147">
        <v>0</v>
      </c>
      <c r="H147">
        <v>1</v>
      </c>
      <c r="I147">
        <v>182</v>
      </c>
      <c r="J147">
        <v>20</v>
      </c>
      <c r="K147" t="s">
        <v>174</v>
      </c>
      <c r="L147">
        <v>-1</v>
      </c>
      <c r="M147">
        <v>-1</v>
      </c>
    </row>
    <row r="148" spans="1:13" x14ac:dyDescent="0.25">
      <c r="A148">
        <v>378</v>
      </c>
      <c r="B148">
        <v>5</v>
      </c>
      <c r="C148" t="s">
        <v>455</v>
      </c>
      <c r="D148">
        <v>900</v>
      </c>
      <c r="E148" t="s">
        <v>59</v>
      </c>
      <c r="F148" t="s">
        <v>1162</v>
      </c>
      <c r="G148">
        <v>200</v>
      </c>
      <c r="H148">
        <v>1200</v>
      </c>
      <c r="I148">
        <v>131</v>
      </c>
      <c r="J148">
        <v>99</v>
      </c>
      <c r="K148" t="s">
        <v>14</v>
      </c>
      <c r="L148">
        <v>-1</v>
      </c>
      <c r="M148">
        <v>-1</v>
      </c>
    </row>
    <row r="149" spans="1:13" x14ac:dyDescent="0.25">
      <c r="A149">
        <v>379</v>
      </c>
      <c r="B149">
        <v>5</v>
      </c>
      <c r="C149" t="s">
        <v>457</v>
      </c>
      <c r="D149">
        <v>0</v>
      </c>
      <c r="E149" t="s">
        <v>176</v>
      </c>
      <c r="F149" t="s">
        <v>1162</v>
      </c>
      <c r="G149">
        <v>0</v>
      </c>
      <c r="H149">
        <v>20</v>
      </c>
      <c r="I149">
        <v>20</v>
      </c>
      <c r="J149">
        <v>20</v>
      </c>
      <c r="K149" t="s">
        <v>174</v>
      </c>
      <c r="L149">
        <v>-1</v>
      </c>
      <c r="M149">
        <v>-1</v>
      </c>
    </row>
    <row r="150" spans="1:13" x14ac:dyDescent="0.25">
      <c r="A150">
        <v>380</v>
      </c>
      <c r="B150">
        <v>2</v>
      </c>
      <c r="C150" t="s">
        <v>460</v>
      </c>
      <c r="D150">
        <v>0</v>
      </c>
      <c r="E150" t="s">
        <v>176</v>
      </c>
      <c r="F150" t="s">
        <v>1158</v>
      </c>
      <c r="G150">
        <v>0</v>
      </c>
      <c r="H150">
        <v>2</v>
      </c>
      <c r="I150">
        <v>67</v>
      </c>
      <c r="J150">
        <v>20</v>
      </c>
      <c r="K150" t="s">
        <v>174</v>
      </c>
      <c r="L150">
        <v>-1</v>
      </c>
      <c r="M150">
        <v>-1</v>
      </c>
    </row>
    <row r="151" spans="1:13" x14ac:dyDescent="0.25">
      <c r="A151">
        <v>381</v>
      </c>
      <c r="B151">
        <v>5</v>
      </c>
      <c r="C151" t="s">
        <v>462</v>
      </c>
      <c r="D151">
        <v>0</v>
      </c>
      <c r="E151" t="s">
        <v>176</v>
      </c>
      <c r="F151" t="s">
        <v>1162</v>
      </c>
      <c r="G151">
        <v>0</v>
      </c>
      <c r="H151">
        <v>4000</v>
      </c>
      <c r="I151">
        <v>52</v>
      </c>
      <c r="J151">
        <v>20</v>
      </c>
      <c r="K151" t="s">
        <v>174</v>
      </c>
      <c r="L151">
        <v>-1</v>
      </c>
      <c r="M151">
        <v>-1</v>
      </c>
    </row>
    <row r="152" spans="1:13" x14ac:dyDescent="0.25">
      <c r="A152">
        <v>382</v>
      </c>
      <c r="B152">
        <v>5</v>
      </c>
      <c r="C152" t="s">
        <v>464</v>
      </c>
      <c r="D152">
        <v>0</v>
      </c>
      <c r="E152" t="s">
        <v>36</v>
      </c>
      <c r="F152" t="s">
        <v>1162</v>
      </c>
      <c r="G152">
        <v>0</v>
      </c>
      <c r="H152">
        <v>0</v>
      </c>
      <c r="I152">
        <v>-1</v>
      </c>
      <c r="J152">
        <v>-1</v>
      </c>
      <c r="K152" t="s">
        <v>174</v>
      </c>
      <c r="L152">
        <v>-1</v>
      </c>
      <c r="M152">
        <v>-1</v>
      </c>
    </row>
    <row r="153" spans="1:13" x14ac:dyDescent="0.25">
      <c r="A153">
        <v>383</v>
      </c>
      <c r="B153">
        <v>5</v>
      </c>
      <c r="C153" t="s">
        <v>465</v>
      </c>
      <c r="D153">
        <v>0</v>
      </c>
      <c r="E153" t="s">
        <v>176</v>
      </c>
      <c r="F153" t="s">
        <v>1162</v>
      </c>
      <c r="G153">
        <v>0</v>
      </c>
      <c r="H153">
        <v>5000</v>
      </c>
      <c r="I153">
        <v>53</v>
      </c>
      <c r="J153">
        <v>20</v>
      </c>
      <c r="K153" t="s">
        <v>174</v>
      </c>
      <c r="L153">
        <v>-1</v>
      </c>
      <c r="M153">
        <v>-1</v>
      </c>
    </row>
    <row r="154" spans="1:13" x14ac:dyDescent="0.25">
      <c r="A154">
        <v>384</v>
      </c>
      <c r="B154">
        <v>5</v>
      </c>
      <c r="C154" t="s">
        <v>467</v>
      </c>
      <c r="D154">
        <v>0</v>
      </c>
      <c r="E154" t="s">
        <v>176</v>
      </c>
      <c r="F154" t="s">
        <v>1162</v>
      </c>
      <c r="G154">
        <v>0</v>
      </c>
      <c r="H154">
        <v>1500</v>
      </c>
      <c r="I154">
        <v>54</v>
      </c>
      <c r="J154">
        <v>20</v>
      </c>
      <c r="K154" t="s">
        <v>174</v>
      </c>
      <c r="L154">
        <v>-1</v>
      </c>
      <c r="M154">
        <v>-1</v>
      </c>
    </row>
    <row r="155" spans="1:13" x14ac:dyDescent="0.25">
      <c r="A155">
        <v>385</v>
      </c>
      <c r="B155">
        <v>2</v>
      </c>
      <c r="C155" t="s">
        <v>469</v>
      </c>
      <c r="D155">
        <v>0</v>
      </c>
      <c r="E155" t="s">
        <v>176</v>
      </c>
      <c r="F155" t="s">
        <v>1158</v>
      </c>
      <c r="G155">
        <v>0</v>
      </c>
      <c r="H155">
        <v>1</v>
      </c>
      <c r="I155">
        <v>58</v>
      </c>
      <c r="J155">
        <v>20</v>
      </c>
      <c r="K155" t="s">
        <v>174</v>
      </c>
      <c r="L155">
        <v>-1</v>
      </c>
      <c r="M155">
        <v>-1</v>
      </c>
    </row>
    <row r="156" spans="1:13" x14ac:dyDescent="0.25">
      <c r="A156">
        <v>387</v>
      </c>
      <c r="B156">
        <v>1</v>
      </c>
      <c r="C156" t="s">
        <v>471</v>
      </c>
      <c r="D156">
        <v>0</v>
      </c>
      <c r="E156" t="s">
        <v>176</v>
      </c>
      <c r="F156" t="s">
        <v>1159</v>
      </c>
      <c r="G156">
        <v>0</v>
      </c>
      <c r="H156">
        <v>0</v>
      </c>
      <c r="I156">
        <v>207</v>
      </c>
      <c r="J156">
        <v>20</v>
      </c>
      <c r="K156" t="s">
        <v>174</v>
      </c>
      <c r="L156">
        <v>-1</v>
      </c>
      <c r="M156">
        <v>-1</v>
      </c>
    </row>
    <row r="157" spans="1:13" x14ac:dyDescent="0.25">
      <c r="A157">
        <v>388</v>
      </c>
      <c r="B157">
        <v>1</v>
      </c>
      <c r="C157" t="s">
        <v>473</v>
      </c>
      <c r="D157">
        <v>0</v>
      </c>
      <c r="E157" t="s">
        <v>176</v>
      </c>
      <c r="F157" t="s">
        <v>1159</v>
      </c>
      <c r="G157">
        <v>0</v>
      </c>
      <c r="H157">
        <v>0</v>
      </c>
      <c r="I157">
        <v>81</v>
      </c>
      <c r="J157">
        <v>20</v>
      </c>
      <c r="K157" t="s">
        <v>14</v>
      </c>
      <c r="L157">
        <v>-1</v>
      </c>
      <c r="M157">
        <v>-1</v>
      </c>
    </row>
    <row r="158" spans="1:13" x14ac:dyDescent="0.25">
      <c r="A158">
        <v>389</v>
      </c>
      <c r="B158">
        <v>1</v>
      </c>
      <c r="C158" t="s">
        <v>474</v>
      </c>
      <c r="D158">
        <v>0</v>
      </c>
      <c r="E158" t="s">
        <v>36</v>
      </c>
      <c r="F158" t="s">
        <v>1159</v>
      </c>
      <c r="G158">
        <v>0</v>
      </c>
      <c r="H158">
        <v>35</v>
      </c>
      <c r="I158">
        <v>-1</v>
      </c>
      <c r="J158">
        <v>-1</v>
      </c>
      <c r="K158" t="s">
        <v>174</v>
      </c>
      <c r="L158">
        <v>-1</v>
      </c>
      <c r="M158">
        <v>-1</v>
      </c>
    </row>
    <row r="159" spans="1:13" x14ac:dyDescent="0.25">
      <c r="A159">
        <v>390</v>
      </c>
      <c r="B159">
        <v>1</v>
      </c>
      <c r="C159" t="s">
        <v>476</v>
      </c>
      <c r="D159">
        <v>0</v>
      </c>
      <c r="E159" t="s">
        <v>176</v>
      </c>
      <c r="F159" t="s">
        <v>1159</v>
      </c>
      <c r="G159">
        <v>0</v>
      </c>
      <c r="H159">
        <v>1</v>
      </c>
      <c r="I159">
        <v>59</v>
      </c>
      <c r="J159">
        <v>20</v>
      </c>
      <c r="K159" t="s">
        <v>174</v>
      </c>
      <c r="L159">
        <v>-1</v>
      </c>
      <c r="M159">
        <v>-1</v>
      </c>
    </row>
    <row r="160" spans="1:13" x14ac:dyDescent="0.25">
      <c r="A160">
        <v>391</v>
      </c>
      <c r="B160">
        <v>5</v>
      </c>
      <c r="C160" t="s">
        <v>478</v>
      </c>
      <c r="D160">
        <v>0</v>
      </c>
      <c r="E160" t="s">
        <v>59</v>
      </c>
      <c r="F160" t="s">
        <v>1162</v>
      </c>
      <c r="G160">
        <v>0</v>
      </c>
      <c r="H160">
        <v>1</v>
      </c>
      <c r="I160">
        <v>78</v>
      </c>
      <c r="J160">
        <v>99</v>
      </c>
      <c r="K160" t="s">
        <v>174</v>
      </c>
      <c r="L160">
        <v>-1</v>
      </c>
      <c r="M160">
        <v>-1</v>
      </c>
    </row>
    <row r="161" spans="1:13" x14ac:dyDescent="0.25">
      <c r="A161">
        <v>392</v>
      </c>
      <c r="B161">
        <v>5</v>
      </c>
      <c r="C161" t="s">
        <v>480</v>
      </c>
      <c r="D161" t="s">
        <v>635</v>
      </c>
      <c r="E161" t="s">
        <v>59</v>
      </c>
      <c r="F161" t="s">
        <v>1162</v>
      </c>
      <c r="G161" t="s">
        <v>74</v>
      </c>
      <c r="H161" t="s">
        <v>482</v>
      </c>
      <c r="I161">
        <v>101</v>
      </c>
      <c r="J161">
        <v>99</v>
      </c>
      <c r="K161" t="s">
        <v>14</v>
      </c>
      <c r="L161">
        <v>-1</v>
      </c>
      <c r="M161">
        <v>-1</v>
      </c>
    </row>
    <row r="162" spans="1:13" x14ac:dyDescent="0.25">
      <c r="A162">
        <v>393</v>
      </c>
      <c r="B162">
        <v>5</v>
      </c>
      <c r="C162" t="s">
        <v>485</v>
      </c>
      <c r="D162" t="s">
        <v>118</v>
      </c>
      <c r="E162" t="s">
        <v>59</v>
      </c>
      <c r="F162" t="s">
        <v>1162</v>
      </c>
      <c r="G162" t="s">
        <v>486</v>
      </c>
      <c r="H162" t="s">
        <v>118</v>
      </c>
      <c r="I162">
        <v>102</v>
      </c>
      <c r="J162">
        <v>99</v>
      </c>
      <c r="K162" t="s">
        <v>14</v>
      </c>
      <c r="L162">
        <v>-1</v>
      </c>
      <c r="M162">
        <v>-1</v>
      </c>
    </row>
    <row r="163" spans="1:13" x14ac:dyDescent="0.25">
      <c r="A163">
        <v>394</v>
      </c>
      <c r="B163">
        <v>5</v>
      </c>
      <c r="C163" t="s">
        <v>487</v>
      </c>
      <c r="D163" t="s">
        <v>118</v>
      </c>
      <c r="E163" t="s">
        <v>59</v>
      </c>
      <c r="F163" t="s">
        <v>1162</v>
      </c>
      <c r="G163" t="s">
        <v>486</v>
      </c>
      <c r="H163" t="s">
        <v>118</v>
      </c>
      <c r="I163">
        <v>103</v>
      </c>
      <c r="J163">
        <v>99</v>
      </c>
      <c r="K163" t="s">
        <v>14</v>
      </c>
      <c r="L163">
        <v>-1</v>
      </c>
      <c r="M163">
        <v>-1</v>
      </c>
    </row>
    <row r="164" spans="1:13" x14ac:dyDescent="0.25">
      <c r="A164">
        <v>395</v>
      </c>
      <c r="B164">
        <v>5</v>
      </c>
      <c r="C164" t="s">
        <v>488</v>
      </c>
      <c r="D164" t="s">
        <v>118</v>
      </c>
      <c r="E164" t="s">
        <v>59</v>
      </c>
      <c r="F164" t="s">
        <v>1162</v>
      </c>
      <c r="G164" t="s">
        <v>486</v>
      </c>
      <c r="H164" t="s">
        <v>118</v>
      </c>
      <c r="I164">
        <v>104</v>
      </c>
      <c r="J164">
        <v>99</v>
      </c>
      <c r="K164" t="s">
        <v>14</v>
      </c>
      <c r="L164">
        <v>-1</v>
      </c>
      <c r="M164">
        <v>-1</v>
      </c>
    </row>
    <row r="165" spans="1:13" x14ac:dyDescent="0.25">
      <c r="A165">
        <v>396</v>
      </c>
      <c r="B165">
        <v>5</v>
      </c>
      <c r="C165" t="s">
        <v>489</v>
      </c>
      <c r="D165" t="s">
        <v>75</v>
      </c>
      <c r="E165" t="s">
        <v>59</v>
      </c>
      <c r="F165" t="s">
        <v>1162</v>
      </c>
      <c r="G165" t="s">
        <v>486</v>
      </c>
      <c r="H165" t="s">
        <v>118</v>
      </c>
      <c r="I165">
        <v>105</v>
      </c>
      <c r="J165">
        <v>99</v>
      </c>
      <c r="K165" t="s">
        <v>14</v>
      </c>
      <c r="L165">
        <v>-1</v>
      </c>
      <c r="M165">
        <v>-1</v>
      </c>
    </row>
    <row r="166" spans="1:13" x14ac:dyDescent="0.25">
      <c r="A166">
        <v>397</v>
      </c>
      <c r="B166">
        <v>5</v>
      </c>
      <c r="C166" t="s">
        <v>490</v>
      </c>
      <c r="D166">
        <v>0</v>
      </c>
      <c r="E166" t="s">
        <v>176</v>
      </c>
      <c r="F166" t="s">
        <v>1162</v>
      </c>
      <c r="G166">
        <v>0</v>
      </c>
      <c r="H166">
        <v>5000</v>
      </c>
      <c r="I166">
        <v>25</v>
      </c>
      <c r="J166">
        <v>20</v>
      </c>
      <c r="K166" t="s">
        <v>174</v>
      </c>
      <c r="L166">
        <v>-1</v>
      </c>
      <c r="M166">
        <v>-1</v>
      </c>
    </row>
    <row r="167" spans="1:13" x14ac:dyDescent="0.25">
      <c r="A167">
        <v>398</v>
      </c>
      <c r="B167">
        <v>5</v>
      </c>
      <c r="C167" t="s">
        <v>492</v>
      </c>
      <c r="D167">
        <v>0</v>
      </c>
      <c r="E167" t="s">
        <v>176</v>
      </c>
      <c r="F167" t="s">
        <v>1162</v>
      </c>
      <c r="G167">
        <v>0</v>
      </c>
      <c r="H167">
        <v>5000</v>
      </c>
      <c r="I167">
        <v>26</v>
      </c>
      <c r="J167">
        <v>20</v>
      </c>
      <c r="K167" t="s">
        <v>174</v>
      </c>
      <c r="L167">
        <v>-1</v>
      </c>
      <c r="M167">
        <v>-1</v>
      </c>
    </row>
    <row r="168" spans="1:13" x14ac:dyDescent="0.25">
      <c r="A168">
        <v>399</v>
      </c>
      <c r="B168">
        <v>5</v>
      </c>
      <c r="C168" t="s">
        <v>494</v>
      </c>
      <c r="D168">
        <v>0</v>
      </c>
      <c r="E168" t="s">
        <v>176</v>
      </c>
      <c r="F168" t="s">
        <v>1162</v>
      </c>
      <c r="G168">
        <v>0</v>
      </c>
      <c r="H168">
        <v>5000</v>
      </c>
      <c r="I168">
        <v>27</v>
      </c>
      <c r="J168">
        <v>20</v>
      </c>
      <c r="K168" t="s">
        <v>174</v>
      </c>
      <c r="L168">
        <v>-1</v>
      </c>
      <c r="M168">
        <v>-1</v>
      </c>
    </row>
    <row r="169" spans="1:13" x14ac:dyDescent="0.25">
      <c r="A169">
        <v>400</v>
      </c>
      <c r="B169">
        <v>5</v>
      </c>
      <c r="C169" t="s">
        <v>496</v>
      </c>
      <c r="D169">
        <v>0</v>
      </c>
      <c r="E169" t="s">
        <v>176</v>
      </c>
      <c r="F169" t="s">
        <v>1162</v>
      </c>
      <c r="G169">
        <v>0</v>
      </c>
      <c r="H169">
        <v>15000</v>
      </c>
      <c r="I169">
        <v>28</v>
      </c>
      <c r="J169">
        <v>20</v>
      </c>
      <c r="K169" t="s">
        <v>174</v>
      </c>
      <c r="L169">
        <v>-1</v>
      </c>
      <c r="M169">
        <v>-1</v>
      </c>
    </row>
    <row r="170" spans="1:13" x14ac:dyDescent="0.25">
      <c r="A170">
        <v>401</v>
      </c>
      <c r="B170">
        <v>5</v>
      </c>
      <c r="C170" t="s">
        <v>498</v>
      </c>
      <c r="D170">
        <v>0</v>
      </c>
      <c r="E170" t="s">
        <v>176</v>
      </c>
      <c r="F170" t="s">
        <v>1162</v>
      </c>
      <c r="G170">
        <v>0</v>
      </c>
      <c r="H170">
        <v>1500</v>
      </c>
      <c r="I170">
        <v>30</v>
      </c>
      <c r="J170">
        <v>20</v>
      </c>
      <c r="K170" t="s">
        <v>174</v>
      </c>
      <c r="L170">
        <v>-1</v>
      </c>
      <c r="M170">
        <v>-1</v>
      </c>
    </row>
    <row r="171" spans="1:13" x14ac:dyDescent="0.25">
      <c r="A171">
        <v>402</v>
      </c>
      <c r="B171">
        <v>5</v>
      </c>
      <c r="C171" t="s">
        <v>500</v>
      </c>
      <c r="D171" t="s">
        <v>75</v>
      </c>
      <c r="E171" t="s">
        <v>59</v>
      </c>
      <c r="F171" t="s">
        <v>1162</v>
      </c>
      <c r="G171">
        <v>0</v>
      </c>
      <c r="H171">
        <v>1</v>
      </c>
      <c r="I171">
        <v>143</v>
      </c>
      <c r="J171">
        <v>99</v>
      </c>
      <c r="K171" t="s">
        <v>14</v>
      </c>
      <c r="L171">
        <v>-1</v>
      </c>
      <c r="M171">
        <v>-1</v>
      </c>
    </row>
    <row r="172" spans="1:13" x14ac:dyDescent="0.25">
      <c r="A172">
        <v>404</v>
      </c>
      <c r="B172">
        <v>5</v>
      </c>
      <c r="C172" t="s">
        <v>503</v>
      </c>
      <c r="D172">
        <v>0</v>
      </c>
      <c r="E172" t="s">
        <v>176</v>
      </c>
      <c r="F172" t="s">
        <v>1162</v>
      </c>
      <c r="G172">
        <v>0</v>
      </c>
      <c r="H172">
        <v>0</v>
      </c>
      <c r="I172">
        <v>22</v>
      </c>
      <c r="J172">
        <v>20</v>
      </c>
      <c r="K172" t="s">
        <v>174</v>
      </c>
      <c r="L172">
        <v>-1</v>
      </c>
      <c r="M172">
        <v>-1</v>
      </c>
    </row>
    <row r="173" spans="1:13" x14ac:dyDescent="0.25">
      <c r="A173">
        <v>405</v>
      </c>
      <c r="B173">
        <v>5</v>
      </c>
      <c r="C173" t="s">
        <v>506</v>
      </c>
      <c r="D173">
        <v>0</v>
      </c>
      <c r="E173" t="s">
        <v>36</v>
      </c>
      <c r="F173" t="s">
        <v>1162</v>
      </c>
      <c r="G173">
        <v>0</v>
      </c>
      <c r="H173">
        <v>0</v>
      </c>
      <c r="I173">
        <v>-1</v>
      </c>
      <c r="J173">
        <v>-1</v>
      </c>
      <c r="K173" t="s">
        <v>174</v>
      </c>
      <c r="L173">
        <v>-1</v>
      </c>
      <c r="M173">
        <v>-1</v>
      </c>
    </row>
    <row r="174" spans="1:13" x14ac:dyDescent="0.25">
      <c r="A174">
        <v>406</v>
      </c>
      <c r="B174">
        <v>5</v>
      </c>
      <c r="C174" t="s">
        <v>507</v>
      </c>
      <c r="D174">
        <v>0</v>
      </c>
      <c r="E174" t="s">
        <v>176</v>
      </c>
      <c r="F174" t="s">
        <v>1162</v>
      </c>
      <c r="G174">
        <v>0</v>
      </c>
      <c r="H174">
        <v>100</v>
      </c>
      <c r="I174">
        <v>70</v>
      </c>
      <c r="J174">
        <v>20</v>
      </c>
      <c r="K174" t="s">
        <v>174</v>
      </c>
      <c r="L174">
        <v>-1</v>
      </c>
      <c r="M174">
        <v>-1</v>
      </c>
    </row>
    <row r="175" spans="1:13" x14ac:dyDescent="0.25">
      <c r="A175">
        <v>407</v>
      </c>
      <c r="B175">
        <v>5</v>
      </c>
      <c r="C175" t="s">
        <v>510</v>
      </c>
      <c r="D175" t="s">
        <v>63</v>
      </c>
      <c r="E175" t="s">
        <v>59</v>
      </c>
      <c r="F175" t="s">
        <v>1162</v>
      </c>
      <c r="G175">
        <v>0</v>
      </c>
      <c r="H175">
        <v>1</v>
      </c>
      <c r="I175">
        <v>144</v>
      </c>
      <c r="J175">
        <v>99</v>
      </c>
      <c r="K175" t="s">
        <v>14</v>
      </c>
      <c r="L175">
        <v>-1</v>
      </c>
      <c r="M175">
        <v>-1</v>
      </c>
    </row>
    <row r="176" spans="1:13" x14ac:dyDescent="0.25">
      <c r="A176">
        <v>408</v>
      </c>
      <c r="B176">
        <v>5</v>
      </c>
      <c r="C176" t="s">
        <v>512</v>
      </c>
      <c r="D176">
        <v>0</v>
      </c>
      <c r="E176" t="s">
        <v>176</v>
      </c>
      <c r="F176" t="s">
        <v>1162</v>
      </c>
      <c r="G176">
        <v>0</v>
      </c>
      <c r="H176">
        <v>0</v>
      </c>
      <c r="I176">
        <v>69</v>
      </c>
      <c r="J176">
        <v>20</v>
      </c>
      <c r="K176" t="s">
        <v>174</v>
      </c>
      <c r="L176">
        <v>-1</v>
      </c>
      <c r="M176">
        <v>-1</v>
      </c>
    </row>
    <row r="177" spans="1:13" x14ac:dyDescent="0.25">
      <c r="A177">
        <v>409</v>
      </c>
      <c r="B177">
        <v>5</v>
      </c>
      <c r="C177" t="s">
        <v>515</v>
      </c>
      <c r="D177" t="s">
        <v>101</v>
      </c>
      <c r="E177" t="s">
        <v>59</v>
      </c>
      <c r="F177" t="s">
        <v>1162</v>
      </c>
      <c r="G177">
        <v>0</v>
      </c>
      <c r="H177" t="s">
        <v>516</v>
      </c>
      <c r="I177">
        <v>132</v>
      </c>
      <c r="J177">
        <v>99</v>
      </c>
      <c r="K177" t="s">
        <v>14</v>
      </c>
      <c r="L177">
        <v>-1</v>
      </c>
      <c r="M177">
        <v>-1</v>
      </c>
    </row>
    <row r="178" spans="1:13" x14ac:dyDescent="0.25">
      <c r="A178">
        <v>410</v>
      </c>
      <c r="B178">
        <v>5</v>
      </c>
      <c r="C178" t="s">
        <v>518</v>
      </c>
      <c r="D178">
        <v>0</v>
      </c>
      <c r="E178" t="s">
        <v>36</v>
      </c>
      <c r="F178" t="s">
        <v>1162</v>
      </c>
      <c r="G178">
        <v>0</v>
      </c>
      <c r="H178">
        <v>0</v>
      </c>
      <c r="I178">
        <v>-1</v>
      </c>
      <c r="J178">
        <v>-1</v>
      </c>
      <c r="K178" t="s">
        <v>174</v>
      </c>
      <c r="L178">
        <v>-1</v>
      </c>
      <c r="M178">
        <v>-1</v>
      </c>
    </row>
    <row r="179" spans="1:13" x14ac:dyDescent="0.25">
      <c r="A179">
        <v>411</v>
      </c>
      <c r="B179">
        <v>5</v>
      </c>
      <c r="C179" t="s">
        <v>519</v>
      </c>
      <c r="D179">
        <v>0</v>
      </c>
      <c r="E179" t="s">
        <v>36</v>
      </c>
      <c r="F179" t="s">
        <v>1162</v>
      </c>
      <c r="G179">
        <v>0</v>
      </c>
      <c r="H179">
        <v>0</v>
      </c>
      <c r="I179">
        <v>-1</v>
      </c>
      <c r="J179">
        <v>-1</v>
      </c>
      <c r="K179" t="s">
        <v>174</v>
      </c>
      <c r="L179">
        <v>-1</v>
      </c>
      <c r="M179">
        <v>-1</v>
      </c>
    </row>
    <row r="180" spans="1:13" x14ac:dyDescent="0.25">
      <c r="A180">
        <v>412</v>
      </c>
      <c r="B180">
        <v>5</v>
      </c>
      <c r="C180" t="s">
        <v>520</v>
      </c>
      <c r="D180">
        <v>0</v>
      </c>
      <c r="E180" t="s">
        <v>176</v>
      </c>
      <c r="F180" t="s">
        <v>1162</v>
      </c>
      <c r="G180">
        <v>0</v>
      </c>
      <c r="H180">
        <v>5000</v>
      </c>
      <c r="I180">
        <v>71</v>
      </c>
      <c r="J180">
        <v>20</v>
      </c>
      <c r="K180" t="s">
        <v>174</v>
      </c>
      <c r="L180">
        <v>-1</v>
      </c>
      <c r="M180">
        <v>-1</v>
      </c>
    </row>
    <row r="181" spans="1:13" x14ac:dyDescent="0.25">
      <c r="A181">
        <v>415</v>
      </c>
      <c r="B181">
        <v>5</v>
      </c>
      <c r="C181" t="s">
        <v>522</v>
      </c>
      <c r="D181">
        <v>0</v>
      </c>
      <c r="E181" t="s">
        <v>176</v>
      </c>
      <c r="F181" t="s">
        <v>1162</v>
      </c>
      <c r="G181">
        <v>0</v>
      </c>
      <c r="H181">
        <v>600</v>
      </c>
      <c r="I181">
        <v>63</v>
      </c>
      <c r="J181">
        <v>20</v>
      </c>
      <c r="K181" t="s">
        <v>14</v>
      </c>
      <c r="L181">
        <v>-1</v>
      </c>
      <c r="M181">
        <v>-1</v>
      </c>
    </row>
    <row r="182" spans="1:13" x14ac:dyDescent="0.25">
      <c r="A182">
        <v>418</v>
      </c>
      <c r="B182">
        <v>5</v>
      </c>
      <c r="C182" t="s">
        <v>524</v>
      </c>
      <c r="D182">
        <v>0</v>
      </c>
      <c r="E182" t="s">
        <v>36</v>
      </c>
      <c r="F182" t="s">
        <v>1162</v>
      </c>
      <c r="G182">
        <v>0</v>
      </c>
      <c r="H182">
        <v>0</v>
      </c>
      <c r="I182">
        <v>-1</v>
      </c>
      <c r="J182">
        <v>-1</v>
      </c>
      <c r="K182" t="s">
        <v>174</v>
      </c>
      <c r="L182">
        <v>-1</v>
      </c>
      <c r="M182">
        <v>-1</v>
      </c>
    </row>
    <row r="183" spans="1:13" x14ac:dyDescent="0.25">
      <c r="A183">
        <v>419</v>
      </c>
      <c r="B183">
        <v>5</v>
      </c>
      <c r="C183" t="s">
        <v>525</v>
      </c>
      <c r="D183">
        <v>0</v>
      </c>
      <c r="E183" t="s">
        <v>36</v>
      </c>
      <c r="F183" t="s">
        <v>1162</v>
      </c>
      <c r="G183">
        <v>0</v>
      </c>
      <c r="H183">
        <v>0</v>
      </c>
      <c r="I183">
        <v>-1</v>
      </c>
      <c r="J183">
        <v>-1</v>
      </c>
      <c r="K183" t="s">
        <v>174</v>
      </c>
      <c r="L183">
        <v>-1</v>
      </c>
      <c r="M183">
        <v>-1</v>
      </c>
    </row>
    <row r="184" spans="1:13" x14ac:dyDescent="0.25">
      <c r="A184">
        <v>420</v>
      </c>
      <c r="B184">
        <v>5</v>
      </c>
      <c r="C184" t="s">
        <v>526</v>
      </c>
      <c r="D184">
        <v>0</v>
      </c>
      <c r="E184" t="s">
        <v>36</v>
      </c>
      <c r="F184" t="s">
        <v>1162</v>
      </c>
      <c r="G184">
        <v>0</v>
      </c>
      <c r="H184">
        <v>0</v>
      </c>
      <c r="I184">
        <v>-1</v>
      </c>
      <c r="J184">
        <v>-1</v>
      </c>
      <c r="K184" t="s">
        <v>174</v>
      </c>
      <c r="L184">
        <v>-1</v>
      </c>
      <c r="M184">
        <v>-1</v>
      </c>
    </row>
    <row r="185" spans="1:13" x14ac:dyDescent="0.25">
      <c r="A185">
        <v>421</v>
      </c>
      <c r="B185">
        <v>5</v>
      </c>
      <c r="C185" t="s">
        <v>527</v>
      </c>
      <c r="D185">
        <v>0</v>
      </c>
      <c r="E185" t="s">
        <v>36</v>
      </c>
      <c r="F185" t="s">
        <v>1162</v>
      </c>
      <c r="G185">
        <v>0</v>
      </c>
      <c r="H185">
        <v>0</v>
      </c>
      <c r="I185">
        <v>-1</v>
      </c>
      <c r="J185">
        <v>-1</v>
      </c>
      <c r="K185" t="s">
        <v>174</v>
      </c>
      <c r="L185">
        <v>-1</v>
      </c>
      <c r="M185">
        <v>-1</v>
      </c>
    </row>
    <row r="186" spans="1:13" x14ac:dyDescent="0.25">
      <c r="A186">
        <v>422</v>
      </c>
      <c r="B186">
        <v>5</v>
      </c>
      <c r="C186" t="s">
        <v>528</v>
      </c>
      <c r="D186" t="s">
        <v>501</v>
      </c>
      <c r="E186" t="s">
        <v>59</v>
      </c>
      <c r="F186" t="s">
        <v>1162</v>
      </c>
      <c r="G186" t="s">
        <v>530</v>
      </c>
      <c r="H186" t="s">
        <v>531</v>
      </c>
      <c r="I186">
        <v>124</v>
      </c>
      <c r="J186">
        <v>99</v>
      </c>
      <c r="K186" t="s">
        <v>14</v>
      </c>
      <c r="L186">
        <v>-1</v>
      </c>
      <c r="M186">
        <v>-1</v>
      </c>
    </row>
    <row r="187" spans="1:13" x14ac:dyDescent="0.25">
      <c r="A187">
        <v>423</v>
      </c>
      <c r="B187">
        <v>5</v>
      </c>
      <c r="C187" t="s">
        <v>534</v>
      </c>
      <c r="D187">
        <v>1</v>
      </c>
      <c r="E187" t="s">
        <v>59</v>
      </c>
      <c r="F187" t="s">
        <v>1162</v>
      </c>
      <c r="G187" t="s">
        <v>66</v>
      </c>
      <c r="H187" t="s">
        <v>115</v>
      </c>
      <c r="I187">
        <v>125</v>
      </c>
      <c r="J187">
        <v>99</v>
      </c>
      <c r="K187" t="s">
        <v>14</v>
      </c>
      <c r="L187">
        <v>-1</v>
      </c>
      <c r="M187">
        <v>-1</v>
      </c>
    </row>
    <row r="188" spans="1:13" x14ac:dyDescent="0.25">
      <c r="A188">
        <v>424</v>
      </c>
      <c r="B188">
        <v>5</v>
      </c>
      <c r="C188" t="s">
        <v>536</v>
      </c>
      <c r="D188">
        <v>0</v>
      </c>
      <c r="E188" t="s">
        <v>36</v>
      </c>
      <c r="F188" t="s">
        <v>1162</v>
      </c>
      <c r="G188">
        <v>0</v>
      </c>
      <c r="H188">
        <v>0</v>
      </c>
      <c r="I188">
        <v>-1</v>
      </c>
      <c r="J188">
        <v>-1</v>
      </c>
      <c r="K188" t="s">
        <v>174</v>
      </c>
      <c r="L188">
        <v>-1</v>
      </c>
      <c r="M188">
        <v>-1</v>
      </c>
    </row>
    <row r="189" spans="1:13" x14ac:dyDescent="0.25">
      <c r="A189">
        <v>425</v>
      </c>
      <c r="B189">
        <v>5</v>
      </c>
      <c r="C189" t="s">
        <v>537</v>
      </c>
      <c r="D189">
        <v>0</v>
      </c>
      <c r="E189" t="s">
        <v>176</v>
      </c>
      <c r="F189" t="s">
        <v>1162</v>
      </c>
      <c r="G189">
        <v>0</v>
      </c>
      <c r="H189">
        <v>3000</v>
      </c>
      <c r="I189">
        <v>12</v>
      </c>
      <c r="J189">
        <v>20</v>
      </c>
      <c r="K189" t="s">
        <v>174</v>
      </c>
      <c r="L189">
        <v>-1</v>
      </c>
      <c r="M189">
        <v>-1</v>
      </c>
    </row>
    <row r="190" spans="1:13" x14ac:dyDescent="0.25">
      <c r="A190">
        <v>426</v>
      </c>
      <c r="B190">
        <v>5</v>
      </c>
      <c r="C190" t="s">
        <v>539</v>
      </c>
      <c r="D190">
        <v>0</v>
      </c>
      <c r="E190" t="s">
        <v>36</v>
      </c>
      <c r="F190" t="s">
        <v>1162</v>
      </c>
      <c r="G190">
        <v>0</v>
      </c>
      <c r="H190">
        <v>0</v>
      </c>
      <c r="I190">
        <v>-1</v>
      </c>
      <c r="J190">
        <v>-1</v>
      </c>
      <c r="K190" t="s">
        <v>174</v>
      </c>
      <c r="L190">
        <v>-1</v>
      </c>
      <c r="M190">
        <v>-1</v>
      </c>
    </row>
    <row r="191" spans="1:13" x14ac:dyDescent="0.25">
      <c r="A191">
        <v>428</v>
      </c>
      <c r="B191">
        <v>5</v>
      </c>
      <c r="C191" t="s">
        <v>542</v>
      </c>
      <c r="D191">
        <v>0</v>
      </c>
      <c r="E191" t="s">
        <v>36</v>
      </c>
      <c r="F191" t="s">
        <v>1162</v>
      </c>
      <c r="G191">
        <v>0</v>
      </c>
      <c r="H191">
        <v>0</v>
      </c>
      <c r="I191">
        <v>-1</v>
      </c>
      <c r="J191">
        <v>-1</v>
      </c>
      <c r="K191" t="s">
        <v>174</v>
      </c>
      <c r="L191">
        <v>-1</v>
      </c>
      <c r="M191">
        <v>-1</v>
      </c>
    </row>
    <row r="192" spans="1:13" x14ac:dyDescent="0.25">
      <c r="A192">
        <v>431</v>
      </c>
      <c r="B192">
        <v>5</v>
      </c>
      <c r="C192" t="s">
        <v>544</v>
      </c>
      <c r="D192">
        <v>0</v>
      </c>
      <c r="E192" t="s">
        <v>36</v>
      </c>
      <c r="F192" t="s">
        <v>1162</v>
      </c>
      <c r="G192">
        <v>0</v>
      </c>
      <c r="H192">
        <v>0</v>
      </c>
      <c r="I192">
        <v>-1</v>
      </c>
      <c r="J192">
        <v>-1</v>
      </c>
      <c r="K192" t="s">
        <v>174</v>
      </c>
      <c r="L192">
        <v>-1</v>
      </c>
      <c r="M192">
        <v>-1</v>
      </c>
    </row>
    <row r="193" spans="1:13" x14ac:dyDescent="0.25">
      <c r="A193">
        <v>432</v>
      </c>
      <c r="B193">
        <v>5</v>
      </c>
      <c r="C193" t="s">
        <v>545</v>
      </c>
      <c r="D193">
        <v>0</v>
      </c>
      <c r="E193" t="s">
        <v>36</v>
      </c>
      <c r="F193" t="s">
        <v>1162</v>
      </c>
      <c r="G193">
        <v>0</v>
      </c>
      <c r="H193">
        <v>0</v>
      </c>
      <c r="I193">
        <v>-1</v>
      </c>
      <c r="J193">
        <v>-1</v>
      </c>
      <c r="K193" t="s">
        <v>174</v>
      </c>
      <c r="L193">
        <v>-1</v>
      </c>
      <c r="M193">
        <v>-1</v>
      </c>
    </row>
    <row r="194" spans="1:13" x14ac:dyDescent="0.25">
      <c r="A194">
        <v>433</v>
      </c>
      <c r="B194">
        <v>5</v>
      </c>
      <c r="C194" t="s">
        <v>546</v>
      </c>
      <c r="D194">
        <v>0</v>
      </c>
      <c r="E194" t="s">
        <v>36</v>
      </c>
      <c r="F194" t="s">
        <v>1162</v>
      </c>
      <c r="G194">
        <v>0</v>
      </c>
      <c r="H194">
        <v>0</v>
      </c>
      <c r="I194">
        <v>-1</v>
      </c>
      <c r="J194">
        <v>-1</v>
      </c>
      <c r="K194" t="s">
        <v>174</v>
      </c>
      <c r="L194">
        <v>-1</v>
      </c>
      <c r="M194">
        <v>-1</v>
      </c>
    </row>
    <row r="195" spans="1:13" x14ac:dyDescent="0.25">
      <c r="A195">
        <v>435</v>
      </c>
      <c r="B195">
        <v>5</v>
      </c>
      <c r="C195" t="s">
        <v>547</v>
      </c>
      <c r="D195" t="s">
        <v>482</v>
      </c>
      <c r="E195" t="s">
        <v>59</v>
      </c>
      <c r="F195" t="s">
        <v>1162</v>
      </c>
      <c r="G195">
        <v>0</v>
      </c>
      <c r="H195" t="s">
        <v>101</v>
      </c>
      <c r="I195">
        <v>139</v>
      </c>
      <c r="J195">
        <v>99</v>
      </c>
      <c r="K195" t="s">
        <v>14</v>
      </c>
      <c r="L195">
        <v>-1</v>
      </c>
      <c r="M195">
        <v>-1</v>
      </c>
    </row>
    <row r="196" spans="1:13" x14ac:dyDescent="0.25">
      <c r="A196">
        <v>436</v>
      </c>
      <c r="B196">
        <v>5</v>
      </c>
      <c r="C196" t="s">
        <v>550</v>
      </c>
      <c r="D196">
        <v>0</v>
      </c>
      <c r="E196" t="s">
        <v>36</v>
      </c>
      <c r="F196" t="s">
        <v>1162</v>
      </c>
      <c r="G196">
        <v>0</v>
      </c>
      <c r="H196">
        <v>0</v>
      </c>
      <c r="I196">
        <v>-1</v>
      </c>
      <c r="J196">
        <v>-1</v>
      </c>
      <c r="K196" t="s">
        <v>174</v>
      </c>
      <c r="L196">
        <v>-1</v>
      </c>
      <c r="M196">
        <v>-1</v>
      </c>
    </row>
    <row r="197" spans="1:13" x14ac:dyDescent="0.25">
      <c r="A197">
        <v>437</v>
      </c>
      <c r="B197">
        <v>5</v>
      </c>
      <c r="C197" t="s">
        <v>551</v>
      </c>
      <c r="D197">
        <v>0</v>
      </c>
      <c r="E197" t="s">
        <v>36</v>
      </c>
      <c r="F197" t="s">
        <v>1162</v>
      </c>
      <c r="G197">
        <v>0</v>
      </c>
      <c r="H197">
        <v>0</v>
      </c>
      <c r="I197">
        <v>-1</v>
      </c>
      <c r="J197">
        <v>-1</v>
      </c>
      <c r="K197" t="s">
        <v>174</v>
      </c>
      <c r="L197">
        <v>-1</v>
      </c>
      <c r="M197">
        <v>-1</v>
      </c>
    </row>
    <row r="198" spans="1:13" x14ac:dyDescent="0.25">
      <c r="A198">
        <v>438</v>
      </c>
      <c r="B198">
        <v>5</v>
      </c>
      <c r="C198" t="s">
        <v>552</v>
      </c>
      <c r="D198" t="s">
        <v>1172</v>
      </c>
      <c r="E198" t="s">
        <v>59</v>
      </c>
      <c r="F198" t="s">
        <v>1162</v>
      </c>
      <c r="G198">
        <v>0</v>
      </c>
      <c r="H198" t="s">
        <v>66</v>
      </c>
      <c r="I198">
        <v>145</v>
      </c>
      <c r="J198">
        <v>99</v>
      </c>
      <c r="K198" t="s">
        <v>14</v>
      </c>
      <c r="L198">
        <v>-1</v>
      </c>
      <c r="M198">
        <v>-1</v>
      </c>
    </row>
    <row r="199" spans="1:13" x14ac:dyDescent="0.25">
      <c r="A199">
        <v>439</v>
      </c>
      <c r="B199">
        <v>5</v>
      </c>
      <c r="C199" t="s">
        <v>554</v>
      </c>
      <c r="D199">
        <v>15</v>
      </c>
      <c r="E199" t="s">
        <v>59</v>
      </c>
      <c r="F199" t="s">
        <v>1162</v>
      </c>
      <c r="G199">
        <v>0</v>
      </c>
      <c r="H199">
        <v>10</v>
      </c>
      <c r="I199">
        <v>146</v>
      </c>
      <c r="J199">
        <v>99</v>
      </c>
      <c r="K199" t="s">
        <v>14</v>
      </c>
      <c r="L199">
        <v>-1</v>
      </c>
      <c r="M199">
        <v>-1</v>
      </c>
    </row>
    <row r="200" spans="1:13" x14ac:dyDescent="0.25">
      <c r="A200">
        <v>440</v>
      </c>
      <c r="B200">
        <v>5</v>
      </c>
      <c r="C200" t="s">
        <v>556</v>
      </c>
      <c r="D200">
        <v>0</v>
      </c>
      <c r="E200" t="s">
        <v>36</v>
      </c>
      <c r="F200" t="s">
        <v>1162</v>
      </c>
      <c r="G200">
        <v>0</v>
      </c>
      <c r="H200">
        <v>0</v>
      </c>
      <c r="I200">
        <v>-1</v>
      </c>
      <c r="J200">
        <v>-1</v>
      </c>
      <c r="K200" t="s">
        <v>174</v>
      </c>
      <c r="L200">
        <v>-1</v>
      </c>
      <c r="M200">
        <v>-1</v>
      </c>
    </row>
    <row r="201" spans="1:13" x14ac:dyDescent="0.25">
      <c r="A201">
        <v>441</v>
      </c>
      <c r="B201">
        <v>5</v>
      </c>
      <c r="C201" t="s">
        <v>557</v>
      </c>
      <c r="D201">
        <v>0</v>
      </c>
      <c r="E201" t="s">
        <v>36</v>
      </c>
      <c r="F201" t="s">
        <v>1162</v>
      </c>
      <c r="G201">
        <v>0</v>
      </c>
      <c r="H201">
        <v>0</v>
      </c>
      <c r="I201">
        <v>-1</v>
      </c>
      <c r="J201">
        <v>-1</v>
      </c>
      <c r="K201" t="s">
        <v>174</v>
      </c>
      <c r="L201">
        <v>-1</v>
      </c>
      <c r="M201">
        <v>-1</v>
      </c>
    </row>
    <row r="202" spans="1:13" x14ac:dyDescent="0.25">
      <c r="A202">
        <v>442</v>
      </c>
      <c r="B202">
        <v>5</v>
      </c>
      <c r="C202" t="s">
        <v>558</v>
      </c>
      <c r="D202">
        <v>0</v>
      </c>
      <c r="E202" t="s">
        <v>36</v>
      </c>
      <c r="F202" t="s">
        <v>1162</v>
      </c>
      <c r="G202">
        <v>0</v>
      </c>
      <c r="H202">
        <v>0</v>
      </c>
      <c r="I202">
        <v>-1</v>
      </c>
      <c r="J202">
        <v>-1</v>
      </c>
      <c r="K202" t="s">
        <v>174</v>
      </c>
      <c r="L202">
        <v>-1</v>
      </c>
      <c r="M202">
        <v>-1</v>
      </c>
    </row>
    <row r="203" spans="1:13" x14ac:dyDescent="0.25">
      <c r="A203">
        <v>443</v>
      </c>
      <c r="B203">
        <v>5</v>
      </c>
      <c r="C203" t="s">
        <v>559</v>
      </c>
      <c r="D203">
        <v>0</v>
      </c>
      <c r="E203" t="s">
        <v>176</v>
      </c>
      <c r="F203" t="s">
        <v>1162</v>
      </c>
      <c r="G203">
        <v>0</v>
      </c>
      <c r="H203">
        <v>600</v>
      </c>
      <c r="I203">
        <v>62</v>
      </c>
      <c r="J203">
        <v>20</v>
      </c>
      <c r="K203" t="s">
        <v>174</v>
      </c>
      <c r="L203">
        <v>-1</v>
      </c>
      <c r="M203">
        <v>-1</v>
      </c>
    </row>
    <row r="204" spans="1:13" x14ac:dyDescent="0.25">
      <c r="A204">
        <v>444</v>
      </c>
      <c r="B204">
        <v>5</v>
      </c>
      <c r="C204" t="s">
        <v>561</v>
      </c>
      <c r="D204">
        <v>0</v>
      </c>
      <c r="E204" t="s">
        <v>36</v>
      </c>
      <c r="F204" t="s">
        <v>1162</v>
      </c>
      <c r="G204">
        <v>0</v>
      </c>
      <c r="H204">
        <v>0</v>
      </c>
      <c r="I204">
        <v>-1</v>
      </c>
      <c r="J204">
        <v>-1</v>
      </c>
      <c r="K204" t="s">
        <v>174</v>
      </c>
      <c r="L204">
        <v>-1</v>
      </c>
      <c r="M204">
        <v>-1</v>
      </c>
    </row>
    <row r="205" spans="1:13" x14ac:dyDescent="0.25">
      <c r="A205">
        <v>446</v>
      </c>
      <c r="B205">
        <v>5</v>
      </c>
      <c r="C205" t="s">
        <v>562</v>
      </c>
      <c r="D205">
        <v>0</v>
      </c>
      <c r="E205" t="s">
        <v>36</v>
      </c>
      <c r="F205" t="s">
        <v>1162</v>
      </c>
      <c r="G205">
        <v>0</v>
      </c>
      <c r="H205">
        <v>0</v>
      </c>
      <c r="I205">
        <v>-1</v>
      </c>
      <c r="J205">
        <v>-1</v>
      </c>
      <c r="K205" t="s">
        <v>174</v>
      </c>
      <c r="L205">
        <v>-1</v>
      </c>
      <c r="M205">
        <v>-1</v>
      </c>
    </row>
    <row r="206" spans="1:13" x14ac:dyDescent="0.25">
      <c r="A206">
        <v>448</v>
      </c>
      <c r="B206">
        <v>5</v>
      </c>
      <c r="C206" t="s">
        <v>563</v>
      </c>
      <c r="D206">
        <v>0</v>
      </c>
      <c r="E206" t="s">
        <v>36</v>
      </c>
      <c r="F206" t="s">
        <v>1162</v>
      </c>
      <c r="G206">
        <v>0</v>
      </c>
      <c r="H206">
        <v>0</v>
      </c>
      <c r="I206">
        <v>-1</v>
      </c>
      <c r="J206">
        <v>-1</v>
      </c>
      <c r="K206" t="s">
        <v>174</v>
      </c>
      <c r="L206">
        <v>-1</v>
      </c>
      <c r="M206">
        <v>-1</v>
      </c>
    </row>
    <row r="207" spans="1:13" x14ac:dyDescent="0.25">
      <c r="A207">
        <v>449</v>
      </c>
      <c r="B207">
        <v>5</v>
      </c>
      <c r="C207" t="s">
        <v>564</v>
      </c>
      <c r="D207">
        <v>0</v>
      </c>
      <c r="E207" t="s">
        <v>36</v>
      </c>
      <c r="F207" t="s">
        <v>1162</v>
      </c>
      <c r="G207">
        <v>0</v>
      </c>
      <c r="H207">
        <v>0</v>
      </c>
      <c r="I207">
        <v>-1</v>
      </c>
      <c r="J207">
        <v>-1</v>
      </c>
      <c r="K207" t="s">
        <v>174</v>
      </c>
      <c r="L207">
        <v>-1</v>
      </c>
      <c r="M207">
        <v>-1</v>
      </c>
    </row>
    <row r="208" spans="1:13" x14ac:dyDescent="0.25">
      <c r="A208">
        <v>450</v>
      </c>
      <c r="B208">
        <v>5</v>
      </c>
      <c r="C208" t="s">
        <v>565</v>
      </c>
      <c r="D208">
        <v>0</v>
      </c>
      <c r="E208" t="s">
        <v>36</v>
      </c>
      <c r="F208" t="s">
        <v>1162</v>
      </c>
      <c r="G208">
        <v>0</v>
      </c>
      <c r="H208">
        <v>0</v>
      </c>
      <c r="I208">
        <v>-1</v>
      </c>
      <c r="J208">
        <v>-1</v>
      </c>
      <c r="K208" t="s">
        <v>174</v>
      </c>
      <c r="L208">
        <v>-1</v>
      </c>
      <c r="M208">
        <v>-1</v>
      </c>
    </row>
    <row r="209" spans="1:13" x14ac:dyDescent="0.25">
      <c r="A209">
        <v>451</v>
      </c>
      <c r="B209">
        <v>5</v>
      </c>
      <c r="C209" t="s">
        <v>566</v>
      </c>
      <c r="D209">
        <v>0</v>
      </c>
      <c r="E209" t="s">
        <v>36</v>
      </c>
      <c r="F209" t="s">
        <v>1162</v>
      </c>
      <c r="G209">
        <v>0</v>
      </c>
      <c r="H209">
        <v>0</v>
      </c>
      <c r="I209">
        <v>-1</v>
      </c>
      <c r="J209">
        <v>-1</v>
      </c>
      <c r="K209" t="s">
        <v>174</v>
      </c>
      <c r="L209">
        <v>-1</v>
      </c>
      <c r="M209">
        <v>-1</v>
      </c>
    </row>
    <row r="210" spans="1:13" x14ac:dyDescent="0.25">
      <c r="A210">
        <v>452</v>
      </c>
      <c r="B210">
        <v>5</v>
      </c>
      <c r="C210" t="s">
        <v>567</v>
      </c>
      <c r="D210">
        <v>0</v>
      </c>
      <c r="E210" t="s">
        <v>36</v>
      </c>
      <c r="F210" t="s">
        <v>1162</v>
      </c>
      <c r="G210">
        <v>0</v>
      </c>
      <c r="H210">
        <v>0</v>
      </c>
      <c r="I210">
        <v>-1</v>
      </c>
      <c r="J210">
        <v>-1</v>
      </c>
      <c r="K210" t="s">
        <v>174</v>
      </c>
      <c r="L210">
        <v>-1</v>
      </c>
      <c r="M210">
        <v>-1</v>
      </c>
    </row>
    <row r="211" spans="1:13" x14ac:dyDescent="0.25">
      <c r="A211">
        <v>454</v>
      </c>
      <c r="B211">
        <v>5</v>
      </c>
      <c r="C211" t="s">
        <v>568</v>
      </c>
      <c r="D211">
        <v>0</v>
      </c>
      <c r="E211" t="s">
        <v>176</v>
      </c>
      <c r="F211" t="s">
        <v>1162</v>
      </c>
      <c r="G211">
        <v>0</v>
      </c>
      <c r="H211">
        <v>300</v>
      </c>
      <c r="I211">
        <v>64</v>
      </c>
      <c r="J211">
        <v>20</v>
      </c>
      <c r="K211" t="s">
        <v>174</v>
      </c>
      <c r="L211">
        <v>-1</v>
      </c>
      <c r="M211">
        <v>-1</v>
      </c>
    </row>
    <row r="212" spans="1:13" x14ac:dyDescent="0.25">
      <c r="A212">
        <v>456</v>
      </c>
      <c r="B212">
        <v>5</v>
      </c>
      <c r="C212" t="s">
        <v>570</v>
      </c>
      <c r="D212">
        <v>0</v>
      </c>
      <c r="E212" t="s">
        <v>36</v>
      </c>
      <c r="F212" t="s">
        <v>1162</v>
      </c>
      <c r="G212">
        <v>0</v>
      </c>
      <c r="H212">
        <v>0</v>
      </c>
      <c r="I212">
        <v>-1</v>
      </c>
      <c r="J212">
        <v>-1</v>
      </c>
      <c r="K212" t="s">
        <v>174</v>
      </c>
      <c r="L212">
        <v>-1</v>
      </c>
      <c r="M212">
        <v>-1</v>
      </c>
    </row>
    <row r="213" spans="1:13" x14ac:dyDescent="0.25">
      <c r="A213">
        <v>457</v>
      </c>
      <c r="B213">
        <v>5</v>
      </c>
      <c r="C213" t="s">
        <v>571</v>
      </c>
      <c r="D213">
        <v>0</v>
      </c>
      <c r="E213" t="s">
        <v>36</v>
      </c>
      <c r="F213" t="s">
        <v>1162</v>
      </c>
      <c r="G213">
        <v>0</v>
      </c>
      <c r="H213">
        <v>0</v>
      </c>
      <c r="I213">
        <v>-1</v>
      </c>
      <c r="J213">
        <v>-1</v>
      </c>
      <c r="K213" t="s">
        <v>174</v>
      </c>
      <c r="L213">
        <v>-1</v>
      </c>
      <c r="M213">
        <v>-1</v>
      </c>
    </row>
    <row r="214" spans="1:13" x14ac:dyDescent="0.25">
      <c r="A214">
        <v>458</v>
      </c>
      <c r="B214">
        <v>5</v>
      </c>
      <c r="C214" t="s">
        <v>572</v>
      </c>
      <c r="D214">
        <v>8</v>
      </c>
      <c r="E214" t="s">
        <v>59</v>
      </c>
      <c r="F214" t="s">
        <v>1162</v>
      </c>
      <c r="G214">
        <v>2</v>
      </c>
      <c r="H214">
        <v>20</v>
      </c>
      <c r="I214">
        <v>147</v>
      </c>
      <c r="J214">
        <v>99</v>
      </c>
      <c r="K214" t="s">
        <v>14</v>
      </c>
      <c r="L214">
        <v>-1</v>
      </c>
      <c r="M214">
        <v>-1</v>
      </c>
    </row>
    <row r="215" spans="1:13" x14ac:dyDescent="0.25">
      <c r="A215">
        <v>459</v>
      </c>
      <c r="B215">
        <v>5</v>
      </c>
      <c r="C215" t="s">
        <v>574</v>
      </c>
      <c r="D215">
        <v>0</v>
      </c>
      <c r="E215" t="s">
        <v>176</v>
      </c>
      <c r="F215" t="s">
        <v>1162</v>
      </c>
      <c r="G215">
        <v>0</v>
      </c>
      <c r="H215">
        <v>1</v>
      </c>
      <c r="I215">
        <v>37</v>
      </c>
      <c r="J215">
        <v>20</v>
      </c>
      <c r="K215" t="s">
        <v>174</v>
      </c>
      <c r="L215">
        <v>-1</v>
      </c>
      <c r="M215">
        <v>-1</v>
      </c>
    </row>
    <row r="216" spans="1:13" x14ac:dyDescent="0.25">
      <c r="A216">
        <v>460</v>
      </c>
      <c r="B216">
        <v>2</v>
      </c>
      <c r="C216" t="s">
        <v>576</v>
      </c>
      <c r="D216">
        <v>0</v>
      </c>
      <c r="E216" t="s">
        <v>176</v>
      </c>
      <c r="F216" t="s">
        <v>1158</v>
      </c>
      <c r="G216">
        <v>0</v>
      </c>
      <c r="H216">
        <v>1</v>
      </c>
      <c r="I216">
        <v>38</v>
      </c>
      <c r="J216">
        <v>20</v>
      </c>
      <c r="K216" t="s">
        <v>174</v>
      </c>
      <c r="L216">
        <v>-1</v>
      </c>
      <c r="M216">
        <v>-1</v>
      </c>
    </row>
    <row r="217" spans="1:13" x14ac:dyDescent="0.25">
      <c r="A217">
        <v>461</v>
      </c>
      <c r="B217">
        <v>2</v>
      </c>
      <c r="C217" t="s">
        <v>578</v>
      </c>
      <c r="D217">
        <v>0</v>
      </c>
      <c r="E217" t="s">
        <v>176</v>
      </c>
      <c r="F217" t="s">
        <v>1158</v>
      </c>
      <c r="G217">
        <v>0</v>
      </c>
      <c r="H217">
        <v>1</v>
      </c>
      <c r="I217">
        <v>39</v>
      </c>
      <c r="J217">
        <v>20</v>
      </c>
      <c r="K217" t="s">
        <v>174</v>
      </c>
      <c r="L217">
        <v>-1</v>
      </c>
      <c r="M217">
        <v>-1</v>
      </c>
    </row>
    <row r="218" spans="1:13" x14ac:dyDescent="0.25">
      <c r="A218">
        <v>462</v>
      </c>
      <c r="B218">
        <v>5</v>
      </c>
      <c r="C218" t="s">
        <v>580</v>
      </c>
      <c r="D218">
        <v>0</v>
      </c>
      <c r="E218" t="s">
        <v>36</v>
      </c>
      <c r="F218" t="s">
        <v>1162</v>
      </c>
      <c r="G218">
        <v>0</v>
      </c>
      <c r="H218">
        <v>0</v>
      </c>
      <c r="I218">
        <v>-1</v>
      </c>
      <c r="J218">
        <v>-1</v>
      </c>
      <c r="K218" t="s">
        <v>174</v>
      </c>
      <c r="L218">
        <v>-1</v>
      </c>
      <c r="M218">
        <v>-1</v>
      </c>
    </row>
    <row r="219" spans="1:13" x14ac:dyDescent="0.25">
      <c r="A219">
        <v>463</v>
      </c>
      <c r="B219">
        <v>5</v>
      </c>
      <c r="C219" t="s">
        <v>581</v>
      </c>
      <c r="D219">
        <v>0</v>
      </c>
      <c r="E219" t="s">
        <v>36</v>
      </c>
      <c r="F219" t="s">
        <v>1162</v>
      </c>
      <c r="G219">
        <v>0</v>
      </c>
      <c r="H219">
        <v>0</v>
      </c>
      <c r="I219">
        <v>-1</v>
      </c>
      <c r="J219">
        <v>-1</v>
      </c>
      <c r="K219" t="s">
        <v>174</v>
      </c>
      <c r="L219">
        <v>-1</v>
      </c>
      <c r="M219">
        <v>-1</v>
      </c>
    </row>
    <row r="220" spans="1:13" x14ac:dyDescent="0.25">
      <c r="A220">
        <v>464</v>
      </c>
      <c r="B220">
        <v>5</v>
      </c>
      <c r="C220" t="s">
        <v>582</v>
      </c>
      <c r="D220">
        <v>0</v>
      </c>
      <c r="E220" t="s">
        <v>36</v>
      </c>
      <c r="F220" t="s">
        <v>1162</v>
      </c>
      <c r="G220">
        <v>0</v>
      </c>
      <c r="H220">
        <v>0</v>
      </c>
      <c r="I220">
        <v>-1</v>
      </c>
      <c r="J220">
        <v>-1</v>
      </c>
      <c r="K220" t="s">
        <v>174</v>
      </c>
      <c r="L220">
        <v>-1</v>
      </c>
      <c r="M220">
        <v>-1</v>
      </c>
    </row>
    <row r="221" spans="1:13" x14ac:dyDescent="0.25">
      <c r="A221">
        <v>465</v>
      </c>
      <c r="B221">
        <v>5</v>
      </c>
      <c r="C221" t="s">
        <v>583</v>
      </c>
      <c r="D221">
        <v>0</v>
      </c>
      <c r="E221" t="s">
        <v>36</v>
      </c>
      <c r="F221" t="s">
        <v>1162</v>
      </c>
      <c r="G221">
        <v>0</v>
      </c>
      <c r="H221">
        <v>0</v>
      </c>
      <c r="I221">
        <v>-1</v>
      </c>
      <c r="J221">
        <v>-1</v>
      </c>
      <c r="K221" t="s">
        <v>174</v>
      </c>
      <c r="L221">
        <v>-1</v>
      </c>
      <c r="M221">
        <v>-1</v>
      </c>
    </row>
    <row r="222" spans="1:13" x14ac:dyDescent="0.25">
      <c r="A222">
        <v>466</v>
      </c>
      <c r="B222">
        <v>5</v>
      </c>
      <c r="C222" t="s">
        <v>585</v>
      </c>
      <c r="D222">
        <v>0</v>
      </c>
      <c r="E222" t="s">
        <v>36</v>
      </c>
      <c r="F222" t="s">
        <v>1162</v>
      </c>
      <c r="G222">
        <v>0</v>
      </c>
      <c r="H222">
        <v>0</v>
      </c>
      <c r="I222">
        <v>-1</v>
      </c>
      <c r="J222">
        <v>-1</v>
      </c>
      <c r="K222" t="s">
        <v>174</v>
      </c>
      <c r="L222">
        <v>-1</v>
      </c>
      <c r="M222">
        <v>-1</v>
      </c>
    </row>
    <row r="223" spans="1:13" x14ac:dyDescent="0.25">
      <c r="A223">
        <v>467</v>
      </c>
      <c r="B223">
        <v>5</v>
      </c>
      <c r="C223" t="s">
        <v>586</v>
      </c>
      <c r="D223">
        <v>0</v>
      </c>
      <c r="E223" t="s">
        <v>176</v>
      </c>
      <c r="F223" t="s">
        <v>1162</v>
      </c>
      <c r="G223">
        <v>0</v>
      </c>
      <c r="H223">
        <v>12000</v>
      </c>
      <c r="I223">
        <v>24</v>
      </c>
      <c r="J223">
        <v>20</v>
      </c>
      <c r="K223" t="s">
        <v>174</v>
      </c>
      <c r="L223">
        <v>-1</v>
      </c>
      <c r="M223">
        <v>-1</v>
      </c>
    </row>
    <row r="224" spans="1:13" x14ac:dyDescent="0.25">
      <c r="A224">
        <v>468</v>
      </c>
      <c r="B224">
        <v>5</v>
      </c>
      <c r="C224" t="s">
        <v>588</v>
      </c>
      <c r="D224" t="s">
        <v>87</v>
      </c>
      <c r="E224" t="s">
        <v>59</v>
      </c>
      <c r="F224" t="s">
        <v>1162</v>
      </c>
      <c r="G224">
        <v>0</v>
      </c>
      <c r="H224">
        <v>2</v>
      </c>
      <c r="I224">
        <v>142</v>
      </c>
      <c r="J224">
        <v>99</v>
      </c>
      <c r="K224" t="s">
        <v>14</v>
      </c>
      <c r="L224">
        <v>-1</v>
      </c>
      <c r="M224">
        <v>-1</v>
      </c>
    </row>
    <row r="225" spans="1:13" x14ac:dyDescent="0.25">
      <c r="A225">
        <v>469</v>
      </c>
      <c r="B225">
        <v>5</v>
      </c>
      <c r="C225" t="s">
        <v>590</v>
      </c>
      <c r="D225">
        <v>0</v>
      </c>
      <c r="E225" t="s">
        <v>176</v>
      </c>
      <c r="F225" t="s">
        <v>1162</v>
      </c>
      <c r="G225">
        <v>0</v>
      </c>
      <c r="H225">
        <v>15000</v>
      </c>
      <c r="I225">
        <v>73</v>
      </c>
      <c r="J225">
        <v>20</v>
      </c>
      <c r="K225" t="s">
        <v>174</v>
      </c>
      <c r="L225">
        <v>-1</v>
      </c>
      <c r="M225">
        <v>-1</v>
      </c>
    </row>
    <row r="226" spans="1:13" x14ac:dyDescent="0.25">
      <c r="A226">
        <v>470</v>
      </c>
      <c r="B226">
        <v>5</v>
      </c>
      <c r="C226" t="s">
        <v>592</v>
      </c>
      <c r="D226">
        <v>0</v>
      </c>
      <c r="E226" t="s">
        <v>36</v>
      </c>
      <c r="F226" t="s">
        <v>1162</v>
      </c>
      <c r="G226">
        <v>0</v>
      </c>
      <c r="H226">
        <v>0</v>
      </c>
      <c r="I226">
        <v>-1</v>
      </c>
      <c r="J226">
        <v>-1</v>
      </c>
      <c r="K226" t="s">
        <v>174</v>
      </c>
      <c r="L226">
        <v>-1</v>
      </c>
      <c r="M226">
        <v>-1</v>
      </c>
    </row>
    <row r="227" spans="1:13" x14ac:dyDescent="0.25">
      <c r="A227">
        <v>471</v>
      </c>
      <c r="B227">
        <v>5</v>
      </c>
      <c r="C227" t="s">
        <v>593</v>
      </c>
      <c r="D227">
        <v>0</v>
      </c>
      <c r="E227" t="s">
        <v>176</v>
      </c>
      <c r="F227" t="s">
        <v>1162</v>
      </c>
      <c r="G227">
        <v>0</v>
      </c>
      <c r="H227">
        <v>200</v>
      </c>
      <c r="I227">
        <v>65</v>
      </c>
      <c r="J227">
        <v>20</v>
      </c>
      <c r="K227" t="s">
        <v>174</v>
      </c>
      <c r="L227">
        <v>-1</v>
      </c>
      <c r="M227">
        <v>-1</v>
      </c>
    </row>
    <row r="228" spans="1:13" x14ac:dyDescent="0.25">
      <c r="A228">
        <v>472</v>
      </c>
      <c r="B228">
        <v>5</v>
      </c>
      <c r="C228" t="s">
        <v>595</v>
      </c>
      <c r="D228">
        <v>0</v>
      </c>
      <c r="E228" t="s">
        <v>36</v>
      </c>
      <c r="F228" t="s">
        <v>1162</v>
      </c>
      <c r="G228">
        <v>0</v>
      </c>
      <c r="H228">
        <v>0</v>
      </c>
      <c r="I228">
        <v>-1</v>
      </c>
      <c r="J228">
        <v>-1</v>
      </c>
      <c r="K228" t="s">
        <v>174</v>
      </c>
      <c r="L228">
        <v>-1</v>
      </c>
      <c r="M228">
        <v>-1</v>
      </c>
    </row>
    <row r="229" spans="1:13" x14ac:dyDescent="0.25">
      <c r="A229">
        <v>473</v>
      </c>
      <c r="B229">
        <v>5</v>
      </c>
      <c r="C229" t="s">
        <v>596</v>
      </c>
      <c r="D229">
        <v>0</v>
      </c>
      <c r="E229" t="s">
        <v>36</v>
      </c>
      <c r="F229" t="s">
        <v>1162</v>
      </c>
      <c r="G229">
        <v>0</v>
      </c>
      <c r="H229">
        <v>0</v>
      </c>
      <c r="I229">
        <v>-1</v>
      </c>
      <c r="J229">
        <v>-1</v>
      </c>
      <c r="K229" t="s">
        <v>174</v>
      </c>
      <c r="L229">
        <v>-1</v>
      </c>
      <c r="M229">
        <v>-1</v>
      </c>
    </row>
    <row r="230" spans="1:13" x14ac:dyDescent="0.25">
      <c r="A230">
        <v>474</v>
      </c>
      <c r="B230">
        <v>5</v>
      </c>
      <c r="C230" t="s">
        <v>597</v>
      </c>
      <c r="D230">
        <v>0</v>
      </c>
      <c r="E230" t="s">
        <v>176</v>
      </c>
      <c r="F230" t="s">
        <v>1162</v>
      </c>
      <c r="G230">
        <v>0</v>
      </c>
      <c r="H230" t="s">
        <v>87</v>
      </c>
      <c r="I230">
        <v>41</v>
      </c>
      <c r="J230">
        <v>20</v>
      </c>
      <c r="K230" t="s">
        <v>174</v>
      </c>
      <c r="L230">
        <v>-1</v>
      </c>
      <c r="M230">
        <v>-1</v>
      </c>
    </row>
    <row r="231" spans="1:13" x14ac:dyDescent="0.25">
      <c r="A231">
        <v>476</v>
      </c>
      <c r="B231">
        <v>5</v>
      </c>
      <c r="C231" t="s">
        <v>599</v>
      </c>
      <c r="D231">
        <v>0</v>
      </c>
      <c r="E231" t="s">
        <v>176</v>
      </c>
      <c r="F231" t="s">
        <v>1162</v>
      </c>
      <c r="G231">
        <v>0</v>
      </c>
      <c r="H231">
        <v>20000</v>
      </c>
      <c r="I231">
        <v>31</v>
      </c>
      <c r="J231">
        <v>20</v>
      </c>
      <c r="K231" t="s">
        <v>174</v>
      </c>
      <c r="L231">
        <v>-1</v>
      </c>
      <c r="M231">
        <v>-1</v>
      </c>
    </row>
    <row r="232" spans="1:13" x14ac:dyDescent="0.25">
      <c r="A232">
        <v>477</v>
      </c>
      <c r="B232">
        <v>5</v>
      </c>
      <c r="C232" t="s">
        <v>601</v>
      </c>
      <c r="D232">
        <v>0</v>
      </c>
      <c r="E232" t="s">
        <v>176</v>
      </c>
      <c r="F232" t="s">
        <v>1162</v>
      </c>
      <c r="G232">
        <v>0</v>
      </c>
      <c r="H232">
        <v>0</v>
      </c>
      <c r="I232">
        <v>29</v>
      </c>
      <c r="J232">
        <v>20</v>
      </c>
      <c r="K232" t="s">
        <v>174</v>
      </c>
      <c r="L232">
        <v>-1</v>
      </c>
      <c r="M232">
        <v>-1</v>
      </c>
    </row>
    <row r="233" spans="1:13" x14ac:dyDescent="0.25">
      <c r="A233">
        <v>478</v>
      </c>
      <c r="B233">
        <v>5</v>
      </c>
      <c r="C233" t="s">
        <v>602</v>
      </c>
      <c r="D233">
        <v>0</v>
      </c>
      <c r="E233" t="s">
        <v>176</v>
      </c>
      <c r="F233" t="s">
        <v>1162</v>
      </c>
      <c r="G233">
        <v>0</v>
      </c>
      <c r="H233">
        <v>20000</v>
      </c>
      <c r="I233">
        <v>32</v>
      </c>
      <c r="J233">
        <v>20</v>
      </c>
      <c r="K233" t="s">
        <v>174</v>
      </c>
      <c r="L233">
        <v>-1</v>
      </c>
      <c r="M233">
        <v>-1</v>
      </c>
    </row>
    <row r="234" spans="1:13" x14ac:dyDescent="0.25">
      <c r="A234">
        <v>479</v>
      </c>
      <c r="B234">
        <v>5</v>
      </c>
      <c r="C234" t="s">
        <v>604</v>
      </c>
      <c r="D234">
        <v>0</v>
      </c>
      <c r="E234" t="s">
        <v>176</v>
      </c>
      <c r="F234" t="s">
        <v>1162</v>
      </c>
      <c r="G234">
        <v>0</v>
      </c>
      <c r="H234">
        <v>12000</v>
      </c>
      <c r="I234">
        <v>33</v>
      </c>
      <c r="J234">
        <v>20</v>
      </c>
      <c r="K234" t="s">
        <v>174</v>
      </c>
      <c r="L234">
        <v>-1</v>
      </c>
      <c r="M234">
        <v>-1</v>
      </c>
    </row>
    <row r="235" spans="1:13" x14ac:dyDescent="0.25">
      <c r="A235">
        <v>480</v>
      </c>
      <c r="B235">
        <v>5</v>
      </c>
      <c r="C235" t="s">
        <v>606</v>
      </c>
      <c r="D235">
        <v>0</v>
      </c>
      <c r="E235" t="s">
        <v>176</v>
      </c>
      <c r="F235" t="s">
        <v>1162</v>
      </c>
      <c r="G235">
        <v>0</v>
      </c>
      <c r="H235">
        <v>32000</v>
      </c>
      <c r="I235">
        <v>35</v>
      </c>
      <c r="J235">
        <v>20</v>
      </c>
      <c r="K235" t="s">
        <v>174</v>
      </c>
      <c r="L235">
        <v>-1</v>
      </c>
      <c r="M235">
        <v>-1</v>
      </c>
    </row>
    <row r="236" spans="1:13" x14ac:dyDescent="0.25">
      <c r="A236">
        <v>481</v>
      </c>
      <c r="B236">
        <v>5</v>
      </c>
      <c r="C236" t="s">
        <v>608</v>
      </c>
      <c r="D236">
        <v>0</v>
      </c>
      <c r="E236" t="s">
        <v>176</v>
      </c>
      <c r="F236" t="s">
        <v>1162</v>
      </c>
      <c r="G236">
        <v>0</v>
      </c>
      <c r="H236">
        <v>35000</v>
      </c>
      <c r="I236">
        <v>36</v>
      </c>
      <c r="J236">
        <v>20</v>
      </c>
      <c r="K236" t="s">
        <v>174</v>
      </c>
      <c r="L236">
        <v>-1</v>
      </c>
      <c r="M236">
        <v>-1</v>
      </c>
    </row>
    <row r="237" spans="1:13" x14ac:dyDescent="0.25">
      <c r="A237">
        <v>487</v>
      </c>
      <c r="B237">
        <v>5</v>
      </c>
      <c r="C237" t="s">
        <v>613</v>
      </c>
      <c r="D237">
        <v>0</v>
      </c>
      <c r="E237" t="s">
        <v>36</v>
      </c>
      <c r="F237" t="s">
        <v>1162</v>
      </c>
      <c r="G237">
        <v>0</v>
      </c>
      <c r="H237">
        <v>0</v>
      </c>
      <c r="I237">
        <v>-1</v>
      </c>
      <c r="J237">
        <v>-1</v>
      </c>
      <c r="K237" t="s">
        <v>174</v>
      </c>
      <c r="L237">
        <v>-1</v>
      </c>
      <c r="M237">
        <v>-1</v>
      </c>
    </row>
    <row r="238" spans="1:13" x14ac:dyDescent="0.25">
      <c r="A238">
        <v>489</v>
      </c>
      <c r="B238">
        <v>1</v>
      </c>
      <c r="C238" t="s">
        <v>617</v>
      </c>
      <c r="D238">
        <v>0</v>
      </c>
      <c r="E238" t="s">
        <v>36</v>
      </c>
      <c r="F238" t="s">
        <v>1159</v>
      </c>
      <c r="G238">
        <v>0</v>
      </c>
      <c r="H238">
        <v>0</v>
      </c>
      <c r="I238">
        <v>-1</v>
      </c>
      <c r="J238">
        <v>-1</v>
      </c>
      <c r="K238" t="s">
        <v>174</v>
      </c>
      <c r="L238">
        <v>-1</v>
      </c>
      <c r="M238">
        <v>-1</v>
      </c>
    </row>
    <row r="239" spans="1:13" x14ac:dyDescent="0.25">
      <c r="A239">
        <v>490</v>
      </c>
      <c r="B239">
        <v>1</v>
      </c>
      <c r="C239" t="s">
        <v>618</v>
      </c>
      <c r="D239">
        <v>0</v>
      </c>
      <c r="E239" t="s">
        <v>36</v>
      </c>
      <c r="F239" t="s">
        <v>1159</v>
      </c>
      <c r="G239">
        <v>0</v>
      </c>
      <c r="H239">
        <v>0</v>
      </c>
      <c r="I239">
        <v>-1</v>
      </c>
      <c r="J239">
        <v>-1</v>
      </c>
      <c r="K239" t="s">
        <v>174</v>
      </c>
      <c r="L239">
        <v>-1</v>
      </c>
      <c r="M239">
        <v>-1</v>
      </c>
    </row>
    <row r="240" spans="1:13" x14ac:dyDescent="0.25">
      <c r="A240">
        <v>491</v>
      </c>
      <c r="B240">
        <v>1</v>
      </c>
      <c r="C240" t="s">
        <v>619</v>
      </c>
      <c r="D240">
        <v>0</v>
      </c>
      <c r="E240" t="s">
        <v>176</v>
      </c>
      <c r="F240" t="s">
        <v>1159</v>
      </c>
      <c r="G240">
        <v>0</v>
      </c>
      <c r="H240">
        <v>0</v>
      </c>
      <c r="I240">
        <v>145</v>
      </c>
      <c r="J240">
        <v>20</v>
      </c>
      <c r="K240" t="s">
        <v>174</v>
      </c>
      <c r="L240">
        <v>-1</v>
      </c>
      <c r="M240">
        <v>-1</v>
      </c>
    </row>
    <row r="241" spans="1:13" x14ac:dyDescent="0.25">
      <c r="A241">
        <v>496</v>
      </c>
      <c r="B241">
        <v>5</v>
      </c>
      <c r="C241" t="s">
        <v>620</v>
      </c>
      <c r="D241">
        <v>0</v>
      </c>
      <c r="E241" t="s">
        <v>59</v>
      </c>
      <c r="F241" t="s">
        <v>1162</v>
      </c>
      <c r="G241">
        <v>0</v>
      </c>
      <c r="H241">
        <v>1</v>
      </c>
      <c r="I241">
        <v>123</v>
      </c>
      <c r="J241">
        <v>99</v>
      </c>
      <c r="K241" t="s">
        <v>14</v>
      </c>
      <c r="L241">
        <v>-1</v>
      </c>
      <c r="M241">
        <v>-1</v>
      </c>
    </row>
    <row r="242" spans="1:13" x14ac:dyDescent="0.25">
      <c r="A242">
        <v>497</v>
      </c>
      <c r="B242">
        <v>5</v>
      </c>
      <c r="C242" t="s">
        <v>622</v>
      </c>
      <c r="D242">
        <v>1</v>
      </c>
      <c r="E242" t="s">
        <v>59</v>
      </c>
      <c r="F242" t="s">
        <v>1162</v>
      </c>
      <c r="G242">
        <v>0</v>
      </c>
      <c r="H242" t="s">
        <v>82</v>
      </c>
      <c r="I242">
        <v>134</v>
      </c>
      <c r="J242">
        <v>99</v>
      </c>
      <c r="K242" t="s">
        <v>14</v>
      </c>
      <c r="L242">
        <v>-1</v>
      </c>
      <c r="M242">
        <v>-1</v>
      </c>
    </row>
    <row r="243" spans="1:13" x14ac:dyDescent="0.25">
      <c r="A243">
        <v>498</v>
      </c>
      <c r="B243">
        <v>5</v>
      </c>
      <c r="C243" t="s">
        <v>623</v>
      </c>
      <c r="D243">
        <v>0</v>
      </c>
      <c r="E243" t="s">
        <v>36</v>
      </c>
      <c r="F243" t="s">
        <v>1162</v>
      </c>
      <c r="G243">
        <v>0</v>
      </c>
      <c r="H243">
        <v>0</v>
      </c>
      <c r="I243">
        <v>-1</v>
      </c>
      <c r="J243">
        <v>-1</v>
      </c>
      <c r="K243" t="s">
        <v>174</v>
      </c>
      <c r="L243">
        <v>-1</v>
      </c>
      <c r="M243">
        <v>-1</v>
      </c>
    </row>
    <row r="244" spans="1:13" x14ac:dyDescent="0.25">
      <c r="A244">
        <v>499</v>
      </c>
      <c r="B244">
        <v>5</v>
      </c>
      <c r="C244" t="s">
        <v>624</v>
      </c>
      <c r="D244">
        <v>0</v>
      </c>
      <c r="E244" t="s">
        <v>36</v>
      </c>
      <c r="F244" t="s">
        <v>1162</v>
      </c>
      <c r="G244">
        <v>0</v>
      </c>
      <c r="H244">
        <v>0</v>
      </c>
      <c r="I244">
        <v>-1</v>
      </c>
      <c r="J244">
        <v>-1</v>
      </c>
      <c r="K244" t="s">
        <v>174</v>
      </c>
      <c r="L244">
        <v>-1</v>
      </c>
      <c r="M244">
        <v>-1</v>
      </c>
    </row>
    <row r="245" spans="1:13" x14ac:dyDescent="0.25">
      <c r="A245">
        <v>500</v>
      </c>
      <c r="B245">
        <v>5</v>
      </c>
      <c r="C245" t="s">
        <v>625</v>
      </c>
      <c r="D245" t="s">
        <v>501</v>
      </c>
      <c r="E245" t="s">
        <v>59</v>
      </c>
      <c r="F245" t="s">
        <v>1162</v>
      </c>
      <c r="G245">
        <v>0</v>
      </c>
      <c r="H245">
        <v>1</v>
      </c>
      <c r="I245">
        <v>141</v>
      </c>
      <c r="J245">
        <v>99</v>
      </c>
      <c r="K245" t="s">
        <v>14</v>
      </c>
      <c r="L245">
        <v>-1</v>
      </c>
      <c r="M245">
        <v>-1</v>
      </c>
    </row>
    <row r="246" spans="1:13" x14ac:dyDescent="0.25">
      <c r="A246">
        <v>503</v>
      </c>
      <c r="B246">
        <v>5</v>
      </c>
      <c r="C246" t="s">
        <v>627</v>
      </c>
      <c r="D246">
        <v>0</v>
      </c>
      <c r="E246" t="s">
        <v>176</v>
      </c>
      <c r="F246" t="s">
        <v>1162</v>
      </c>
      <c r="G246">
        <v>0</v>
      </c>
      <c r="H246">
        <v>1</v>
      </c>
      <c r="I246">
        <v>74</v>
      </c>
      <c r="J246">
        <v>20</v>
      </c>
      <c r="K246" t="s">
        <v>174</v>
      </c>
      <c r="L246">
        <v>-1</v>
      </c>
      <c r="M246">
        <v>-1</v>
      </c>
    </row>
    <row r="247" spans="1:13" x14ac:dyDescent="0.25">
      <c r="A247">
        <v>504</v>
      </c>
      <c r="B247">
        <v>5</v>
      </c>
      <c r="C247" t="s">
        <v>629</v>
      </c>
      <c r="D247">
        <v>0</v>
      </c>
      <c r="E247" t="s">
        <v>176</v>
      </c>
      <c r="F247" t="s">
        <v>1162</v>
      </c>
      <c r="G247">
        <v>0</v>
      </c>
      <c r="H247">
        <v>10</v>
      </c>
      <c r="I247">
        <v>72</v>
      </c>
      <c r="J247">
        <v>20</v>
      </c>
      <c r="K247" t="s">
        <v>174</v>
      </c>
      <c r="L247">
        <v>-1</v>
      </c>
      <c r="M247">
        <v>-1</v>
      </c>
    </row>
    <row r="248" spans="1:13" x14ac:dyDescent="0.25">
      <c r="A248">
        <v>505</v>
      </c>
      <c r="B248">
        <v>2</v>
      </c>
      <c r="C248" t="s">
        <v>631</v>
      </c>
      <c r="D248">
        <v>0</v>
      </c>
      <c r="E248" t="s">
        <v>176</v>
      </c>
      <c r="F248" t="s">
        <v>1158</v>
      </c>
      <c r="G248">
        <v>0</v>
      </c>
      <c r="H248">
        <v>0</v>
      </c>
      <c r="I248">
        <v>18</v>
      </c>
      <c r="J248">
        <v>20</v>
      </c>
      <c r="K248" t="s">
        <v>174</v>
      </c>
      <c r="L248">
        <v>-1</v>
      </c>
      <c r="M248">
        <v>-1</v>
      </c>
    </row>
    <row r="249" spans="1:13" x14ac:dyDescent="0.25">
      <c r="A249">
        <v>507</v>
      </c>
      <c r="B249">
        <v>1</v>
      </c>
      <c r="C249" t="s">
        <v>633</v>
      </c>
      <c r="D249">
        <v>0</v>
      </c>
      <c r="E249" t="s">
        <v>176</v>
      </c>
      <c r="F249" t="s">
        <v>1159</v>
      </c>
      <c r="G249">
        <v>0</v>
      </c>
      <c r="H249">
        <v>0</v>
      </c>
      <c r="I249">
        <v>146</v>
      </c>
      <c r="J249">
        <v>20</v>
      </c>
      <c r="K249" t="s">
        <v>174</v>
      </c>
      <c r="L249">
        <v>-1</v>
      </c>
      <c r="M249">
        <v>-1</v>
      </c>
    </row>
    <row r="250" spans="1:13" x14ac:dyDescent="0.25">
      <c r="A250">
        <v>508</v>
      </c>
      <c r="B250">
        <v>5</v>
      </c>
      <c r="C250" t="s">
        <v>634</v>
      </c>
      <c r="D250" t="s">
        <v>1173</v>
      </c>
      <c r="E250" t="s">
        <v>59</v>
      </c>
      <c r="F250" t="s">
        <v>1162</v>
      </c>
      <c r="G250" t="s">
        <v>635</v>
      </c>
      <c r="H250" t="s">
        <v>501</v>
      </c>
      <c r="I250">
        <v>135</v>
      </c>
      <c r="J250">
        <v>99</v>
      </c>
      <c r="K250" t="s">
        <v>14</v>
      </c>
      <c r="L250">
        <v>-1</v>
      </c>
      <c r="M250">
        <v>-1</v>
      </c>
    </row>
    <row r="251" spans="1:13" x14ac:dyDescent="0.25">
      <c r="A251">
        <v>509</v>
      </c>
      <c r="B251">
        <v>5</v>
      </c>
      <c r="C251" t="s">
        <v>638</v>
      </c>
      <c r="D251">
        <v>1</v>
      </c>
      <c r="E251" t="s">
        <v>59</v>
      </c>
      <c r="F251" t="s">
        <v>1162</v>
      </c>
      <c r="G251" t="s">
        <v>101</v>
      </c>
      <c r="H251">
        <v>1</v>
      </c>
      <c r="I251">
        <v>136</v>
      </c>
      <c r="J251">
        <v>99</v>
      </c>
      <c r="K251" t="s">
        <v>14</v>
      </c>
      <c r="L251">
        <v>-1</v>
      </c>
      <c r="M251">
        <v>-1</v>
      </c>
    </row>
    <row r="252" spans="1:13" x14ac:dyDescent="0.25">
      <c r="A252">
        <v>510</v>
      </c>
      <c r="B252">
        <v>5</v>
      </c>
      <c r="C252" t="s">
        <v>640</v>
      </c>
      <c r="D252">
        <v>0</v>
      </c>
      <c r="E252" t="s">
        <v>59</v>
      </c>
      <c r="F252" t="s">
        <v>1162</v>
      </c>
      <c r="G252">
        <v>0</v>
      </c>
      <c r="H252">
        <v>1</v>
      </c>
      <c r="I252">
        <v>137</v>
      </c>
      <c r="J252">
        <v>99</v>
      </c>
      <c r="K252" t="s">
        <v>14</v>
      </c>
      <c r="L252">
        <v>-1</v>
      </c>
      <c r="M252">
        <v>-1</v>
      </c>
    </row>
    <row r="253" spans="1:13" x14ac:dyDescent="0.25">
      <c r="A253">
        <v>511</v>
      </c>
      <c r="B253">
        <v>5</v>
      </c>
      <c r="C253" t="s">
        <v>642</v>
      </c>
      <c r="D253">
        <v>0</v>
      </c>
      <c r="E253" t="s">
        <v>176</v>
      </c>
      <c r="F253" t="s">
        <v>1162</v>
      </c>
      <c r="G253">
        <v>0</v>
      </c>
      <c r="H253">
        <v>1</v>
      </c>
      <c r="I253">
        <v>57</v>
      </c>
      <c r="J253">
        <v>20</v>
      </c>
      <c r="K253" t="s">
        <v>174</v>
      </c>
      <c r="L253">
        <v>-1</v>
      </c>
      <c r="M253">
        <v>-1</v>
      </c>
    </row>
    <row r="254" spans="1:13" x14ac:dyDescent="0.25">
      <c r="A254">
        <v>512</v>
      </c>
      <c r="B254">
        <v>5</v>
      </c>
      <c r="C254" t="s">
        <v>644</v>
      </c>
      <c r="D254">
        <v>0</v>
      </c>
      <c r="E254" t="s">
        <v>36</v>
      </c>
      <c r="F254" t="s">
        <v>1162</v>
      </c>
      <c r="G254">
        <v>0</v>
      </c>
      <c r="H254">
        <v>0</v>
      </c>
      <c r="I254">
        <v>-1</v>
      </c>
      <c r="J254">
        <v>-1</v>
      </c>
      <c r="K254" t="s">
        <v>174</v>
      </c>
      <c r="L254">
        <v>-1</v>
      </c>
      <c r="M254">
        <v>-1</v>
      </c>
    </row>
    <row r="255" spans="1:13" x14ac:dyDescent="0.25">
      <c r="A255">
        <v>513</v>
      </c>
      <c r="B255">
        <v>5</v>
      </c>
      <c r="C255" t="s">
        <v>645</v>
      </c>
      <c r="D255">
        <v>20</v>
      </c>
      <c r="E255" t="s">
        <v>59</v>
      </c>
      <c r="F255" t="s">
        <v>1162</v>
      </c>
      <c r="G255">
        <v>8</v>
      </c>
      <c r="H255">
        <v>20</v>
      </c>
      <c r="I255">
        <v>138</v>
      </c>
      <c r="J255">
        <v>99</v>
      </c>
      <c r="K255" t="s">
        <v>14</v>
      </c>
      <c r="L255">
        <v>-1</v>
      </c>
      <c r="M255">
        <v>-1</v>
      </c>
    </row>
    <row r="256" spans="1:13" x14ac:dyDescent="0.25">
      <c r="A256">
        <v>514</v>
      </c>
      <c r="B256">
        <v>5</v>
      </c>
      <c r="C256" t="s">
        <v>647</v>
      </c>
      <c r="D256">
        <v>0</v>
      </c>
      <c r="E256" t="s">
        <v>36</v>
      </c>
      <c r="F256" t="s">
        <v>1162</v>
      </c>
      <c r="G256">
        <v>0</v>
      </c>
      <c r="H256">
        <v>0</v>
      </c>
      <c r="I256">
        <v>-1</v>
      </c>
      <c r="J256">
        <v>-1</v>
      </c>
      <c r="K256" t="s">
        <v>174</v>
      </c>
      <c r="L256">
        <v>-1</v>
      </c>
      <c r="M256">
        <v>-1</v>
      </c>
    </row>
    <row r="257" spans="1:13" x14ac:dyDescent="0.25">
      <c r="A257">
        <v>515</v>
      </c>
      <c r="B257">
        <v>5</v>
      </c>
      <c r="C257" t="s">
        <v>648</v>
      </c>
      <c r="D257">
        <v>0</v>
      </c>
      <c r="E257" t="s">
        <v>176</v>
      </c>
      <c r="F257" t="s">
        <v>1162</v>
      </c>
      <c r="G257">
        <v>0</v>
      </c>
      <c r="H257">
        <v>400</v>
      </c>
      <c r="I257">
        <v>149</v>
      </c>
      <c r="J257">
        <v>20</v>
      </c>
      <c r="K257" t="s">
        <v>174</v>
      </c>
      <c r="L257">
        <v>-1</v>
      </c>
      <c r="M257">
        <v>-1</v>
      </c>
    </row>
    <row r="258" spans="1:13" x14ac:dyDescent="0.25">
      <c r="A258">
        <v>516</v>
      </c>
      <c r="B258">
        <v>5</v>
      </c>
      <c r="C258" t="s">
        <v>650</v>
      </c>
      <c r="D258">
        <v>18</v>
      </c>
      <c r="E258" t="s">
        <v>59</v>
      </c>
      <c r="F258" t="s">
        <v>1162</v>
      </c>
      <c r="G258">
        <v>0</v>
      </c>
      <c r="H258">
        <v>20</v>
      </c>
      <c r="I258">
        <v>148</v>
      </c>
      <c r="J258">
        <v>99</v>
      </c>
      <c r="K258" t="s">
        <v>14</v>
      </c>
      <c r="L258">
        <v>-1</v>
      </c>
      <c r="M258">
        <v>-1</v>
      </c>
    </row>
    <row r="259" spans="1:13" x14ac:dyDescent="0.25">
      <c r="A259">
        <v>517</v>
      </c>
      <c r="B259">
        <v>5</v>
      </c>
      <c r="C259" t="s">
        <v>652</v>
      </c>
      <c r="D259">
        <v>14</v>
      </c>
      <c r="E259" t="s">
        <v>59</v>
      </c>
      <c r="F259" t="s">
        <v>1162</v>
      </c>
      <c r="G259">
        <v>0</v>
      </c>
      <c r="H259">
        <v>20</v>
      </c>
      <c r="I259">
        <v>149</v>
      </c>
      <c r="J259">
        <v>99</v>
      </c>
      <c r="K259" t="s">
        <v>14</v>
      </c>
      <c r="L259">
        <v>-1</v>
      </c>
      <c r="M259">
        <v>-1</v>
      </c>
    </row>
    <row r="260" spans="1:13" x14ac:dyDescent="0.25">
      <c r="A260">
        <v>518</v>
      </c>
      <c r="B260">
        <v>5</v>
      </c>
      <c r="C260" t="s">
        <v>654</v>
      </c>
      <c r="D260">
        <v>38</v>
      </c>
      <c r="E260" t="s">
        <v>59</v>
      </c>
      <c r="F260" t="s">
        <v>1162</v>
      </c>
      <c r="G260">
        <v>20</v>
      </c>
      <c r="H260">
        <v>40</v>
      </c>
      <c r="I260">
        <v>150</v>
      </c>
      <c r="J260">
        <v>99</v>
      </c>
      <c r="K260" t="s">
        <v>14</v>
      </c>
      <c r="L260">
        <v>-1</v>
      </c>
      <c r="M260">
        <v>-1</v>
      </c>
    </row>
    <row r="261" spans="1:13" x14ac:dyDescent="0.25">
      <c r="A261">
        <v>519</v>
      </c>
      <c r="B261">
        <v>5</v>
      </c>
      <c r="C261" t="s">
        <v>656</v>
      </c>
      <c r="D261">
        <v>44</v>
      </c>
      <c r="E261" t="s">
        <v>59</v>
      </c>
      <c r="F261" t="s">
        <v>1162</v>
      </c>
      <c r="G261">
        <v>20</v>
      </c>
      <c r="H261">
        <v>50</v>
      </c>
      <c r="I261">
        <v>151</v>
      </c>
      <c r="J261">
        <v>99</v>
      </c>
      <c r="K261" t="s">
        <v>14</v>
      </c>
      <c r="L261">
        <v>-1</v>
      </c>
      <c r="M261">
        <v>-1</v>
      </c>
    </row>
    <row r="262" spans="1:13" x14ac:dyDescent="0.25">
      <c r="A262">
        <v>520</v>
      </c>
      <c r="B262">
        <v>5</v>
      </c>
      <c r="C262" t="s">
        <v>658</v>
      </c>
      <c r="D262" t="s">
        <v>66</v>
      </c>
      <c r="E262" t="s">
        <v>59</v>
      </c>
      <c r="F262" t="s">
        <v>1162</v>
      </c>
      <c r="G262">
        <v>0</v>
      </c>
      <c r="H262">
        <v>1</v>
      </c>
      <c r="I262">
        <v>152</v>
      </c>
      <c r="J262">
        <v>99</v>
      </c>
      <c r="K262" t="s">
        <v>14</v>
      </c>
      <c r="L262">
        <v>-1</v>
      </c>
      <c r="M262">
        <v>-1</v>
      </c>
    </row>
    <row r="263" spans="1:13" x14ac:dyDescent="0.25">
      <c r="A263">
        <v>521</v>
      </c>
      <c r="B263">
        <v>5</v>
      </c>
      <c r="C263" t="s">
        <v>660</v>
      </c>
      <c r="D263" t="s">
        <v>101</v>
      </c>
      <c r="E263" t="s">
        <v>59</v>
      </c>
      <c r="F263" t="s">
        <v>1162</v>
      </c>
      <c r="G263">
        <v>0</v>
      </c>
      <c r="H263">
        <v>1</v>
      </c>
      <c r="I263">
        <v>153</v>
      </c>
      <c r="J263">
        <v>99</v>
      </c>
      <c r="K263" t="s">
        <v>14</v>
      </c>
      <c r="L263">
        <v>-1</v>
      </c>
      <c r="M263">
        <v>-1</v>
      </c>
    </row>
    <row r="264" spans="1:13" x14ac:dyDescent="0.25">
      <c r="A264">
        <v>522</v>
      </c>
      <c r="B264">
        <v>5</v>
      </c>
      <c r="C264" t="s">
        <v>662</v>
      </c>
      <c r="D264">
        <v>0</v>
      </c>
      <c r="E264" t="s">
        <v>176</v>
      </c>
      <c r="F264" t="s">
        <v>1162</v>
      </c>
      <c r="G264">
        <v>0</v>
      </c>
      <c r="H264">
        <v>1</v>
      </c>
      <c r="I264">
        <v>152</v>
      </c>
      <c r="J264">
        <v>20</v>
      </c>
      <c r="K264" t="s">
        <v>174</v>
      </c>
      <c r="L264">
        <v>-1</v>
      </c>
      <c r="M264">
        <v>-1</v>
      </c>
    </row>
    <row r="265" spans="1:13" x14ac:dyDescent="0.25">
      <c r="A265">
        <v>523</v>
      </c>
      <c r="B265">
        <v>2</v>
      </c>
      <c r="C265" t="s">
        <v>664</v>
      </c>
      <c r="D265">
        <v>0</v>
      </c>
      <c r="E265" t="s">
        <v>176</v>
      </c>
      <c r="F265" t="s">
        <v>1158</v>
      </c>
      <c r="G265">
        <v>0</v>
      </c>
      <c r="H265">
        <v>1</v>
      </c>
      <c r="I265">
        <v>40</v>
      </c>
      <c r="J265">
        <v>20</v>
      </c>
      <c r="K265" t="s">
        <v>174</v>
      </c>
      <c r="L265">
        <v>-1</v>
      </c>
      <c r="M265">
        <v>-1</v>
      </c>
    </row>
    <row r="266" spans="1:13" x14ac:dyDescent="0.25">
      <c r="A266">
        <v>524</v>
      </c>
      <c r="B266">
        <v>5</v>
      </c>
      <c r="C266" t="s">
        <v>666</v>
      </c>
      <c r="D266">
        <v>0</v>
      </c>
      <c r="E266" t="s">
        <v>176</v>
      </c>
      <c r="F266" t="s">
        <v>1162</v>
      </c>
      <c r="G266">
        <v>0</v>
      </c>
      <c r="H266">
        <v>10000</v>
      </c>
      <c r="I266">
        <v>66</v>
      </c>
      <c r="J266">
        <v>20</v>
      </c>
      <c r="K266" t="s">
        <v>174</v>
      </c>
      <c r="L266">
        <v>-1</v>
      </c>
      <c r="M266">
        <v>-1</v>
      </c>
    </row>
    <row r="267" spans="1:13" x14ac:dyDescent="0.25">
      <c r="A267">
        <v>525</v>
      </c>
      <c r="B267">
        <v>5</v>
      </c>
      <c r="C267" t="s">
        <v>668</v>
      </c>
      <c r="D267" t="s">
        <v>82</v>
      </c>
      <c r="E267" t="s">
        <v>59</v>
      </c>
      <c r="F267" t="s">
        <v>1162</v>
      </c>
      <c r="G267">
        <v>1</v>
      </c>
      <c r="H267">
        <v>2</v>
      </c>
      <c r="I267">
        <v>107</v>
      </c>
      <c r="J267">
        <v>99</v>
      </c>
      <c r="K267" t="s">
        <v>14</v>
      </c>
      <c r="L267">
        <v>-1</v>
      </c>
      <c r="M267">
        <v>-1</v>
      </c>
    </row>
    <row r="268" spans="1:13" x14ac:dyDescent="0.25">
      <c r="A268">
        <v>526</v>
      </c>
      <c r="B268">
        <v>5</v>
      </c>
      <c r="C268" t="s">
        <v>670</v>
      </c>
      <c r="D268" t="s">
        <v>82</v>
      </c>
      <c r="E268" t="s">
        <v>59</v>
      </c>
      <c r="F268" t="s">
        <v>1162</v>
      </c>
      <c r="G268">
        <v>1</v>
      </c>
      <c r="H268">
        <v>3</v>
      </c>
      <c r="I268">
        <v>140</v>
      </c>
      <c r="J268">
        <v>99</v>
      </c>
      <c r="K268" t="s">
        <v>14</v>
      </c>
      <c r="L268">
        <v>-1</v>
      </c>
      <c r="M268">
        <v>-1</v>
      </c>
    </row>
    <row r="269" spans="1:13" x14ac:dyDescent="0.25">
      <c r="A269">
        <v>527</v>
      </c>
      <c r="B269">
        <v>5</v>
      </c>
      <c r="C269" t="s">
        <v>672</v>
      </c>
      <c r="D269">
        <v>0</v>
      </c>
      <c r="E269" t="s">
        <v>176</v>
      </c>
      <c r="F269" t="s">
        <v>1162</v>
      </c>
      <c r="G269">
        <v>0</v>
      </c>
      <c r="H269">
        <v>0</v>
      </c>
      <c r="I269">
        <v>42</v>
      </c>
      <c r="J269">
        <v>20</v>
      </c>
      <c r="K269" t="s">
        <v>174</v>
      </c>
      <c r="L269">
        <v>-1</v>
      </c>
      <c r="M269">
        <v>-1</v>
      </c>
    </row>
    <row r="270" spans="1:13" x14ac:dyDescent="0.25">
      <c r="A270">
        <v>528</v>
      </c>
      <c r="B270">
        <v>5</v>
      </c>
      <c r="C270" t="s">
        <v>675</v>
      </c>
      <c r="D270">
        <v>0</v>
      </c>
      <c r="E270" t="s">
        <v>176</v>
      </c>
      <c r="F270" t="s">
        <v>1162</v>
      </c>
      <c r="G270">
        <v>0</v>
      </c>
      <c r="H270">
        <v>20</v>
      </c>
      <c r="I270">
        <v>43</v>
      </c>
      <c r="J270">
        <v>20</v>
      </c>
      <c r="K270" t="s">
        <v>174</v>
      </c>
      <c r="L270">
        <v>-1</v>
      </c>
      <c r="M270">
        <v>-1</v>
      </c>
    </row>
    <row r="271" spans="1:13" x14ac:dyDescent="0.25">
      <c r="A271">
        <v>529</v>
      </c>
      <c r="B271">
        <v>5</v>
      </c>
      <c r="C271" t="s">
        <v>678</v>
      </c>
      <c r="D271">
        <v>0</v>
      </c>
      <c r="E271" t="s">
        <v>176</v>
      </c>
      <c r="F271" t="s">
        <v>1162</v>
      </c>
      <c r="G271">
        <v>0</v>
      </c>
      <c r="H271">
        <v>15</v>
      </c>
      <c r="I271">
        <v>44</v>
      </c>
      <c r="J271">
        <v>20</v>
      </c>
      <c r="K271" t="s">
        <v>174</v>
      </c>
      <c r="L271">
        <v>-1</v>
      </c>
      <c r="M271">
        <v>-1</v>
      </c>
    </row>
    <row r="272" spans="1:13" x14ac:dyDescent="0.25">
      <c r="A272">
        <v>530</v>
      </c>
      <c r="B272">
        <v>5</v>
      </c>
      <c r="C272" t="s">
        <v>681</v>
      </c>
      <c r="D272">
        <v>0</v>
      </c>
      <c r="E272" t="s">
        <v>176</v>
      </c>
      <c r="F272" t="s">
        <v>1162</v>
      </c>
      <c r="G272">
        <v>0</v>
      </c>
      <c r="H272">
        <v>500000000</v>
      </c>
      <c r="I272">
        <v>45</v>
      </c>
      <c r="J272">
        <v>20</v>
      </c>
      <c r="K272" t="s">
        <v>174</v>
      </c>
      <c r="L272">
        <v>-1</v>
      </c>
      <c r="M272">
        <v>-1</v>
      </c>
    </row>
    <row r="273" spans="1:13" x14ac:dyDescent="0.25">
      <c r="A273">
        <v>531</v>
      </c>
      <c r="B273">
        <v>5</v>
      </c>
      <c r="C273" t="s">
        <v>684</v>
      </c>
      <c r="D273">
        <v>0</v>
      </c>
      <c r="E273" t="s">
        <v>176</v>
      </c>
      <c r="F273" t="s">
        <v>1162</v>
      </c>
      <c r="G273">
        <v>0</v>
      </c>
      <c r="H273">
        <v>500</v>
      </c>
      <c r="I273">
        <v>46</v>
      </c>
      <c r="J273">
        <v>20</v>
      </c>
      <c r="K273" t="s">
        <v>174</v>
      </c>
      <c r="L273">
        <v>-1</v>
      </c>
      <c r="M273">
        <v>-1</v>
      </c>
    </row>
    <row r="274" spans="1:13" x14ac:dyDescent="0.25">
      <c r="A274">
        <v>532</v>
      </c>
      <c r="B274">
        <v>5</v>
      </c>
      <c r="C274" t="s">
        <v>687</v>
      </c>
      <c r="D274">
        <v>0</v>
      </c>
      <c r="E274" t="s">
        <v>176</v>
      </c>
      <c r="F274" t="s">
        <v>1162</v>
      </c>
      <c r="G274">
        <v>0</v>
      </c>
      <c r="H274">
        <v>500000000</v>
      </c>
      <c r="I274">
        <v>47</v>
      </c>
      <c r="J274">
        <v>20</v>
      </c>
      <c r="K274" t="s">
        <v>174</v>
      </c>
      <c r="L274">
        <v>-1</v>
      </c>
      <c r="M274">
        <v>-1</v>
      </c>
    </row>
    <row r="275" spans="1:13" x14ac:dyDescent="0.25">
      <c r="A275">
        <v>533</v>
      </c>
      <c r="B275">
        <v>5</v>
      </c>
      <c r="C275" t="s">
        <v>689</v>
      </c>
      <c r="D275">
        <v>0</v>
      </c>
      <c r="E275" t="s">
        <v>176</v>
      </c>
      <c r="F275" t="s">
        <v>1162</v>
      </c>
      <c r="G275">
        <v>0</v>
      </c>
      <c r="H275">
        <v>1</v>
      </c>
      <c r="I275">
        <v>48</v>
      </c>
      <c r="J275">
        <v>20</v>
      </c>
      <c r="K275" t="s">
        <v>174</v>
      </c>
      <c r="L275">
        <v>-1</v>
      </c>
      <c r="M275">
        <v>-1</v>
      </c>
    </row>
    <row r="276" spans="1:13" x14ac:dyDescent="0.25">
      <c r="A276">
        <v>534</v>
      </c>
      <c r="B276">
        <v>5</v>
      </c>
      <c r="C276" t="s">
        <v>691</v>
      </c>
      <c r="D276">
        <v>0</v>
      </c>
      <c r="E276" t="s">
        <v>176</v>
      </c>
      <c r="F276" t="s">
        <v>1162</v>
      </c>
      <c r="G276">
        <v>0</v>
      </c>
      <c r="H276">
        <v>1</v>
      </c>
      <c r="I276">
        <v>154</v>
      </c>
      <c r="J276">
        <v>20</v>
      </c>
      <c r="K276" t="s">
        <v>174</v>
      </c>
      <c r="L276">
        <v>-1</v>
      </c>
      <c r="M276">
        <v>-1</v>
      </c>
    </row>
    <row r="277" spans="1:13" x14ac:dyDescent="0.25">
      <c r="A277">
        <v>536</v>
      </c>
      <c r="B277">
        <v>5</v>
      </c>
      <c r="C277" t="s">
        <v>693</v>
      </c>
      <c r="D277">
        <v>3</v>
      </c>
      <c r="E277" t="s">
        <v>59</v>
      </c>
      <c r="F277" t="s">
        <v>1162</v>
      </c>
      <c r="G277">
        <v>1</v>
      </c>
      <c r="H277">
        <v>0</v>
      </c>
      <c r="I277">
        <v>157</v>
      </c>
      <c r="J277">
        <v>99</v>
      </c>
      <c r="K277" t="s">
        <v>14</v>
      </c>
      <c r="L277">
        <v>-1</v>
      </c>
      <c r="M277">
        <v>-1</v>
      </c>
    </row>
    <row r="278" spans="1:13" x14ac:dyDescent="0.25">
      <c r="A278">
        <v>537</v>
      </c>
      <c r="B278">
        <v>5</v>
      </c>
      <c r="C278" t="s">
        <v>695</v>
      </c>
      <c r="D278" t="s">
        <v>63</v>
      </c>
      <c r="E278" t="s">
        <v>59</v>
      </c>
      <c r="F278" t="s">
        <v>1162</v>
      </c>
      <c r="G278">
        <v>0</v>
      </c>
      <c r="H278">
        <v>1</v>
      </c>
      <c r="I278">
        <v>158</v>
      </c>
      <c r="J278">
        <v>99</v>
      </c>
      <c r="K278" t="s">
        <v>14</v>
      </c>
      <c r="L278">
        <v>-1</v>
      </c>
      <c r="M278">
        <v>-1</v>
      </c>
    </row>
    <row r="279" spans="1:13" x14ac:dyDescent="0.25">
      <c r="A279">
        <v>539</v>
      </c>
      <c r="B279">
        <v>5</v>
      </c>
      <c r="C279" t="s">
        <v>697</v>
      </c>
      <c r="D279">
        <v>0</v>
      </c>
      <c r="E279" t="s">
        <v>176</v>
      </c>
      <c r="F279" t="s">
        <v>1162</v>
      </c>
      <c r="G279">
        <v>0</v>
      </c>
      <c r="H279">
        <v>0</v>
      </c>
      <c r="I279">
        <v>167</v>
      </c>
      <c r="J279">
        <v>20</v>
      </c>
      <c r="K279" t="s">
        <v>174</v>
      </c>
      <c r="L279">
        <v>-1</v>
      </c>
      <c r="M279">
        <v>-1</v>
      </c>
    </row>
    <row r="280" spans="1:13" x14ac:dyDescent="0.25">
      <c r="A280">
        <v>540</v>
      </c>
      <c r="B280">
        <v>5</v>
      </c>
      <c r="C280" t="s">
        <v>698</v>
      </c>
      <c r="D280">
        <v>0</v>
      </c>
      <c r="E280" t="s">
        <v>176</v>
      </c>
      <c r="F280" t="s">
        <v>1162</v>
      </c>
      <c r="G280">
        <v>0</v>
      </c>
      <c r="H280">
        <v>0</v>
      </c>
      <c r="I280">
        <v>168</v>
      </c>
      <c r="J280">
        <v>20</v>
      </c>
      <c r="K280" t="s">
        <v>699</v>
      </c>
      <c r="L280">
        <v>-1</v>
      </c>
      <c r="M280">
        <v>-1</v>
      </c>
    </row>
    <row r="281" spans="1:13" x14ac:dyDescent="0.25">
      <c r="A281">
        <v>542</v>
      </c>
      <c r="B281">
        <v>5</v>
      </c>
      <c r="C281" t="s">
        <v>700</v>
      </c>
      <c r="D281">
        <v>0</v>
      </c>
      <c r="E281" t="s">
        <v>176</v>
      </c>
      <c r="F281" t="s">
        <v>1162</v>
      </c>
      <c r="G281">
        <v>0</v>
      </c>
      <c r="H281">
        <v>0</v>
      </c>
      <c r="I281">
        <v>155</v>
      </c>
      <c r="J281">
        <v>20</v>
      </c>
      <c r="K281" t="s">
        <v>174</v>
      </c>
      <c r="L281">
        <v>-1</v>
      </c>
      <c r="M281">
        <v>-1</v>
      </c>
    </row>
    <row r="282" spans="1:13" x14ac:dyDescent="0.25">
      <c r="A282">
        <v>543</v>
      </c>
      <c r="B282">
        <v>5</v>
      </c>
      <c r="C282" t="s">
        <v>702</v>
      </c>
      <c r="D282">
        <v>0</v>
      </c>
      <c r="E282" t="s">
        <v>176</v>
      </c>
      <c r="F282" t="s">
        <v>1162</v>
      </c>
      <c r="G282">
        <v>0</v>
      </c>
      <c r="H282">
        <v>0</v>
      </c>
      <c r="I282">
        <v>156</v>
      </c>
      <c r="J282">
        <v>20</v>
      </c>
      <c r="K282" t="s">
        <v>174</v>
      </c>
      <c r="L282">
        <v>-1</v>
      </c>
      <c r="M282">
        <v>-1</v>
      </c>
    </row>
    <row r="283" spans="1:13" x14ac:dyDescent="0.25">
      <c r="A283">
        <v>544</v>
      </c>
      <c r="B283">
        <v>5</v>
      </c>
      <c r="C283" t="s">
        <v>704</v>
      </c>
      <c r="D283">
        <v>0</v>
      </c>
      <c r="E283" t="s">
        <v>176</v>
      </c>
      <c r="F283" t="s">
        <v>1162</v>
      </c>
      <c r="G283">
        <v>0</v>
      </c>
      <c r="H283">
        <v>0</v>
      </c>
      <c r="I283">
        <v>157</v>
      </c>
      <c r="J283">
        <v>20</v>
      </c>
      <c r="K283" t="s">
        <v>174</v>
      </c>
      <c r="L283">
        <v>-1</v>
      </c>
      <c r="M283">
        <v>-1</v>
      </c>
    </row>
    <row r="284" spans="1:13" x14ac:dyDescent="0.25">
      <c r="A284">
        <v>545</v>
      </c>
      <c r="B284">
        <v>5</v>
      </c>
      <c r="C284" t="s">
        <v>706</v>
      </c>
      <c r="D284">
        <v>0</v>
      </c>
      <c r="E284" t="s">
        <v>176</v>
      </c>
      <c r="F284" t="s">
        <v>1162</v>
      </c>
      <c r="G284">
        <v>0</v>
      </c>
      <c r="H284">
        <v>0</v>
      </c>
      <c r="I284">
        <v>158</v>
      </c>
      <c r="J284">
        <v>20</v>
      </c>
      <c r="K284" t="s">
        <v>174</v>
      </c>
      <c r="L284">
        <v>-1</v>
      </c>
      <c r="M284">
        <v>-1</v>
      </c>
    </row>
    <row r="285" spans="1:13" x14ac:dyDescent="0.25">
      <c r="A285">
        <v>546</v>
      </c>
      <c r="B285">
        <v>2</v>
      </c>
      <c r="C285" t="s">
        <v>708</v>
      </c>
      <c r="D285">
        <v>1</v>
      </c>
      <c r="E285" t="s">
        <v>16</v>
      </c>
      <c r="F285" t="s">
        <v>1158</v>
      </c>
      <c r="G285">
        <v>1</v>
      </c>
      <c r="H285">
        <v>10</v>
      </c>
      <c r="I285">
        <v>14</v>
      </c>
      <c r="J285">
        <v>171</v>
      </c>
      <c r="K285" t="s">
        <v>14</v>
      </c>
      <c r="L285">
        <v>-1</v>
      </c>
      <c r="M285">
        <v>-1</v>
      </c>
    </row>
    <row r="286" spans="1:13" x14ac:dyDescent="0.25">
      <c r="A286">
        <v>547</v>
      </c>
      <c r="B286">
        <v>5</v>
      </c>
      <c r="C286" t="s">
        <v>710</v>
      </c>
      <c r="D286">
        <v>1</v>
      </c>
      <c r="E286" t="s">
        <v>59</v>
      </c>
      <c r="F286" t="s">
        <v>1162</v>
      </c>
      <c r="G286">
        <v>0</v>
      </c>
      <c r="H286">
        <v>1</v>
      </c>
      <c r="I286">
        <v>159</v>
      </c>
      <c r="J286">
        <v>99</v>
      </c>
      <c r="K286" t="s">
        <v>14</v>
      </c>
      <c r="L286">
        <v>-1</v>
      </c>
      <c r="M286">
        <v>-1</v>
      </c>
    </row>
    <row r="287" spans="1:13" x14ac:dyDescent="0.25">
      <c r="A287">
        <v>548</v>
      </c>
      <c r="B287">
        <v>5</v>
      </c>
      <c r="C287" t="s">
        <v>712</v>
      </c>
      <c r="D287">
        <v>0</v>
      </c>
      <c r="E287" t="s">
        <v>36</v>
      </c>
      <c r="F287" t="s">
        <v>1162</v>
      </c>
      <c r="G287">
        <v>0</v>
      </c>
      <c r="H287">
        <v>0</v>
      </c>
      <c r="I287">
        <v>-1</v>
      </c>
      <c r="J287">
        <v>-1</v>
      </c>
      <c r="K287" t="s">
        <v>174</v>
      </c>
      <c r="L287">
        <v>-1</v>
      </c>
      <c r="M287">
        <v>-1</v>
      </c>
    </row>
    <row r="288" spans="1:13" x14ac:dyDescent="0.25">
      <c r="A288">
        <v>549</v>
      </c>
      <c r="B288">
        <v>5</v>
      </c>
      <c r="C288" t="s">
        <v>713</v>
      </c>
      <c r="D288">
        <v>0</v>
      </c>
      <c r="E288" t="s">
        <v>36</v>
      </c>
      <c r="F288" t="s">
        <v>1162</v>
      </c>
      <c r="G288">
        <v>0</v>
      </c>
      <c r="H288">
        <v>0</v>
      </c>
      <c r="I288">
        <v>-1</v>
      </c>
      <c r="J288">
        <v>-1</v>
      </c>
      <c r="K288" t="s">
        <v>174</v>
      </c>
      <c r="L288">
        <v>-1</v>
      </c>
      <c r="M288">
        <v>-1</v>
      </c>
    </row>
    <row r="289" spans="1:13" x14ac:dyDescent="0.25">
      <c r="A289">
        <v>550</v>
      </c>
      <c r="B289">
        <v>5</v>
      </c>
      <c r="C289" t="s">
        <v>714</v>
      </c>
      <c r="D289" t="s">
        <v>63</v>
      </c>
      <c r="E289" t="s">
        <v>59</v>
      </c>
      <c r="F289" t="s">
        <v>1162</v>
      </c>
      <c r="G289">
        <v>0</v>
      </c>
      <c r="H289">
        <v>1</v>
      </c>
      <c r="I289">
        <v>160</v>
      </c>
      <c r="J289">
        <v>99</v>
      </c>
      <c r="K289" t="s">
        <v>14</v>
      </c>
      <c r="L289">
        <v>-1</v>
      </c>
      <c r="M289">
        <v>-1</v>
      </c>
    </row>
    <row r="290" spans="1:13" x14ac:dyDescent="0.25">
      <c r="A290">
        <v>551</v>
      </c>
      <c r="B290">
        <v>5</v>
      </c>
      <c r="C290" t="s">
        <v>716</v>
      </c>
      <c r="D290">
        <v>0</v>
      </c>
      <c r="E290" t="s">
        <v>176</v>
      </c>
      <c r="F290" t="s">
        <v>1162</v>
      </c>
      <c r="G290">
        <v>0</v>
      </c>
      <c r="H290">
        <v>0</v>
      </c>
      <c r="I290">
        <v>34</v>
      </c>
      <c r="J290">
        <v>20</v>
      </c>
      <c r="K290" t="s">
        <v>699</v>
      </c>
      <c r="L290">
        <v>-1</v>
      </c>
      <c r="M290">
        <v>-1</v>
      </c>
    </row>
    <row r="291" spans="1:13" x14ac:dyDescent="0.25">
      <c r="A291">
        <v>552</v>
      </c>
      <c r="B291">
        <v>5</v>
      </c>
      <c r="C291" t="s">
        <v>718</v>
      </c>
      <c r="D291">
        <v>0</v>
      </c>
      <c r="E291" t="s">
        <v>176</v>
      </c>
      <c r="F291" t="s">
        <v>1162</v>
      </c>
      <c r="G291">
        <v>0</v>
      </c>
      <c r="H291">
        <v>0</v>
      </c>
      <c r="I291">
        <v>23</v>
      </c>
      <c r="J291">
        <v>20</v>
      </c>
      <c r="K291" t="s">
        <v>699</v>
      </c>
      <c r="L291">
        <v>-1</v>
      </c>
      <c r="M291">
        <v>-1</v>
      </c>
    </row>
    <row r="292" spans="1:13" x14ac:dyDescent="0.25">
      <c r="A292">
        <v>553</v>
      </c>
      <c r="B292">
        <v>1</v>
      </c>
      <c r="C292" t="s">
        <v>719</v>
      </c>
      <c r="D292">
        <v>0</v>
      </c>
      <c r="E292" t="s">
        <v>16</v>
      </c>
      <c r="F292" t="s">
        <v>1159</v>
      </c>
      <c r="G292">
        <v>0</v>
      </c>
      <c r="H292">
        <v>600</v>
      </c>
      <c r="I292">
        <v>15</v>
      </c>
      <c r="J292">
        <v>171</v>
      </c>
      <c r="K292" t="s">
        <v>14</v>
      </c>
      <c r="L292">
        <v>-1</v>
      </c>
      <c r="M292">
        <v>-1</v>
      </c>
    </row>
    <row r="293" spans="1:13" x14ac:dyDescent="0.25">
      <c r="A293">
        <v>554</v>
      </c>
      <c r="B293">
        <v>2</v>
      </c>
      <c r="C293" t="s">
        <v>721</v>
      </c>
      <c r="D293">
        <v>1</v>
      </c>
      <c r="E293" t="s">
        <v>16</v>
      </c>
      <c r="F293" t="s">
        <v>1158</v>
      </c>
      <c r="G293">
        <v>0</v>
      </c>
      <c r="H293">
        <v>1</v>
      </c>
      <c r="I293">
        <v>18</v>
      </c>
      <c r="J293">
        <v>171</v>
      </c>
      <c r="K293" t="s">
        <v>14</v>
      </c>
      <c r="L293">
        <v>-1</v>
      </c>
      <c r="M293">
        <v>-1</v>
      </c>
    </row>
    <row r="294" spans="1:13" x14ac:dyDescent="0.25">
      <c r="A294">
        <v>555</v>
      </c>
      <c r="B294">
        <v>2</v>
      </c>
      <c r="C294" t="s">
        <v>723</v>
      </c>
      <c r="D294" t="s">
        <v>63</v>
      </c>
      <c r="E294" t="s">
        <v>16</v>
      </c>
      <c r="F294" t="s">
        <v>1158</v>
      </c>
      <c r="G294">
        <v>0</v>
      </c>
      <c r="H294">
        <v>1</v>
      </c>
      <c r="I294">
        <v>19</v>
      </c>
      <c r="J294">
        <v>171</v>
      </c>
      <c r="K294" t="s">
        <v>14</v>
      </c>
      <c r="L294">
        <v>-1</v>
      </c>
      <c r="M294">
        <v>-1</v>
      </c>
    </row>
    <row r="295" spans="1:13" x14ac:dyDescent="0.25">
      <c r="A295">
        <v>556</v>
      </c>
      <c r="B295">
        <v>2</v>
      </c>
      <c r="C295" t="s">
        <v>725</v>
      </c>
      <c r="D295">
        <v>0</v>
      </c>
      <c r="E295" t="s">
        <v>16</v>
      </c>
      <c r="F295" t="s">
        <v>1158</v>
      </c>
      <c r="G295">
        <v>0</v>
      </c>
      <c r="H295">
        <v>1</v>
      </c>
      <c r="I295">
        <v>20</v>
      </c>
      <c r="J295">
        <v>171</v>
      </c>
      <c r="K295" t="s">
        <v>14</v>
      </c>
      <c r="L295">
        <v>-1</v>
      </c>
      <c r="M295">
        <v>-1</v>
      </c>
    </row>
    <row r="296" spans="1:13" x14ac:dyDescent="0.25">
      <c r="A296">
        <v>557</v>
      </c>
      <c r="B296">
        <v>2</v>
      </c>
      <c r="C296" t="s">
        <v>727</v>
      </c>
      <c r="D296">
        <v>40000000</v>
      </c>
      <c r="E296" t="s">
        <v>16</v>
      </c>
      <c r="F296" t="s">
        <v>1158</v>
      </c>
      <c r="G296">
        <v>0</v>
      </c>
      <c r="H296">
        <v>0</v>
      </c>
      <c r="I296">
        <v>22</v>
      </c>
      <c r="J296">
        <v>171</v>
      </c>
      <c r="K296" t="s">
        <v>14</v>
      </c>
      <c r="L296">
        <v>-1</v>
      </c>
      <c r="M296">
        <v>-1</v>
      </c>
    </row>
    <row r="297" spans="1:13" x14ac:dyDescent="0.25">
      <c r="A297">
        <v>558</v>
      </c>
      <c r="B297">
        <v>2</v>
      </c>
      <c r="C297" t="s">
        <v>728</v>
      </c>
      <c r="D297">
        <v>30</v>
      </c>
      <c r="E297" t="s">
        <v>16</v>
      </c>
      <c r="F297" t="s">
        <v>1158</v>
      </c>
      <c r="G297">
        <v>10</v>
      </c>
      <c r="H297">
        <v>60</v>
      </c>
      <c r="I297">
        <v>21</v>
      </c>
      <c r="J297">
        <v>171</v>
      </c>
      <c r="K297" t="s">
        <v>14</v>
      </c>
      <c r="L297">
        <v>-1</v>
      </c>
      <c r="M297">
        <v>-1</v>
      </c>
    </row>
    <row r="298" spans="1:13" x14ac:dyDescent="0.25">
      <c r="A298">
        <v>559</v>
      </c>
      <c r="B298">
        <v>2</v>
      </c>
      <c r="C298" t="s">
        <v>730</v>
      </c>
      <c r="D298" t="s">
        <v>63</v>
      </c>
      <c r="E298" t="s">
        <v>16</v>
      </c>
      <c r="F298" t="s">
        <v>1158</v>
      </c>
      <c r="G298">
        <v>0</v>
      </c>
      <c r="H298">
        <v>1</v>
      </c>
      <c r="I298">
        <v>24</v>
      </c>
      <c r="J298">
        <v>171</v>
      </c>
      <c r="K298" t="s">
        <v>14</v>
      </c>
      <c r="L298">
        <v>-1</v>
      </c>
      <c r="M298">
        <v>-1</v>
      </c>
    </row>
    <row r="299" spans="1:13" x14ac:dyDescent="0.25">
      <c r="A299">
        <v>560</v>
      </c>
      <c r="B299">
        <v>1</v>
      </c>
      <c r="C299" t="s">
        <v>731</v>
      </c>
      <c r="D299">
        <v>10</v>
      </c>
      <c r="E299" t="s">
        <v>164</v>
      </c>
      <c r="F299" t="s">
        <v>1159</v>
      </c>
      <c r="G299">
        <v>0</v>
      </c>
      <c r="H299">
        <v>20</v>
      </c>
      <c r="I299">
        <v>9</v>
      </c>
      <c r="J299">
        <v>22</v>
      </c>
      <c r="K299" t="s">
        <v>14</v>
      </c>
      <c r="L299">
        <v>-1</v>
      </c>
      <c r="M299">
        <v>-1</v>
      </c>
    </row>
    <row r="300" spans="1:13" x14ac:dyDescent="0.25">
      <c r="A300">
        <v>561</v>
      </c>
      <c r="B300">
        <v>1</v>
      </c>
      <c r="C300" t="s">
        <v>733</v>
      </c>
      <c r="D300">
        <v>0</v>
      </c>
      <c r="E300" t="s">
        <v>36</v>
      </c>
      <c r="F300" t="s">
        <v>1159</v>
      </c>
      <c r="G300">
        <v>0</v>
      </c>
      <c r="H300">
        <v>0</v>
      </c>
      <c r="I300">
        <v>-1</v>
      </c>
      <c r="J300">
        <v>-1</v>
      </c>
      <c r="K300" t="s">
        <v>174</v>
      </c>
      <c r="L300">
        <v>-1</v>
      </c>
      <c r="M300">
        <v>-1</v>
      </c>
    </row>
    <row r="301" spans="1:13" x14ac:dyDescent="0.25">
      <c r="A301">
        <v>562</v>
      </c>
      <c r="B301">
        <v>1</v>
      </c>
      <c r="C301" t="s">
        <v>734</v>
      </c>
      <c r="D301">
        <v>0</v>
      </c>
      <c r="E301" t="s">
        <v>176</v>
      </c>
      <c r="F301" t="s">
        <v>1159</v>
      </c>
      <c r="G301">
        <v>0</v>
      </c>
      <c r="H301">
        <v>0</v>
      </c>
      <c r="I301">
        <v>165</v>
      </c>
      <c r="J301">
        <v>20</v>
      </c>
      <c r="K301" t="s">
        <v>174</v>
      </c>
      <c r="L301">
        <v>-1</v>
      </c>
      <c r="M301">
        <v>-1</v>
      </c>
    </row>
    <row r="302" spans="1:13" x14ac:dyDescent="0.25">
      <c r="A302">
        <v>563</v>
      </c>
      <c r="B302">
        <v>2</v>
      </c>
      <c r="C302" t="s">
        <v>735</v>
      </c>
      <c r="D302">
        <v>106000</v>
      </c>
      <c r="E302" t="s">
        <v>16</v>
      </c>
      <c r="F302" t="s">
        <v>1158</v>
      </c>
      <c r="G302">
        <v>0</v>
      </c>
      <c r="H302">
        <v>0</v>
      </c>
      <c r="I302">
        <v>23</v>
      </c>
      <c r="J302">
        <v>171</v>
      </c>
      <c r="K302" t="s">
        <v>14</v>
      </c>
      <c r="L302">
        <v>-1</v>
      </c>
      <c r="M302">
        <v>-1</v>
      </c>
    </row>
    <row r="303" spans="1:13" x14ac:dyDescent="0.25">
      <c r="A303">
        <v>564</v>
      </c>
      <c r="B303">
        <v>2</v>
      </c>
      <c r="C303" t="s">
        <v>736</v>
      </c>
      <c r="D303">
        <v>0</v>
      </c>
      <c r="E303" t="s">
        <v>36</v>
      </c>
      <c r="F303" t="s">
        <v>1158</v>
      </c>
      <c r="G303">
        <v>0</v>
      </c>
      <c r="H303">
        <v>0</v>
      </c>
      <c r="I303">
        <v>-1</v>
      </c>
      <c r="J303">
        <v>-1</v>
      </c>
      <c r="K303" t="s">
        <v>174</v>
      </c>
      <c r="L303">
        <v>-1</v>
      </c>
      <c r="M303">
        <v>-1</v>
      </c>
    </row>
    <row r="304" spans="1:13" x14ac:dyDescent="0.25">
      <c r="A304">
        <v>565</v>
      </c>
      <c r="B304">
        <v>2</v>
      </c>
      <c r="C304" t="s">
        <v>737</v>
      </c>
      <c r="D304">
        <v>0</v>
      </c>
      <c r="E304" t="s">
        <v>36</v>
      </c>
      <c r="F304" t="s">
        <v>1158</v>
      </c>
      <c r="G304">
        <v>0</v>
      </c>
      <c r="H304">
        <v>0</v>
      </c>
      <c r="I304">
        <v>-1</v>
      </c>
      <c r="J304">
        <v>-1</v>
      </c>
      <c r="K304" t="s">
        <v>174</v>
      </c>
      <c r="L304">
        <v>-1</v>
      </c>
      <c r="M304">
        <v>-1</v>
      </c>
    </row>
    <row r="305" spans="1:13" x14ac:dyDescent="0.25">
      <c r="A305">
        <v>566</v>
      </c>
      <c r="B305">
        <v>4</v>
      </c>
      <c r="C305" t="s">
        <v>738</v>
      </c>
      <c r="D305">
        <v>0</v>
      </c>
      <c r="E305" t="s">
        <v>176</v>
      </c>
      <c r="F305" t="s">
        <v>1166</v>
      </c>
      <c r="G305">
        <v>0</v>
      </c>
      <c r="H305">
        <v>0</v>
      </c>
      <c r="I305">
        <v>160</v>
      </c>
      <c r="J305">
        <v>20</v>
      </c>
      <c r="K305" t="s">
        <v>174</v>
      </c>
      <c r="L305">
        <v>-1</v>
      </c>
      <c r="M305">
        <v>-1</v>
      </c>
    </row>
    <row r="306" spans="1:13" x14ac:dyDescent="0.25">
      <c r="A306">
        <v>568</v>
      </c>
      <c r="B306">
        <v>4</v>
      </c>
      <c r="C306" t="s">
        <v>739</v>
      </c>
      <c r="D306">
        <v>0</v>
      </c>
      <c r="E306" t="s">
        <v>176</v>
      </c>
      <c r="F306" t="s">
        <v>1166</v>
      </c>
      <c r="G306">
        <v>0</v>
      </c>
      <c r="H306">
        <v>0</v>
      </c>
      <c r="I306">
        <v>162</v>
      </c>
      <c r="J306">
        <v>20</v>
      </c>
      <c r="K306" t="s">
        <v>174</v>
      </c>
      <c r="L306">
        <v>-1</v>
      </c>
      <c r="M306">
        <v>-1</v>
      </c>
    </row>
    <row r="307" spans="1:13" x14ac:dyDescent="0.25">
      <c r="A307">
        <v>569</v>
      </c>
      <c r="B307">
        <v>4</v>
      </c>
      <c r="C307" t="s">
        <v>740</v>
      </c>
      <c r="D307">
        <v>0</v>
      </c>
      <c r="E307" t="s">
        <v>176</v>
      </c>
      <c r="F307" t="s">
        <v>1166</v>
      </c>
      <c r="G307">
        <v>0</v>
      </c>
      <c r="H307">
        <v>0</v>
      </c>
      <c r="I307">
        <v>163</v>
      </c>
      <c r="J307">
        <v>20</v>
      </c>
      <c r="K307" t="s">
        <v>174</v>
      </c>
      <c r="L307">
        <v>-1</v>
      </c>
      <c r="M307">
        <v>-1</v>
      </c>
    </row>
    <row r="308" spans="1:13" x14ac:dyDescent="0.25">
      <c r="A308">
        <v>570</v>
      </c>
      <c r="B308">
        <v>4</v>
      </c>
      <c r="C308" t="s">
        <v>741</v>
      </c>
      <c r="D308">
        <v>0</v>
      </c>
      <c r="E308" t="s">
        <v>176</v>
      </c>
      <c r="F308" t="s">
        <v>1166</v>
      </c>
      <c r="G308">
        <v>0</v>
      </c>
      <c r="H308">
        <v>0</v>
      </c>
      <c r="I308">
        <v>164</v>
      </c>
      <c r="J308">
        <v>20</v>
      </c>
      <c r="K308" t="s">
        <v>174</v>
      </c>
      <c r="L308">
        <v>-1</v>
      </c>
      <c r="M308">
        <v>-1</v>
      </c>
    </row>
    <row r="309" spans="1:13" x14ac:dyDescent="0.25">
      <c r="A309">
        <v>571</v>
      </c>
      <c r="B309">
        <v>4</v>
      </c>
      <c r="C309" t="s">
        <v>742</v>
      </c>
      <c r="D309">
        <v>0</v>
      </c>
      <c r="E309" t="s">
        <v>36</v>
      </c>
      <c r="F309" t="s">
        <v>1166</v>
      </c>
      <c r="G309">
        <v>0</v>
      </c>
      <c r="H309">
        <v>0</v>
      </c>
      <c r="I309">
        <v>-1</v>
      </c>
      <c r="J309">
        <v>-1</v>
      </c>
      <c r="K309" t="s">
        <v>174</v>
      </c>
      <c r="L309">
        <v>-1</v>
      </c>
      <c r="M309">
        <v>-1</v>
      </c>
    </row>
    <row r="310" spans="1:13" x14ac:dyDescent="0.25">
      <c r="A310">
        <v>572</v>
      </c>
      <c r="B310">
        <v>1</v>
      </c>
      <c r="C310" t="s">
        <v>743</v>
      </c>
      <c r="D310">
        <v>1</v>
      </c>
      <c r="E310" t="s">
        <v>16</v>
      </c>
      <c r="F310" t="s">
        <v>1159</v>
      </c>
      <c r="G310">
        <v>0</v>
      </c>
      <c r="H310">
        <v>1</v>
      </c>
      <c r="I310">
        <v>16</v>
      </c>
      <c r="J310">
        <v>171</v>
      </c>
      <c r="K310" t="s">
        <v>14</v>
      </c>
      <c r="L310">
        <v>-1</v>
      </c>
      <c r="M310">
        <v>-1</v>
      </c>
    </row>
    <row r="311" spans="1:13" x14ac:dyDescent="0.25">
      <c r="A311">
        <v>573</v>
      </c>
      <c r="B311">
        <v>5</v>
      </c>
      <c r="C311" t="s">
        <v>745</v>
      </c>
      <c r="D311">
        <v>0</v>
      </c>
      <c r="E311" t="s">
        <v>176</v>
      </c>
      <c r="F311" t="s">
        <v>1162</v>
      </c>
      <c r="G311">
        <v>0</v>
      </c>
      <c r="H311">
        <v>0</v>
      </c>
      <c r="I311">
        <v>166</v>
      </c>
      <c r="J311">
        <v>20</v>
      </c>
      <c r="K311" t="s">
        <v>174</v>
      </c>
      <c r="L311">
        <v>-1</v>
      </c>
      <c r="M311">
        <v>-1</v>
      </c>
    </row>
    <row r="312" spans="1:13" x14ac:dyDescent="0.25">
      <c r="A312">
        <v>574</v>
      </c>
      <c r="B312">
        <v>1</v>
      </c>
      <c r="C312" t="s">
        <v>746</v>
      </c>
      <c r="D312">
        <v>99</v>
      </c>
      <c r="E312" t="s">
        <v>16</v>
      </c>
      <c r="F312" t="s">
        <v>1159</v>
      </c>
      <c r="G312">
        <v>0</v>
      </c>
      <c r="H312">
        <v>99</v>
      </c>
      <c r="I312">
        <v>17</v>
      </c>
      <c r="J312">
        <v>171</v>
      </c>
      <c r="K312" t="s">
        <v>14</v>
      </c>
      <c r="L312">
        <v>-1</v>
      </c>
      <c r="M312">
        <v>-1</v>
      </c>
    </row>
    <row r="313" spans="1:13" x14ac:dyDescent="0.25">
      <c r="A313">
        <v>575</v>
      </c>
      <c r="B313">
        <v>5</v>
      </c>
      <c r="C313" t="s">
        <v>748</v>
      </c>
      <c r="D313">
        <v>0</v>
      </c>
      <c r="E313" t="s">
        <v>36</v>
      </c>
      <c r="F313" t="s">
        <v>1162</v>
      </c>
      <c r="G313">
        <v>0</v>
      </c>
      <c r="H313">
        <v>0</v>
      </c>
      <c r="I313">
        <v>-1</v>
      </c>
      <c r="J313">
        <v>-1</v>
      </c>
      <c r="K313" t="s">
        <v>174</v>
      </c>
      <c r="L313">
        <v>-1</v>
      </c>
      <c r="M313">
        <v>-1</v>
      </c>
    </row>
    <row r="314" spans="1:13" x14ac:dyDescent="0.25">
      <c r="A314">
        <v>576</v>
      </c>
      <c r="B314">
        <v>5</v>
      </c>
      <c r="C314" t="s">
        <v>749</v>
      </c>
      <c r="D314">
        <v>0</v>
      </c>
      <c r="E314" t="s">
        <v>176</v>
      </c>
      <c r="F314" t="s">
        <v>1162</v>
      </c>
      <c r="G314">
        <v>0</v>
      </c>
      <c r="H314">
        <v>0</v>
      </c>
      <c r="I314">
        <v>169</v>
      </c>
      <c r="J314">
        <v>20</v>
      </c>
      <c r="K314" t="s">
        <v>174</v>
      </c>
      <c r="L314">
        <v>-1</v>
      </c>
      <c r="M314">
        <v>-1</v>
      </c>
    </row>
    <row r="315" spans="1:13" x14ac:dyDescent="0.25">
      <c r="A315">
        <v>577</v>
      </c>
      <c r="B315">
        <v>5</v>
      </c>
      <c r="C315" t="s">
        <v>750</v>
      </c>
      <c r="D315">
        <v>0</v>
      </c>
      <c r="E315" t="s">
        <v>176</v>
      </c>
      <c r="F315" t="s">
        <v>1162</v>
      </c>
      <c r="G315">
        <v>0</v>
      </c>
      <c r="H315">
        <v>0</v>
      </c>
      <c r="I315">
        <v>170</v>
      </c>
      <c r="J315">
        <v>20</v>
      </c>
      <c r="K315" t="s">
        <v>174</v>
      </c>
      <c r="L315">
        <v>-1</v>
      </c>
      <c r="M315">
        <v>-1</v>
      </c>
    </row>
    <row r="316" spans="1:13" x14ac:dyDescent="0.25">
      <c r="A316">
        <v>578</v>
      </c>
      <c r="B316">
        <v>5</v>
      </c>
      <c r="C316" t="s">
        <v>751</v>
      </c>
      <c r="D316">
        <v>0</v>
      </c>
      <c r="E316" t="s">
        <v>176</v>
      </c>
      <c r="F316" t="s">
        <v>1162</v>
      </c>
      <c r="G316">
        <v>0</v>
      </c>
      <c r="H316">
        <v>0</v>
      </c>
      <c r="I316">
        <v>171</v>
      </c>
      <c r="J316">
        <v>20</v>
      </c>
      <c r="K316" t="s">
        <v>174</v>
      </c>
      <c r="L316">
        <v>-1</v>
      </c>
      <c r="M316">
        <v>-1</v>
      </c>
    </row>
    <row r="317" spans="1:13" x14ac:dyDescent="0.25">
      <c r="A317">
        <v>579</v>
      </c>
      <c r="B317">
        <v>5</v>
      </c>
      <c r="C317" t="s">
        <v>752</v>
      </c>
      <c r="D317">
        <v>0</v>
      </c>
      <c r="E317" t="s">
        <v>176</v>
      </c>
      <c r="F317" t="s">
        <v>1162</v>
      </c>
      <c r="G317">
        <v>0</v>
      </c>
      <c r="H317">
        <v>0</v>
      </c>
      <c r="I317">
        <v>172</v>
      </c>
      <c r="J317">
        <v>20</v>
      </c>
      <c r="K317" t="s">
        <v>174</v>
      </c>
      <c r="L317">
        <v>-1</v>
      </c>
      <c r="M317">
        <v>-1</v>
      </c>
    </row>
    <row r="318" spans="1:13" x14ac:dyDescent="0.25">
      <c r="A318">
        <v>580</v>
      </c>
      <c r="B318">
        <v>5</v>
      </c>
      <c r="C318" t="s">
        <v>753</v>
      </c>
      <c r="D318">
        <v>0</v>
      </c>
      <c r="E318" t="s">
        <v>176</v>
      </c>
      <c r="F318" t="s">
        <v>1162</v>
      </c>
      <c r="G318">
        <v>0</v>
      </c>
      <c r="H318">
        <v>0</v>
      </c>
      <c r="I318">
        <v>173</v>
      </c>
      <c r="J318">
        <v>20</v>
      </c>
      <c r="K318" t="s">
        <v>174</v>
      </c>
      <c r="L318">
        <v>-1</v>
      </c>
      <c r="M318">
        <v>-1</v>
      </c>
    </row>
    <row r="319" spans="1:13" x14ac:dyDescent="0.25">
      <c r="A319">
        <v>581</v>
      </c>
      <c r="B319">
        <v>5</v>
      </c>
      <c r="C319" t="s">
        <v>754</v>
      </c>
      <c r="D319">
        <v>0</v>
      </c>
      <c r="E319" t="s">
        <v>36</v>
      </c>
      <c r="F319" t="s">
        <v>1162</v>
      </c>
      <c r="G319">
        <v>0</v>
      </c>
      <c r="H319">
        <v>0</v>
      </c>
      <c r="I319">
        <v>-1</v>
      </c>
      <c r="J319">
        <v>-1</v>
      </c>
      <c r="K319" t="s">
        <v>174</v>
      </c>
      <c r="L319">
        <v>-1</v>
      </c>
      <c r="M319">
        <v>-1</v>
      </c>
    </row>
    <row r="320" spans="1:13" x14ac:dyDescent="0.25">
      <c r="A320">
        <v>582</v>
      </c>
      <c r="B320">
        <v>5</v>
      </c>
      <c r="C320" t="s">
        <v>755</v>
      </c>
      <c r="D320">
        <v>0</v>
      </c>
      <c r="E320" t="s">
        <v>59</v>
      </c>
      <c r="F320" t="s">
        <v>1162</v>
      </c>
      <c r="G320">
        <v>0</v>
      </c>
      <c r="H320">
        <v>0</v>
      </c>
      <c r="I320">
        <v>161</v>
      </c>
      <c r="J320">
        <v>99</v>
      </c>
      <c r="K320" t="s">
        <v>14</v>
      </c>
      <c r="L320">
        <v>-1</v>
      </c>
      <c r="M320">
        <v>-1</v>
      </c>
    </row>
    <row r="321" spans="1:13" x14ac:dyDescent="0.25">
      <c r="A321">
        <v>583</v>
      </c>
      <c r="B321">
        <v>1</v>
      </c>
      <c r="C321" t="s">
        <v>756</v>
      </c>
      <c r="D321">
        <v>0</v>
      </c>
      <c r="E321" t="s">
        <v>36</v>
      </c>
      <c r="F321" t="s">
        <v>1159</v>
      </c>
      <c r="G321">
        <v>0</v>
      </c>
      <c r="H321">
        <v>20</v>
      </c>
      <c r="I321">
        <v>-1</v>
      </c>
      <c r="J321">
        <v>-1</v>
      </c>
      <c r="K321" t="s">
        <v>174</v>
      </c>
      <c r="L321">
        <v>-1</v>
      </c>
      <c r="M321">
        <v>-1</v>
      </c>
    </row>
    <row r="322" spans="1:13" x14ac:dyDescent="0.25">
      <c r="A322">
        <v>584</v>
      </c>
      <c r="B322">
        <v>1</v>
      </c>
      <c r="C322" t="s">
        <v>758</v>
      </c>
      <c r="D322">
        <v>0</v>
      </c>
      <c r="E322" t="s">
        <v>176</v>
      </c>
      <c r="F322" t="s">
        <v>1159</v>
      </c>
      <c r="G322">
        <v>0</v>
      </c>
      <c r="H322">
        <v>0</v>
      </c>
      <c r="I322">
        <v>174</v>
      </c>
      <c r="J322">
        <v>20</v>
      </c>
      <c r="K322" t="s">
        <v>174</v>
      </c>
      <c r="L322">
        <v>-1</v>
      </c>
      <c r="M322">
        <v>-1</v>
      </c>
    </row>
    <row r="323" spans="1:13" x14ac:dyDescent="0.25">
      <c r="A323">
        <v>585</v>
      </c>
      <c r="B323">
        <v>1</v>
      </c>
      <c r="C323" t="s">
        <v>759</v>
      </c>
      <c r="D323">
        <v>0</v>
      </c>
      <c r="E323" t="s">
        <v>176</v>
      </c>
      <c r="F323" t="s">
        <v>1159</v>
      </c>
      <c r="G323">
        <v>0</v>
      </c>
      <c r="H323">
        <v>0</v>
      </c>
      <c r="I323">
        <v>175</v>
      </c>
      <c r="J323">
        <v>20</v>
      </c>
      <c r="K323" t="s">
        <v>174</v>
      </c>
      <c r="L323">
        <v>-1</v>
      </c>
      <c r="M323">
        <v>-1</v>
      </c>
    </row>
    <row r="324" spans="1:13" x14ac:dyDescent="0.25">
      <c r="A324">
        <v>586</v>
      </c>
      <c r="B324">
        <v>1</v>
      </c>
      <c r="C324" t="s">
        <v>760</v>
      </c>
      <c r="D324">
        <v>0</v>
      </c>
      <c r="E324" t="s">
        <v>176</v>
      </c>
      <c r="F324" t="s">
        <v>1159</v>
      </c>
      <c r="G324">
        <v>0</v>
      </c>
      <c r="H324">
        <v>0</v>
      </c>
      <c r="I324">
        <v>176</v>
      </c>
      <c r="J324">
        <v>20</v>
      </c>
      <c r="K324" t="s">
        <v>174</v>
      </c>
      <c r="L324">
        <v>-1</v>
      </c>
      <c r="M324">
        <v>-1</v>
      </c>
    </row>
    <row r="325" spans="1:13" x14ac:dyDescent="0.25">
      <c r="A325">
        <v>587</v>
      </c>
      <c r="B325">
        <v>2</v>
      </c>
      <c r="C325" t="s">
        <v>761</v>
      </c>
      <c r="D325">
        <v>0</v>
      </c>
      <c r="E325" t="s">
        <v>176</v>
      </c>
      <c r="F325" t="s">
        <v>1158</v>
      </c>
      <c r="G325">
        <v>0</v>
      </c>
      <c r="H325">
        <v>0</v>
      </c>
      <c r="I325">
        <v>17</v>
      </c>
      <c r="J325">
        <v>20</v>
      </c>
      <c r="K325" t="s">
        <v>174</v>
      </c>
      <c r="L325">
        <v>-1</v>
      </c>
      <c r="M325">
        <v>-1</v>
      </c>
    </row>
    <row r="326" spans="1:13" x14ac:dyDescent="0.25">
      <c r="A326">
        <v>589</v>
      </c>
      <c r="B326">
        <v>5</v>
      </c>
      <c r="C326" t="s">
        <v>763</v>
      </c>
      <c r="D326">
        <v>0</v>
      </c>
      <c r="E326" t="s">
        <v>36</v>
      </c>
      <c r="F326" t="s">
        <v>1162</v>
      </c>
      <c r="G326">
        <v>0</v>
      </c>
      <c r="H326">
        <v>0</v>
      </c>
      <c r="I326">
        <v>-1</v>
      </c>
      <c r="J326">
        <v>-1</v>
      </c>
      <c r="K326" t="s">
        <v>174</v>
      </c>
      <c r="L326">
        <v>-1</v>
      </c>
      <c r="M326">
        <v>-1</v>
      </c>
    </row>
    <row r="327" spans="1:13" x14ac:dyDescent="0.25">
      <c r="A327">
        <v>590</v>
      </c>
      <c r="B327">
        <v>5</v>
      </c>
      <c r="C327" t="s">
        <v>764</v>
      </c>
      <c r="D327">
        <v>0</v>
      </c>
      <c r="E327" t="s">
        <v>36</v>
      </c>
      <c r="F327" t="s">
        <v>1162</v>
      </c>
      <c r="G327">
        <v>0</v>
      </c>
      <c r="H327">
        <v>0</v>
      </c>
      <c r="I327">
        <v>-1</v>
      </c>
      <c r="J327">
        <v>-1</v>
      </c>
      <c r="K327" t="s">
        <v>174</v>
      </c>
      <c r="L327">
        <v>-1</v>
      </c>
      <c r="M327">
        <v>-1</v>
      </c>
    </row>
    <row r="328" spans="1:13" x14ac:dyDescent="0.25">
      <c r="A328">
        <v>591</v>
      </c>
      <c r="B328">
        <v>5</v>
      </c>
      <c r="C328" t="s">
        <v>765</v>
      </c>
      <c r="D328">
        <v>0</v>
      </c>
      <c r="E328" t="s">
        <v>36</v>
      </c>
      <c r="F328" t="s">
        <v>1162</v>
      </c>
      <c r="G328">
        <v>0</v>
      </c>
      <c r="H328">
        <v>0</v>
      </c>
      <c r="I328">
        <v>-1</v>
      </c>
      <c r="J328">
        <v>-1</v>
      </c>
      <c r="K328" t="s">
        <v>174</v>
      </c>
      <c r="L328">
        <v>-1</v>
      </c>
      <c r="M328">
        <v>-1</v>
      </c>
    </row>
    <row r="329" spans="1:13" x14ac:dyDescent="0.25">
      <c r="A329">
        <v>592</v>
      </c>
      <c r="B329">
        <v>5</v>
      </c>
      <c r="C329" t="s">
        <v>766</v>
      </c>
      <c r="D329">
        <v>0</v>
      </c>
      <c r="E329" t="s">
        <v>36</v>
      </c>
      <c r="F329" t="s">
        <v>1162</v>
      </c>
      <c r="G329">
        <v>0</v>
      </c>
      <c r="H329">
        <v>0</v>
      </c>
      <c r="I329">
        <v>-1</v>
      </c>
      <c r="J329">
        <v>-1</v>
      </c>
      <c r="K329" t="s">
        <v>174</v>
      </c>
      <c r="L329">
        <v>-1</v>
      </c>
      <c r="M329">
        <v>-1</v>
      </c>
    </row>
    <row r="330" spans="1:13" x14ac:dyDescent="0.25">
      <c r="A330">
        <v>593</v>
      </c>
      <c r="B330">
        <v>5</v>
      </c>
      <c r="C330" t="s">
        <v>767</v>
      </c>
      <c r="D330">
        <v>0</v>
      </c>
      <c r="E330" t="s">
        <v>36</v>
      </c>
      <c r="F330" t="s">
        <v>1162</v>
      </c>
      <c r="G330">
        <v>0</v>
      </c>
      <c r="H330">
        <v>0</v>
      </c>
      <c r="I330">
        <v>-1</v>
      </c>
      <c r="J330">
        <v>-1</v>
      </c>
      <c r="K330" t="s">
        <v>174</v>
      </c>
      <c r="L330">
        <v>-1</v>
      </c>
      <c r="M330">
        <v>-1</v>
      </c>
    </row>
    <row r="331" spans="1:13" x14ac:dyDescent="0.25">
      <c r="A331">
        <v>594</v>
      </c>
      <c r="B331">
        <v>5</v>
      </c>
      <c r="C331" t="s">
        <v>768</v>
      </c>
      <c r="D331">
        <v>0</v>
      </c>
      <c r="E331" t="s">
        <v>36</v>
      </c>
      <c r="F331" t="s">
        <v>1162</v>
      </c>
      <c r="G331">
        <v>0</v>
      </c>
      <c r="H331">
        <v>0</v>
      </c>
      <c r="I331">
        <v>-1</v>
      </c>
      <c r="J331">
        <v>-1</v>
      </c>
      <c r="K331" t="s">
        <v>174</v>
      </c>
      <c r="L331">
        <v>-1</v>
      </c>
      <c r="M331">
        <v>-1</v>
      </c>
    </row>
    <row r="332" spans="1:13" x14ac:dyDescent="0.25">
      <c r="A332">
        <v>595</v>
      </c>
      <c r="B332">
        <v>5</v>
      </c>
      <c r="C332" t="s">
        <v>769</v>
      </c>
      <c r="D332">
        <v>0</v>
      </c>
      <c r="E332" t="s">
        <v>36</v>
      </c>
      <c r="F332" t="s">
        <v>1162</v>
      </c>
      <c r="G332">
        <v>0</v>
      </c>
      <c r="H332">
        <v>0</v>
      </c>
      <c r="I332">
        <v>-1</v>
      </c>
      <c r="J332">
        <v>-1</v>
      </c>
      <c r="K332" t="s">
        <v>174</v>
      </c>
      <c r="L332">
        <v>-1</v>
      </c>
      <c r="M332">
        <v>-1</v>
      </c>
    </row>
    <row r="333" spans="1:13" x14ac:dyDescent="0.25">
      <c r="A333">
        <v>597</v>
      </c>
      <c r="B333">
        <v>5</v>
      </c>
      <c r="C333" t="s">
        <v>771</v>
      </c>
      <c r="D333">
        <v>15</v>
      </c>
      <c r="E333" t="s">
        <v>59</v>
      </c>
      <c r="F333" t="s">
        <v>1162</v>
      </c>
      <c r="G333">
        <v>0</v>
      </c>
      <c r="H333">
        <v>20</v>
      </c>
      <c r="I333">
        <v>154</v>
      </c>
      <c r="J333">
        <v>99</v>
      </c>
      <c r="K333" t="s">
        <v>14</v>
      </c>
      <c r="L333">
        <v>-1</v>
      </c>
      <c r="M333">
        <v>-1</v>
      </c>
    </row>
    <row r="334" spans="1:13" x14ac:dyDescent="0.25">
      <c r="A334">
        <v>598</v>
      </c>
      <c r="B334">
        <v>5</v>
      </c>
      <c r="C334" t="s">
        <v>773</v>
      </c>
      <c r="D334">
        <v>10</v>
      </c>
      <c r="E334" t="s">
        <v>59</v>
      </c>
      <c r="F334" t="s">
        <v>1162</v>
      </c>
      <c r="G334">
        <v>0</v>
      </c>
      <c r="H334">
        <v>20</v>
      </c>
      <c r="I334">
        <v>155</v>
      </c>
      <c r="J334">
        <v>99</v>
      </c>
      <c r="K334" t="s">
        <v>14</v>
      </c>
      <c r="L334">
        <v>-1</v>
      </c>
      <c r="M334">
        <v>-1</v>
      </c>
    </row>
    <row r="335" spans="1:13" x14ac:dyDescent="0.25">
      <c r="A335">
        <v>599</v>
      </c>
      <c r="B335">
        <v>5</v>
      </c>
      <c r="C335" t="s">
        <v>775</v>
      </c>
      <c r="D335">
        <v>0</v>
      </c>
      <c r="E335" t="s">
        <v>176</v>
      </c>
      <c r="F335" t="s">
        <v>1162</v>
      </c>
      <c r="G335">
        <v>0</v>
      </c>
      <c r="H335">
        <v>1</v>
      </c>
      <c r="I335">
        <v>194</v>
      </c>
      <c r="J335">
        <v>20</v>
      </c>
      <c r="K335" t="s">
        <v>174</v>
      </c>
      <c r="L335">
        <v>-1</v>
      </c>
      <c r="M335">
        <v>-1</v>
      </c>
    </row>
    <row r="336" spans="1:13" x14ac:dyDescent="0.25">
      <c r="A336">
        <v>600</v>
      </c>
      <c r="B336">
        <v>5</v>
      </c>
      <c r="C336" t="s">
        <v>776</v>
      </c>
      <c r="D336" t="s">
        <v>63</v>
      </c>
      <c r="E336" t="s">
        <v>59</v>
      </c>
      <c r="F336" t="s">
        <v>1162</v>
      </c>
      <c r="G336">
        <v>0</v>
      </c>
      <c r="H336">
        <v>1</v>
      </c>
      <c r="I336">
        <v>162</v>
      </c>
      <c r="J336">
        <v>99</v>
      </c>
      <c r="K336" t="s">
        <v>14</v>
      </c>
      <c r="L336">
        <v>-1</v>
      </c>
      <c r="M336">
        <v>-1</v>
      </c>
    </row>
    <row r="337" spans="1:13" x14ac:dyDescent="0.25">
      <c r="A337">
        <v>601</v>
      </c>
      <c r="B337">
        <v>5</v>
      </c>
      <c r="C337" t="s">
        <v>778</v>
      </c>
      <c r="D337">
        <v>0</v>
      </c>
      <c r="E337" t="s">
        <v>176</v>
      </c>
      <c r="F337" t="s">
        <v>1162</v>
      </c>
      <c r="G337">
        <v>0</v>
      </c>
      <c r="H337">
        <v>0</v>
      </c>
      <c r="I337">
        <v>195</v>
      </c>
      <c r="J337">
        <v>20</v>
      </c>
      <c r="K337" t="s">
        <v>174</v>
      </c>
      <c r="L337">
        <v>-1</v>
      </c>
      <c r="M337">
        <v>-1</v>
      </c>
    </row>
    <row r="338" spans="1:13" x14ac:dyDescent="0.25">
      <c r="A338">
        <v>602</v>
      </c>
      <c r="B338">
        <v>5</v>
      </c>
      <c r="C338" t="s">
        <v>779</v>
      </c>
      <c r="D338">
        <v>0</v>
      </c>
      <c r="E338" t="s">
        <v>176</v>
      </c>
      <c r="F338" t="s">
        <v>1162</v>
      </c>
      <c r="G338">
        <v>0</v>
      </c>
      <c r="H338">
        <v>0</v>
      </c>
      <c r="I338">
        <v>196</v>
      </c>
      <c r="J338">
        <v>20</v>
      </c>
      <c r="K338" t="s">
        <v>174</v>
      </c>
      <c r="L338">
        <v>-1</v>
      </c>
      <c r="M338">
        <v>-1</v>
      </c>
    </row>
    <row r="339" spans="1:13" x14ac:dyDescent="0.25">
      <c r="A339">
        <v>603</v>
      </c>
      <c r="B339">
        <v>5</v>
      </c>
      <c r="C339" t="s">
        <v>780</v>
      </c>
      <c r="D339">
        <v>0</v>
      </c>
      <c r="E339" t="s">
        <v>36</v>
      </c>
      <c r="F339" t="s">
        <v>1162</v>
      </c>
      <c r="G339">
        <v>0</v>
      </c>
      <c r="H339">
        <v>0</v>
      </c>
      <c r="I339">
        <v>-1</v>
      </c>
      <c r="J339">
        <v>-1</v>
      </c>
      <c r="K339" t="s">
        <v>174</v>
      </c>
      <c r="L339">
        <v>-1</v>
      </c>
      <c r="M339">
        <v>-1</v>
      </c>
    </row>
    <row r="340" spans="1:13" x14ac:dyDescent="0.25">
      <c r="A340">
        <v>604</v>
      </c>
      <c r="B340">
        <v>5</v>
      </c>
      <c r="C340" t="s">
        <v>781</v>
      </c>
      <c r="D340">
        <v>0</v>
      </c>
      <c r="E340" t="s">
        <v>36</v>
      </c>
      <c r="F340" t="s">
        <v>1162</v>
      </c>
      <c r="G340">
        <v>0</v>
      </c>
      <c r="H340">
        <v>0</v>
      </c>
      <c r="I340">
        <v>-1</v>
      </c>
      <c r="J340">
        <v>-1</v>
      </c>
      <c r="K340" t="s">
        <v>174</v>
      </c>
      <c r="L340">
        <v>-1</v>
      </c>
      <c r="M340">
        <v>-1</v>
      </c>
    </row>
    <row r="341" spans="1:13" x14ac:dyDescent="0.25">
      <c r="A341">
        <v>605</v>
      </c>
      <c r="B341">
        <v>5</v>
      </c>
      <c r="C341" t="s">
        <v>782</v>
      </c>
      <c r="D341">
        <v>0</v>
      </c>
      <c r="E341" t="s">
        <v>36</v>
      </c>
      <c r="F341" t="s">
        <v>1162</v>
      </c>
      <c r="G341">
        <v>0</v>
      </c>
      <c r="H341">
        <v>0</v>
      </c>
      <c r="I341">
        <v>-1</v>
      </c>
      <c r="J341">
        <v>-1</v>
      </c>
      <c r="K341" t="s">
        <v>174</v>
      </c>
      <c r="L341">
        <v>-1</v>
      </c>
      <c r="M341">
        <v>-1</v>
      </c>
    </row>
    <row r="342" spans="1:13" x14ac:dyDescent="0.25">
      <c r="A342">
        <v>606</v>
      </c>
      <c r="B342">
        <v>5</v>
      </c>
      <c r="C342" t="s">
        <v>783</v>
      </c>
      <c r="D342">
        <v>0</v>
      </c>
      <c r="E342" t="s">
        <v>36</v>
      </c>
      <c r="F342" t="s">
        <v>1162</v>
      </c>
      <c r="G342">
        <v>0</v>
      </c>
      <c r="H342">
        <v>0</v>
      </c>
      <c r="I342">
        <v>-1</v>
      </c>
      <c r="J342">
        <v>-1</v>
      </c>
      <c r="K342" t="s">
        <v>174</v>
      </c>
      <c r="L342">
        <v>-1</v>
      </c>
      <c r="M342">
        <v>-1</v>
      </c>
    </row>
    <row r="343" spans="1:13" x14ac:dyDescent="0.25">
      <c r="A343">
        <v>607</v>
      </c>
      <c r="B343">
        <v>5</v>
      </c>
      <c r="C343" t="s">
        <v>784</v>
      </c>
      <c r="D343">
        <v>0</v>
      </c>
      <c r="E343" t="s">
        <v>36</v>
      </c>
      <c r="F343" t="s">
        <v>1162</v>
      </c>
      <c r="G343">
        <v>0</v>
      </c>
      <c r="H343">
        <v>0</v>
      </c>
      <c r="I343">
        <v>-1</v>
      </c>
      <c r="J343">
        <v>-1</v>
      </c>
      <c r="K343" t="s">
        <v>174</v>
      </c>
      <c r="L343">
        <v>-1</v>
      </c>
      <c r="M343">
        <v>-1</v>
      </c>
    </row>
    <row r="344" spans="1:13" x14ac:dyDescent="0.25">
      <c r="A344">
        <v>608</v>
      </c>
      <c r="B344">
        <v>5</v>
      </c>
      <c r="C344" t="s">
        <v>785</v>
      </c>
      <c r="D344">
        <v>0</v>
      </c>
      <c r="E344" t="s">
        <v>36</v>
      </c>
      <c r="F344" t="s">
        <v>1162</v>
      </c>
      <c r="G344">
        <v>0</v>
      </c>
      <c r="H344">
        <v>0</v>
      </c>
      <c r="I344">
        <v>-1</v>
      </c>
      <c r="J344">
        <v>-1</v>
      </c>
      <c r="K344" t="s">
        <v>174</v>
      </c>
      <c r="L344">
        <v>-1</v>
      </c>
      <c r="M344">
        <v>-1</v>
      </c>
    </row>
    <row r="345" spans="1:13" x14ac:dyDescent="0.25">
      <c r="A345">
        <v>609</v>
      </c>
      <c r="B345">
        <v>5</v>
      </c>
      <c r="C345" t="s">
        <v>786</v>
      </c>
      <c r="D345">
        <v>0</v>
      </c>
      <c r="E345" t="s">
        <v>36</v>
      </c>
      <c r="F345" t="s">
        <v>1162</v>
      </c>
      <c r="G345">
        <v>0</v>
      </c>
      <c r="H345">
        <v>0</v>
      </c>
      <c r="I345">
        <v>-1</v>
      </c>
      <c r="J345">
        <v>-1</v>
      </c>
      <c r="K345" t="s">
        <v>174</v>
      </c>
      <c r="L345">
        <v>-1</v>
      </c>
      <c r="M345">
        <v>-1</v>
      </c>
    </row>
    <row r="346" spans="1:13" x14ac:dyDescent="0.25">
      <c r="A346">
        <v>610</v>
      </c>
      <c r="B346">
        <v>5</v>
      </c>
      <c r="C346" t="s">
        <v>787</v>
      </c>
      <c r="D346">
        <v>0</v>
      </c>
      <c r="E346" t="s">
        <v>36</v>
      </c>
      <c r="F346" t="s">
        <v>1162</v>
      </c>
      <c r="G346">
        <v>0</v>
      </c>
      <c r="H346">
        <v>0</v>
      </c>
      <c r="I346">
        <v>-1</v>
      </c>
      <c r="J346">
        <v>-1</v>
      </c>
      <c r="K346" t="s">
        <v>174</v>
      </c>
      <c r="L346">
        <v>-1</v>
      </c>
      <c r="M346">
        <v>-1</v>
      </c>
    </row>
    <row r="347" spans="1:13" x14ac:dyDescent="0.25">
      <c r="A347">
        <v>611</v>
      </c>
      <c r="B347">
        <v>5</v>
      </c>
      <c r="C347" t="s">
        <v>788</v>
      </c>
      <c r="D347">
        <v>0</v>
      </c>
      <c r="E347" t="s">
        <v>36</v>
      </c>
      <c r="F347" t="s">
        <v>1162</v>
      </c>
      <c r="G347">
        <v>0</v>
      </c>
      <c r="H347">
        <v>0</v>
      </c>
      <c r="I347">
        <v>-1</v>
      </c>
      <c r="J347">
        <v>-1</v>
      </c>
      <c r="K347" t="s">
        <v>174</v>
      </c>
      <c r="L347">
        <v>-1</v>
      </c>
      <c r="M347">
        <v>-1</v>
      </c>
    </row>
    <row r="348" spans="1:13" x14ac:dyDescent="0.25">
      <c r="A348">
        <v>612</v>
      </c>
      <c r="B348">
        <v>5</v>
      </c>
      <c r="C348" t="s">
        <v>789</v>
      </c>
      <c r="D348">
        <v>0</v>
      </c>
      <c r="E348" t="s">
        <v>36</v>
      </c>
      <c r="F348" t="s">
        <v>1162</v>
      </c>
      <c r="G348">
        <v>0</v>
      </c>
      <c r="H348">
        <v>0</v>
      </c>
      <c r="I348">
        <v>-1</v>
      </c>
      <c r="J348">
        <v>-1</v>
      </c>
      <c r="K348" t="s">
        <v>174</v>
      </c>
      <c r="L348">
        <v>-1</v>
      </c>
      <c r="M348">
        <v>-1</v>
      </c>
    </row>
    <row r="349" spans="1:13" x14ac:dyDescent="0.25">
      <c r="A349">
        <v>613</v>
      </c>
      <c r="B349">
        <v>5</v>
      </c>
      <c r="C349" t="s">
        <v>790</v>
      </c>
      <c r="D349">
        <v>0</v>
      </c>
      <c r="E349" t="s">
        <v>36</v>
      </c>
      <c r="F349" t="s">
        <v>1162</v>
      </c>
      <c r="G349">
        <v>0</v>
      </c>
      <c r="H349">
        <v>0</v>
      </c>
      <c r="I349">
        <v>-1</v>
      </c>
      <c r="J349">
        <v>-1</v>
      </c>
      <c r="K349" t="s">
        <v>174</v>
      </c>
      <c r="L349">
        <v>-1</v>
      </c>
      <c r="M349">
        <v>-1</v>
      </c>
    </row>
    <row r="350" spans="1:13" x14ac:dyDescent="0.25">
      <c r="A350">
        <v>614</v>
      </c>
      <c r="B350">
        <v>5</v>
      </c>
      <c r="C350" t="s">
        <v>791</v>
      </c>
      <c r="D350">
        <v>0</v>
      </c>
      <c r="E350" t="s">
        <v>36</v>
      </c>
      <c r="F350" t="s">
        <v>1162</v>
      </c>
      <c r="G350">
        <v>0</v>
      </c>
      <c r="H350">
        <v>0</v>
      </c>
      <c r="I350">
        <v>-1</v>
      </c>
      <c r="J350">
        <v>-1</v>
      </c>
      <c r="K350" t="s">
        <v>174</v>
      </c>
      <c r="L350">
        <v>-1</v>
      </c>
      <c r="M350">
        <v>-1</v>
      </c>
    </row>
    <row r="351" spans="1:13" x14ac:dyDescent="0.25">
      <c r="A351">
        <v>615</v>
      </c>
      <c r="B351">
        <v>5</v>
      </c>
      <c r="C351" t="s">
        <v>792</v>
      </c>
      <c r="D351">
        <v>0</v>
      </c>
      <c r="E351" t="s">
        <v>36</v>
      </c>
      <c r="F351" t="s">
        <v>1162</v>
      </c>
      <c r="G351">
        <v>0</v>
      </c>
      <c r="H351">
        <v>0</v>
      </c>
      <c r="I351">
        <v>-1</v>
      </c>
      <c r="J351">
        <v>-1</v>
      </c>
      <c r="K351" t="s">
        <v>174</v>
      </c>
      <c r="L351">
        <v>-1</v>
      </c>
      <c r="M351">
        <v>-1</v>
      </c>
    </row>
    <row r="352" spans="1:13" x14ac:dyDescent="0.25">
      <c r="A352">
        <v>616</v>
      </c>
      <c r="B352">
        <v>5</v>
      </c>
      <c r="C352" t="s">
        <v>793</v>
      </c>
      <c r="D352">
        <v>0</v>
      </c>
      <c r="E352" t="s">
        <v>36</v>
      </c>
      <c r="F352" t="s">
        <v>1162</v>
      </c>
      <c r="G352">
        <v>0</v>
      </c>
      <c r="H352">
        <v>0</v>
      </c>
      <c r="I352">
        <v>-1</v>
      </c>
      <c r="J352">
        <v>-1</v>
      </c>
      <c r="K352" t="s">
        <v>174</v>
      </c>
      <c r="L352">
        <v>-1</v>
      </c>
      <c r="M352">
        <v>-1</v>
      </c>
    </row>
    <row r="353" spans="1:13" x14ac:dyDescent="0.25">
      <c r="A353">
        <v>617</v>
      </c>
      <c r="B353">
        <v>5</v>
      </c>
      <c r="C353" t="s">
        <v>794</v>
      </c>
      <c r="D353">
        <v>0</v>
      </c>
      <c r="E353" t="s">
        <v>36</v>
      </c>
      <c r="F353" t="s">
        <v>1162</v>
      </c>
      <c r="G353">
        <v>0</v>
      </c>
      <c r="H353">
        <v>0</v>
      </c>
      <c r="I353">
        <v>-1</v>
      </c>
      <c r="J353">
        <v>-1</v>
      </c>
      <c r="K353" t="s">
        <v>174</v>
      </c>
      <c r="L353">
        <v>-1</v>
      </c>
      <c r="M353">
        <v>-1</v>
      </c>
    </row>
    <row r="354" spans="1:13" x14ac:dyDescent="0.25">
      <c r="A354">
        <v>618</v>
      </c>
      <c r="B354">
        <v>5</v>
      </c>
      <c r="C354" t="s">
        <v>795</v>
      </c>
      <c r="D354">
        <v>0</v>
      </c>
      <c r="E354" t="s">
        <v>36</v>
      </c>
      <c r="F354" t="s">
        <v>1162</v>
      </c>
      <c r="G354">
        <v>0</v>
      </c>
      <c r="H354">
        <v>0</v>
      </c>
      <c r="I354">
        <v>-1</v>
      </c>
      <c r="J354">
        <v>-1</v>
      </c>
      <c r="K354" t="s">
        <v>174</v>
      </c>
      <c r="L354">
        <v>-1</v>
      </c>
      <c r="M354">
        <v>-1</v>
      </c>
    </row>
    <row r="355" spans="1:13" x14ac:dyDescent="0.25">
      <c r="A355">
        <v>619</v>
      </c>
      <c r="B355">
        <v>5</v>
      </c>
      <c r="C355" t="s">
        <v>796</v>
      </c>
      <c r="D355">
        <v>0</v>
      </c>
      <c r="E355" t="s">
        <v>36</v>
      </c>
      <c r="F355" t="s">
        <v>1162</v>
      </c>
      <c r="G355">
        <v>0</v>
      </c>
      <c r="H355">
        <v>0</v>
      </c>
      <c r="I355">
        <v>-1</v>
      </c>
      <c r="J355">
        <v>-1</v>
      </c>
      <c r="K355" t="s">
        <v>174</v>
      </c>
      <c r="L355">
        <v>-1</v>
      </c>
      <c r="M355">
        <v>-1</v>
      </c>
    </row>
    <row r="356" spans="1:13" x14ac:dyDescent="0.25">
      <c r="A356">
        <v>620</v>
      </c>
      <c r="B356">
        <v>5</v>
      </c>
      <c r="C356" t="s">
        <v>797</v>
      </c>
      <c r="D356">
        <v>0</v>
      </c>
      <c r="E356" t="s">
        <v>36</v>
      </c>
      <c r="F356" t="s">
        <v>1162</v>
      </c>
      <c r="G356">
        <v>0</v>
      </c>
      <c r="H356">
        <v>0</v>
      </c>
      <c r="I356">
        <v>-1</v>
      </c>
      <c r="J356">
        <v>-1</v>
      </c>
      <c r="K356" t="s">
        <v>174</v>
      </c>
      <c r="L356">
        <v>-1</v>
      </c>
      <c r="M356">
        <v>-1</v>
      </c>
    </row>
    <row r="357" spans="1:13" x14ac:dyDescent="0.25">
      <c r="A357">
        <v>621</v>
      </c>
      <c r="B357">
        <v>5</v>
      </c>
      <c r="C357" t="s">
        <v>798</v>
      </c>
      <c r="D357">
        <v>0</v>
      </c>
      <c r="E357" t="s">
        <v>36</v>
      </c>
      <c r="F357" t="s">
        <v>1162</v>
      </c>
      <c r="G357">
        <v>0</v>
      </c>
      <c r="H357">
        <v>0</v>
      </c>
      <c r="I357">
        <v>-1</v>
      </c>
      <c r="J357">
        <v>-1</v>
      </c>
      <c r="K357" t="s">
        <v>174</v>
      </c>
      <c r="L357">
        <v>-1</v>
      </c>
      <c r="M357">
        <v>-1</v>
      </c>
    </row>
    <row r="358" spans="1:13" x14ac:dyDescent="0.25">
      <c r="A358">
        <v>622</v>
      </c>
      <c r="B358">
        <v>5</v>
      </c>
      <c r="C358" t="s">
        <v>799</v>
      </c>
      <c r="D358">
        <v>0</v>
      </c>
      <c r="E358" t="s">
        <v>36</v>
      </c>
      <c r="F358" t="s">
        <v>1162</v>
      </c>
      <c r="G358">
        <v>0</v>
      </c>
      <c r="H358">
        <v>0</v>
      </c>
      <c r="I358">
        <v>-1</v>
      </c>
      <c r="J358">
        <v>-1</v>
      </c>
      <c r="K358" t="s">
        <v>174</v>
      </c>
      <c r="L358">
        <v>-1</v>
      </c>
      <c r="M358">
        <v>-1</v>
      </c>
    </row>
    <row r="359" spans="1:13" x14ac:dyDescent="0.25">
      <c r="A359">
        <v>623</v>
      </c>
      <c r="B359">
        <v>5</v>
      </c>
      <c r="C359" t="s">
        <v>800</v>
      </c>
      <c r="D359">
        <v>0</v>
      </c>
      <c r="E359" t="s">
        <v>36</v>
      </c>
      <c r="F359" t="s">
        <v>1162</v>
      </c>
      <c r="G359">
        <v>0</v>
      </c>
      <c r="H359">
        <v>0</v>
      </c>
      <c r="I359">
        <v>-1</v>
      </c>
      <c r="J359">
        <v>-1</v>
      </c>
      <c r="K359" t="s">
        <v>174</v>
      </c>
      <c r="L359">
        <v>-1</v>
      </c>
      <c r="M359">
        <v>-1</v>
      </c>
    </row>
    <row r="360" spans="1:13" x14ac:dyDescent="0.25">
      <c r="A360">
        <v>624</v>
      </c>
      <c r="B360">
        <v>5</v>
      </c>
      <c r="C360" t="s">
        <v>801</v>
      </c>
      <c r="D360">
        <v>0</v>
      </c>
      <c r="E360" t="s">
        <v>36</v>
      </c>
      <c r="F360" t="s">
        <v>1162</v>
      </c>
      <c r="G360">
        <v>0</v>
      </c>
      <c r="H360">
        <v>0</v>
      </c>
      <c r="I360">
        <v>-1</v>
      </c>
      <c r="J360">
        <v>-1</v>
      </c>
      <c r="K360" t="s">
        <v>174</v>
      </c>
      <c r="L360">
        <v>-1</v>
      </c>
      <c r="M360">
        <v>-1</v>
      </c>
    </row>
    <row r="361" spans="1:13" x14ac:dyDescent="0.25">
      <c r="A361">
        <v>625</v>
      </c>
      <c r="B361">
        <v>5</v>
      </c>
      <c r="C361" t="s">
        <v>802</v>
      </c>
      <c r="D361">
        <v>0</v>
      </c>
      <c r="E361" t="s">
        <v>36</v>
      </c>
      <c r="F361" t="s">
        <v>1162</v>
      </c>
      <c r="G361">
        <v>0</v>
      </c>
      <c r="H361">
        <v>0</v>
      </c>
      <c r="I361">
        <v>-1</v>
      </c>
      <c r="J361">
        <v>-1</v>
      </c>
      <c r="K361" t="s">
        <v>174</v>
      </c>
      <c r="L361">
        <v>-1</v>
      </c>
      <c r="M361">
        <v>-1</v>
      </c>
    </row>
    <row r="362" spans="1:13" x14ac:dyDescent="0.25">
      <c r="A362">
        <v>626</v>
      </c>
      <c r="B362">
        <v>5</v>
      </c>
      <c r="C362" t="s">
        <v>803</v>
      </c>
      <c r="D362">
        <v>0</v>
      </c>
      <c r="E362" t="s">
        <v>36</v>
      </c>
      <c r="F362" t="s">
        <v>1162</v>
      </c>
      <c r="G362">
        <v>0</v>
      </c>
      <c r="H362">
        <v>0</v>
      </c>
      <c r="I362">
        <v>-1</v>
      </c>
      <c r="J362">
        <v>-1</v>
      </c>
      <c r="K362" t="s">
        <v>174</v>
      </c>
      <c r="L362">
        <v>-1</v>
      </c>
      <c r="M362">
        <v>-1</v>
      </c>
    </row>
    <row r="363" spans="1:13" x14ac:dyDescent="0.25">
      <c r="A363">
        <v>627</v>
      </c>
      <c r="B363">
        <v>5</v>
      </c>
      <c r="C363" t="s">
        <v>804</v>
      </c>
      <c r="D363">
        <v>0</v>
      </c>
      <c r="E363" t="s">
        <v>36</v>
      </c>
      <c r="F363" t="s">
        <v>1162</v>
      </c>
      <c r="G363">
        <v>0</v>
      </c>
      <c r="H363">
        <v>0</v>
      </c>
      <c r="I363">
        <v>-1</v>
      </c>
      <c r="J363">
        <v>-1</v>
      </c>
      <c r="K363" t="s">
        <v>174</v>
      </c>
      <c r="L363">
        <v>-1</v>
      </c>
      <c r="M363">
        <v>-1</v>
      </c>
    </row>
    <row r="364" spans="1:13" x14ac:dyDescent="0.25">
      <c r="A364">
        <v>628</v>
      </c>
      <c r="B364">
        <v>5</v>
      </c>
      <c r="C364" t="s">
        <v>805</v>
      </c>
      <c r="D364">
        <v>0</v>
      </c>
      <c r="E364" t="s">
        <v>36</v>
      </c>
      <c r="F364" t="s">
        <v>1162</v>
      </c>
      <c r="G364">
        <v>0</v>
      </c>
      <c r="H364">
        <v>0</v>
      </c>
      <c r="I364">
        <v>-1</v>
      </c>
      <c r="J364">
        <v>-1</v>
      </c>
      <c r="K364" t="s">
        <v>174</v>
      </c>
      <c r="L364">
        <v>-1</v>
      </c>
      <c r="M364">
        <v>-1</v>
      </c>
    </row>
    <row r="365" spans="1:13" x14ac:dyDescent="0.25">
      <c r="A365">
        <v>629</v>
      </c>
      <c r="B365">
        <v>5</v>
      </c>
      <c r="C365" t="s">
        <v>806</v>
      </c>
      <c r="D365">
        <v>0</v>
      </c>
      <c r="E365" t="s">
        <v>36</v>
      </c>
      <c r="F365" t="s">
        <v>1162</v>
      </c>
      <c r="G365">
        <v>0</v>
      </c>
      <c r="H365">
        <v>0</v>
      </c>
      <c r="I365">
        <v>-1</v>
      </c>
      <c r="J365">
        <v>-1</v>
      </c>
      <c r="K365" t="s">
        <v>174</v>
      </c>
      <c r="L365">
        <v>-1</v>
      </c>
      <c r="M365">
        <v>-1</v>
      </c>
    </row>
    <row r="366" spans="1:13" x14ac:dyDescent="0.25">
      <c r="A366">
        <v>630</v>
      </c>
      <c r="B366">
        <v>5</v>
      </c>
      <c r="C366" t="s">
        <v>807</v>
      </c>
      <c r="D366">
        <v>0</v>
      </c>
      <c r="E366" t="s">
        <v>36</v>
      </c>
      <c r="F366" t="s">
        <v>1162</v>
      </c>
      <c r="G366">
        <v>0</v>
      </c>
      <c r="H366">
        <v>0</v>
      </c>
      <c r="I366">
        <v>-1</v>
      </c>
      <c r="J366">
        <v>-1</v>
      </c>
      <c r="K366" t="s">
        <v>174</v>
      </c>
      <c r="L366">
        <v>-1</v>
      </c>
      <c r="M366">
        <v>-1</v>
      </c>
    </row>
    <row r="367" spans="1:13" x14ac:dyDescent="0.25">
      <c r="A367">
        <v>631</v>
      </c>
      <c r="B367">
        <v>5</v>
      </c>
      <c r="C367" t="s">
        <v>808</v>
      </c>
      <c r="D367">
        <v>0</v>
      </c>
      <c r="E367" t="s">
        <v>36</v>
      </c>
      <c r="F367" t="s">
        <v>1162</v>
      </c>
      <c r="G367">
        <v>0</v>
      </c>
      <c r="H367">
        <v>0</v>
      </c>
      <c r="I367">
        <v>-1</v>
      </c>
      <c r="J367">
        <v>-1</v>
      </c>
      <c r="K367" t="s">
        <v>174</v>
      </c>
      <c r="L367">
        <v>-1</v>
      </c>
      <c r="M367">
        <v>-1</v>
      </c>
    </row>
    <row r="368" spans="1:13" x14ac:dyDescent="0.25">
      <c r="A368">
        <v>632</v>
      </c>
      <c r="B368">
        <v>5</v>
      </c>
      <c r="C368" t="s">
        <v>809</v>
      </c>
      <c r="D368">
        <v>0</v>
      </c>
      <c r="E368" t="s">
        <v>36</v>
      </c>
      <c r="F368" t="s">
        <v>1162</v>
      </c>
      <c r="G368">
        <v>0</v>
      </c>
      <c r="H368">
        <v>0</v>
      </c>
      <c r="I368">
        <v>-1</v>
      </c>
      <c r="J368">
        <v>-1</v>
      </c>
      <c r="K368" t="s">
        <v>174</v>
      </c>
      <c r="L368">
        <v>-1</v>
      </c>
      <c r="M368">
        <v>-1</v>
      </c>
    </row>
    <row r="369" spans="1:13" x14ac:dyDescent="0.25">
      <c r="A369">
        <v>633</v>
      </c>
      <c r="B369">
        <v>5</v>
      </c>
      <c r="C369" t="s">
        <v>810</v>
      </c>
      <c r="D369">
        <v>0</v>
      </c>
      <c r="E369" t="s">
        <v>36</v>
      </c>
      <c r="F369" t="s">
        <v>1162</v>
      </c>
      <c r="G369">
        <v>0</v>
      </c>
      <c r="H369">
        <v>0</v>
      </c>
      <c r="I369">
        <v>-1</v>
      </c>
      <c r="J369">
        <v>-1</v>
      </c>
      <c r="K369" t="s">
        <v>174</v>
      </c>
      <c r="L369">
        <v>-1</v>
      </c>
      <c r="M369">
        <v>-1</v>
      </c>
    </row>
    <row r="370" spans="1:13" x14ac:dyDescent="0.25">
      <c r="A370">
        <v>634</v>
      </c>
      <c r="B370">
        <v>5</v>
      </c>
      <c r="C370" t="s">
        <v>811</v>
      </c>
      <c r="D370">
        <v>0</v>
      </c>
      <c r="E370" t="s">
        <v>36</v>
      </c>
      <c r="F370" t="s">
        <v>1162</v>
      </c>
      <c r="G370">
        <v>0</v>
      </c>
      <c r="H370">
        <v>0</v>
      </c>
      <c r="I370">
        <v>-1</v>
      </c>
      <c r="J370">
        <v>-1</v>
      </c>
      <c r="K370" t="s">
        <v>174</v>
      </c>
      <c r="L370">
        <v>-1</v>
      </c>
      <c r="M370">
        <v>-1</v>
      </c>
    </row>
    <row r="371" spans="1:13" x14ac:dyDescent="0.25">
      <c r="A371">
        <v>635</v>
      </c>
      <c r="B371">
        <v>5</v>
      </c>
      <c r="C371" t="s">
        <v>812</v>
      </c>
      <c r="D371">
        <v>0</v>
      </c>
      <c r="E371" t="s">
        <v>36</v>
      </c>
      <c r="F371" t="s">
        <v>1162</v>
      </c>
      <c r="G371">
        <v>0</v>
      </c>
      <c r="H371">
        <v>0</v>
      </c>
      <c r="I371">
        <v>-1</v>
      </c>
      <c r="J371">
        <v>-1</v>
      </c>
      <c r="K371" t="s">
        <v>174</v>
      </c>
      <c r="L371">
        <v>-1</v>
      </c>
      <c r="M371">
        <v>-1</v>
      </c>
    </row>
    <row r="372" spans="1:13" x14ac:dyDescent="0.25">
      <c r="A372">
        <v>636</v>
      </c>
      <c r="B372">
        <v>5</v>
      </c>
      <c r="C372" t="s">
        <v>813</v>
      </c>
      <c r="D372">
        <v>0</v>
      </c>
      <c r="E372" t="s">
        <v>36</v>
      </c>
      <c r="F372" t="s">
        <v>1162</v>
      </c>
      <c r="G372">
        <v>0</v>
      </c>
      <c r="H372">
        <v>0</v>
      </c>
      <c r="I372">
        <v>-1</v>
      </c>
      <c r="J372">
        <v>-1</v>
      </c>
      <c r="K372" t="s">
        <v>174</v>
      </c>
      <c r="L372">
        <v>-1</v>
      </c>
      <c r="M372">
        <v>-1</v>
      </c>
    </row>
    <row r="373" spans="1:13" x14ac:dyDescent="0.25">
      <c r="A373">
        <v>637</v>
      </c>
      <c r="B373">
        <v>5</v>
      </c>
      <c r="C373" t="s">
        <v>814</v>
      </c>
      <c r="D373">
        <v>0</v>
      </c>
      <c r="E373" t="s">
        <v>36</v>
      </c>
      <c r="F373" t="s">
        <v>1162</v>
      </c>
      <c r="G373">
        <v>0</v>
      </c>
      <c r="H373">
        <v>0</v>
      </c>
      <c r="I373">
        <v>-1</v>
      </c>
      <c r="J373">
        <v>-1</v>
      </c>
      <c r="K373" t="s">
        <v>174</v>
      </c>
      <c r="L373">
        <v>-1</v>
      </c>
      <c r="M373">
        <v>-1</v>
      </c>
    </row>
    <row r="374" spans="1:13" x14ac:dyDescent="0.25">
      <c r="A374">
        <v>638</v>
      </c>
      <c r="B374">
        <v>5</v>
      </c>
      <c r="C374" t="s">
        <v>815</v>
      </c>
      <c r="D374">
        <v>0</v>
      </c>
      <c r="E374" t="s">
        <v>36</v>
      </c>
      <c r="F374" t="s">
        <v>1162</v>
      </c>
      <c r="G374">
        <v>0</v>
      </c>
      <c r="H374">
        <v>0</v>
      </c>
      <c r="I374">
        <v>-1</v>
      </c>
      <c r="J374">
        <v>-1</v>
      </c>
      <c r="K374" t="s">
        <v>174</v>
      </c>
      <c r="L374">
        <v>-1</v>
      </c>
      <c r="M374">
        <v>-1</v>
      </c>
    </row>
    <row r="375" spans="1:13" x14ac:dyDescent="0.25">
      <c r="A375">
        <v>639</v>
      </c>
      <c r="B375">
        <v>5</v>
      </c>
      <c r="C375" t="s">
        <v>816</v>
      </c>
      <c r="D375">
        <v>0</v>
      </c>
      <c r="E375" t="s">
        <v>176</v>
      </c>
      <c r="F375" t="s">
        <v>1162</v>
      </c>
      <c r="G375">
        <v>0</v>
      </c>
      <c r="H375">
        <v>0</v>
      </c>
      <c r="I375">
        <v>197</v>
      </c>
      <c r="J375">
        <v>20</v>
      </c>
      <c r="K375" t="s">
        <v>174</v>
      </c>
      <c r="L375">
        <v>-1</v>
      </c>
      <c r="M375">
        <v>-1</v>
      </c>
    </row>
    <row r="376" spans="1:13" x14ac:dyDescent="0.25">
      <c r="A376">
        <v>640</v>
      </c>
      <c r="B376">
        <v>5</v>
      </c>
      <c r="C376" t="s">
        <v>817</v>
      </c>
      <c r="D376">
        <v>0</v>
      </c>
      <c r="E376" t="s">
        <v>176</v>
      </c>
      <c r="F376" t="s">
        <v>1162</v>
      </c>
      <c r="G376">
        <v>0</v>
      </c>
      <c r="H376">
        <v>0</v>
      </c>
      <c r="I376">
        <v>198</v>
      </c>
      <c r="J376">
        <v>20</v>
      </c>
      <c r="K376" t="s">
        <v>174</v>
      </c>
      <c r="L376">
        <v>-1</v>
      </c>
      <c r="M376">
        <v>-1</v>
      </c>
    </row>
    <row r="377" spans="1:13" x14ac:dyDescent="0.25">
      <c r="A377">
        <v>641</v>
      </c>
      <c r="B377">
        <v>5</v>
      </c>
      <c r="C377" t="s">
        <v>818</v>
      </c>
      <c r="D377">
        <v>0</v>
      </c>
      <c r="E377" t="s">
        <v>176</v>
      </c>
      <c r="F377" t="s">
        <v>1162</v>
      </c>
      <c r="G377">
        <v>0</v>
      </c>
      <c r="H377">
        <v>0</v>
      </c>
      <c r="I377">
        <v>199</v>
      </c>
      <c r="J377">
        <v>20</v>
      </c>
      <c r="K377" t="s">
        <v>174</v>
      </c>
      <c r="L377">
        <v>-1</v>
      </c>
      <c r="M377">
        <v>-1</v>
      </c>
    </row>
    <row r="378" spans="1:13" x14ac:dyDescent="0.25">
      <c r="A378">
        <v>642</v>
      </c>
      <c r="B378">
        <v>5</v>
      </c>
      <c r="C378" t="s">
        <v>819</v>
      </c>
      <c r="D378">
        <v>0</v>
      </c>
      <c r="E378" t="s">
        <v>176</v>
      </c>
      <c r="F378" t="s">
        <v>1162</v>
      </c>
      <c r="G378">
        <v>0</v>
      </c>
      <c r="H378">
        <v>0</v>
      </c>
      <c r="I378">
        <v>200</v>
      </c>
      <c r="J378">
        <v>20</v>
      </c>
      <c r="K378" t="s">
        <v>174</v>
      </c>
      <c r="L378">
        <v>-1</v>
      </c>
      <c r="M378">
        <v>-1</v>
      </c>
    </row>
    <row r="379" spans="1:13" x14ac:dyDescent="0.25">
      <c r="A379">
        <v>643</v>
      </c>
      <c r="B379">
        <v>5</v>
      </c>
      <c r="C379" t="s">
        <v>820</v>
      </c>
      <c r="D379">
        <v>0</v>
      </c>
      <c r="E379" t="s">
        <v>176</v>
      </c>
      <c r="F379" t="s">
        <v>1162</v>
      </c>
      <c r="G379">
        <v>0</v>
      </c>
      <c r="H379">
        <v>0</v>
      </c>
      <c r="I379">
        <v>201</v>
      </c>
      <c r="J379">
        <v>20</v>
      </c>
      <c r="K379" t="s">
        <v>174</v>
      </c>
      <c r="L379">
        <v>-1</v>
      </c>
      <c r="M379">
        <v>-1</v>
      </c>
    </row>
    <row r="380" spans="1:13" x14ac:dyDescent="0.25">
      <c r="A380">
        <v>644</v>
      </c>
      <c r="B380">
        <v>5</v>
      </c>
      <c r="C380" t="s">
        <v>821</v>
      </c>
      <c r="D380">
        <v>0</v>
      </c>
      <c r="E380" t="s">
        <v>176</v>
      </c>
      <c r="F380" t="s">
        <v>1162</v>
      </c>
      <c r="G380">
        <v>0</v>
      </c>
      <c r="H380">
        <v>0</v>
      </c>
      <c r="I380">
        <v>202</v>
      </c>
      <c r="J380">
        <v>20</v>
      </c>
      <c r="K380" t="s">
        <v>174</v>
      </c>
      <c r="L380">
        <v>-1</v>
      </c>
      <c r="M380">
        <v>-1</v>
      </c>
    </row>
    <row r="381" spans="1:13" x14ac:dyDescent="0.25">
      <c r="A381">
        <v>645</v>
      </c>
      <c r="B381">
        <v>5</v>
      </c>
      <c r="C381" t="s">
        <v>822</v>
      </c>
      <c r="D381">
        <v>0</v>
      </c>
      <c r="E381" t="s">
        <v>176</v>
      </c>
      <c r="F381" t="s">
        <v>1162</v>
      </c>
      <c r="G381">
        <v>0</v>
      </c>
      <c r="H381">
        <v>0</v>
      </c>
      <c r="I381">
        <v>203</v>
      </c>
      <c r="J381">
        <v>20</v>
      </c>
      <c r="K381" t="s">
        <v>174</v>
      </c>
      <c r="L381">
        <v>-1</v>
      </c>
      <c r="M381">
        <v>-1</v>
      </c>
    </row>
    <row r="382" spans="1:13" x14ac:dyDescent="0.25">
      <c r="A382">
        <v>646</v>
      </c>
      <c r="B382">
        <v>5</v>
      </c>
      <c r="C382" t="s">
        <v>823</v>
      </c>
      <c r="D382">
        <v>0</v>
      </c>
      <c r="E382" t="s">
        <v>176</v>
      </c>
      <c r="F382" t="s">
        <v>1162</v>
      </c>
      <c r="G382">
        <v>0</v>
      </c>
      <c r="H382">
        <v>0</v>
      </c>
      <c r="I382">
        <v>204</v>
      </c>
      <c r="J382">
        <v>20</v>
      </c>
      <c r="K382" t="s">
        <v>174</v>
      </c>
      <c r="L382">
        <v>-1</v>
      </c>
      <c r="M382">
        <v>-1</v>
      </c>
    </row>
    <row r="383" spans="1:13" x14ac:dyDescent="0.25">
      <c r="A383">
        <v>647</v>
      </c>
      <c r="B383">
        <v>4</v>
      </c>
      <c r="C383" t="s">
        <v>824</v>
      </c>
      <c r="D383" t="s">
        <v>1174</v>
      </c>
      <c r="E383" t="s">
        <v>164</v>
      </c>
      <c r="F383" t="s">
        <v>1166</v>
      </c>
      <c r="G383">
        <v>0</v>
      </c>
      <c r="H383">
        <v>0</v>
      </c>
      <c r="I383">
        <v>6</v>
      </c>
      <c r="J383">
        <v>22</v>
      </c>
      <c r="K383" t="s">
        <v>14</v>
      </c>
      <c r="L383">
        <v>-1</v>
      </c>
      <c r="M383">
        <v>-1</v>
      </c>
    </row>
    <row r="384" spans="1:13" x14ac:dyDescent="0.25">
      <c r="A384">
        <v>648</v>
      </c>
      <c r="B384">
        <v>4</v>
      </c>
      <c r="C384" t="s">
        <v>826</v>
      </c>
      <c r="D384">
        <v>0</v>
      </c>
      <c r="E384" t="s">
        <v>176</v>
      </c>
      <c r="F384" t="s">
        <v>1166</v>
      </c>
      <c r="G384">
        <v>0</v>
      </c>
      <c r="H384">
        <v>0</v>
      </c>
      <c r="I384">
        <v>206</v>
      </c>
      <c r="J384">
        <v>20</v>
      </c>
      <c r="K384" t="s">
        <v>174</v>
      </c>
      <c r="L384">
        <v>-1</v>
      </c>
      <c r="M384">
        <v>-1</v>
      </c>
    </row>
    <row r="385" spans="1:13" x14ac:dyDescent="0.25">
      <c r="A385">
        <v>649</v>
      </c>
      <c r="B385">
        <v>2</v>
      </c>
      <c r="C385" t="s">
        <v>827</v>
      </c>
      <c r="D385">
        <v>0</v>
      </c>
      <c r="E385" t="s">
        <v>176</v>
      </c>
      <c r="F385" t="s">
        <v>1158</v>
      </c>
      <c r="G385">
        <v>0</v>
      </c>
      <c r="H385">
        <v>1</v>
      </c>
      <c r="I385">
        <v>205</v>
      </c>
      <c r="J385">
        <v>20</v>
      </c>
      <c r="K385" t="s">
        <v>174</v>
      </c>
      <c r="L385">
        <v>-1</v>
      </c>
      <c r="M385">
        <v>-1</v>
      </c>
    </row>
    <row r="386" spans="1:13" x14ac:dyDescent="0.25">
      <c r="A386">
        <v>650</v>
      </c>
      <c r="B386">
        <v>5</v>
      </c>
      <c r="C386" t="s">
        <v>828</v>
      </c>
      <c r="D386">
        <v>0</v>
      </c>
      <c r="E386" t="s">
        <v>59</v>
      </c>
      <c r="F386" t="s">
        <v>1162</v>
      </c>
      <c r="G386">
        <v>0</v>
      </c>
      <c r="H386">
        <v>1</v>
      </c>
      <c r="I386">
        <v>163</v>
      </c>
      <c r="J386">
        <v>99</v>
      </c>
      <c r="K386" t="s">
        <v>14</v>
      </c>
      <c r="L386">
        <v>-1</v>
      </c>
      <c r="M386">
        <v>-1</v>
      </c>
    </row>
    <row r="387" spans="1:13" x14ac:dyDescent="0.25">
      <c r="A387">
        <v>651</v>
      </c>
      <c r="B387">
        <v>2</v>
      </c>
      <c r="C387" t="s">
        <v>829</v>
      </c>
      <c r="D387">
        <v>0</v>
      </c>
      <c r="E387" t="s">
        <v>36</v>
      </c>
      <c r="F387" t="s">
        <v>1158</v>
      </c>
      <c r="G387">
        <v>0</v>
      </c>
      <c r="H387">
        <v>1</v>
      </c>
      <c r="I387">
        <v>-1</v>
      </c>
      <c r="J387">
        <v>-1</v>
      </c>
      <c r="K387" t="s">
        <v>174</v>
      </c>
      <c r="L387">
        <v>-1</v>
      </c>
      <c r="M387">
        <v>-1</v>
      </c>
    </row>
    <row r="388" spans="1:13" x14ac:dyDescent="0.25">
      <c r="A388">
        <v>652</v>
      </c>
      <c r="B388">
        <v>5</v>
      </c>
      <c r="C388" t="s">
        <v>830</v>
      </c>
      <c r="D388">
        <v>0</v>
      </c>
      <c r="E388" t="s">
        <v>36</v>
      </c>
      <c r="F388" t="s">
        <v>1162</v>
      </c>
      <c r="G388">
        <v>0</v>
      </c>
      <c r="H388">
        <v>0</v>
      </c>
      <c r="I388">
        <v>-1</v>
      </c>
      <c r="J388">
        <v>-1</v>
      </c>
      <c r="K388" t="s">
        <v>174</v>
      </c>
      <c r="L388">
        <v>-1</v>
      </c>
      <c r="M388">
        <v>-1</v>
      </c>
    </row>
    <row r="389" spans="1:13" x14ac:dyDescent="0.25">
      <c r="A389">
        <v>653</v>
      </c>
      <c r="B389">
        <v>1</v>
      </c>
      <c r="C389" t="s">
        <v>831</v>
      </c>
      <c r="D389">
        <v>0</v>
      </c>
      <c r="E389" t="s">
        <v>176</v>
      </c>
      <c r="F389" t="s">
        <v>1159</v>
      </c>
      <c r="G389">
        <v>0</v>
      </c>
      <c r="H389">
        <v>0</v>
      </c>
      <c r="I389">
        <v>68</v>
      </c>
      <c r="J389">
        <v>20</v>
      </c>
      <c r="K389" t="s">
        <v>174</v>
      </c>
      <c r="L389">
        <v>-1</v>
      </c>
      <c r="M389">
        <v>-1</v>
      </c>
    </row>
    <row r="390" spans="1:13" x14ac:dyDescent="0.25">
      <c r="A390">
        <v>654</v>
      </c>
      <c r="B390">
        <v>1</v>
      </c>
      <c r="C390" t="s">
        <v>832</v>
      </c>
      <c r="D390">
        <v>0</v>
      </c>
      <c r="E390" t="s">
        <v>176</v>
      </c>
      <c r="F390" t="s">
        <v>1159</v>
      </c>
      <c r="G390">
        <v>0</v>
      </c>
      <c r="H390">
        <v>0</v>
      </c>
      <c r="I390">
        <v>177</v>
      </c>
      <c r="J390">
        <v>20</v>
      </c>
      <c r="K390" t="s">
        <v>174</v>
      </c>
      <c r="L390">
        <v>-1</v>
      </c>
      <c r="M390">
        <v>-1</v>
      </c>
    </row>
    <row r="391" spans="1:13" x14ac:dyDescent="0.25">
      <c r="A391">
        <v>657</v>
      </c>
      <c r="B391">
        <v>2</v>
      </c>
      <c r="C391" t="s">
        <v>837</v>
      </c>
      <c r="D391">
        <v>1200</v>
      </c>
      <c r="E391" t="s">
        <v>59</v>
      </c>
      <c r="F391" t="s">
        <v>1158</v>
      </c>
      <c r="G391">
        <v>0</v>
      </c>
      <c r="H391">
        <v>0</v>
      </c>
      <c r="I391">
        <v>164</v>
      </c>
      <c r="J391">
        <v>99</v>
      </c>
      <c r="K391" t="s">
        <v>14</v>
      </c>
      <c r="L391">
        <v>-1</v>
      </c>
      <c r="M391">
        <v>-1</v>
      </c>
    </row>
    <row r="392" spans="1:13" x14ac:dyDescent="0.25">
      <c r="A392">
        <v>664</v>
      </c>
      <c r="B392">
        <v>2</v>
      </c>
      <c r="C392" t="s">
        <v>838</v>
      </c>
      <c r="D392">
        <v>0</v>
      </c>
      <c r="E392" t="s">
        <v>16</v>
      </c>
      <c r="F392" t="s">
        <v>1158</v>
      </c>
      <c r="G392">
        <v>0</v>
      </c>
      <c r="H392">
        <v>0</v>
      </c>
      <c r="I392">
        <v>28</v>
      </c>
      <c r="J392">
        <v>171</v>
      </c>
      <c r="K392" t="s">
        <v>14</v>
      </c>
      <c r="L392">
        <v>-1</v>
      </c>
      <c r="M392">
        <v>-1</v>
      </c>
    </row>
    <row r="393" spans="1:13" x14ac:dyDescent="0.25">
      <c r="A393">
        <v>667</v>
      </c>
      <c r="B393">
        <v>2</v>
      </c>
      <c r="C393" t="s">
        <v>839</v>
      </c>
      <c r="D393">
        <v>0</v>
      </c>
      <c r="E393" t="s">
        <v>16</v>
      </c>
      <c r="F393" t="s">
        <v>1158</v>
      </c>
      <c r="G393">
        <v>0</v>
      </c>
      <c r="H393">
        <v>0</v>
      </c>
      <c r="I393">
        <v>27</v>
      </c>
      <c r="J393">
        <v>171</v>
      </c>
      <c r="K393" t="s">
        <v>14</v>
      </c>
      <c r="L393">
        <v>-1</v>
      </c>
      <c r="M393">
        <v>-1</v>
      </c>
    </row>
    <row r="394" spans="1:13" x14ac:dyDescent="0.25">
      <c r="A394">
        <v>668</v>
      </c>
      <c r="B394">
        <v>2</v>
      </c>
      <c r="C394" t="s">
        <v>840</v>
      </c>
      <c r="D394">
        <v>0</v>
      </c>
      <c r="E394" t="s">
        <v>16</v>
      </c>
      <c r="F394" t="s">
        <v>1158</v>
      </c>
      <c r="G394">
        <v>0</v>
      </c>
      <c r="H394">
        <v>0</v>
      </c>
      <c r="I394">
        <v>25</v>
      </c>
      <c r="J394">
        <v>171</v>
      </c>
      <c r="K394" t="s">
        <v>174</v>
      </c>
      <c r="L394">
        <v>-1</v>
      </c>
      <c r="M394">
        <v>-1</v>
      </c>
    </row>
    <row r="395" spans="1:13" x14ac:dyDescent="0.25">
      <c r="A395">
        <v>669</v>
      </c>
      <c r="B395">
        <v>2</v>
      </c>
      <c r="C395" t="s">
        <v>842</v>
      </c>
      <c r="D395">
        <v>0</v>
      </c>
      <c r="E395" t="s">
        <v>16</v>
      </c>
      <c r="F395" t="s">
        <v>1158</v>
      </c>
      <c r="G395">
        <v>0</v>
      </c>
      <c r="H395">
        <v>0</v>
      </c>
      <c r="I395">
        <v>26</v>
      </c>
      <c r="J395">
        <v>171</v>
      </c>
      <c r="L395">
        <v>-1</v>
      </c>
      <c r="M395">
        <v>-1</v>
      </c>
    </row>
    <row r="396" spans="1:13" x14ac:dyDescent="0.25">
      <c r="A396">
        <v>670</v>
      </c>
      <c r="B396">
        <v>5</v>
      </c>
      <c r="C396" t="s">
        <v>843</v>
      </c>
      <c r="D396">
        <v>0</v>
      </c>
      <c r="E396" t="s">
        <v>176</v>
      </c>
      <c r="F396" t="s">
        <v>1162</v>
      </c>
      <c r="G396">
        <v>0</v>
      </c>
      <c r="H396">
        <v>0</v>
      </c>
      <c r="I396">
        <v>208</v>
      </c>
      <c r="J396">
        <v>20</v>
      </c>
      <c r="K396" t="s">
        <v>174</v>
      </c>
      <c r="L396">
        <v>-1</v>
      </c>
      <c r="M396">
        <v>-1</v>
      </c>
    </row>
    <row r="397" spans="1:13" x14ac:dyDescent="0.25">
      <c r="A397">
        <v>671</v>
      </c>
      <c r="B397">
        <v>2</v>
      </c>
      <c r="C397" t="s">
        <v>844</v>
      </c>
      <c r="D397" t="s">
        <v>101</v>
      </c>
      <c r="E397" t="s">
        <v>59</v>
      </c>
      <c r="F397" t="s">
        <v>1158</v>
      </c>
      <c r="G397">
        <v>0</v>
      </c>
      <c r="H397">
        <v>1</v>
      </c>
      <c r="I397">
        <v>168</v>
      </c>
      <c r="J397">
        <v>99</v>
      </c>
      <c r="K397" t="s">
        <v>14</v>
      </c>
      <c r="L397">
        <v>-1</v>
      </c>
      <c r="M397">
        <v>-1</v>
      </c>
    </row>
    <row r="398" spans="1:13" x14ac:dyDescent="0.25">
      <c r="A398">
        <v>672</v>
      </c>
      <c r="B398">
        <v>2</v>
      </c>
      <c r="C398" t="s">
        <v>845</v>
      </c>
      <c r="D398">
        <v>0</v>
      </c>
      <c r="E398" t="s">
        <v>176</v>
      </c>
      <c r="F398" t="s">
        <v>1158</v>
      </c>
      <c r="G398">
        <v>0</v>
      </c>
      <c r="H398">
        <v>0</v>
      </c>
      <c r="I398">
        <v>209</v>
      </c>
      <c r="J398">
        <v>20</v>
      </c>
      <c r="K398" t="s">
        <v>174</v>
      </c>
      <c r="L398">
        <v>-1</v>
      </c>
      <c r="M398">
        <v>-1</v>
      </c>
    </row>
    <row r="399" spans="1:13" x14ac:dyDescent="0.25">
      <c r="A399">
        <v>675</v>
      </c>
      <c r="B399">
        <v>2</v>
      </c>
      <c r="C399" t="s">
        <v>848</v>
      </c>
      <c r="D399">
        <v>0</v>
      </c>
      <c r="E399" t="s">
        <v>176</v>
      </c>
      <c r="F399" t="s">
        <v>1158</v>
      </c>
      <c r="G399">
        <v>0</v>
      </c>
      <c r="H399">
        <v>0</v>
      </c>
      <c r="I399">
        <v>212</v>
      </c>
      <c r="J399">
        <v>20</v>
      </c>
      <c r="K399" t="s">
        <v>14</v>
      </c>
      <c r="L399">
        <v>-1</v>
      </c>
      <c r="M399">
        <v>-1</v>
      </c>
    </row>
    <row r="400" spans="1:13" x14ac:dyDescent="0.25">
      <c r="A400">
        <v>676</v>
      </c>
      <c r="B400">
        <v>2</v>
      </c>
      <c r="C400" t="s">
        <v>849</v>
      </c>
      <c r="D400">
        <v>0</v>
      </c>
      <c r="E400" t="s">
        <v>176</v>
      </c>
      <c r="F400" t="s">
        <v>1158</v>
      </c>
      <c r="G400">
        <v>0</v>
      </c>
      <c r="H400">
        <v>0</v>
      </c>
      <c r="I400">
        <v>211</v>
      </c>
      <c r="J400">
        <v>20</v>
      </c>
      <c r="K400" t="s">
        <v>14</v>
      </c>
      <c r="L400">
        <v>-1</v>
      </c>
      <c r="M400">
        <v>-1</v>
      </c>
    </row>
    <row r="401" spans="1:13" x14ac:dyDescent="0.25">
      <c r="A401">
        <v>678</v>
      </c>
      <c r="B401">
        <v>2</v>
      </c>
      <c r="C401" t="s">
        <v>850</v>
      </c>
      <c r="D401">
        <v>0</v>
      </c>
      <c r="E401" t="s">
        <v>176</v>
      </c>
      <c r="F401" t="s">
        <v>1158</v>
      </c>
      <c r="G401">
        <v>0</v>
      </c>
      <c r="H401">
        <v>0</v>
      </c>
      <c r="I401">
        <v>213</v>
      </c>
      <c r="J401">
        <v>20</v>
      </c>
      <c r="K401" t="s">
        <v>14</v>
      </c>
      <c r="L401">
        <v>-1</v>
      </c>
      <c r="M401">
        <v>-1</v>
      </c>
    </row>
    <row r="402" spans="1:13" x14ac:dyDescent="0.25">
      <c r="A402">
        <v>679</v>
      </c>
      <c r="B402">
        <v>2</v>
      </c>
      <c r="C402" t="s">
        <v>851</v>
      </c>
      <c r="D402">
        <v>0</v>
      </c>
      <c r="E402" t="s">
        <v>176</v>
      </c>
      <c r="F402" t="s">
        <v>1158</v>
      </c>
      <c r="G402">
        <v>0</v>
      </c>
      <c r="H402">
        <v>0</v>
      </c>
      <c r="I402">
        <v>214</v>
      </c>
      <c r="J402">
        <v>20</v>
      </c>
      <c r="K402" t="s">
        <v>14</v>
      </c>
      <c r="L402">
        <v>-1</v>
      </c>
      <c r="M402">
        <v>-1</v>
      </c>
    </row>
    <row r="403" spans="1:13" x14ac:dyDescent="0.25">
      <c r="A403">
        <v>680</v>
      </c>
      <c r="B403">
        <v>2</v>
      </c>
      <c r="C403" t="s">
        <v>852</v>
      </c>
      <c r="D403">
        <v>0</v>
      </c>
      <c r="E403" t="s">
        <v>176</v>
      </c>
      <c r="F403" t="s">
        <v>1158</v>
      </c>
      <c r="G403">
        <v>0</v>
      </c>
      <c r="H403">
        <v>0</v>
      </c>
      <c r="I403">
        <v>215</v>
      </c>
      <c r="J403">
        <v>20</v>
      </c>
      <c r="K403" t="s">
        <v>14</v>
      </c>
      <c r="L403">
        <v>-1</v>
      </c>
      <c r="M403">
        <v>-1</v>
      </c>
    </row>
    <row r="404" spans="1:13" x14ac:dyDescent="0.25">
      <c r="A404">
        <v>681</v>
      </c>
      <c r="B404">
        <v>5</v>
      </c>
      <c r="C404" t="s">
        <v>853</v>
      </c>
      <c r="D404">
        <v>0</v>
      </c>
      <c r="E404" t="s">
        <v>176</v>
      </c>
      <c r="F404" t="s">
        <v>1162</v>
      </c>
      <c r="G404">
        <v>0</v>
      </c>
      <c r="H404">
        <v>0</v>
      </c>
      <c r="I404">
        <v>233</v>
      </c>
      <c r="J404">
        <v>20</v>
      </c>
      <c r="K404" t="s">
        <v>174</v>
      </c>
      <c r="L404">
        <v>-1</v>
      </c>
      <c r="M404">
        <v>-1</v>
      </c>
    </row>
    <row r="405" spans="1:13" x14ac:dyDescent="0.25">
      <c r="A405">
        <v>682</v>
      </c>
      <c r="B405">
        <v>5</v>
      </c>
      <c r="C405" t="s">
        <v>854</v>
      </c>
      <c r="D405">
        <v>0</v>
      </c>
      <c r="E405" t="s">
        <v>176</v>
      </c>
      <c r="F405" t="s">
        <v>1162</v>
      </c>
      <c r="G405">
        <v>0</v>
      </c>
      <c r="H405">
        <v>0</v>
      </c>
      <c r="I405">
        <v>217</v>
      </c>
      <c r="J405">
        <v>20</v>
      </c>
      <c r="K405" t="s">
        <v>174</v>
      </c>
      <c r="L405">
        <v>-1</v>
      </c>
      <c r="M405">
        <v>-1</v>
      </c>
    </row>
    <row r="406" spans="1:13" x14ac:dyDescent="0.25">
      <c r="A406">
        <v>683</v>
      </c>
      <c r="B406">
        <v>5</v>
      </c>
      <c r="C406" t="s">
        <v>855</v>
      </c>
      <c r="D406">
        <v>0</v>
      </c>
      <c r="E406" t="s">
        <v>176</v>
      </c>
      <c r="F406" t="s">
        <v>1162</v>
      </c>
      <c r="G406">
        <v>0</v>
      </c>
      <c r="H406">
        <v>0</v>
      </c>
      <c r="I406">
        <v>218</v>
      </c>
      <c r="J406">
        <v>20</v>
      </c>
      <c r="K406" t="s">
        <v>174</v>
      </c>
      <c r="L406">
        <v>-1</v>
      </c>
      <c r="M406">
        <v>-1</v>
      </c>
    </row>
    <row r="407" spans="1:13" x14ac:dyDescent="0.25">
      <c r="A407">
        <v>684</v>
      </c>
      <c r="B407">
        <v>2</v>
      </c>
      <c r="C407" t="s">
        <v>856</v>
      </c>
      <c r="D407">
        <v>0</v>
      </c>
      <c r="E407" t="s">
        <v>176</v>
      </c>
      <c r="F407" t="s">
        <v>1158</v>
      </c>
      <c r="G407">
        <v>0</v>
      </c>
      <c r="H407">
        <v>0</v>
      </c>
      <c r="I407">
        <v>219</v>
      </c>
      <c r="J407">
        <v>20</v>
      </c>
      <c r="K407" t="s">
        <v>174</v>
      </c>
      <c r="L407">
        <v>-1</v>
      </c>
      <c r="M407">
        <v>-1</v>
      </c>
    </row>
    <row r="408" spans="1:13" x14ac:dyDescent="0.25">
      <c r="A408">
        <v>685</v>
      </c>
      <c r="B408">
        <v>5</v>
      </c>
      <c r="C408" t="s">
        <v>857</v>
      </c>
      <c r="D408">
        <v>0</v>
      </c>
      <c r="E408" t="s">
        <v>176</v>
      </c>
      <c r="F408" t="s">
        <v>1162</v>
      </c>
      <c r="G408">
        <v>0</v>
      </c>
      <c r="H408">
        <v>0</v>
      </c>
      <c r="I408">
        <v>220</v>
      </c>
      <c r="J408">
        <v>20</v>
      </c>
      <c r="K408" t="s">
        <v>14</v>
      </c>
      <c r="L408">
        <v>-1</v>
      </c>
      <c r="M408">
        <v>-1</v>
      </c>
    </row>
    <row r="409" spans="1:13" x14ac:dyDescent="0.25">
      <c r="A409">
        <v>686</v>
      </c>
      <c r="B409">
        <v>5</v>
      </c>
      <c r="C409" t="s">
        <v>858</v>
      </c>
      <c r="D409">
        <v>0</v>
      </c>
      <c r="E409" t="s">
        <v>176</v>
      </c>
      <c r="F409" t="s">
        <v>1162</v>
      </c>
      <c r="G409">
        <v>0</v>
      </c>
      <c r="H409">
        <v>0</v>
      </c>
      <c r="I409">
        <v>221</v>
      </c>
      <c r="J409">
        <v>20</v>
      </c>
      <c r="K409" t="s">
        <v>14</v>
      </c>
      <c r="L409">
        <v>-1</v>
      </c>
      <c r="M409">
        <v>-1</v>
      </c>
    </row>
    <row r="410" spans="1:13" x14ac:dyDescent="0.25">
      <c r="A410">
        <v>688</v>
      </c>
      <c r="B410">
        <v>2</v>
      </c>
      <c r="C410" t="s">
        <v>859</v>
      </c>
      <c r="D410" t="s">
        <v>97</v>
      </c>
      <c r="E410" t="s">
        <v>59</v>
      </c>
      <c r="F410" t="s">
        <v>1158</v>
      </c>
      <c r="G410">
        <v>0</v>
      </c>
      <c r="H410">
        <v>0</v>
      </c>
      <c r="I410">
        <v>171</v>
      </c>
      <c r="J410">
        <v>99</v>
      </c>
      <c r="K410" t="s">
        <v>14</v>
      </c>
      <c r="L410">
        <v>-1</v>
      </c>
      <c r="M410">
        <v>-1</v>
      </c>
    </row>
    <row r="411" spans="1:13" x14ac:dyDescent="0.25">
      <c r="A411">
        <v>689</v>
      </c>
      <c r="B411">
        <v>2</v>
      </c>
      <c r="C411" t="s">
        <v>860</v>
      </c>
      <c r="D411" t="s">
        <v>143</v>
      </c>
      <c r="E411" t="s">
        <v>59</v>
      </c>
      <c r="F411" t="s">
        <v>1158</v>
      </c>
      <c r="G411">
        <v>0</v>
      </c>
      <c r="H411">
        <v>0</v>
      </c>
      <c r="I411">
        <v>172</v>
      </c>
      <c r="J411">
        <v>99</v>
      </c>
      <c r="K411" t="s">
        <v>14</v>
      </c>
      <c r="L411">
        <v>-1</v>
      </c>
      <c r="M411">
        <v>-1</v>
      </c>
    </row>
    <row r="412" spans="1:13" x14ac:dyDescent="0.25">
      <c r="A412">
        <v>690</v>
      </c>
      <c r="B412">
        <v>2</v>
      </c>
      <c r="C412" t="s">
        <v>861</v>
      </c>
      <c r="D412">
        <v>10</v>
      </c>
      <c r="E412" t="s">
        <v>59</v>
      </c>
      <c r="F412" t="s">
        <v>1158</v>
      </c>
      <c r="G412">
        <v>0</v>
      </c>
      <c r="H412">
        <v>0</v>
      </c>
      <c r="I412">
        <v>173</v>
      </c>
      <c r="J412">
        <v>99</v>
      </c>
      <c r="K412" t="s">
        <v>14</v>
      </c>
      <c r="L412">
        <v>-1</v>
      </c>
      <c r="M412">
        <v>-1</v>
      </c>
    </row>
    <row r="413" spans="1:13" x14ac:dyDescent="0.25">
      <c r="A413">
        <v>691</v>
      </c>
      <c r="B413">
        <v>2</v>
      </c>
      <c r="C413" t="s">
        <v>862</v>
      </c>
      <c r="D413">
        <v>0</v>
      </c>
      <c r="E413" t="s">
        <v>176</v>
      </c>
      <c r="F413" t="s">
        <v>1158</v>
      </c>
      <c r="G413">
        <v>0</v>
      </c>
      <c r="H413">
        <v>0</v>
      </c>
      <c r="I413">
        <v>222</v>
      </c>
      <c r="J413">
        <v>20</v>
      </c>
      <c r="K413" t="s">
        <v>14</v>
      </c>
      <c r="L413">
        <v>-1</v>
      </c>
      <c r="M413">
        <v>-1</v>
      </c>
    </row>
    <row r="414" spans="1:13" x14ac:dyDescent="0.25">
      <c r="A414">
        <v>692</v>
      </c>
      <c r="B414">
        <v>2</v>
      </c>
      <c r="C414" t="s">
        <v>863</v>
      </c>
      <c r="D414">
        <v>0</v>
      </c>
      <c r="E414" t="s">
        <v>176</v>
      </c>
      <c r="F414" t="s">
        <v>1158</v>
      </c>
      <c r="G414">
        <v>0</v>
      </c>
      <c r="H414">
        <v>0</v>
      </c>
      <c r="I414">
        <v>223</v>
      </c>
      <c r="J414">
        <v>20</v>
      </c>
      <c r="K414" t="s">
        <v>14</v>
      </c>
      <c r="L414">
        <v>-1</v>
      </c>
      <c r="M414">
        <v>-1</v>
      </c>
    </row>
    <row r="415" spans="1:13" x14ac:dyDescent="0.25">
      <c r="A415">
        <v>693</v>
      </c>
      <c r="B415">
        <v>2</v>
      </c>
      <c r="C415" t="s">
        <v>864</v>
      </c>
      <c r="D415">
        <v>0</v>
      </c>
      <c r="E415" t="s">
        <v>176</v>
      </c>
      <c r="F415" t="s">
        <v>1158</v>
      </c>
      <c r="G415">
        <v>0</v>
      </c>
      <c r="H415">
        <v>0</v>
      </c>
      <c r="I415">
        <v>224</v>
      </c>
      <c r="J415">
        <v>20</v>
      </c>
      <c r="K415" t="s">
        <v>174</v>
      </c>
      <c r="L415">
        <v>-1</v>
      </c>
      <c r="M415">
        <v>-1</v>
      </c>
    </row>
    <row r="416" spans="1:13" x14ac:dyDescent="0.25">
      <c r="A416">
        <v>694</v>
      </c>
      <c r="B416">
        <v>2</v>
      </c>
      <c r="C416" t="s">
        <v>865</v>
      </c>
      <c r="D416">
        <v>0</v>
      </c>
      <c r="E416" t="s">
        <v>176</v>
      </c>
      <c r="F416" t="s">
        <v>1158</v>
      </c>
      <c r="G416">
        <v>0</v>
      </c>
      <c r="H416">
        <v>0</v>
      </c>
      <c r="I416">
        <v>225</v>
      </c>
      <c r="J416">
        <v>20</v>
      </c>
      <c r="K416" t="s">
        <v>174</v>
      </c>
      <c r="L416">
        <v>-1</v>
      </c>
      <c r="M416">
        <v>-1</v>
      </c>
    </row>
    <row r="417" spans="1:13" x14ac:dyDescent="0.25">
      <c r="A417">
        <v>695</v>
      </c>
      <c r="B417">
        <v>2</v>
      </c>
      <c r="C417" t="s">
        <v>866</v>
      </c>
      <c r="D417">
        <v>0</v>
      </c>
      <c r="E417" t="s">
        <v>176</v>
      </c>
      <c r="F417" t="s">
        <v>1158</v>
      </c>
      <c r="G417">
        <v>0</v>
      </c>
      <c r="H417">
        <v>0</v>
      </c>
      <c r="I417">
        <v>226</v>
      </c>
      <c r="J417">
        <v>20</v>
      </c>
      <c r="K417" t="s">
        <v>174</v>
      </c>
      <c r="L417">
        <v>-1</v>
      </c>
      <c r="M417">
        <v>-1</v>
      </c>
    </row>
    <row r="418" spans="1:13" x14ac:dyDescent="0.25">
      <c r="A418">
        <v>696</v>
      </c>
      <c r="B418">
        <v>2</v>
      </c>
      <c r="C418" t="s">
        <v>867</v>
      </c>
      <c r="D418">
        <v>0</v>
      </c>
      <c r="E418" t="s">
        <v>176</v>
      </c>
      <c r="F418" t="s">
        <v>1158</v>
      </c>
      <c r="G418">
        <v>0</v>
      </c>
      <c r="H418">
        <v>0</v>
      </c>
      <c r="I418">
        <v>227</v>
      </c>
      <c r="J418">
        <v>20</v>
      </c>
      <c r="K418" t="s">
        <v>14</v>
      </c>
      <c r="L418">
        <v>-1</v>
      </c>
      <c r="M418">
        <v>-1</v>
      </c>
    </row>
    <row r="419" spans="1:13" x14ac:dyDescent="0.25">
      <c r="A419">
        <v>697</v>
      </c>
      <c r="B419">
        <v>5</v>
      </c>
      <c r="C419" t="s">
        <v>868</v>
      </c>
      <c r="D419">
        <v>0</v>
      </c>
      <c r="E419" t="s">
        <v>176</v>
      </c>
      <c r="F419" t="s">
        <v>1162</v>
      </c>
      <c r="G419">
        <v>0</v>
      </c>
      <c r="H419">
        <v>0</v>
      </c>
      <c r="I419">
        <v>228</v>
      </c>
      <c r="J419">
        <v>20</v>
      </c>
      <c r="K419" t="s">
        <v>174</v>
      </c>
      <c r="L419">
        <v>-1</v>
      </c>
      <c r="M419">
        <v>-1</v>
      </c>
    </row>
    <row r="420" spans="1:13" x14ac:dyDescent="0.25">
      <c r="A420">
        <v>698</v>
      </c>
      <c r="B420">
        <v>5</v>
      </c>
      <c r="C420" t="s">
        <v>869</v>
      </c>
      <c r="D420">
        <v>0</v>
      </c>
      <c r="E420" t="s">
        <v>176</v>
      </c>
      <c r="F420" t="s">
        <v>1162</v>
      </c>
      <c r="G420">
        <v>0</v>
      </c>
      <c r="H420">
        <v>0</v>
      </c>
      <c r="I420">
        <v>229</v>
      </c>
      <c r="J420">
        <v>20</v>
      </c>
      <c r="K420" t="s">
        <v>174</v>
      </c>
      <c r="L420">
        <v>-1</v>
      </c>
      <c r="M420">
        <v>-1</v>
      </c>
    </row>
    <row r="421" spans="1:13" x14ac:dyDescent="0.25">
      <c r="A421">
        <v>699</v>
      </c>
      <c r="B421">
        <v>5</v>
      </c>
      <c r="C421" t="s">
        <v>870</v>
      </c>
      <c r="D421">
        <v>0</v>
      </c>
      <c r="E421" t="s">
        <v>176</v>
      </c>
      <c r="F421" t="s">
        <v>1162</v>
      </c>
      <c r="G421">
        <v>0</v>
      </c>
      <c r="H421">
        <v>0</v>
      </c>
      <c r="I421">
        <v>230</v>
      </c>
      <c r="J421">
        <v>20</v>
      </c>
      <c r="K421" t="s">
        <v>174</v>
      </c>
      <c r="L421">
        <v>-1</v>
      </c>
      <c r="M421">
        <v>-1</v>
      </c>
    </row>
    <row r="422" spans="1:13" x14ac:dyDescent="0.25">
      <c r="A422">
        <v>700</v>
      </c>
      <c r="B422">
        <v>5</v>
      </c>
      <c r="C422" t="s">
        <v>871</v>
      </c>
      <c r="D422">
        <v>0</v>
      </c>
      <c r="E422" t="s">
        <v>176</v>
      </c>
      <c r="F422" t="s">
        <v>1162</v>
      </c>
      <c r="G422">
        <v>0</v>
      </c>
      <c r="H422">
        <v>0</v>
      </c>
      <c r="I422">
        <v>231</v>
      </c>
      <c r="J422">
        <v>20</v>
      </c>
      <c r="K422" t="s">
        <v>174</v>
      </c>
      <c r="L422">
        <v>-1</v>
      </c>
      <c r="M422">
        <v>-1</v>
      </c>
    </row>
    <row r="423" spans="1:13" x14ac:dyDescent="0.25">
      <c r="A423">
        <v>701</v>
      </c>
      <c r="B423">
        <v>5</v>
      </c>
      <c r="C423" t="s">
        <v>872</v>
      </c>
      <c r="D423">
        <v>0</v>
      </c>
      <c r="E423" t="s">
        <v>176</v>
      </c>
      <c r="F423" t="s">
        <v>1162</v>
      </c>
      <c r="G423">
        <v>0</v>
      </c>
      <c r="H423">
        <v>0</v>
      </c>
      <c r="I423">
        <v>232</v>
      </c>
      <c r="J423">
        <v>20</v>
      </c>
      <c r="K423" t="s">
        <v>174</v>
      </c>
      <c r="L423">
        <v>-1</v>
      </c>
      <c r="M423">
        <v>-1</v>
      </c>
    </row>
    <row r="424" spans="1:13" x14ac:dyDescent="0.25">
      <c r="A424">
        <v>702</v>
      </c>
      <c r="B424">
        <v>1</v>
      </c>
      <c r="C424" t="s">
        <v>873</v>
      </c>
      <c r="D424">
        <v>400</v>
      </c>
      <c r="E424" t="s">
        <v>401</v>
      </c>
      <c r="F424" t="s">
        <v>1159</v>
      </c>
      <c r="G424">
        <v>0</v>
      </c>
      <c r="H424">
        <v>0</v>
      </c>
      <c r="I424">
        <v>12</v>
      </c>
      <c r="J424">
        <v>75</v>
      </c>
      <c r="K424" t="s">
        <v>874</v>
      </c>
      <c r="L424">
        <v>-1</v>
      </c>
      <c r="M424">
        <v>-1</v>
      </c>
    </row>
    <row r="425" spans="1:13" x14ac:dyDescent="0.25">
      <c r="A425">
        <v>703</v>
      </c>
      <c r="B425">
        <v>2</v>
      </c>
      <c r="C425" t="s">
        <v>875</v>
      </c>
      <c r="D425" t="s">
        <v>501</v>
      </c>
      <c r="E425" t="s">
        <v>59</v>
      </c>
      <c r="F425" t="s">
        <v>1158</v>
      </c>
      <c r="G425">
        <v>0</v>
      </c>
      <c r="H425">
        <v>1</v>
      </c>
      <c r="I425">
        <v>174</v>
      </c>
      <c r="J425">
        <v>99</v>
      </c>
      <c r="K425" t="s">
        <v>876</v>
      </c>
      <c r="L425">
        <v>-1</v>
      </c>
      <c r="M425">
        <v>-1</v>
      </c>
    </row>
    <row r="426" spans="1:13" x14ac:dyDescent="0.25">
      <c r="A426">
        <v>704</v>
      </c>
      <c r="B426">
        <v>2</v>
      </c>
      <c r="C426" t="s">
        <v>877</v>
      </c>
      <c r="D426">
        <v>0</v>
      </c>
      <c r="E426" t="s">
        <v>176</v>
      </c>
      <c r="F426" t="s">
        <v>1158</v>
      </c>
      <c r="G426">
        <v>0</v>
      </c>
      <c r="H426">
        <v>0</v>
      </c>
      <c r="I426">
        <v>234</v>
      </c>
      <c r="J426">
        <v>20</v>
      </c>
      <c r="K426" t="s">
        <v>174</v>
      </c>
      <c r="L426">
        <v>-1</v>
      </c>
      <c r="M426">
        <v>-1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workbookViewId="0">
      <selection activeCell="F2" sqref="F2"/>
    </sheetView>
  </sheetViews>
  <sheetFormatPr baseColWidth="10" defaultRowHeight="15" x14ac:dyDescent="0.25"/>
  <cols>
    <col min="2" max="2" width="19.5703125" customWidth="1"/>
    <col min="4" max="4" width="20.28515625" customWidth="1"/>
    <col min="5" max="5" width="16" customWidth="1"/>
    <col min="6" max="6" width="16.42578125" customWidth="1"/>
  </cols>
  <sheetData>
    <row r="1" spans="1:6" x14ac:dyDescent="0.25">
      <c r="A1" t="s">
        <v>878</v>
      </c>
      <c r="B1" t="s">
        <v>885</v>
      </c>
      <c r="C1" t="s">
        <v>886</v>
      </c>
      <c r="D1" t="s">
        <v>888</v>
      </c>
      <c r="E1" t="s">
        <v>889</v>
      </c>
      <c r="F1" t="s">
        <v>890</v>
      </c>
    </row>
    <row r="2" spans="1:6" x14ac:dyDescent="0.25">
      <c r="A2">
        <v>0</v>
      </c>
      <c r="B2" t="s">
        <v>891</v>
      </c>
      <c r="C2">
        <v>6</v>
      </c>
      <c r="D2" t="s">
        <v>892</v>
      </c>
      <c r="E2" t="s">
        <v>891</v>
      </c>
      <c r="F2">
        <v>12</v>
      </c>
    </row>
    <row r="3" spans="1:6" x14ac:dyDescent="0.25">
      <c r="A3">
        <v>1</v>
      </c>
      <c r="B3" t="s">
        <v>893</v>
      </c>
      <c r="C3">
        <v>1</v>
      </c>
      <c r="D3" t="s">
        <v>894</v>
      </c>
      <c r="E3" t="s">
        <v>895</v>
      </c>
      <c r="F3">
        <v>6</v>
      </c>
    </row>
    <row r="4" spans="1:6" x14ac:dyDescent="0.25">
      <c r="A4">
        <v>2</v>
      </c>
      <c r="B4" t="s">
        <v>896</v>
      </c>
      <c r="C4">
        <v>1</v>
      </c>
      <c r="D4" t="s">
        <v>894</v>
      </c>
      <c r="E4" t="s">
        <v>897</v>
      </c>
      <c r="F4">
        <v>10</v>
      </c>
    </row>
    <row r="5" spans="1:6" x14ac:dyDescent="0.25">
      <c r="A5">
        <v>8</v>
      </c>
      <c r="B5" t="s">
        <v>898</v>
      </c>
      <c r="C5">
        <v>2</v>
      </c>
      <c r="D5" t="s">
        <v>894</v>
      </c>
      <c r="E5" t="s">
        <v>899</v>
      </c>
      <c r="F5">
        <v>3</v>
      </c>
    </row>
    <row r="6" spans="1:6" x14ac:dyDescent="0.25">
      <c r="A6">
        <v>9</v>
      </c>
      <c r="B6" t="s">
        <v>900</v>
      </c>
      <c r="C6">
        <v>1</v>
      </c>
      <c r="D6" t="s">
        <v>894</v>
      </c>
      <c r="E6" t="s">
        <v>901</v>
      </c>
      <c r="F6">
        <v>3</v>
      </c>
    </row>
    <row r="7" spans="1:6" x14ac:dyDescent="0.25">
      <c r="A7">
        <v>23</v>
      </c>
      <c r="B7" t="s">
        <v>902</v>
      </c>
      <c r="C7">
        <v>1</v>
      </c>
      <c r="D7" t="s">
        <v>894</v>
      </c>
      <c r="E7" t="s">
        <v>903</v>
      </c>
      <c r="F7">
        <v>3</v>
      </c>
    </row>
    <row r="8" spans="1:6" x14ac:dyDescent="0.25">
      <c r="A8">
        <v>24</v>
      </c>
      <c r="B8" t="s">
        <v>904</v>
      </c>
      <c r="C8">
        <v>2</v>
      </c>
      <c r="D8" t="s">
        <v>905</v>
      </c>
      <c r="E8" t="s">
        <v>906</v>
      </c>
      <c r="F8">
        <v>3</v>
      </c>
    </row>
    <row r="9" spans="1:6" x14ac:dyDescent="0.25">
      <c r="A9">
        <v>26</v>
      </c>
      <c r="B9" t="s">
        <v>907</v>
      </c>
      <c r="C9">
        <v>2</v>
      </c>
      <c r="D9" t="s">
        <v>894</v>
      </c>
      <c r="E9" t="s">
        <v>908</v>
      </c>
      <c r="F9">
        <v>5</v>
      </c>
    </row>
    <row r="10" spans="1:6" x14ac:dyDescent="0.25">
      <c r="A10">
        <v>27</v>
      </c>
      <c r="B10" t="s">
        <v>909</v>
      </c>
      <c r="C10">
        <v>2</v>
      </c>
      <c r="D10" t="s">
        <v>894</v>
      </c>
      <c r="E10" t="s">
        <v>910</v>
      </c>
      <c r="F10">
        <v>3</v>
      </c>
    </row>
    <row r="11" spans="1:6" x14ac:dyDescent="0.25">
      <c r="A11">
        <v>29</v>
      </c>
      <c r="B11" t="s">
        <v>911</v>
      </c>
      <c r="C11">
        <v>1</v>
      </c>
      <c r="D11" t="s">
        <v>894</v>
      </c>
      <c r="E11" t="s">
        <v>912</v>
      </c>
      <c r="F11">
        <v>11</v>
      </c>
    </row>
    <row r="12" spans="1:6" x14ac:dyDescent="0.25">
      <c r="A12">
        <v>31</v>
      </c>
      <c r="B12" t="s">
        <v>913</v>
      </c>
      <c r="C12">
        <v>2</v>
      </c>
      <c r="D12" t="s">
        <v>914</v>
      </c>
      <c r="E12" t="s">
        <v>913</v>
      </c>
      <c r="F12">
        <v>3</v>
      </c>
    </row>
    <row r="13" spans="1:6" x14ac:dyDescent="0.25">
      <c r="A13">
        <v>33</v>
      </c>
      <c r="B13" t="s">
        <v>915</v>
      </c>
      <c r="C13">
        <v>2</v>
      </c>
      <c r="D13" t="s">
        <v>914</v>
      </c>
      <c r="E13" t="s">
        <v>915</v>
      </c>
      <c r="F13">
        <v>7</v>
      </c>
    </row>
    <row r="14" spans="1:6" x14ac:dyDescent="0.25">
      <c r="A14">
        <v>37</v>
      </c>
      <c r="B14" t="s">
        <v>916</v>
      </c>
      <c r="C14">
        <v>2</v>
      </c>
      <c r="D14" t="s">
        <v>894</v>
      </c>
      <c r="E14" t="s">
        <v>917</v>
      </c>
      <c r="F14">
        <v>3</v>
      </c>
    </row>
    <row r="15" spans="1:6" x14ac:dyDescent="0.25">
      <c r="A15">
        <v>42</v>
      </c>
      <c r="B15" t="s">
        <v>918</v>
      </c>
      <c r="C15">
        <v>1</v>
      </c>
      <c r="D15" t="s">
        <v>894</v>
      </c>
      <c r="E15" t="s">
        <v>919</v>
      </c>
      <c r="F15">
        <v>3</v>
      </c>
    </row>
    <row r="16" spans="1:6" x14ac:dyDescent="0.25">
      <c r="A16">
        <v>43</v>
      </c>
      <c r="B16" t="s">
        <v>920</v>
      </c>
      <c r="C16">
        <v>1</v>
      </c>
      <c r="D16" t="s">
        <v>914</v>
      </c>
      <c r="E16" t="s">
        <v>921</v>
      </c>
      <c r="F16">
        <v>3</v>
      </c>
    </row>
    <row r="17" spans="1:6" x14ac:dyDescent="0.25">
      <c r="A17">
        <v>49</v>
      </c>
      <c r="B17" t="s">
        <v>922</v>
      </c>
      <c r="C17">
        <v>3</v>
      </c>
      <c r="D17" t="s">
        <v>923</v>
      </c>
      <c r="E17" t="s">
        <v>924</v>
      </c>
      <c r="F17">
        <v>3</v>
      </c>
    </row>
    <row r="18" spans="1:6" x14ac:dyDescent="0.25">
      <c r="A18">
        <v>50</v>
      </c>
      <c r="B18" t="s">
        <v>925</v>
      </c>
      <c r="C18">
        <v>3</v>
      </c>
      <c r="D18" t="s">
        <v>923</v>
      </c>
      <c r="E18" t="s">
        <v>926</v>
      </c>
      <c r="F18">
        <v>2</v>
      </c>
    </row>
    <row r="19" spans="1:6" x14ac:dyDescent="0.25">
      <c r="A19">
        <v>51</v>
      </c>
      <c r="B19" t="s">
        <v>927</v>
      </c>
      <c r="C19">
        <v>3</v>
      </c>
      <c r="D19" t="s">
        <v>923</v>
      </c>
      <c r="E19" t="s">
        <v>928</v>
      </c>
      <c r="F19">
        <v>3</v>
      </c>
    </row>
    <row r="20" spans="1:6" x14ac:dyDescent="0.25">
      <c r="A20">
        <v>52</v>
      </c>
      <c r="B20" t="s">
        <v>929</v>
      </c>
      <c r="C20">
        <v>3</v>
      </c>
      <c r="D20" t="s">
        <v>923</v>
      </c>
      <c r="E20" t="s">
        <v>930</v>
      </c>
      <c r="F20">
        <v>2</v>
      </c>
    </row>
    <row r="21" spans="1:6" x14ac:dyDescent="0.25">
      <c r="A21">
        <v>53</v>
      </c>
      <c r="B21" t="s">
        <v>931</v>
      </c>
      <c r="C21">
        <v>3</v>
      </c>
      <c r="D21" t="s">
        <v>923</v>
      </c>
      <c r="E21" t="s">
        <v>932</v>
      </c>
      <c r="F21">
        <v>2</v>
      </c>
    </row>
    <row r="22" spans="1:6" x14ac:dyDescent="0.25">
      <c r="A22">
        <v>54</v>
      </c>
      <c r="B22" t="s">
        <v>933</v>
      </c>
      <c r="C22">
        <v>3</v>
      </c>
      <c r="D22" t="s">
        <v>923</v>
      </c>
      <c r="E22" t="s">
        <v>934</v>
      </c>
      <c r="F22">
        <v>5</v>
      </c>
    </row>
    <row r="23" spans="1:6" x14ac:dyDescent="0.25">
      <c r="A23">
        <v>55</v>
      </c>
      <c r="B23" t="s">
        <v>935</v>
      </c>
      <c r="C23">
        <v>3</v>
      </c>
      <c r="D23" t="s">
        <v>923</v>
      </c>
      <c r="E23" t="s">
        <v>936</v>
      </c>
      <c r="F23">
        <v>3</v>
      </c>
    </row>
    <row r="24" spans="1:6" x14ac:dyDescent="0.25">
      <c r="A24">
        <v>56</v>
      </c>
      <c r="B24" t="s">
        <v>937</v>
      </c>
      <c r="C24">
        <v>3</v>
      </c>
      <c r="D24" t="s">
        <v>923</v>
      </c>
      <c r="E24" t="s">
        <v>938</v>
      </c>
      <c r="F24">
        <v>14</v>
      </c>
    </row>
    <row r="25" spans="1:6" x14ac:dyDescent="0.25">
      <c r="A25">
        <v>57</v>
      </c>
      <c r="B25" t="s">
        <v>939</v>
      </c>
      <c r="C25">
        <v>3</v>
      </c>
      <c r="D25" t="s">
        <v>923</v>
      </c>
      <c r="E25" t="s">
        <v>940</v>
      </c>
      <c r="F25">
        <v>6</v>
      </c>
    </row>
    <row r="26" spans="1:6" x14ac:dyDescent="0.25">
      <c r="A26">
        <v>100</v>
      </c>
      <c r="B26" t="s">
        <v>941</v>
      </c>
      <c r="C26">
        <v>1</v>
      </c>
      <c r="D26" t="s">
        <v>894</v>
      </c>
      <c r="E26" t="s">
        <v>942</v>
      </c>
      <c r="F26">
        <v>14</v>
      </c>
    </row>
    <row r="27" spans="1:6" x14ac:dyDescent="0.25">
      <c r="A27">
        <v>102</v>
      </c>
      <c r="B27" t="s">
        <v>943</v>
      </c>
      <c r="C27">
        <v>3</v>
      </c>
      <c r="D27" t="s">
        <v>923</v>
      </c>
      <c r="E27" t="s">
        <v>944</v>
      </c>
      <c r="F27">
        <v>2</v>
      </c>
    </row>
    <row r="28" spans="1:6" x14ac:dyDescent="0.25">
      <c r="A28">
        <v>33104</v>
      </c>
      <c r="B28" t="s">
        <v>945</v>
      </c>
      <c r="C28">
        <v>3</v>
      </c>
      <c r="D28" t="s">
        <v>923</v>
      </c>
      <c r="E28" t="s">
        <v>946</v>
      </c>
      <c r="F28">
        <v>8</v>
      </c>
    </row>
    <row r="29" spans="1:6" x14ac:dyDescent="0.25">
      <c r="A29">
        <v>33110</v>
      </c>
      <c r="B29" t="s">
        <v>947</v>
      </c>
      <c r="C29">
        <v>1</v>
      </c>
      <c r="D29" t="s">
        <v>948</v>
      </c>
      <c r="E29" t="s">
        <v>949</v>
      </c>
      <c r="F29">
        <v>3</v>
      </c>
    </row>
    <row r="30" spans="1:6" x14ac:dyDescent="0.25">
      <c r="A30">
        <v>33113</v>
      </c>
      <c r="B30" t="s">
        <v>950</v>
      </c>
      <c r="C30">
        <v>2</v>
      </c>
      <c r="D30" t="s">
        <v>948</v>
      </c>
      <c r="E30" t="s">
        <v>951</v>
      </c>
      <c r="F30">
        <v>5</v>
      </c>
    </row>
    <row r="31" spans="1:6" x14ac:dyDescent="0.25">
      <c r="A31">
        <v>33114</v>
      </c>
      <c r="B31" t="s">
        <v>952</v>
      </c>
      <c r="C31">
        <v>1</v>
      </c>
      <c r="D31" t="s">
        <v>948</v>
      </c>
      <c r="E31" t="s">
        <v>953</v>
      </c>
      <c r="F31">
        <v>5</v>
      </c>
    </row>
    <row r="32" spans="1:6" x14ac:dyDescent="0.25">
      <c r="A32">
        <v>33115</v>
      </c>
      <c r="B32" t="s">
        <v>954</v>
      </c>
      <c r="C32">
        <v>1</v>
      </c>
      <c r="D32" t="s">
        <v>948</v>
      </c>
      <c r="E32" t="s">
        <v>955</v>
      </c>
      <c r="F32">
        <v>10</v>
      </c>
    </row>
    <row r="33" spans="1:6" x14ac:dyDescent="0.25">
      <c r="A33">
        <v>33116</v>
      </c>
      <c r="B33" t="s">
        <v>956</v>
      </c>
      <c r="C33">
        <v>1</v>
      </c>
      <c r="D33" t="s">
        <v>948</v>
      </c>
      <c r="E33" t="s">
        <v>957</v>
      </c>
      <c r="F33">
        <v>6</v>
      </c>
    </row>
    <row r="34" spans="1:6" x14ac:dyDescent="0.25">
      <c r="A34">
        <v>33117</v>
      </c>
      <c r="B34" t="s">
        <v>958</v>
      </c>
      <c r="C34">
        <v>1</v>
      </c>
      <c r="D34" t="s">
        <v>948</v>
      </c>
      <c r="E34" t="s">
        <v>959</v>
      </c>
      <c r="F34">
        <v>15</v>
      </c>
    </row>
    <row r="35" spans="1:6" x14ac:dyDescent="0.25">
      <c r="A35">
        <v>33118</v>
      </c>
      <c r="B35" t="s">
        <v>960</v>
      </c>
      <c r="C35">
        <v>2</v>
      </c>
      <c r="D35" t="s">
        <v>948</v>
      </c>
      <c r="E35" t="s">
        <v>961</v>
      </c>
      <c r="F35">
        <v>15</v>
      </c>
    </row>
    <row r="36" spans="1:6" x14ac:dyDescent="0.25">
      <c r="A36">
        <v>33119</v>
      </c>
      <c r="B36" t="s">
        <v>962</v>
      </c>
      <c r="C36">
        <v>1</v>
      </c>
      <c r="D36" t="s">
        <v>948</v>
      </c>
      <c r="E36" t="s">
        <v>963</v>
      </c>
      <c r="F36">
        <v>21</v>
      </c>
    </row>
    <row r="37" spans="1:6" x14ac:dyDescent="0.25">
      <c r="A37">
        <v>33121</v>
      </c>
      <c r="B37" t="s">
        <v>964</v>
      </c>
      <c r="C37">
        <v>2</v>
      </c>
      <c r="D37" t="s">
        <v>965</v>
      </c>
      <c r="E37" t="s">
        <v>964</v>
      </c>
      <c r="F37">
        <v>17</v>
      </c>
    </row>
    <row r="38" spans="1:6" x14ac:dyDescent="0.25">
      <c r="A38">
        <v>33123</v>
      </c>
      <c r="B38" t="s">
        <v>966</v>
      </c>
      <c r="C38">
        <v>2</v>
      </c>
      <c r="D38" t="s">
        <v>965</v>
      </c>
      <c r="E38" t="s">
        <v>966</v>
      </c>
      <c r="F38">
        <v>4</v>
      </c>
    </row>
    <row r="39" spans="1:6" x14ac:dyDescent="0.25">
      <c r="A39">
        <v>33125</v>
      </c>
      <c r="B39" t="s">
        <v>967</v>
      </c>
      <c r="C39">
        <v>2</v>
      </c>
      <c r="D39" t="s">
        <v>965</v>
      </c>
      <c r="E39" t="s">
        <v>967</v>
      </c>
      <c r="F39">
        <v>9</v>
      </c>
    </row>
    <row r="40" spans="1:6" x14ac:dyDescent="0.25">
      <c r="A40">
        <v>33126</v>
      </c>
      <c r="B40" t="s">
        <v>968</v>
      </c>
      <c r="C40">
        <v>2</v>
      </c>
      <c r="D40" t="s">
        <v>965</v>
      </c>
      <c r="E40" t="s">
        <v>968</v>
      </c>
      <c r="F40">
        <v>3</v>
      </c>
    </row>
    <row r="41" spans="1:6" x14ac:dyDescent="0.25">
      <c r="A41">
        <v>33127</v>
      </c>
      <c r="B41" t="s">
        <v>969</v>
      </c>
      <c r="C41">
        <v>2</v>
      </c>
      <c r="D41" t="s">
        <v>965</v>
      </c>
      <c r="E41" t="s">
        <v>969</v>
      </c>
      <c r="F41">
        <v>3</v>
      </c>
    </row>
    <row r="42" spans="1:6" x14ac:dyDescent="0.25">
      <c r="A42">
        <v>33128</v>
      </c>
      <c r="B42" t="s">
        <v>970</v>
      </c>
      <c r="C42">
        <v>2</v>
      </c>
      <c r="D42" t="s">
        <v>965</v>
      </c>
      <c r="E42" t="s">
        <v>970</v>
      </c>
      <c r="F42">
        <v>2</v>
      </c>
    </row>
    <row r="43" spans="1:6" x14ac:dyDescent="0.25">
      <c r="A43">
        <v>33129</v>
      </c>
      <c r="B43" t="s">
        <v>971</v>
      </c>
      <c r="C43">
        <v>2</v>
      </c>
      <c r="D43" t="s">
        <v>965</v>
      </c>
      <c r="E43" t="s">
        <v>971</v>
      </c>
      <c r="F43">
        <v>8</v>
      </c>
    </row>
    <row r="44" spans="1:6" x14ac:dyDescent="0.25">
      <c r="A44">
        <v>33130</v>
      </c>
      <c r="B44" t="s">
        <v>972</v>
      </c>
      <c r="C44">
        <v>2</v>
      </c>
      <c r="D44" t="s">
        <v>965</v>
      </c>
      <c r="E44" t="s">
        <v>972</v>
      </c>
      <c r="F44">
        <v>3</v>
      </c>
    </row>
    <row r="45" spans="1:6" x14ac:dyDescent="0.25">
      <c r="A45">
        <v>33131</v>
      </c>
      <c r="B45" t="s">
        <v>973</v>
      </c>
      <c r="C45">
        <v>2</v>
      </c>
      <c r="D45" t="s">
        <v>965</v>
      </c>
      <c r="E45" t="s">
        <v>973</v>
      </c>
      <c r="F45">
        <v>4</v>
      </c>
    </row>
    <row r="46" spans="1:6" x14ac:dyDescent="0.25">
      <c r="A46">
        <v>33134</v>
      </c>
      <c r="B46" t="s">
        <v>974</v>
      </c>
      <c r="C46">
        <v>2</v>
      </c>
      <c r="D46" t="s">
        <v>965</v>
      </c>
      <c r="E46" t="s">
        <v>974</v>
      </c>
      <c r="F46">
        <v>6</v>
      </c>
    </row>
    <row r="47" spans="1:6" x14ac:dyDescent="0.25">
      <c r="A47">
        <v>33135</v>
      </c>
      <c r="B47" t="s">
        <v>975</v>
      </c>
      <c r="C47">
        <v>2</v>
      </c>
      <c r="D47" t="s">
        <v>965</v>
      </c>
      <c r="E47" t="s">
        <v>975</v>
      </c>
      <c r="F47">
        <v>7</v>
      </c>
    </row>
    <row r="48" spans="1:6" x14ac:dyDescent="0.25">
      <c r="A48">
        <v>33136</v>
      </c>
      <c r="B48" t="s">
        <v>976</v>
      </c>
      <c r="C48">
        <v>2</v>
      </c>
      <c r="D48" t="s">
        <v>965</v>
      </c>
      <c r="E48" t="s">
        <v>976</v>
      </c>
      <c r="F48">
        <v>4</v>
      </c>
    </row>
    <row r="49" spans="1:6" x14ac:dyDescent="0.25">
      <c r="A49">
        <v>33137</v>
      </c>
      <c r="B49" t="s">
        <v>977</v>
      </c>
      <c r="C49">
        <v>2</v>
      </c>
      <c r="D49" t="s">
        <v>965</v>
      </c>
      <c r="E49" t="s">
        <v>977</v>
      </c>
      <c r="F49">
        <v>9</v>
      </c>
    </row>
    <row r="50" spans="1:6" x14ac:dyDescent="0.25">
      <c r="A50">
        <v>33138</v>
      </c>
      <c r="B50" t="s">
        <v>978</v>
      </c>
      <c r="C50">
        <v>2</v>
      </c>
      <c r="D50" t="s">
        <v>965</v>
      </c>
      <c r="E50" t="s">
        <v>978</v>
      </c>
      <c r="F50">
        <v>3</v>
      </c>
    </row>
    <row r="51" spans="1:6" x14ac:dyDescent="0.25">
      <c r="A51">
        <v>33139</v>
      </c>
      <c r="B51" t="s">
        <v>979</v>
      </c>
      <c r="C51">
        <v>2</v>
      </c>
      <c r="D51" t="s">
        <v>965</v>
      </c>
      <c r="E51" t="s">
        <v>979</v>
      </c>
      <c r="F51">
        <v>5</v>
      </c>
    </row>
    <row r="52" spans="1:6" x14ac:dyDescent="0.25">
      <c r="A52">
        <v>33141</v>
      </c>
      <c r="B52" t="s">
        <v>980</v>
      </c>
      <c r="C52">
        <v>2</v>
      </c>
      <c r="D52" t="s">
        <v>965</v>
      </c>
      <c r="E52" t="s">
        <v>980</v>
      </c>
      <c r="F52">
        <v>11</v>
      </c>
    </row>
    <row r="53" spans="1:6" x14ac:dyDescent="0.25">
      <c r="A53">
        <v>33142</v>
      </c>
      <c r="B53" t="s">
        <v>981</v>
      </c>
      <c r="C53">
        <v>2</v>
      </c>
      <c r="D53" t="s">
        <v>965</v>
      </c>
      <c r="E53" t="s">
        <v>981</v>
      </c>
      <c r="F53">
        <v>7</v>
      </c>
    </row>
    <row r="54" spans="1:6" x14ac:dyDescent="0.25">
      <c r="A54">
        <v>33143</v>
      </c>
      <c r="B54" t="s">
        <v>982</v>
      </c>
      <c r="C54">
        <v>2</v>
      </c>
      <c r="D54" t="s">
        <v>965</v>
      </c>
      <c r="E54" t="s">
        <v>982</v>
      </c>
      <c r="F54">
        <v>4</v>
      </c>
    </row>
    <row r="55" spans="1:6" x14ac:dyDescent="0.25">
      <c r="A55">
        <v>33144</v>
      </c>
      <c r="B55" t="s">
        <v>983</v>
      </c>
      <c r="C55">
        <v>2</v>
      </c>
      <c r="D55" t="s">
        <v>965</v>
      </c>
      <c r="E55" t="s">
        <v>983</v>
      </c>
      <c r="F55">
        <v>5</v>
      </c>
    </row>
    <row r="56" spans="1:6" x14ac:dyDescent="0.25">
      <c r="A56">
        <v>33145</v>
      </c>
      <c r="B56" t="s">
        <v>984</v>
      </c>
      <c r="C56">
        <v>2</v>
      </c>
      <c r="D56" t="s">
        <v>965</v>
      </c>
      <c r="E56" t="s">
        <v>984</v>
      </c>
      <c r="F56">
        <v>3</v>
      </c>
    </row>
    <row r="57" spans="1:6" x14ac:dyDescent="0.25">
      <c r="A57">
        <v>33146</v>
      </c>
      <c r="B57" t="s">
        <v>985</v>
      </c>
      <c r="C57">
        <v>2</v>
      </c>
      <c r="D57" t="s">
        <v>965</v>
      </c>
      <c r="E57" t="s">
        <v>985</v>
      </c>
      <c r="F57">
        <v>3</v>
      </c>
    </row>
    <row r="58" spans="1:6" x14ac:dyDescent="0.25">
      <c r="A58">
        <v>33147</v>
      </c>
      <c r="B58" t="s">
        <v>986</v>
      </c>
      <c r="C58">
        <v>2</v>
      </c>
      <c r="D58" t="s">
        <v>965</v>
      </c>
      <c r="E58" t="s">
        <v>986</v>
      </c>
      <c r="F58">
        <v>8</v>
      </c>
    </row>
    <row r="59" spans="1:6" x14ac:dyDescent="0.25">
      <c r="A59">
        <v>33159</v>
      </c>
      <c r="B59" t="s">
        <v>987</v>
      </c>
      <c r="C59">
        <v>2</v>
      </c>
      <c r="D59" t="s">
        <v>965</v>
      </c>
      <c r="E59" t="s">
        <v>987</v>
      </c>
      <c r="F59">
        <v>7</v>
      </c>
    </row>
    <row r="60" spans="1:6" x14ac:dyDescent="0.25">
      <c r="A60">
        <v>33163</v>
      </c>
      <c r="B60" t="s">
        <v>988</v>
      </c>
      <c r="C60">
        <v>2</v>
      </c>
      <c r="D60" t="s">
        <v>905</v>
      </c>
      <c r="E60" t="s">
        <v>988</v>
      </c>
      <c r="F60">
        <v>8</v>
      </c>
    </row>
    <row r="61" spans="1:6" x14ac:dyDescent="0.25">
      <c r="A61">
        <v>33164</v>
      </c>
      <c r="B61" t="s">
        <v>989</v>
      </c>
      <c r="C61">
        <v>2</v>
      </c>
      <c r="D61" t="s">
        <v>965</v>
      </c>
      <c r="E61" t="s">
        <v>989</v>
      </c>
      <c r="F61">
        <v>18</v>
      </c>
    </row>
    <row r="62" spans="1:6" x14ac:dyDescent="0.25">
      <c r="A62">
        <v>33165</v>
      </c>
      <c r="B62" t="s">
        <v>990</v>
      </c>
      <c r="C62">
        <v>2</v>
      </c>
      <c r="D62" t="s">
        <v>965</v>
      </c>
      <c r="E62" t="s">
        <v>990</v>
      </c>
      <c r="F62">
        <v>8</v>
      </c>
    </row>
    <row r="63" spans="1:6" x14ac:dyDescent="0.25">
      <c r="A63">
        <v>33166</v>
      </c>
      <c r="B63" t="s">
        <v>991</v>
      </c>
      <c r="C63">
        <v>1</v>
      </c>
      <c r="D63" t="s">
        <v>948</v>
      </c>
      <c r="E63" t="s">
        <v>992</v>
      </c>
      <c r="F63">
        <v>6</v>
      </c>
    </row>
    <row r="64" spans="1:6" x14ac:dyDescent="0.25">
      <c r="A64">
        <v>33167</v>
      </c>
      <c r="B64" t="s">
        <v>993</v>
      </c>
      <c r="C64">
        <v>2</v>
      </c>
      <c r="D64" t="s">
        <v>965</v>
      </c>
      <c r="E64" t="s">
        <v>993</v>
      </c>
      <c r="F64">
        <v>4</v>
      </c>
    </row>
    <row r="65" spans="1:6" x14ac:dyDescent="0.25">
      <c r="A65">
        <v>33168</v>
      </c>
      <c r="B65" t="s">
        <v>994</v>
      </c>
      <c r="C65">
        <v>1</v>
      </c>
      <c r="D65" t="s">
        <v>948</v>
      </c>
      <c r="E65" t="s">
        <v>995</v>
      </c>
      <c r="F65">
        <v>12</v>
      </c>
    </row>
    <row r="66" spans="1:6" x14ac:dyDescent="0.25">
      <c r="A66">
        <v>33169</v>
      </c>
      <c r="B66" t="s">
        <v>996</v>
      </c>
      <c r="C66">
        <v>2</v>
      </c>
      <c r="D66" t="s">
        <v>965</v>
      </c>
      <c r="E66" t="s">
        <v>996</v>
      </c>
      <c r="F66">
        <v>6</v>
      </c>
    </row>
    <row r="67" spans="1:6" x14ac:dyDescent="0.25">
      <c r="A67">
        <v>33170</v>
      </c>
      <c r="B67" t="s">
        <v>997</v>
      </c>
      <c r="C67">
        <v>2</v>
      </c>
      <c r="D67" t="s">
        <v>948</v>
      </c>
      <c r="E67" t="s">
        <v>997</v>
      </c>
      <c r="F67">
        <v>16</v>
      </c>
    </row>
    <row r="68" spans="1:6" x14ac:dyDescent="0.25">
      <c r="A68">
        <v>33206</v>
      </c>
      <c r="B68" t="s">
        <v>998</v>
      </c>
      <c r="C68">
        <v>2</v>
      </c>
      <c r="D68" t="s">
        <v>999</v>
      </c>
      <c r="E68" t="s">
        <v>1000</v>
      </c>
      <c r="F68">
        <v>21</v>
      </c>
    </row>
    <row r="69" spans="1:6" x14ac:dyDescent="0.25">
      <c r="A69">
        <v>33207</v>
      </c>
      <c r="B69" t="s">
        <v>1001</v>
      </c>
      <c r="C69">
        <v>2</v>
      </c>
      <c r="D69" t="s">
        <v>999</v>
      </c>
      <c r="E69" t="s">
        <v>1002</v>
      </c>
      <c r="F69">
        <v>11</v>
      </c>
    </row>
    <row r="70" spans="1:6" x14ac:dyDescent="0.25">
      <c r="A70">
        <v>33244</v>
      </c>
      <c r="B70" t="s">
        <v>1003</v>
      </c>
      <c r="C70">
        <v>2</v>
      </c>
      <c r="D70" t="s">
        <v>1004</v>
      </c>
      <c r="E70" t="s">
        <v>1003</v>
      </c>
      <c r="F70">
        <v>3</v>
      </c>
    </row>
    <row r="71" spans="1:6" x14ac:dyDescent="0.25">
      <c r="A71">
        <v>33255</v>
      </c>
      <c r="B71" t="s">
        <v>1005</v>
      </c>
      <c r="C71">
        <v>2</v>
      </c>
      <c r="D71" t="s">
        <v>1006</v>
      </c>
      <c r="E71" t="s">
        <v>1005</v>
      </c>
      <c r="F71">
        <v>13</v>
      </c>
    </row>
    <row r="72" spans="1:6" x14ac:dyDescent="0.25">
      <c r="A72">
        <v>33256</v>
      </c>
      <c r="B72" t="s">
        <v>1007</v>
      </c>
      <c r="C72">
        <v>2</v>
      </c>
      <c r="D72" t="s">
        <v>1006</v>
      </c>
      <c r="E72" t="s">
        <v>1007</v>
      </c>
      <c r="F72">
        <v>12</v>
      </c>
    </row>
    <row r="73" spans="1:6" x14ac:dyDescent="0.25">
      <c r="A73">
        <v>33258</v>
      </c>
      <c r="B73" t="s">
        <v>1008</v>
      </c>
      <c r="C73">
        <v>2</v>
      </c>
      <c r="D73" t="s">
        <v>1006</v>
      </c>
      <c r="E73" t="s">
        <v>1008</v>
      </c>
      <c r="F73">
        <v>8</v>
      </c>
    </row>
    <row r="74" spans="1:6" x14ac:dyDescent="0.25">
      <c r="A74">
        <v>33260</v>
      </c>
      <c r="B74" t="s">
        <v>1009</v>
      </c>
      <c r="C74">
        <v>2</v>
      </c>
      <c r="D74" t="s">
        <v>1010</v>
      </c>
      <c r="E74" t="s">
        <v>1009</v>
      </c>
      <c r="F74">
        <v>5</v>
      </c>
    </row>
    <row r="75" spans="1:6" x14ac:dyDescent="0.25">
      <c r="A75">
        <v>33261</v>
      </c>
      <c r="B75" t="s">
        <v>1011</v>
      </c>
      <c r="C75">
        <v>2</v>
      </c>
      <c r="D75" t="s">
        <v>1010</v>
      </c>
      <c r="E75" t="s">
        <v>1011</v>
      </c>
      <c r="F75">
        <v>7</v>
      </c>
    </row>
    <row r="76" spans="1:6" x14ac:dyDescent="0.25">
      <c r="A76">
        <v>33262</v>
      </c>
      <c r="B76" t="s">
        <v>1012</v>
      </c>
      <c r="C76">
        <v>2</v>
      </c>
      <c r="D76" t="s">
        <v>1010</v>
      </c>
      <c r="E76" t="s">
        <v>1012</v>
      </c>
      <c r="F76">
        <v>4</v>
      </c>
    </row>
    <row r="77" spans="1:6" x14ac:dyDescent="0.25">
      <c r="A77">
        <v>33263</v>
      </c>
      <c r="B77" t="s">
        <v>1013</v>
      </c>
      <c r="C77">
        <v>2</v>
      </c>
      <c r="D77" t="s">
        <v>1010</v>
      </c>
      <c r="E77" t="s">
        <v>1013</v>
      </c>
      <c r="F77">
        <v>9</v>
      </c>
    </row>
    <row r="78" spans="1:6" x14ac:dyDescent="0.25">
      <c r="A78">
        <v>33264</v>
      </c>
      <c r="B78" t="s">
        <v>1014</v>
      </c>
      <c r="C78">
        <v>2</v>
      </c>
      <c r="D78" t="s">
        <v>1010</v>
      </c>
      <c r="E78" t="s">
        <v>1014</v>
      </c>
      <c r="F78">
        <v>8</v>
      </c>
    </row>
    <row r="79" spans="1:6" x14ac:dyDescent="0.25">
      <c r="A79">
        <v>33265</v>
      </c>
      <c r="B79" t="s">
        <v>1015</v>
      </c>
      <c r="C79">
        <v>2</v>
      </c>
      <c r="D79" t="s">
        <v>1010</v>
      </c>
      <c r="E79" t="s">
        <v>1015</v>
      </c>
      <c r="F79">
        <v>11</v>
      </c>
    </row>
    <row r="80" spans="1:6" x14ac:dyDescent="0.25">
      <c r="A80">
        <v>33266</v>
      </c>
      <c r="B80" t="s">
        <v>1016</v>
      </c>
      <c r="C80">
        <v>2</v>
      </c>
      <c r="D80" t="s">
        <v>1010</v>
      </c>
      <c r="E80" t="s">
        <v>1016</v>
      </c>
      <c r="F80">
        <v>8</v>
      </c>
    </row>
    <row r="81" spans="1:6" x14ac:dyDescent="0.25">
      <c r="A81">
        <v>33268</v>
      </c>
      <c r="B81" t="s">
        <v>1017</v>
      </c>
      <c r="C81">
        <v>1</v>
      </c>
      <c r="D81" t="s">
        <v>905</v>
      </c>
      <c r="E81" t="s">
        <v>1017</v>
      </c>
      <c r="F81">
        <v>4</v>
      </c>
    </row>
    <row r="82" spans="1:6" x14ac:dyDescent="0.25">
      <c r="A82">
        <v>33269</v>
      </c>
      <c r="B82" t="s">
        <v>1018</v>
      </c>
      <c r="C82">
        <v>2</v>
      </c>
      <c r="D82" t="s">
        <v>1010</v>
      </c>
      <c r="E82" t="s">
        <v>1018</v>
      </c>
      <c r="F82">
        <v>16</v>
      </c>
    </row>
    <row r="83" spans="1:6" x14ac:dyDescent="0.25">
      <c r="A83">
        <v>33270</v>
      </c>
      <c r="B83" t="s">
        <v>1019</v>
      </c>
      <c r="C83">
        <v>2</v>
      </c>
      <c r="D83" t="s">
        <v>1010</v>
      </c>
      <c r="E83" t="s">
        <v>1019</v>
      </c>
      <c r="F83">
        <v>6</v>
      </c>
    </row>
    <row r="84" spans="1:6" x14ac:dyDescent="0.25">
      <c r="A84">
        <v>33272</v>
      </c>
      <c r="B84" t="s">
        <v>1020</v>
      </c>
      <c r="C84">
        <v>5</v>
      </c>
      <c r="D84" t="s">
        <v>1021</v>
      </c>
      <c r="E84" t="s">
        <v>1022</v>
      </c>
      <c r="F84">
        <v>10</v>
      </c>
    </row>
    <row r="85" spans="1:6" x14ac:dyDescent="0.25">
      <c r="A85">
        <v>33273</v>
      </c>
      <c r="B85" t="s">
        <v>1023</v>
      </c>
      <c r="C85">
        <v>5</v>
      </c>
      <c r="D85" t="s">
        <v>1021</v>
      </c>
      <c r="E85" t="s">
        <v>1023</v>
      </c>
      <c r="F85">
        <v>7</v>
      </c>
    </row>
    <row r="86" spans="1:6" x14ac:dyDescent="0.25">
      <c r="A86">
        <v>33274</v>
      </c>
      <c r="B86" t="s">
        <v>1024</v>
      </c>
      <c r="C86">
        <v>5</v>
      </c>
      <c r="D86" t="s">
        <v>1021</v>
      </c>
      <c r="E86" t="s">
        <v>1024</v>
      </c>
      <c r="F86">
        <v>18</v>
      </c>
    </row>
    <row r="87" spans="1:6" x14ac:dyDescent="0.25">
      <c r="A87">
        <v>33275</v>
      </c>
      <c r="B87" t="s">
        <v>1025</v>
      </c>
      <c r="C87">
        <v>1</v>
      </c>
      <c r="D87" t="s">
        <v>1021</v>
      </c>
      <c r="E87" t="s">
        <v>1025</v>
      </c>
      <c r="F87">
        <v>6</v>
      </c>
    </row>
    <row r="88" spans="1:6" x14ac:dyDescent="0.25">
      <c r="A88">
        <v>33276</v>
      </c>
      <c r="B88" t="s">
        <v>1026</v>
      </c>
      <c r="C88">
        <v>1</v>
      </c>
      <c r="D88" t="s">
        <v>1021</v>
      </c>
      <c r="E88" t="s">
        <v>1026</v>
      </c>
      <c r="F88">
        <v>14</v>
      </c>
    </row>
    <row r="89" spans="1:6" x14ac:dyDescent="0.25">
      <c r="A89">
        <v>33277</v>
      </c>
      <c r="B89" t="s">
        <v>1027</v>
      </c>
      <c r="C89">
        <v>2</v>
      </c>
      <c r="D89" t="s">
        <v>1021</v>
      </c>
      <c r="E89" t="s">
        <v>1027</v>
      </c>
      <c r="F89">
        <v>12</v>
      </c>
    </row>
    <row r="90" spans="1:6" x14ac:dyDescent="0.25">
      <c r="A90">
        <v>33278</v>
      </c>
      <c r="B90" t="s">
        <v>1028</v>
      </c>
      <c r="C90">
        <v>2</v>
      </c>
      <c r="D90" t="s">
        <v>1021</v>
      </c>
      <c r="E90" t="s">
        <v>1028</v>
      </c>
      <c r="F90">
        <v>3</v>
      </c>
    </row>
    <row r="91" spans="1:6" x14ac:dyDescent="0.25">
      <c r="A91">
        <v>33279</v>
      </c>
      <c r="B91" t="s">
        <v>1029</v>
      </c>
      <c r="C91">
        <v>2</v>
      </c>
      <c r="D91" t="s">
        <v>1021</v>
      </c>
      <c r="E91" t="s">
        <v>1029</v>
      </c>
      <c r="F91">
        <v>3</v>
      </c>
    </row>
    <row r="92" spans="1:6" x14ac:dyDescent="0.25">
      <c r="A92">
        <v>33280</v>
      </c>
      <c r="B92" t="s">
        <v>1030</v>
      </c>
      <c r="C92">
        <v>2</v>
      </c>
      <c r="D92" t="s">
        <v>1021</v>
      </c>
      <c r="E92" t="s">
        <v>1030</v>
      </c>
      <c r="F92">
        <v>14</v>
      </c>
    </row>
    <row r="93" spans="1:6" x14ac:dyDescent="0.25">
      <c r="A93">
        <v>33281</v>
      </c>
      <c r="B93" t="s">
        <v>1031</v>
      </c>
      <c r="C93">
        <v>5</v>
      </c>
      <c r="D93" t="s">
        <v>1021</v>
      </c>
      <c r="E93" t="s">
        <v>1031</v>
      </c>
      <c r="F93">
        <v>13</v>
      </c>
    </row>
    <row r="94" spans="1:6" x14ac:dyDescent="0.25">
      <c r="A94">
        <v>33282</v>
      </c>
      <c r="B94" t="s">
        <v>1032</v>
      </c>
      <c r="C94">
        <v>5</v>
      </c>
      <c r="D94" t="s">
        <v>1021</v>
      </c>
      <c r="E94" t="s">
        <v>1032</v>
      </c>
      <c r="F94">
        <v>5</v>
      </c>
    </row>
    <row r="95" spans="1:6" x14ac:dyDescent="0.25">
      <c r="A95">
        <v>33283</v>
      </c>
      <c r="B95" t="s">
        <v>1033</v>
      </c>
      <c r="C95">
        <v>5</v>
      </c>
      <c r="D95" t="s">
        <v>1021</v>
      </c>
      <c r="E95" t="s">
        <v>1033</v>
      </c>
      <c r="F95">
        <v>11</v>
      </c>
    </row>
    <row r="96" spans="1:6" x14ac:dyDescent="0.25">
      <c r="A96">
        <v>33284</v>
      </c>
      <c r="B96" t="s">
        <v>1034</v>
      </c>
      <c r="C96">
        <v>5</v>
      </c>
      <c r="D96" t="s">
        <v>1021</v>
      </c>
      <c r="E96" t="s">
        <v>1034</v>
      </c>
      <c r="F96">
        <v>9</v>
      </c>
    </row>
    <row r="97" spans="1:6" x14ac:dyDescent="0.25">
      <c r="A97">
        <v>33285</v>
      </c>
      <c r="B97" t="s">
        <v>1035</v>
      </c>
      <c r="C97">
        <v>5</v>
      </c>
      <c r="D97" t="s">
        <v>1021</v>
      </c>
      <c r="E97" t="s">
        <v>1035</v>
      </c>
      <c r="F97">
        <v>10</v>
      </c>
    </row>
    <row r="98" spans="1:6" x14ac:dyDescent="0.25">
      <c r="A98">
        <v>33286</v>
      </c>
      <c r="B98" t="s">
        <v>1036</v>
      </c>
      <c r="C98">
        <v>5</v>
      </c>
      <c r="D98" t="s">
        <v>1021</v>
      </c>
      <c r="E98" t="s">
        <v>1036</v>
      </c>
      <c r="F98">
        <v>4</v>
      </c>
    </row>
    <row r="99" spans="1:6" x14ac:dyDescent="0.25">
      <c r="A99">
        <v>33287</v>
      </c>
      <c r="B99" t="s">
        <v>1037</v>
      </c>
      <c r="C99">
        <v>5</v>
      </c>
      <c r="D99" t="s">
        <v>1021</v>
      </c>
      <c r="E99" t="s">
        <v>1037</v>
      </c>
      <c r="F99">
        <v>12</v>
      </c>
    </row>
    <row r="100" spans="1:6" x14ac:dyDescent="0.25">
      <c r="A100">
        <v>33288</v>
      </c>
      <c r="B100" t="s">
        <v>1038</v>
      </c>
      <c r="C100">
        <v>5</v>
      </c>
      <c r="D100" t="s">
        <v>1021</v>
      </c>
      <c r="E100" t="s">
        <v>1038</v>
      </c>
      <c r="F100">
        <v>8</v>
      </c>
    </row>
    <row r="101" spans="1:6" x14ac:dyDescent="0.25">
      <c r="A101">
        <v>33289</v>
      </c>
      <c r="B101" t="s">
        <v>1039</v>
      </c>
      <c r="C101">
        <v>5</v>
      </c>
      <c r="D101" t="s">
        <v>1021</v>
      </c>
      <c r="E101" t="s">
        <v>1039</v>
      </c>
      <c r="F101">
        <v>16</v>
      </c>
    </row>
    <row r="102" spans="1:6" x14ac:dyDescent="0.25">
      <c r="A102">
        <v>33290</v>
      </c>
      <c r="B102" t="s">
        <v>1040</v>
      </c>
      <c r="C102">
        <v>5</v>
      </c>
      <c r="D102" t="s">
        <v>1021</v>
      </c>
      <c r="E102" t="s">
        <v>1040</v>
      </c>
      <c r="F102">
        <v>8</v>
      </c>
    </row>
    <row r="103" spans="1:6" x14ac:dyDescent="0.25">
      <c r="A103">
        <v>33291</v>
      </c>
      <c r="B103" t="s">
        <v>1041</v>
      </c>
      <c r="C103">
        <v>5</v>
      </c>
      <c r="D103" t="s">
        <v>1021</v>
      </c>
      <c r="E103" t="s">
        <v>1041</v>
      </c>
      <c r="F103">
        <v>10</v>
      </c>
    </row>
    <row r="104" spans="1:6" x14ac:dyDescent="0.25">
      <c r="A104">
        <v>33292</v>
      </c>
      <c r="B104" t="s">
        <v>1042</v>
      </c>
      <c r="C104">
        <v>5</v>
      </c>
      <c r="D104" t="s">
        <v>1021</v>
      </c>
      <c r="E104" t="s">
        <v>1042</v>
      </c>
      <c r="F104">
        <v>17</v>
      </c>
    </row>
    <row r="105" spans="1:6" x14ac:dyDescent="0.25">
      <c r="A105">
        <v>33293</v>
      </c>
      <c r="B105" t="s">
        <v>1043</v>
      </c>
      <c r="C105">
        <v>5</v>
      </c>
      <c r="D105" t="s">
        <v>1021</v>
      </c>
      <c r="E105" t="s">
        <v>1043</v>
      </c>
      <c r="F105">
        <v>6</v>
      </c>
    </row>
    <row r="106" spans="1:6" x14ac:dyDescent="0.25">
      <c r="A106">
        <v>33294</v>
      </c>
      <c r="B106" t="s">
        <v>1044</v>
      </c>
      <c r="C106">
        <v>5</v>
      </c>
      <c r="D106" t="s">
        <v>1021</v>
      </c>
      <c r="E106" t="s">
        <v>1044</v>
      </c>
      <c r="F106">
        <v>6</v>
      </c>
    </row>
    <row r="107" spans="1:6" x14ac:dyDescent="0.25">
      <c r="A107">
        <v>33295</v>
      </c>
      <c r="B107" t="s">
        <v>1045</v>
      </c>
      <c r="C107">
        <v>5</v>
      </c>
      <c r="D107" t="s">
        <v>1021</v>
      </c>
      <c r="E107" t="s">
        <v>1045</v>
      </c>
      <c r="F107">
        <v>6</v>
      </c>
    </row>
    <row r="108" spans="1:6" x14ac:dyDescent="0.25">
      <c r="A108">
        <v>33296</v>
      </c>
      <c r="B108" t="s">
        <v>1046</v>
      </c>
      <c r="C108">
        <v>5</v>
      </c>
      <c r="D108" t="s">
        <v>1021</v>
      </c>
      <c r="E108" t="s">
        <v>1046</v>
      </c>
      <c r="F108">
        <v>6</v>
      </c>
    </row>
    <row r="109" spans="1:6" x14ac:dyDescent="0.25">
      <c r="A109">
        <v>33297</v>
      </c>
      <c r="B109" t="s">
        <v>1047</v>
      </c>
      <c r="C109">
        <v>5</v>
      </c>
      <c r="D109" t="s">
        <v>1021</v>
      </c>
      <c r="E109" t="s">
        <v>1047</v>
      </c>
      <c r="F109">
        <v>6</v>
      </c>
    </row>
    <row r="110" spans="1:6" x14ac:dyDescent="0.25">
      <c r="A110">
        <v>33298</v>
      </c>
      <c r="B110" t="s">
        <v>1048</v>
      </c>
      <c r="C110">
        <v>5</v>
      </c>
      <c r="D110" t="s">
        <v>1021</v>
      </c>
      <c r="E110" t="s">
        <v>1048</v>
      </c>
      <c r="F110">
        <v>9</v>
      </c>
    </row>
    <row r="111" spans="1:6" x14ac:dyDescent="0.25">
      <c r="A111">
        <v>33299</v>
      </c>
      <c r="B111" t="s">
        <v>1049</v>
      </c>
      <c r="C111">
        <v>5</v>
      </c>
      <c r="D111" t="s">
        <v>1021</v>
      </c>
      <c r="E111" t="s">
        <v>1049</v>
      </c>
      <c r="F111">
        <v>20</v>
      </c>
    </row>
    <row r="112" spans="1:6" x14ac:dyDescent="0.25">
      <c r="A112">
        <v>33300</v>
      </c>
      <c r="B112" t="s">
        <v>1050</v>
      </c>
      <c r="C112">
        <v>5</v>
      </c>
      <c r="D112" t="s">
        <v>1021</v>
      </c>
      <c r="E112" t="s">
        <v>1050</v>
      </c>
      <c r="F112">
        <v>14</v>
      </c>
    </row>
    <row r="113" spans="1:6" x14ac:dyDescent="0.25">
      <c r="A113">
        <v>33301</v>
      </c>
      <c r="B113" t="s">
        <v>1051</v>
      </c>
      <c r="C113">
        <v>5</v>
      </c>
      <c r="D113" t="s">
        <v>1021</v>
      </c>
      <c r="E113" t="s">
        <v>1051</v>
      </c>
      <c r="F113">
        <v>14</v>
      </c>
    </row>
    <row r="114" spans="1:6" x14ac:dyDescent="0.25">
      <c r="A114">
        <v>33302</v>
      </c>
      <c r="B114" t="s">
        <v>1052</v>
      </c>
      <c r="C114">
        <v>5</v>
      </c>
      <c r="D114" t="s">
        <v>1021</v>
      </c>
      <c r="E114" t="s">
        <v>1052</v>
      </c>
      <c r="F114">
        <v>13</v>
      </c>
    </row>
    <row r="115" spans="1:6" x14ac:dyDescent="0.25">
      <c r="A115">
        <v>33303</v>
      </c>
      <c r="B115" t="s">
        <v>1053</v>
      </c>
      <c r="C115">
        <v>5</v>
      </c>
      <c r="D115" t="s">
        <v>1021</v>
      </c>
      <c r="E115" t="s">
        <v>1053</v>
      </c>
      <c r="F115">
        <v>10</v>
      </c>
    </row>
    <row r="116" spans="1:6" x14ac:dyDescent="0.25">
      <c r="A116">
        <v>33304</v>
      </c>
      <c r="B116" t="s">
        <v>1054</v>
      </c>
      <c r="C116">
        <v>5</v>
      </c>
      <c r="D116" t="s">
        <v>1021</v>
      </c>
      <c r="E116" t="s">
        <v>1054</v>
      </c>
      <c r="F116">
        <v>40</v>
      </c>
    </row>
    <row r="117" spans="1:6" x14ac:dyDescent="0.25">
      <c r="A117">
        <v>33305</v>
      </c>
      <c r="B117" t="s">
        <v>1055</v>
      </c>
      <c r="C117">
        <v>5</v>
      </c>
      <c r="D117" t="s">
        <v>1021</v>
      </c>
      <c r="E117" t="s">
        <v>1055</v>
      </c>
      <c r="F117">
        <v>6</v>
      </c>
    </row>
    <row r="118" spans="1:6" x14ac:dyDescent="0.25">
      <c r="A118">
        <v>33306</v>
      </c>
      <c r="B118" t="s">
        <v>1056</v>
      </c>
      <c r="C118">
        <v>5</v>
      </c>
      <c r="D118" t="s">
        <v>1021</v>
      </c>
      <c r="E118" t="s">
        <v>1056</v>
      </c>
      <c r="F118">
        <v>14</v>
      </c>
    </row>
    <row r="119" spans="1:6" x14ac:dyDescent="0.25">
      <c r="A119">
        <v>33307</v>
      </c>
      <c r="B119" t="s">
        <v>1057</v>
      </c>
      <c r="C119">
        <v>5</v>
      </c>
      <c r="D119" t="s">
        <v>1021</v>
      </c>
      <c r="E119" t="s">
        <v>1057</v>
      </c>
      <c r="F119">
        <v>15</v>
      </c>
    </row>
    <row r="120" spans="1:6" x14ac:dyDescent="0.25">
      <c r="A120">
        <v>33308</v>
      </c>
      <c r="B120" t="s">
        <v>1058</v>
      </c>
      <c r="C120">
        <v>5</v>
      </c>
      <c r="D120" t="s">
        <v>1021</v>
      </c>
      <c r="E120" t="s">
        <v>1058</v>
      </c>
      <c r="F120">
        <v>11</v>
      </c>
    </row>
    <row r="121" spans="1:6" x14ac:dyDescent="0.25">
      <c r="A121">
        <v>33309</v>
      </c>
      <c r="B121" t="s">
        <v>1059</v>
      </c>
      <c r="C121">
        <v>5</v>
      </c>
      <c r="D121" t="s">
        <v>1021</v>
      </c>
      <c r="E121" t="s">
        <v>1059</v>
      </c>
      <c r="F121">
        <v>3</v>
      </c>
    </row>
    <row r="122" spans="1:6" x14ac:dyDescent="0.25">
      <c r="A122">
        <v>33310</v>
      </c>
      <c r="B122" t="s">
        <v>1060</v>
      </c>
      <c r="C122">
        <v>5</v>
      </c>
      <c r="D122" t="s">
        <v>1021</v>
      </c>
      <c r="E122" t="s">
        <v>1060</v>
      </c>
      <c r="F122">
        <v>32</v>
      </c>
    </row>
    <row r="123" spans="1:6" x14ac:dyDescent="0.25">
      <c r="A123">
        <v>33315</v>
      </c>
      <c r="B123" t="s">
        <v>1061</v>
      </c>
      <c r="C123">
        <v>1</v>
      </c>
      <c r="D123" t="s">
        <v>1021</v>
      </c>
      <c r="E123" t="s">
        <v>1061</v>
      </c>
      <c r="F123">
        <v>21</v>
      </c>
    </row>
    <row r="124" spans="1:6" x14ac:dyDescent="0.25">
      <c r="A124">
        <v>33316</v>
      </c>
      <c r="B124" t="s">
        <v>1062</v>
      </c>
      <c r="C124">
        <v>2</v>
      </c>
      <c r="D124" t="s">
        <v>1021</v>
      </c>
      <c r="E124" t="s">
        <v>1062</v>
      </c>
      <c r="F124">
        <v>99</v>
      </c>
    </row>
    <row r="125" spans="1:6" x14ac:dyDescent="0.25">
      <c r="A125">
        <v>33317</v>
      </c>
      <c r="B125" t="s">
        <v>1063</v>
      </c>
      <c r="C125">
        <v>5</v>
      </c>
      <c r="D125" t="s">
        <v>1021</v>
      </c>
      <c r="E125" t="s">
        <v>1063</v>
      </c>
      <c r="F125">
        <v>6</v>
      </c>
    </row>
    <row r="126" spans="1:6" x14ac:dyDescent="0.25">
      <c r="A126">
        <v>33318</v>
      </c>
      <c r="B126" t="s">
        <v>1064</v>
      </c>
      <c r="C126">
        <v>5</v>
      </c>
      <c r="D126" t="s">
        <v>1021</v>
      </c>
      <c r="E126" t="s">
        <v>1064</v>
      </c>
      <c r="F126">
        <v>4</v>
      </c>
    </row>
    <row r="127" spans="1:6" x14ac:dyDescent="0.25">
      <c r="A127">
        <v>33319</v>
      </c>
      <c r="B127" t="s">
        <v>1065</v>
      </c>
      <c r="C127">
        <v>5</v>
      </c>
      <c r="D127" t="s">
        <v>1021</v>
      </c>
      <c r="E127" t="s">
        <v>1065</v>
      </c>
      <c r="F127">
        <v>3</v>
      </c>
    </row>
    <row r="128" spans="1:6" x14ac:dyDescent="0.25">
      <c r="A128">
        <v>33320</v>
      </c>
      <c r="B128" t="s">
        <v>1066</v>
      </c>
      <c r="C128">
        <v>5</v>
      </c>
      <c r="D128" t="s">
        <v>1021</v>
      </c>
      <c r="E128" t="s">
        <v>1066</v>
      </c>
      <c r="F128">
        <v>3</v>
      </c>
    </row>
    <row r="129" spans="1:6" x14ac:dyDescent="0.25">
      <c r="A129">
        <v>33321</v>
      </c>
      <c r="B129" t="s">
        <v>1067</v>
      </c>
      <c r="C129">
        <v>5</v>
      </c>
      <c r="D129" t="s">
        <v>1021</v>
      </c>
      <c r="E129" t="s">
        <v>1067</v>
      </c>
      <c r="F129">
        <v>15</v>
      </c>
    </row>
    <row r="130" spans="1:6" x14ac:dyDescent="0.25">
      <c r="A130">
        <v>33322</v>
      </c>
      <c r="B130" t="s">
        <v>1068</v>
      </c>
      <c r="C130">
        <v>5</v>
      </c>
      <c r="D130" t="s">
        <v>999</v>
      </c>
      <c r="E130" t="s">
        <v>1068</v>
      </c>
      <c r="F130">
        <v>4</v>
      </c>
    </row>
    <row r="131" spans="1:6" x14ac:dyDescent="0.25">
      <c r="A131">
        <v>33323</v>
      </c>
      <c r="B131" t="s">
        <v>1069</v>
      </c>
      <c r="C131">
        <v>5</v>
      </c>
      <c r="D131" t="s">
        <v>999</v>
      </c>
      <c r="E131" t="s">
        <v>1069</v>
      </c>
      <c r="F131">
        <v>4</v>
      </c>
    </row>
    <row r="132" spans="1:6" x14ac:dyDescent="0.25">
      <c r="A132">
        <v>33324</v>
      </c>
      <c r="B132" t="s">
        <v>1070</v>
      </c>
      <c r="C132">
        <v>5</v>
      </c>
      <c r="D132" t="s">
        <v>999</v>
      </c>
      <c r="E132" t="s">
        <v>1070</v>
      </c>
      <c r="F132">
        <v>4</v>
      </c>
    </row>
    <row r="133" spans="1:6" x14ac:dyDescent="0.25">
      <c r="A133">
        <v>33325</v>
      </c>
      <c r="B133" t="s">
        <v>1071</v>
      </c>
      <c r="C133">
        <v>5</v>
      </c>
      <c r="D133" t="s">
        <v>1021</v>
      </c>
      <c r="E133" t="s">
        <v>1071</v>
      </c>
      <c r="F133">
        <v>50</v>
      </c>
    </row>
    <row r="134" spans="1:6" x14ac:dyDescent="0.25">
      <c r="A134">
        <v>33326</v>
      </c>
      <c r="B134" t="s">
        <v>1072</v>
      </c>
      <c r="C134">
        <v>5</v>
      </c>
      <c r="D134" t="s">
        <v>1021</v>
      </c>
      <c r="E134" t="s">
        <v>1072</v>
      </c>
      <c r="F134">
        <v>5</v>
      </c>
    </row>
    <row r="135" spans="1:6" x14ac:dyDescent="0.25">
      <c r="A135">
        <v>33327</v>
      </c>
      <c r="B135" t="s">
        <v>1073</v>
      </c>
      <c r="C135">
        <v>5</v>
      </c>
      <c r="D135" t="s">
        <v>1021</v>
      </c>
      <c r="E135" t="s">
        <v>1073</v>
      </c>
      <c r="F135">
        <v>9</v>
      </c>
    </row>
    <row r="136" spans="1:6" x14ac:dyDescent="0.25">
      <c r="A136">
        <v>33328</v>
      </c>
      <c r="B136" t="s">
        <v>1074</v>
      </c>
      <c r="C136">
        <v>5</v>
      </c>
      <c r="D136" t="s">
        <v>1021</v>
      </c>
      <c r="E136" t="s">
        <v>1074</v>
      </c>
      <c r="F136">
        <v>3</v>
      </c>
    </row>
    <row r="137" spans="1:6" x14ac:dyDescent="0.25">
      <c r="A137">
        <v>33329</v>
      </c>
      <c r="B137" t="s">
        <v>1075</v>
      </c>
      <c r="C137">
        <v>1</v>
      </c>
      <c r="D137" t="s">
        <v>1021</v>
      </c>
      <c r="E137" t="s">
        <v>1075</v>
      </c>
      <c r="F137">
        <v>28</v>
      </c>
    </row>
    <row r="138" spans="1:6" x14ac:dyDescent="0.25">
      <c r="A138">
        <v>33330</v>
      </c>
      <c r="B138" t="s">
        <v>1076</v>
      </c>
      <c r="C138">
        <v>2</v>
      </c>
      <c r="D138" t="s">
        <v>1021</v>
      </c>
      <c r="E138" t="s">
        <v>1076</v>
      </c>
      <c r="F138">
        <v>16</v>
      </c>
    </row>
    <row r="139" spans="1:6" x14ac:dyDescent="0.25">
      <c r="A139">
        <v>33331</v>
      </c>
      <c r="B139" t="s">
        <v>1077</v>
      </c>
      <c r="C139">
        <v>5</v>
      </c>
      <c r="D139" t="s">
        <v>1021</v>
      </c>
      <c r="E139" t="s">
        <v>1077</v>
      </c>
      <c r="F139">
        <v>14</v>
      </c>
    </row>
    <row r="140" spans="1:6" x14ac:dyDescent="0.25">
      <c r="A140">
        <v>33332</v>
      </c>
      <c r="B140" t="s">
        <v>1078</v>
      </c>
      <c r="C140">
        <v>5</v>
      </c>
      <c r="D140" t="s">
        <v>1021</v>
      </c>
      <c r="E140" t="s">
        <v>1078</v>
      </c>
      <c r="F140">
        <v>12</v>
      </c>
    </row>
    <row r="141" spans="1:6" x14ac:dyDescent="0.25">
      <c r="A141">
        <v>33333</v>
      </c>
      <c r="B141" t="s">
        <v>1079</v>
      </c>
      <c r="C141">
        <v>5</v>
      </c>
      <c r="D141" t="s">
        <v>1021</v>
      </c>
      <c r="E141" t="s">
        <v>1079</v>
      </c>
      <c r="F141">
        <v>13</v>
      </c>
    </row>
    <row r="142" spans="1:6" x14ac:dyDescent="0.25">
      <c r="A142">
        <v>33334</v>
      </c>
      <c r="B142" t="s">
        <v>1080</v>
      </c>
      <c r="C142">
        <v>5</v>
      </c>
      <c r="D142" t="s">
        <v>1021</v>
      </c>
      <c r="E142" t="s">
        <v>1080</v>
      </c>
      <c r="F142">
        <v>19</v>
      </c>
    </row>
    <row r="143" spans="1:6" x14ac:dyDescent="0.25">
      <c r="A143">
        <v>33335</v>
      </c>
      <c r="B143" t="s">
        <v>1081</v>
      </c>
      <c r="C143">
        <v>5</v>
      </c>
      <c r="D143" t="s">
        <v>1021</v>
      </c>
      <c r="E143" t="s">
        <v>1081</v>
      </c>
      <c r="F143">
        <v>8</v>
      </c>
    </row>
    <row r="144" spans="1:6" x14ac:dyDescent="0.25">
      <c r="A144">
        <v>33336</v>
      </c>
      <c r="B144" t="s">
        <v>1082</v>
      </c>
      <c r="C144">
        <v>5</v>
      </c>
      <c r="D144" t="s">
        <v>1021</v>
      </c>
      <c r="E144" t="s">
        <v>1082</v>
      </c>
      <c r="F144">
        <v>11</v>
      </c>
    </row>
    <row r="145" spans="1:6" x14ac:dyDescent="0.25">
      <c r="A145">
        <v>33337</v>
      </c>
      <c r="B145" t="s">
        <v>1083</v>
      </c>
      <c r="C145">
        <v>5</v>
      </c>
      <c r="D145" t="s">
        <v>1021</v>
      </c>
      <c r="E145" t="s">
        <v>1083</v>
      </c>
      <c r="F145">
        <v>40</v>
      </c>
    </row>
    <row r="146" spans="1:6" x14ac:dyDescent="0.25">
      <c r="A146">
        <v>33338</v>
      </c>
      <c r="B146" t="s">
        <v>1084</v>
      </c>
      <c r="C146">
        <v>5</v>
      </c>
      <c r="D146" t="s">
        <v>1021</v>
      </c>
      <c r="E146" t="s">
        <v>1084</v>
      </c>
      <c r="F146">
        <v>12</v>
      </c>
    </row>
    <row r="147" spans="1:6" x14ac:dyDescent="0.25">
      <c r="A147">
        <v>33339</v>
      </c>
      <c r="B147" t="s">
        <v>1085</v>
      </c>
      <c r="C147">
        <v>5</v>
      </c>
      <c r="D147" t="s">
        <v>1021</v>
      </c>
      <c r="E147" t="s">
        <v>1085</v>
      </c>
      <c r="F147">
        <v>3</v>
      </c>
    </row>
    <row r="148" spans="1:6" x14ac:dyDescent="0.25">
      <c r="A148">
        <v>33340</v>
      </c>
      <c r="B148" t="s">
        <v>1086</v>
      </c>
      <c r="C148">
        <v>1</v>
      </c>
      <c r="D148" t="s">
        <v>1021</v>
      </c>
      <c r="E148" t="s">
        <v>1086</v>
      </c>
      <c r="F148">
        <v>24</v>
      </c>
    </row>
    <row r="149" spans="1:6" x14ac:dyDescent="0.25">
      <c r="A149">
        <v>33342</v>
      </c>
      <c r="B149" t="s">
        <v>1087</v>
      </c>
      <c r="C149">
        <v>1</v>
      </c>
      <c r="D149" t="s">
        <v>1021</v>
      </c>
      <c r="E149" t="s">
        <v>1087</v>
      </c>
      <c r="F149">
        <v>24</v>
      </c>
    </row>
    <row r="150" spans="1:6" x14ac:dyDescent="0.25">
      <c r="A150">
        <v>33343</v>
      </c>
      <c r="B150" t="s">
        <v>1088</v>
      </c>
      <c r="C150">
        <v>1</v>
      </c>
      <c r="D150" t="s">
        <v>1021</v>
      </c>
      <c r="E150" t="s">
        <v>1088</v>
      </c>
      <c r="F150">
        <v>16</v>
      </c>
    </row>
    <row r="151" spans="1:6" x14ac:dyDescent="0.25">
      <c r="A151">
        <v>33345</v>
      </c>
      <c r="B151" t="s">
        <v>1089</v>
      </c>
      <c r="C151">
        <v>1</v>
      </c>
      <c r="D151" t="s">
        <v>1021</v>
      </c>
      <c r="E151" t="s">
        <v>1089</v>
      </c>
      <c r="F151">
        <v>19</v>
      </c>
    </row>
    <row r="152" spans="1:6" x14ac:dyDescent="0.25">
      <c r="A152">
        <v>33346</v>
      </c>
      <c r="B152" t="s">
        <v>1090</v>
      </c>
      <c r="C152">
        <v>1</v>
      </c>
      <c r="D152" t="s">
        <v>1021</v>
      </c>
      <c r="E152" t="s">
        <v>1090</v>
      </c>
      <c r="F152">
        <v>19</v>
      </c>
    </row>
    <row r="153" spans="1:6" x14ac:dyDescent="0.25">
      <c r="A153">
        <v>33347</v>
      </c>
      <c r="B153" t="s">
        <v>1091</v>
      </c>
      <c r="C153">
        <v>1</v>
      </c>
      <c r="D153" t="s">
        <v>1021</v>
      </c>
      <c r="E153" t="s">
        <v>1091</v>
      </c>
      <c r="F153">
        <v>17</v>
      </c>
    </row>
    <row r="154" spans="1:6" x14ac:dyDescent="0.25">
      <c r="A154">
        <v>33348</v>
      </c>
      <c r="B154" t="s">
        <v>1092</v>
      </c>
      <c r="C154">
        <v>5</v>
      </c>
      <c r="D154" t="s">
        <v>1021</v>
      </c>
      <c r="E154" t="s">
        <v>1092</v>
      </c>
      <c r="F154">
        <v>3</v>
      </c>
    </row>
    <row r="155" spans="1:6" x14ac:dyDescent="0.25">
      <c r="A155">
        <v>33349</v>
      </c>
      <c r="B155" t="s">
        <v>1093</v>
      </c>
      <c r="C155">
        <v>5</v>
      </c>
      <c r="D155" t="s">
        <v>1021</v>
      </c>
      <c r="E155" t="s">
        <v>1093</v>
      </c>
      <c r="F155">
        <v>8</v>
      </c>
    </row>
    <row r="156" spans="1:6" x14ac:dyDescent="0.25">
      <c r="A156">
        <v>33350</v>
      </c>
      <c r="B156" t="s">
        <v>1094</v>
      </c>
      <c r="C156">
        <v>2</v>
      </c>
      <c r="D156" t="s">
        <v>1021</v>
      </c>
      <c r="E156" t="s">
        <v>1094</v>
      </c>
      <c r="F156">
        <v>16</v>
      </c>
    </row>
    <row r="157" spans="1:6" x14ac:dyDescent="0.25">
      <c r="A157">
        <v>33351</v>
      </c>
      <c r="B157" t="s">
        <v>1095</v>
      </c>
      <c r="C157">
        <v>2</v>
      </c>
      <c r="D157" t="s">
        <v>1021</v>
      </c>
      <c r="E157" t="s">
        <v>1095</v>
      </c>
      <c r="F157">
        <v>6</v>
      </c>
    </row>
    <row r="158" spans="1:6" x14ac:dyDescent="0.25">
      <c r="A158">
        <v>33353</v>
      </c>
      <c r="B158" t="s">
        <v>1096</v>
      </c>
      <c r="C158">
        <v>5</v>
      </c>
      <c r="D158" t="s">
        <v>1021</v>
      </c>
      <c r="E158" t="s">
        <v>1096</v>
      </c>
      <c r="F158">
        <v>2</v>
      </c>
    </row>
    <row r="159" spans="1:6" x14ac:dyDescent="0.25">
      <c r="A159">
        <v>33354</v>
      </c>
      <c r="B159" t="s">
        <v>1097</v>
      </c>
      <c r="C159">
        <v>1</v>
      </c>
      <c r="D159" t="s">
        <v>1021</v>
      </c>
      <c r="E159" t="s">
        <v>1097</v>
      </c>
      <c r="F159">
        <v>4</v>
      </c>
    </row>
    <row r="160" spans="1:6" x14ac:dyDescent="0.25">
      <c r="A160">
        <v>33355</v>
      </c>
      <c r="B160" t="s">
        <v>1098</v>
      </c>
      <c r="C160">
        <v>5</v>
      </c>
      <c r="D160" t="s">
        <v>1021</v>
      </c>
      <c r="E160" t="s">
        <v>1098</v>
      </c>
      <c r="F160">
        <v>4</v>
      </c>
    </row>
    <row r="161" spans="1:6" x14ac:dyDescent="0.25">
      <c r="A161">
        <v>33356</v>
      </c>
      <c r="B161" t="s">
        <v>1099</v>
      </c>
      <c r="C161">
        <v>5</v>
      </c>
      <c r="D161" t="s">
        <v>1021</v>
      </c>
      <c r="E161" t="s">
        <v>1099</v>
      </c>
      <c r="F161">
        <v>4</v>
      </c>
    </row>
    <row r="162" spans="1:6" x14ac:dyDescent="0.25">
      <c r="A162">
        <v>33357</v>
      </c>
      <c r="B162" t="s">
        <v>1100</v>
      </c>
      <c r="C162">
        <v>5</v>
      </c>
      <c r="D162" t="s">
        <v>1021</v>
      </c>
      <c r="E162" t="s">
        <v>1100</v>
      </c>
      <c r="F162">
        <v>4</v>
      </c>
    </row>
    <row r="163" spans="1:6" x14ac:dyDescent="0.25">
      <c r="A163">
        <v>33358</v>
      </c>
      <c r="B163" t="s">
        <v>1101</v>
      </c>
      <c r="C163">
        <v>5</v>
      </c>
      <c r="D163" t="s">
        <v>1021</v>
      </c>
      <c r="E163" t="s">
        <v>1101</v>
      </c>
      <c r="F163">
        <v>4</v>
      </c>
    </row>
    <row r="164" spans="1:6" x14ac:dyDescent="0.25">
      <c r="A164">
        <v>33359</v>
      </c>
      <c r="B164" t="s">
        <v>1102</v>
      </c>
      <c r="C164">
        <v>5</v>
      </c>
      <c r="D164" t="s">
        <v>1021</v>
      </c>
      <c r="E164" t="s">
        <v>1102</v>
      </c>
      <c r="F164">
        <v>4</v>
      </c>
    </row>
    <row r="165" spans="1:6" x14ac:dyDescent="0.25">
      <c r="A165">
        <v>33360</v>
      </c>
      <c r="B165" t="s">
        <v>1103</v>
      </c>
      <c r="C165">
        <v>5</v>
      </c>
      <c r="D165" t="s">
        <v>1021</v>
      </c>
      <c r="E165" t="s">
        <v>1103</v>
      </c>
      <c r="F165">
        <v>4</v>
      </c>
    </row>
    <row r="166" spans="1:6" x14ac:dyDescent="0.25">
      <c r="A166">
        <v>33361</v>
      </c>
      <c r="B166" t="s">
        <v>1104</v>
      </c>
      <c r="C166">
        <v>5</v>
      </c>
      <c r="D166" t="s">
        <v>1021</v>
      </c>
      <c r="E166" t="s">
        <v>1104</v>
      </c>
      <c r="F166">
        <v>4</v>
      </c>
    </row>
    <row r="167" spans="1:6" x14ac:dyDescent="0.25">
      <c r="A167">
        <v>33362</v>
      </c>
      <c r="B167" t="s">
        <v>1105</v>
      </c>
      <c r="C167">
        <v>2</v>
      </c>
      <c r="D167" t="s">
        <v>1021</v>
      </c>
      <c r="E167" t="s">
        <v>1105</v>
      </c>
      <c r="F167">
        <v>3</v>
      </c>
    </row>
    <row r="168" spans="1:6" x14ac:dyDescent="0.25">
      <c r="A168">
        <v>33363</v>
      </c>
      <c r="B168" t="s">
        <v>1106</v>
      </c>
      <c r="C168">
        <v>5</v>
      </c>
      <c r="D168" t="s">
        <v>1021</v>
      </c>
      <c r="E168" t="s">
        <v>1106</v>
      </c>
      <c r="F168">
        <v>4</v>
      </c>
    </row>
    <row r="169" spans="1:6" x14ac:dyDescent="0.25">
      <c r="A169">
        <v>33364</v>
      </c>
      <c r="B169" t="s">
        <v>1107</v>
      </c>
      <c r="C169">
        <v>5</v>
      </c>
      <c r="D169" t="s">
        <v>1021</v>
      </c>
      <c r="E169" t="s">
        <v>1107</v>
      </c>
      <c r="F169">
        <v>56</v>
      </c>
    </row>
    <row r="170" spans="1:6" x14ac:dyDescent="0.25">
      <c r="A170">
        <v>33365</v>
      </c>
      <c r="B170" t="s">
        <v>1108</v>
      </c>
      <c r="C170">
        <v>5</v>
      </c>
      <c r="D170" t="s">
        <v>1021</v>
      </c>
      <c r="E170" t="s">
        <v>1109</v>
      </c>
      <c r="F170">
        <v>12</v>
      </c>
    </row>
    <row r="171" spans="1:6" x14ac:dyDescent="0.25">
      <c r="A171">
        <v>33366</v>
      </c>
      <c r="B171" t="s">
        <v>1110</v>
      </c>
      <c r="C171">
        <v>2</v>
      </c>
      <c r="D171" t="s">
        <v>1021</v>
      </c>
      <c r="E171" t="s">
        <v>1110</v>
      </c>
      <c r="F171">
        <v>6</v>
      </c>
    </row>
    <row r="172" spans="1:6" x14ac:dyDescent="0.25">
      <c r="A172">
        <v>33367</v>
      </c>
      <c r="B172" t="s">
        <v>1111</v>
      </c>
      <c r="C172">
        <v>2</v>
      </c>
      <c r="D172" t="s">
        <v>1021</v>
      </c>
      <c r="E172" t="s">
        <v>1111</v>
      </c>
      <c r="F172">
        <v>8</v>
      </c>
    </row>
    <row r="173" spans="1:6" x14ac:dyDescent="0.25">
      <c r="A173">
        <v>33368</v>
      </c>
      <c r="B173" t="s">
        <v>1112</v>
      </c>
      <c r="C173">
        <v>2</v>
      </c>
      <c r="D173" t="s">
        <v>1021</v>
      </c>
      <c r="E173" t="s">
        <v>1112</v>
      </c>
      <c r="F173">
        <v>7</v>
      </c>
    </row>
    <row r="174" spans="1:6" x14ac:dyDescent="0.25">
      <c r="A174">
        <v>33369</v>
      </c>
      <c r="B174" t="s">
        <v>1113</v>
      </c>
      <c r="C174">
        <v>2</v>
      </c>
      <c r="D174" t="s">
        <v>1010</v>
      </c>
      <c r="E174" t="s">
        <v>1113</v>
      </c>
      <c r="F174">
        <v>7</v>
      </c>
    </row>
    <row r="175" spans="1:6" x14ac:dyDescent="0.25">
      <c r="A175">
        <v>33370</v>
      </c>
      <c r="B175" t="s">
        <v>1114</v>
      </c>
      <c r="C175">
        <v>4</v>
      </c>
      <c r="D175" t="s">
        <v>905</v>
      </c>
      <c r="E175" t="s">
        <v>1115</v>
      </c>
      <c r="F175">
        <v>13</v>
      </c>
    </row>
    <row r="176" spans="1:6" x14ac:dyDescent="0.25">
      <c r="A176">
        <v>33371</v>
      </c>
      <c r="B176" t="s">
        <v>1116</v>
      </c>
      <c r="C176">
        <v>5</v>
      </c>
      <c r="D176" t="s">
        <v>1021</v>
      </c>
      <c r="E176" t="s">
        <v>1116</v>
      </c>
      <c r="F176">
        <v>52</v>
      </c>
    </row>
    <row r="177" spans="1:6" x14ac:dyDescent="0.25">
      <c r="A177">
        <v>33372</v>
      </c>
      <c r="B177" t="s">
        <v>1117</v>
      </c>
      <c r="C177">
        <v>5</v>
      </c>
      <c r="D177" t="s">
        <v>1021</v>
      </c>
      <c r="E177" t="s">
        <v>1117</v>
      </c>
      <c r="F177">
        <v>16</v>
      </c>
    </row>
    <row r="178" spans="1:6" x14ac:dyDescent="0.25">
      <c r="A178">
        <v>33373</v>
      </c>
      <c r="B178" t="s">
        <v>1118</v>
      </c>
      <c r="C178">
        <v>5</v>
      </c>
      <c r="D178" t="s">
        <v>1021</v>
      </c>
      <c r="E178" t="s">
        <v>1118</v>
      </c>
      <c r="F178">
        <v>6</v>
      </c>
    </row>
    <row r="179" spans="1:6" x14ac:dyDescent="0.25">
      <c r="A179">
        <v>33374</v>
      </c>
      <c r="B179" t="s">
        <v>1119</v>
      </c>
      <c r="C179">
        <v>5</v>
      </c>
      <c r="D179" t="s">
        <v>1021</v>
      </c>
      <c r="E179" t="s">
        <v>1119</v>
      </c>
      <c r="F179">
        <v>66</v>
      </c>
    </row>
    <row r="180" spans="1:6" x14ac:dyDescent="0.25">
      <c r="A180">
        <v>33375</v>
      </c>
      <c r="B180" t="s">
        <v>1120</v>
      </c>
      <c r="C180">
        <v>1</v>
      </c>
      <c r="D180" t="s">
        <v>1021</v>
      </c>
      <c r="E180" t="s">
        <v>1120</v>
      </c>
      <c r="F180">
        <v>23</v>
      </c>
    </row>
    <row r="181" spans="1:6" x14ac:dyDescent="0.25">
      <c r="A181">
        <v>33376</v>
      </c>
      <c r="B181" t="s">
        <v>1121</v>
      </c>
      <c r="C181">
        <v>5</v>
      </c>
      <c r="D181" t="s">
        <v>1021</v>
      </c>
      <c r="E181" t="s">
        <v>1121</v>
      </c>
      <c r="F181">
        <v>16</v>
      </c>
    </row>
    <row r="182" spans="1:6" x14ac:dyDescent="0.25">
      <c r="A182">
        <v>33377</v>
      </c>
      <c r="B182" t="s">
        <v>1122</v>
      </c>
      <c r="C182">
        <v>5</v>
      </c>
      <c r="D182" t="s">
        <v>1021</v>
      </c>
      <c r="E182" t="s">
        <v>1122</v>
      </c>
      <c r="F182">
        <v>12</v>
      </c>
    </row>
    <row r="183" spans="1:6" x14ac:dyDescent="0.25">
      <c r="A183">
        <v>33378</v>
      </c>
      <c r="B183" t="s">
        <v>1123</v>
      </c>
      <c r="C183">
        <v>5</v>
      </c>
      <c r="D183" t="s">
        <v>1021</v>
      </c>
      <c r="E183" t="s">
        <v>1123</v>
      </c>
      <c r="F183">
        <v>9</v>
      </c>
    </row>
    <row r="184" spans="1:6" x14ac:dyDescent="0.25">
      <c r="A184">
        <v>33379</v>
      </c>
      <c r="B184" t="s">
        <v>1124</v>
      </c>
      <c r="C184">
        <v>5</v>
      </c>
      <c r="D184" t="s">
        <v>1021</v>
      </c>
      <c r="E184" t="s">
        <v>1124</v>
      </c>
      <c r="F184">
        <v>18</v>
      </c>
    </row>
    <row r="185" spans="1:6" x14ac:dyDescent="0.25">
      <c r="A185">
        <v>33380</v>
      </c>
      <c r="B185" t="s">
        <v>1125</v>
      </c>
      <c r="C185">
        <v>5</v>
      </c>
      <c r="D185" t="s">
        <v>1021</v>
      </c>
      <c r="E185" t="s">
        <v>1125</v>
      </c>
      <c r="F185">
        <v>13</v>
      </c>
    </row>
    <row r="186" spans="1:6" x14ac:dyDescent="0.25">
      <c r="A186">
        <v>33381</v>
      </c>
      <c r="B186" t="s">
        <v>1126</v>
      </c>
      <c r="C186">
        <v>5</v>
      </c>
      <c r="D186" t="s">
        <v>1021</v>
      </c>
      <c r="E186" t="s">
        <v>1126</v>
      </c>
      <c r="F186">
        <v>13</v>
      </c>
    </row>
    <row r="187" spans="1:6" x14ac:dyDescent="0.25">
      <c r="A187">
        <v>33382</v>
      </c>
      <c r="B187" t="s">
        <v>1127</v>
      </c>
      <c r="C187">
        <v>5</v>
      </c>
      <c r="D187" t="s">
        <v>1021</v>
      </c>
      <c r="E187" t="s">
        <v>1127</v>
      </c>
      <c r="F187">
        <v>7</v>
      </c>
    </row>
    <row r="188" spans="1:6" x14ac:dyDescent="0.25">
      <c r="A188">
        <v>33383</v>
      </c>
      <c r="B188" t="s">
        <v>1128</v>
      </c>
      <c r="C188">
        <v>5</v>
      </c>
      <c r="D188" t="s">
        <v>1021</v>
      </c>
      <c r="E188" t="s">
        <v>1128</v>
      </c>
      <c r="F188">
        <v>8</v>
      </c>
    </row>
    <row r="189" spans="1:6" x14ac:dyDescent="0.25">
      <c r="A189">
        <v>33384</v>
      </c>
      <c r="B189" t="s">
        <v>1129</v>
      </c>
      <c r="C189">
        <v>5</v>
      </c>
      <c r="D189" t="s">
        <v>1021</v>
      </c>
      <c r="E189" t="s">
        <v>1129</v>
      </c>
      <c r="F189">
        <v>15</v>
      </c>
    </row>
    <row r="190" spans="1:6" x14ac:dyDescent="0.25">
      <c r="A190">
        <v>33385</v>
      </c>
      <c r="B190" t="s">
        <v>1130</v>
      </c>
      <c r="C190">
        <v>1</v>
      </c>
      <c r="D190" t="s">
        <v>1021</v>
      </c>
      <c r="E190" t="s">
        <v>1130</v>
      </c>
      <c r="F190">
        <v>24</v>
      </c>
    </row>
    <row r="191" spans="1:6" x14ac:dyDescent="0.25">
      <c r="A191">
        <v>33386</v>
      </c>
      <c r="B191" t="s">
        <v>1131</v>
      </c>
      <c r="C191">
        <v>5</v>
      </c>
      <c r="D191" t="s">
        <v>1021</v>
      </c>
      <c r="E191" t="s">
        <v>1131</v>
      </c>
      <c r="F191">
        <v>49</v>
      </c>
    </row>
    <row r="192" spans="1:6" x14ac:dyDescent="0.25">
      <c r="A192">
        <v>33387</v>
      </c>
      <c r="B192" t="s">
        <v>1132</v>
      </c>
      <c r="C192">
        <v>5</v>
      </c>
      <c r="D192" t="s">
        <v>1021</v>
      </c>
      <c r="E192" t="s">
        <v>1132</v>
      </c>
      <c r="F192">
        <v>15</v>
      </c>
    </row>
    <row r="193" spans="1:6" x14ac:dyDescent="0.25">
      <c r="A193">
        <v>33388</v>
      </c>
      <c r="B193" t="s">
        <v>1133</v>
      </c>
      <c r="C193">
        <v>5</v>
      </c>
      <c r="D193" t="s">
        <v>1021</v>
      </c>
      <c r="E193" t="s">
        <v>1133</v>
      </c>
      <c r="F193">
        <v>11</v>
      </c>
    </row>
    <row r="194" spans="1:6" x14ac:dyDescent="0.25">
      <c r="A194">
        <v>33389</v>
      </c>
      <c r="B194" t="s">
        <v>1134</v>
      </c>
      <c r="C194">
        <v>5</v>
      </c>
      <c r="D194" t="s">
        <v>1021</v>
      </c>
      <c r="E194" t="s">
        <v>1134</v>
      </c>
      <c r="F194">
        <v>4</v>
      </c>
    </row>
    <row r="195" spans="1:6" x14ac:dyDescent="0.25">
      <c r="A195">
        <v>33390</v>
      </c>
      <c r="B195" t="s">
        <v>1135</v>
      </c>
      <c r="C195">
        <v>5</v>
      </c>
      <c r="D195" t="s">
        <v>1021</v>
      </c>
      <c r="E195" t="s">
        <v>1135</v>
      </c>
      <c r="F195">
        <v>40</v>
      </c>
    </row>
    <row r="196" spans="1:6" x14ac:dyDescent="0.25">
      <c r="A196">
        <v>33391</v>
      </c>
      <c r="B196" t="s">
        <v>1136</v>
      </c>
      <c r="C196">
        <v>2</v>
      </c>
      <c r="D196" t="s">
        <v>1021</v>
      </c>
      <c r="E196" t="s">
        <v>1136</v>
      </c>
      <c r="F196">
        <v>5</v>
      </c>
    </row>
    <row r="197" spans="1:6" x14ac:dyDescent="0.25">
      <c r="A197">
        <v>33392</v>
      </c>
      <c r="B197" t="s">
        <v>1137</v>
      </c>
      <c r="C197">
        <v>5</v>
      </c>
      <c r="D197" t="s">
        <v>1021</v>
      </c>
      <c r="E197" t="s">
        <v>1137</v>
      </c>
      <c r="F197">
        <v>13</v>
      </c>
    </row>
    <row r="198" spans="1:6" x14ac:dyDescent="0.25">
      <c r="A198">
        <v>33393</v>
      </c>
      <c r="B198" t="s">
        <v>1138</v>
      </c>
      <c r="C198">
        <v>5</v>
      </c>
      <c r="D198" t="s">
        <v>1021</v>
      </c>
      <c r="E198" t="s">
        <v>1138</v>
      </c>
      <c r="F198">
        <v>19</v>
      </c>
    </row>
    <row r="199" spans="1:6" x14ac:dyDescent="0.25">
      <c r="A199">
        <v>33394</v>
      </c>
      <c r="B199" t="s">
        <v>1139</v>
      </c>
      <c r="C199">
        <v>5</v>
      </c>
      <c r="D199" t="s">
        <v>1021</v>
      </c>
      <c r="E199" t="s">
        <v>1139</v>
      </c>
      <c r="F199">
        <v>14</v>
      </c>
    </row>
    <row r="200" spans="1:6" x14ac:dyDescent="0.25">
      <c r="A200">
        <v>33395</v>
      </c>
      <c r="B200" t="s">
        <v>1140</v>
      </c>
      <c r="C200">
        <v>5</v>
      </c>
      <c r="D200" t="s">
        <v>1021</v>
      </c>
      <c r="E200" t="s">
        <v>1140</v>
      </c>
      <c r="F200">
        <v>13</v>
      </c>
    </row>
    <row r="201" spans="1:6" x14ac:dyDescent="0.25">
      <c r="A201">
        <v>33396</v>
      </c>
      <c r="B201" t="s">
        <v>1141</v>
      </c>
      <c r="C201">
        <v>5</v>
      </c>
      <c r="D201" t="s">
        <v>1021</v>
      </c>
      <c r="E201" t="s">
        <v>1141</v>
      </c>
      <c r="F201">
        <v>12</v>
      </c>
    </row>
    <row r="202" spans="1:6" x14ac:dyDescent="0.25">
      <c r="A202">
        <v>33397</v>
      </c>
      <c r="B202" t="s">
        <v>1142</v>
      </c>
      <c r="C202">
        <v>5</v>
      </c>
      <c r="D202" t="s">
        <v>1021</v>
      </c>
      <c r="E202" t="s">
        <v>1142</v>
      </c>
      <c r="F202">
        <v>17</v>
      </c>
    </row>
    <row r="203" spans="1:6" x14ac:dyDescent="0.25">
      <c r="A203">
        <v>33398</v>
      </c>
      <c r="B203" t="s">
        <v>1143</v>
      </c>
      <c r="C203">
        <v>1</v>
      </c>
      <c r="D203" t="s">
        <v>1021</v>
      </c>
      <c r="E203" t="s">
        <v>1143</v>
      </c>
      <c r="F203">
        <v>32</v>
      </c>
    </row>
    <row r="204" spans="1:6" x14ac:dyDescent="0.25">
      <c r="A204">
        <v>33399</v>
      </c>
      <c r="B204" t="s">
        <v>1144</v>
      </c>
      <c r="C204">
        <v>2</v>
      </c>
      <c r="D204" t="s">
        <v>894</v>
      </c>
      <c r="E204" t="s">
        <v>1145</v>
      </c>
      <c r="F204">
        <v>6</v>
      </c>
    </row>
    <row r="205" spans="1:6" x14ac:dyDescent="0.25">
      <c r="A205">
        <v>33400</v>
      </c>
      <c r="B205" t="s">
        <v>1146</v>
      </c>
      <c r="C205">
        <v>5</v>
      </c>
      <c r="D205" t="s">
        <v>1021</v>
      </c>
      <c r="E205" t="s">
        <v>1146</v>
      </c>
      <c r="F205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3"/>
  <sheetViews>
    <sheetView topLeftCell="A73" workbookViewId="0">
      <selection activeCell="A2" sqref="A2:A13"/>
    </sheetView>
  </sheetViews>
  <sheetFormatPr baseColWidth="10" defaultRowHeight="15" x14ac:dyDescent="0.25"/>
  <cols>
    <col min="1" max="1" width="20.28515625" customWidth="1"/>
  </cols>
  <sheetData>
    <row r="1" spans="1:4" x14ac:dyDescent="0.25">
      <c r="A1" t="s">
        <v>878</v>
      </c>
      <c r="B1" t="s">
        <v>879</v>
      </c>
      <c r="C1" t="s">
        <v>880</v>
      </c>
      <c r="D1" t="s">
        <v>881</v>
      </c>
    </row>
    <row r="2" spans="1:4" x14ac:dyDescent="0.25">
      <c r="A2">
        <v>0</v>
      </c>
      <c r="B2">
        <v>1</v>
      </c>
      <c r="C2">
        <v>162</v>
      </c>
      <c r="D2" t="s">
        <v>882</v>
      </c>
    </row>
    <row r="3" spans="1:4" x14ac:dyDescent="0.25">
      <c r="A3">
        <v>0</v>
      </c>
      <c r="B3">
        <v>2</v>
      </c>
      <c r="C3">
        <v>163</v>
      </c>
      <c r="D3" t="s">
        <v>882</v>
      </c>
    </row>
    <row r="4" spans="1:4" x14ac:dyDescent="0.25">
      <c r="A4">
        <v>0</v>
      </c>
      <c r="B4">
        <v>3</v>
      </c>
      <c r="C4">
        <v>164</v>
      </c>
      <c r="D4" t="s">
        <v>882</v>
      </c>
    </row>
    <row r="5" spans="1:4" x14ac:dyDescent="0.25">
      <c r="A5">
        <v>0</v>
      </c>
      <c r="B5">
        <v>4</v>
      </c>
      <c r="C5">
        <v>160</v>
      </c>
      <c r="D5" t="s">
        <v>882</v>
      </c>
    </row>
    <row r="6" spans="1:4" x14ac:dyDescent="0.25">
      <c r="A6">
        <v>0</v>
      </c>
      <c r="B6">
        <v>5</v>
      </c>
      <c r="C6">
        <v>161</v>
      </c>
      <c r="D6" t="s">
        <v>882</v>
      </c>
    </row>
    <row r="7" spans="1:4" x14ac:dyDescent="0.25">
      <c r="A7">
        <v>0</v>
      </c>
      <c r="B7">
        <v>6</v>
      </c>
      <c r="C7">
        <v>166</v>
      </c>
      <c r="D7" t="s">
        <v>882</v>
      </c>
    </row>
    <row r="8" spans="1:4" x14ac:dyDescent="0.25">
      <c r="A8">
        <v>0</v>
      </c>
      <c r="B8">
        <v>7</v>
      </c>
      <c r="C8">
        <v>168</v>
      </c>
      <c r="D8" t="s">
        <v>882</v>
      </c>
    </row>
    <row r="9" spans="1:4" x14ac:dyDescent="0.25">
      <c r="A9">
        <v>0</v>
      </c>
      <c r="B9">
        <v>8</v>
      </c>
      <c r="C9">
        <v>149</v>
      </c>
      <c r="D9" t="s">
        <v>882</v>
      </c>
    </row>
    <row r="10" spans="1:4" x14ac:dyDescent="0.25">
      <c r="A10">
        <v>0</v>
      </c>
      <c r="B10">
        <v>9</v>
      </c>
      <c r="C10">
        <v>169</v>
      </c>
      <c r="D10" t="s">
        <v>882</v>
      </c>
    </row>
    <row r="11" spans="1:4" x14ac:dyDescent="0.25">
      <c r="A11">
        <v>0</v>
      </c>
      <c r="B11">
        <v>10</v>
      </c>
      <c r="C11">
        <v>185</v>
      </c>
      <c r="D11" t="s">
        <v>882</v>
      </c>
    </row>
    <row r="12" spans="1:4" x14ac:dyDescent="0.25">
      <c r="A12">
        <v>0</v>
      </c>
      <c r="B12">
        <v>11</v>
      </c>
      <c r="C12">
        <v>129</v>
      </c>
      <c r="D12" t="s">
        <v>883</v>
      </c>
    </row>
    <row r="13" spans="1:4" x14ac:dyDescent="0.25">
      <c r="A13">
        <v>0</v>
      </c>
      <c r="B13">
        <v>12</v>
      </c>
      <c r="C13">
        <v>186</v>
      </c>
      <c r="D13" t="s">
        <v>883</v>
      </c>
    </row>
    <row r="14" spans="1:4" x14ac:dyDescent="0.25">
      <c r="A14">
        <v>1</v>
      </c>
      <c r="B14">
        <v>1</v>
      </c>
      <c r="C14">
        <v>16</v>
      </c>
      <c r="D14" t="s">
        <v>883</v>
      </c>
    </row>
    <row r="15" spans="1:4" x14ac:dyDescent="0.25">
      <c r="A15">
        <v>1</v>
      </c>
      <c r="B15">
        <v>2</v>
      </c>
      <c r="C15">
        <v>8</v>
      </c>
      <c r="D15" t="s">
        <v>883</v>
      </c>
    </row>
    <row r="16" spans="1:4" x14ac:dyDescent="0.25">
      <c r="A16">
        <v>1</v>
      </c>
      <c r="B16">
        <v>3</v>
      </c>
      <c r="C16">
        <v>94</v>
      </c>
      <c r="D16" t="s">
        <v>883</v>
      </c>
    </row>
    <row r="17" spans="1:4" x14ac:dyDescent="0.25">
      <c r="A17">
        <v>1</v>
      </c>
      <c r="B17">
        <v>4</v>
      </c>
      <c r="C17">
        <v>92</v>
      </c>
      <c r="D17" t="s">
        <v>883</v>
      </c>
    </row>
    <row r="18" spans="1:4" x14ac:dyDescent="0.25">
      <c r="A18">
        <v>1</v>
      </c>
      <c r="B18">
        <v>5</v>
      </c>
      <c r="C18">
        <v>118</v>
      </c>
      <c r="D18" t="s">
        <v>882</v>
      </c>
    </row>
    <row r="19" spans="1:4" x14ac:dyDescent="0.25">
      <c r="A19">
        <v>1</v>
      </c>
      <c r="B19">
        <v>6</v>
      </c>
      <c r="C19">
        <v>127</v>
      </c>
      <c r="D19" t="s">
        <v>882</v>
      </c>
    </row>
    <row r="20" spans="1:4" x14ac:dyDescent="0.25">
      <c r="A20">
        <v>2</v>
      </c>
      <c r="B20">
        <v>1</v>
      </c>
      <c r="C20">
        <v>93</v>
      </c>
      <c r="D20" t="s">
        <v>883</v>
      </c>
    </row>
    <row r="21" spans="1:4" x14ac:dyDescent="0.25">
      <c r="A21">
        <v>2</v>
      </c>
      <c r="B21">
        <v>2</v>
      </c>
      <c r="C21">
        <v>181</v>
      </c>
      <c r="D21" t="s">
        <v>883</v>
      </c>
    </row>
    <row r="22" spans="1:4" x14ac:dyDescent="0.25">
      <c r="A22">
        <v>2</v>
      </c>
      <c r="B22">
        <v>3</v>
      </c>
      <c r="C22">
        <v>139</v>
      </c>
      <c r="D22" t="s">
        <v>883</v>
      </c>
    </row>
    <row r="23" spans="1:4" x14ac:dyDescent="0.25">
      <c r="A23">
        <v>2</v>
      </c>
      <c r="B23">
        <v>4</v>
      </c>
      <c r="C23">
        <v>118</v>
      </c>
      <c r="D23" t="s">
        <v>883</v>
      </c>
    </row>
    <row r="24" spans="1:4" x14ac:dyDescent="0.25">
      <c r="A24">
        <v>2</v>
      </c>
      <c r="B24">
        <v>5</v>
      </c>
      <c r="C24">
        <v>111</v>
      </c>
      <c r="D24" t="s">
        <v>883</v>
      </c>
    </row>
    <row r="25" spans="1:4" x14ac:dyDescent="0.25">
      <c r="A25">
        <v>2</v>
      </c>
      <c r="B25">
        <v>6</v>
      </c>
      <c r="C25">
        <v>133</v>
      </c>
      <c r="D25" t="s">
        <v>884</v>
      </c>
    </row>
    <row r="26" spans="1:4" x14ac:dyDescent="0.25">
      <c r="A26">
        <v>2</v>
      </c>
      <c r="B26">
        <v>7</v>
      </c>
      <c r="C26">
        <v>112</v>
      </c>
      <c r="D26" t="s">
        <v>884</v>
      </c>
    </row>
    <row r="27" spans="1:4" x14ac:dyDescent="0.25">
      <c r="A27">
        <v>2</v>
      </c>
      <c r="B27">
        <v>8</v>
      </c>
      <c r="C27">
        <v>14</v>
      </c>
      <c r="D27" t="s">
        <v>884</v>
      </c>
    </row>
    <row r="28" spans="1:4" x14ac:dyDescent="0.25">
      <c r="A28">
        <v>2</v>
      </c>
      <c r="B28">
        <v>9</v>
      </c>
      <c r="C28">
        <v>132</v>
      </c>
      <c r="D28" t="s">
        <v>884</v>
      </c>
    </row>
    <row r="29" spans="1:4" x14ac:dyDescent="0.25">
      <c r="A29">
        <v>2</v>
      </c>
      <c r="B29">
        <v>10</v>
      </c>
      <c r="C29">
        <v>117</v>
      </c>
      <c r="D29" t="s">
        <v>882</v>
      </c>
    </row>
    <row r="30" spans="1:4" x14ac:dyDescent="0.25">
      <c r="A30">
        <v>8</v>
      </c>
      <c r="B30">
        <v>1</v>
      </c>
      <c r="C30">
        <v>140</v>
      </c>
      <c r="D30" t="s">
        <v>883</v>
      </c>
    </row>
    <row r="31" spans="1:4" x14ac:dyDescent="0.25">
      <c r="A31">
        <v>8</v>
      </c>
      <c r="B31">
        <v>2</v>
      </c>
      <c r="C31">
        <v>180</v>
      </c>
      <c r="D31" t="s">
        <v>883</v>
      </c>
    </row>
    <row r="32" spans="1:4" x14ac:dyDescent="0.25">
      <c r="A32">
        <v>8</v>
      </c>
      <c r="B32">
        <v>3</v>
      </c>
      <c r="C32">
        <v>114</v>
      </c>
      <c r="D32" t="s">
        <v>882</v>
      </c>
    </row>
    <row r="33" spans="1:4" x14ac:dyDescent="0.25">
      <c r="A33">
        <v>9</v>
      </c>
      <c r="B33">
        <v>1</v>
      </c>
      <c r="C33">
        <v>180</v>
      </c>
      <c r="D33" t="s">
        <v>883</v>
      </c>
    </row>
    <row r="34" spans="1:4" x14ac:dyDescent="0.25">
      <c r="A34">
        <v>9</v>
      </c>
      <c r="B34">
        <v>2</v>
      </c>
      <c r="C34">
        <v>141</v>
      </c>
      <c r="D34" t="s">
        <v>883</v>
      </c>
    </row>
    <row r="35" spans="1:4" x14ac:dyDescent="0.25">
      <c r="A35">
        <v>9</v>
      </c>
      <c r="B35">
        <v>3</v>
      </c>
      <c r="C35">
        <v>123</v>
      </c>
      <c r="D35" t="s">
        <v>882</v>
      </c>
    </row>
    <row r="36" spans="1:4" x14ac:dyDescent="0.25">
      <c r="A36">
        <v>23</v>
      </c>
      <c r="B36">
        <v>1</v>
      </c>
      <c r="C36">
        <v>132</v>
      </c>
      <c r="D36" t="s">
        <v>883</v>
      </c>
    </row>
    <row r="37" spans="1:4" x14ac:dyDescent="0.25">
      <c r="A37">
        <v>23</v>
      </c>
      <c r="B37">
        <v>2</v>
      </c>
      <c r="C37">
        <v>139</v>
      </c>
      <c r="D37" t="s">
        <v>883</v>
      </c>
    </row>
    <row r="38" spans="1:4" x14ac:dyDescent="0.25">
      <c r="A38">
        <v>23</v>
      </c>
      <c r="B38">
        <v>3</v>
      </c>
      <c r="C38">
        <v>124</v>
      </c>
      <c r="D38" t="s">
        <v>882</v>
      </c>
    </row>
    <row r="39" spans="1:4" x14ac:dyDescent="0.25">
      <c r="A39">
        <v>24</v>
      </c>
      <c r="B39">
        <v>1</v>
      </c>
      <c r="C39">
        <v>111</v>
      </c>
      <c r="D39" t="s">
        <v>883</v>
      </c>
    </row>
    <row r="40" spans="1:4" x14ac:dyDescent="0.25">
      <c r="A40">
        <v>24</v>
      </c>
      <c r="B40">
        <v>2</v>
      </c>
      <c r="C40">
        <v>112</v>
      </c>
      <c r="D40" t="s">
        <v>883</v>
      </c>
    </row>
    <row r="41" spans="1:4" x14ac:dyDescent="0.25">
      <c r="A41">
        <v>24</v>
      </c>
      <c r="B41">
        <v>3</v>
      </c>
      <c r="C41">
        <v>125</v>
      </c>
      <c r="D41" t="s">
        <v>882</v>
      </c>
    </row>
    <row r="42" spans="1:4" x14ac:dyDescent="0.25">
      <c r="A42">
        <v>26</v>
      </c>
      <c r="B42">
        <v>1</v>
      </c>
      <c r="C42">
        <v>140</v>
      </c>
      <c r="D42" t="s">
        <v>883</v>
      </c>
    </row>
    <row r="43" spans="1:4" x14ac:dyDescent="0.25">
      <c r="A43">
        <v>26</v>
      </c>
      <c r="B43">
        <v>2</v>
      </c>
      <c r="C43">
        <v>65</v>
      </c>
      <c r="D43" t="s">
        <v>883</v>
      </c>
    </row>
    <row r="44" spans="1:4" x14ac:dyDescent="0.25">
      <c r="A44">
        <v>26</v>
      </c>
      <c r="B44">
        <v>3</v>
      </c>
      <c r="C44">
        <v>125</v>
      </c>
      <c r="D44" t="s">
        <v>883</v>
      </c>
    </row>
    <row r="45" spans="1:4" x14ac:dyDescent="0.25">
      <c r="A45">
        <v>26</v>
      </c>
      <c r="B45">
        <v>4</v>
      </c>
      <c r="C45">
        <v>180</v>
      </c>
      <c r="D45" t="s">
        <v>883</v>
      </c>
    </row>
    <row r="46" spans="1:4" x14ac:dyDescent="0.25">
      <c r="A46">
        <v>26</v>
      </c>
      <c r="B46">
        <v>5</v>
      </c>
      <c r="C46">
        <v>116</v>
      </c>
      <c r="D46" t="s">
        <v>882</v>
      </c>
    </row>
    <row r="47" spans="1:4" x14ac:dyDescent="0.25">
      <c r="A47">
        <v>27</v>
      </c>
      <c r="B47">
        <v>1</v>
      </c>
      <c r="C47">
        <v>114</v>
      </c>
      <c r="D47" t="s">
        <v>883</v>
      </c>
    </row>
    <row r="48" spans="1:4" x14ac:dyDescent="0.25">
      <c r="A48">
        <v>27</v>
      </c>
      <c r="B48">
        <v>2</v>
      </c>
      <c r="C48">
        <v>116</v>
      </c>
      <c r="D48" t="s">
        <v>883</v>
      </c>
    </row>
    <row r="49" spans="1:4" x14ac:dyDescent="0.25">
      <c r="A49">
        <v>27</v>
      </c>
      <c r="B49">
        <v>3</v>
      </c>
      <c r="C49">
        <v>113</v>
      </c>
      <c r="D49" t="s">
        <v>882</v>
      </c>
    </row>
    <row r="50" spans="1:4" x14ac:dyDescent="0.25">
      <c r="A50">
        <v>29</v>
      </c>
      <c r="B50">
        <v>1</v>
      </c>
      <c r="C50">
        <v>111</v>
      </c>
      <c r="D50" t="s">
        <v>883</v>
      </c>
    </row>
    <row r="51" spans="1:4" x14ac:dyDescent="0.25">
      <c r="A51">
        <v>29</v>
      </c>
      <c r="B51">
        <v>2</v>
      </c>
      <c r="C51">
        <v>139</v>
      </c>
      <c r="D51" t="s">
        <v>883</v>
      </c>
    </row>
    <row r="52" spans="1:4" x14ac:dyDescent="0.25">
      <c r="A52">
        <v>29</v>
      </c>
      <c r="B52">
        <v>3</v>
      </c>
      <c r="C52">
        <v>122</v>
      </c>
      <c r="D52" t="s">
        <v>883</v>
      </c>
    </row>
    <row r="53" spans="1:4" x14ac:dyDescent="0.25">
      <c r="A53">
        <v>29</v>
      </c>
      <c r="B53">
        <v>4</v>
      </c>
      <c r="C53">
        <v>114</v>
      </c>
      <c r="D53" t="s">
        <v>883</v>
      </c>
    </row>
    <row r="54" spans="1:4" x14ac:dyDescent="0.25">
      <c r="A54">
        <v>29</v>
      </c>
      <c r="B54">
        <v>5</v>
      </c>
      <c r="C54">
        <v>123</v>
      </c>
      <c r="D54" t="s">
        <v>883</v>
      </c>
    </row>
    <row r="55" spans="1:4" x14ac:dyDescent="0.25">
      <c r="A55">
        <v>29</v>
      </c>
      <c r="B55">
        <v>6</v>
      </c>
      <c r="C55">
        <v>113</v>
      </c>
      <c r="D55" t="s">
        <v>884</v>
      </c>
    </row>
    <row r="56" spans="1:4" x14ac:dyDescent="0.25">
      <c r="A56">
        <v>29</v>
      </c>
      <c r="B56">
        <v>7</v>
      </c>
      <c r="C56">
        <v>112</v>
      </c>
      <c r="D56" t="s">
        <v>884</v>
      </c>
    </row>
    <row r="57" spans="1:4" x14ac:dyDescent="0.25">
      <c r="A57">
        <v>29</v>
      </c>
      <c r="B57">
        <v>8</v>
      </c>
      <c r="C57">
        <v>132</v>
      </c>
      <c r="D57" t="s">
        <v>884</v>
      </c>
    </row>
    <row r="58" spans="1:4" x14ac:dyDescent="0.25">
      <c r="A58">
        <v>29</v>
      </c>
      <c r="B58">
        <v>9</v>
      </c>
      <c r="C58">
        <v>133</v>
      </c>
      <c r="D58" t="s">
        <v>884</v>
      </c>
    </row>
    <row r="59" spans="1:4" x14ac:dyDescent="0.25">
      <c r="A59">
        <v>29</v>
      </c>
      <c r="B59">
        <v>10</v>
      </c>
      <c r="C59">
        <v>120</v>
      </c>
      <c r="D59" t="s">
        <v>884</v>
      </c>
    </row>
    <row r="60" spans="1:4" x14ac:dyDescent="0.25">
      <c r="A60">
        <v>29</v>
      </c>
      <c r="B60">
        <v>11</v>
      </c>
      <c r="C60">
        <v>119</v>
      </c>
      <c r="D60" t="s">
        <v>884</v>
      </c>
    </row>
    <row r="61" spans="1:4" x14ac:dyDescent="0.25">
      <c r="A61">
        <v>31</v>
      </c>
      <c r="B61">
        <v>1</v>
      </c>
      <c r="C61">
        <v>58</v>
      </c>
      <c r="D61" t="s">
        <v>883</v>
      </c>
    </row>
    <row r="62" spans="1:4" x14ac:dyDescent="0.25">
      <c r="A62">
        <v>31</v>
      </c>
      <c r="B62">
        <v>2</v>
      </c>
      <c r="C62">
        <v>104</v>
      </c>
      <c r="D62" t="s">
        <v>883</v>
      </c>
    </row>
    <row r="63" spans="1:4" x14ac:dyDescent="0.25">
      <c r="A63">
        <v>31</v>
      </c>
      <c r="B63">
        <v>3</v>
      </c>
      <c r="C63">
        <v>128</v>
      </c>
      <c r="D63" t="s">
        <v>882</v>
      </c>
    </row>
    <row r="64" spans="1:4" x14ac:dyDescent="0.25">
      <c r="A64">
        <v>33</v>
      </c>
      <c r="B64">
        <v>1</v>
      </c>
      <c r="C64">
        <v>98</v>
      </c>
      <c r="D64" t="s">
        <v>883</v>
      </c>
    </row>
    <row r="65" spans="1:4" x14ac:dyDescent="0.25">
      <c r="A65">
        <v>33</v>
      </c>
      <c r="B65">
        <v>2</v>
      </c>
      <c r="C65">
        <v>182</v>
      </c>
      <c r="D65" t="s">
        <v>883</v>
      </c>
    </row>
    <row r="66" spans="1:4" x14ac:dyDescent="0.25">
      <c r="A66">
        <v>33</v>
      </c>
      <c r="B66">
        <v>3</v>
      </c>
      <c r="C66">
        <v>596</v>
      </c>
      <c r="D66" t="s">
        <v>883</v>
      </c>
    </row>
    <row r="67" spans="1:4" x14ac:dyDescent="0.25">
      <c r="A67">
        <v>33</v>
      </c>
      <c r="B67">
        <v>4</v>
      </c>
      <c r="C67">
        <v>71</v>
      </c>
      <c r="D67" t="s">
        <v>883</v>
      </c>
    </row>
    <row r="68" spans="1:4" x14ac:dyDescent="0.25">
      <c r="A68">
        <v>33</v>
      </c>
      <c r="B68">
        <v>5</v>
      </c>
      <c r="C68">
        <v>97</v>
      </c>
      <c r="D68" t="s">
        <v>883</v>
      </c>
    </row>
    <row r="69" spans="1:4" x14ac:dyDescent="0.25">
      <c r="A69">
        <v>33</v>
      </c>
      <c r="B69">
        <v>6</v>
      </c>
      <c r="C69">
        <v>105</v>
      </c>
      <c r="D69" t="s">
        <v>883</v>
      </c>
    </row>
    <row r="70" spans="1:4" x14ac:dyDescent="0.25">
      <c r="A70">
        <v>33</v>
      </c>
      <c r="B70">
        <v>7</v>
      </c>
      <c r="C70">
        <v>137</v>
      </c>
      <c r="D70" t="s">
        <v>882</v>
      </c>
    </row>
    <row r="71" spans="1:4" x14ac:dyDescent="0.25">
      <c r="A71">
        <v>37</v>
      </c>
      <c r="B71">
        <v>1</v>
      </c>
      <c r="C71">
        <v>57</v>
      </c>
      <c r="D71" t="s">
        <v>883</v>
      </c>
    </row>
    <row r="72" spans="1:4" x14ac:dyDescent="0.25">
      <c r="A72">
        <v>37</v>
      </c>
      <c r="B72">
        <v>2</v>
      </c>
      <c r="C72">
        <v>128</v>
      </c>
      <c r="D72" t="s">
        <v>883</v>
      </c>
    </row>
    <row r="73" spans="1:4" x14ac:dyDescent="0.25">
      <c r="A73">
        <v>37</v>
      </c>
      <c r="B73">
        <v>3</v>
      </c>
      <c r="C73">
        <v>140</v>
      </c>
      <c r="D73" t="s">
        <v>882</v>
      </c>
    </row>
    <row r="74" spans="1:4" x14ac:dyDescent="0.25">
      <c r="A74">
        <v>42</v>
      </c>
      <c r="B74">
        <v>1</v>
      </c>
      <c r="C74">
        <v>5</v>
      </c>
      <c r="D74" t="s">
        <v>883</v>
      </c>
    </row>
    <row r="75" spans="1:4" x14ac:dyDescent="0.25">
      <c r="A75">
        <v>42</v>
      </c>
      <c r="B75">
        <v>2</v>
      </c>
      <c r="C75">
        <v>128</v>
      </c>
      <c r="D75" t="s">
        <v>883</v>
      </c>
    </row>
    <row r="76" spans="1:4" x14ac:dyDescent="0.25">
      <c r="A76">
        <v>42</v>
      </c>
      <c r="B76">
        <v>3</v>
      </c>
      <c r="C76">
        <v>141</v>
      </c>
      <c r="D76" t="s">
        <v>882</v>
      </c>
    </row>
    <row r="77" spans="1:4" x14ac:dyDescent="0.25">
      <c r="A77">
        <v>43</v>
      </c>
      <c r="B77">
        <v>1</v>
      </c>
      <c r="C77">
        <v>141</v>
      </c>
      <c r="D77" t="s">
        <v>883</v>
      </c>
    </row>
    <row r="78" spans="1:4" x14ac:dyDescent="0.25">
      <c r="A78">
        <v>43</v>
      </c>
      <c r="B78">
        <v>2</v>
      </c>
      <c r="C78">
        <v>140</v>
      </c>
      <c r="D78" t="s">
        <v>883</v>
      </c>
    </row>
    <row r="79" spans="1:4" x14ac:dyDescent="0.25">
      <c r="A79">
        <v>43</v>
      </c>
      <c r="B79">
        <v>3</v>
      </c>
      <c r="C79">
        <v>103</v>
      </c>
      <c r="D79" t="s">
        <v>882</v>
      </c>
    </row>
    <row r="80" spans="1:4" x14ac:dyDescent="0.25">
      <c r="A80">
        <v>49</v>
      </c>
      <c r="B80">
        <v>1</v>
      </c>
      <c r="C80">
        <v>179</v>
      </c>
      <c r="D80" t="s">
        <v>883</v>
      </c>
    </row>
    <row r="81" spans="1:4" x14ac:dyDescent="0.25">
      <c r="A81">
        <v>49</v>
      </c>
      <c r="B81">
        <v>2</v>
      </c>
      <c r="C81">
        <v>88</v>
      </c>
      <c r="D81" t="s">
        <v>883</v>
      </c>
    </row>
    <row r="82" spans="1:4" x14ac:dyDescent="0.25">
      <c r="A82">
        <v>49</v>
      </c>
      <c r="B82">
        <v>3</v>
      </c>
      <c r="C82">
        <v>134</v>
      </c>
      <c r="D82" t="s">
        <v>882</v>
      </c>
    </row>
    <row r="83" spans="1:4" x14ac:dyDescent="0.25">
      <c r="A83">
        <v>50</v>
      </c>
      <c r="B83">
        <v>1</v>
      </c>
      <c r="C83">
        <v>149</v>
      </c>
      <c r="D83" t="s">
        <v>883</v>
      </c>
    </row>
    <row r="84" spans="1:4" x14ac:dyDescent="0.25">
      <c r="A84">
        <v>50</v>
      </c>
      <c r="B84">
        <v>2</v>
      </c>
      <c r="C84">
        <v>150</v>
      </c>
      <c r="D84" t="s">
        <v>882</v>
      </c>
    </row>
    <row r="85" spans="1:4" x14ac:dyDescent="0.25">
      <c r="A85">
        <v>51</v>
      </c>
      <c r="B85">
        <v>1</v>
      </c>
      <c r="C85">
        <v>151</v>
      </c>
      <c r="D85" t="s">
        <v>883</v>
      </c>
    </row>
    <row r="86" spans="1:4" x14ac:dyDescent="0.25">
      <c r="A86">
        <v>51</v>
      </c>
      <c r="B86">
        <v>2</v>
      </c>
      <c r="C86">
        <v>150</v>
      </c>
      <c r="D86" t="s">
        <v>883</v>
      </c>
    </row>
    <row r="87" spans="1:4" x14ac:dyDescent="0.25">
      <c r="A87">
        <v>51</v>
      </c>
      <c r="B87">
        <v>3</v>
      </c>
      <c r="C87">
        <v>136</v>
      </c>
      <c r="D87" t="s">
        <v>882</v>
      </c>
    </row>
    <row r="88" spans="1:4" x14ac:dyDescent="0.25">
      <c r="A88">
        <v>52</v>
      </c>
      <c r="B88">
        <v>1</v>
      </c>
      <c r="C88">
        <v>136</v>
      </c>
      <c r="D88" t="s">
        <v>883</v>
      </c>
    </row>
    <row r="89" spans="1:4" x14ac:dyDescent="0.25">
      <c r="A89">
        <v>52</v>
      </c>
      <c r="B89">
        <v>2</v>
      </c>
      <c r="C89">
        <v>135</v>
      </c>
      <c r="D89" t="s">
        <v>882</v>
      </c>
    </row>
    <row r="90" spans="1:4" x14ac:dyDescent="0.25">
      <c r="A90">
        <v>53</v>
      </c>
      <c r="B90">
        <v>1</v>
      </c>
      <c r="C90">
        <v>149</v>
      </c>
      <c r="D90" t="s">
        <v>883</v>
      </c>
    </row>
    <row r="91" spans="1:4" x14ac:dyDescent="0.25">
      <c r="A91">
        <v>53</v>
      </c>
      <c r="B91">
        <v>2</v>
      </c>
      <c r="C91">
        <v>152</v>
      </c>
      <c r="D91" t="s">
        <v>882</v>
      </c>
    </row>
    <row r="92" spans="1:4" x14ac:dyDescent="0.25">
      <c r="A92">
        <v>54</v>
      </c>
      <c r="B92">
        <v>1</v>
      </c>
      <c r="C92">
        <v>136</v>
      </c>
      <c r="D92" t="s">
        <v>883</v>
      </c>
    </row>
    <row r="93" spans="1:4" x14ac:dyDescent="0.25">
      <c r="A93">
        <v>54</v>
      </c>
      <c r="B93">
        <v>2</v>
      </c>
      <c r="C93">
        <v>150</v>
      </c>
      <c r="D93" t="s">
        <v>883</v>
      </c>
    </row>
    <row r="94" spans="1:4" x14ac:dyDescent="0.25">
      <c r="A94">
        <v>54</v>
      </c>
      <c r="B94">
        <v>3</v>
      </c>
      <c r="C94">
        <v>152</v>
      </c>
      <c r="D94" t="s">
        <v>883</v>
      </c>
    </row>
    <row r="95" spans="1:4" x14ac:dyDescent="0.25">
      <c r="A95">
        <v>54</v>
      </c>
      <c r="B95">
        <v>4</v>
      </c>
      <c r="C95">
        <v>151</v>
      </c>
      <c r="D95" t="s">
        <v>883</v>
      </c>
    </row>
    <row r="96" spans="1:4" x14ac:dyDescent="0.25">
      <c r="A96">
        <v>54</v>
      </c>
      <c r="B96">
        <v>5</v>
      </c>
      <c r="C96">
        <v>153</v>
      </c>
      <c r="D96" t="s">
        <v>882</v>
      </c>
    </row>
    <row r="97" spans="1:4" x14ac:dyDescent="0.25">
      <c r="A97">
        <v>55</v>
      </c>
      <c r="B97">
        <v>1</v>
      </c>
      <c r="C97">
        <v>153</v>
      </c>
      <c r="D97" t="s">
        <v>883</v>
      </c>
    </row>
    <row r="98" spans="1:4" x14ac:dyDescent="0.25">
      <c r="A98">
        <v>55</v>
      </c>
      <c r="B98">
        <v>2</v>
      </c>
      <c r="C98">
        <v>154</v>
      </c>
      <c r="D98" t="s">
        <v>883</v>
      </c>
    </row>
    <row r="99" spans="1:4" x14ac:dyDescent="0.25">
      <c r="A99">
        <v>55</v>
      </c>
      <c r="B99">
        <v>3</v>
      </c>
      <c r="C99">
        <v>155</v>
      </c>
      <c r="D99" t="s">
        <v>882</v>
      </c>
    </row>
    <row r="100" spans="1:4" x14ac:dyDescent="0.25">
      <c r="A100">
        <v>56</v>
      </c>
      <c r="B100">
        <v>1</v>
      </c>
      <c r="C100">
        <v>368</v>
      </c>
      <c r="D100" t="s">
        <v>883</v>
      </c>
    </row>
    <row r="101" spans="1:4" x14ac:dyDescent="0.25">
      <c r="A101">
        <v>56</v>
      </c>
      <c r="B101">
        <v>2</v>
      </c>
      <c r="C101">
        <v>154</v>
      </c>
      <c r="D101" t="s">
        <v>883</v>
      </c>
    </row>
    <row r="102" spans="1:4" x14ac:dyDescent="0.25">
      <c r="A102">
        <v>56</v>
      </c>
      <c r="B102">
        <v>3</v>
      </c>
      <c r="C102">
        <v>155</v>
      </c>
      <c r="D102" t="s">
        <v>883</v>
      </c>
    </row>
    <row r="103" spans="1:4" x14ac:dyDescent="0.25">
      <c r="A103">
        <v>56</v>
      </c>
      <c r="B103">
        <v>4</v>
      </c>
      <c r="C103">
        <v>179</v>
      </c>
      <c r="D103" t="s">
        <v>883</v>
      </c>
    </row>
    <row r="104" spans="1:4" x14ac:dyDescent="0.25">
      <c r="A104">
        <v>56</v>
      </c>
      <c r="B104">
        <v>5</v>
      </c>
      <c r="C104">
        <v>19</v>
      </c>
      <c r="D104" t="s">
        <v>883</v>
      </c>
    </row>
    <row r="105" spans="1:4" x14ac:dyDescent="0.25">
      <c r="A105">
        <v>56</v>
      </c>
      <c r="B105">
        <v>6</v>
      </c>
      <c r="C105">
        <v>18</v>
      </c>
      <c r="D105" t="s">
        <v>883</v>
      </c>
    </row>
    <row r="106" spans="1:4" x14ac:dyDescent="0.25">
      <c r="A106">
        <v>56</v>
      </c>
      <c r="B106">
        <v>7</v>
      </c>
      <c r="C106">
        <v>12</v>
      </c>
      <c r="D106" t="s">
        <v>883</v>
      </c>
    </row>
    <row r="107" spans="1:4" x14ac:dyDescent="0.25">
      <c r="A107">
        <v>56</v>
      </c>
      <c r="B107">
        <v>8</v>
      </c>
      <c r="C107">
        <v>11</v>
      </c>
      <c r="D107" t="s">
        <v>883</v>
      </c>
    </row>
    <row r="108" spans="1:4" x14ac:dyDescent="0.25">
      <c r="A108">
        <v>56</v>
      </c>
      <c r="B108">
        <v>9</v>
      </c>
      <c r="C108">
        <v>183</v>
      </c>
      <c r="D108" t="s">
        <v>883</v>
      </c>
    </row>
    <row r="109" spans="1:4" x14ac:dyDescent="0.25">
      <c r="A109">
        <v>56</v>
      </c>
      <c r="B109">
        <v>10</v>
      </c>
      <c r="C109">
        <v>182</v>
      </c>
      <c r="D109" t="s">
        <v>883</v>
      </c>
    </row>
    <row r="110" spans="1:4" x14ac:dyDescent="0.25">
      <c r="A110">
        <v>56</v>
      </c>
      <c r="B110">
        <v>11</v>
      </c>
      <c r="C110">
        <v>22</v>
      </c>
      <c r="D110" t="s">
        <v>883</v>
      </c>
    </row>
    <row r="111" spans="1:4" x14ac:dyDescent="0.25">
      <c r="A111">
        <v>56</v>
      </c>
      <c r="B111">
        <v>12</v>
      </c>
      <c r="C111">
        <v>180</v>
      </c>
      <c r="D111" t="s">
        <v>882</v>
      </c>
    </row>
    <row r="112" spans="1:4" x14ac:dyDescent="0.25">
      <c r="A112">
        <v>56</v>
      </c>
      <c r="B112">
        <v>13</v>
      </c>
      <c r="C112">
        <v>156</v>
      </c>
      <c r="D112" t="s">
        <v>884</v>
      </c>
    </row>
    <row r="113" spans="1:4" x14ac:dyDescent="0.25">
      <c r="A113">
        <v>56</v>
      </c>
      <c r="B113">
        <v>14</v>
      </c>
      <c r="C113">
        <v>184</v>
      </c>
      <c r="D113" t="s">
        <v>882</v>
      </c>
    </row>
    <row r="114" spans="1:4" x14ac:dyDescent="0.25">
      <c r="A114">
        <v>57</v>
      </c>
      <c r="B114">
        <v>1</v>
      </c>
      <c r="C114">
        <v>135</v>
      </c>
      <c r="D114" t="s">
        <v>883</v>
      </c>
    </row>
    <row r="115" spans="1:4" x14ac:dyDescent="0.25">
      <c r="A115">
        <v>57</v>
      </c>
      <c r="B115">
        <v>2</v>
      </c>
      <c r="C115">
        <v>15</v>
      </c>
      <c r="D115" t="s">
        <v>883</v>
      </c>
    </row>
    <row r="116" spans="1:4" x14ac:dyDescent="0.25">
      <c r="A116">
        <v>57</v>
      </c>
      <c r="B116">
        <v>3</v>
      </c>
      <c r="C116">
        <v>153</v>
      </c>
      <c r="D116" t="s">
        <v>883</v>
      </c>
    </row>
    <row r="117" spans="1:4" x14ac:dyDescent="0.25">
      <c r="A117">
        <v>57</v>
      </c>
      <c r="B117">
        <v>4</v>
      </c>
      <c r="C117">
        <v>155</v>
      </c>
      <c r="D117" t="s">
        <v>883</v>
      </c>
    </row>
    <row r="118" spans="1:4" x14ac:dyDescent="0.25">
      <c r="A118">
        <v>57</v>
      </c>
      <c r="B118">
        <v>5</v>
      </c>
      <c r="C118">
        <v>17</v>
      </c>
      <c r="D118" t="s">
        <v>883</v>
      </c>
    </row>
    <row r="119" spans="1:4" x14ac:dyDescent="0.25">
      <c r="A119">
        <v>57</v>
      </c>
      <c r="B119">
        <v>6</v>
      </c>
      <c r="C119">
        <v>179</v>
      </c>
      <c r="D119" t="s">
        <v>882</v>
      </c>
    </row>
    <row r="120" spans="1:4" x14ac:dyDescent="0.25">
      <c r="A120">
        <v>100</v>
      </c>
      <c r="B120">
        <v>1</v>
      </c>
      <c r="C120">
        <v>283</v>
      </c>
      <c r="D120" t="s">
        <v>883</v>
      </c>
    </row>
    <row r="121" spans="1:4" x14ac:dyDescent="0.25">
      <c r="A121">
        <v>100</v>
      </c>
      <c r="B121">
        <v>2</v>
      </c>
      <c r="C121">
        <v>284</v>
      </c>
      <c r="D121" t="s">
        <v>883</v>
      </c>
    </row>
    <row r="122" spans="1:4" x14ac:dyDescent="0.25">
      <c r="A122">
        <v>100</v>
      </c>
      <c r="B122">
        <v>3</v>
      </c>
      <c r="C122">
        <v>93</v>
      </c>
      <c r="D122" t="s">
        <v>883</v>
      </c>
    </row>
    <row r="123" spans="1:4" x14ac:dyDescent="0.25">
      <c r="A123">
        <v>100</v>
      </c>
      <c r="B123">
        <v>4</v>
      </c>
      <c r="C123">
        <v>3</v>
      </c>
      <c r="D123" t="s">
        <v>883</v>
      </c>
    </row>
    <row r="124" spans="1:4" x14ac:dyDescent="0.25">
      <c r="A124">
        <v>100</v>
      </c>
      <c r="B124">
        <v>5</v>
      </c>
      <c r="C124">
        <v>281</v>
      </c>
      <c r="D124" t="s">
        <v>883</v>
      </c>
    </row>
    <row r="125" spans="1:4" x14ac:dyDescent="0.25">
      <c r="A125">
        <v>100</v>
      </c>
      <c r="B125">
        <v>6</v>
      </c>
      <c r="C125">
        <v>282</v>
      </c>
      <c r="D125" t="s">
        <v>883</v>
      </c>
    </row>
    <row r="126" spans="1:4" x14ac:dyDescent="0.25">
      <c r="A126">
        <v>100</v>
      </c>
      <c r="B126">
        <v>7</v>
      </c>
      <c r="C126">
        <v>165</v>
      </c>
      <c r="D126" t="s">
        <v>883</v>
      </c>
    </row>
    <row r="127" spans="1:4" x14ac:dyDescent="0.25">
      <c r="A127">
        <v>100</v>
      </c>
      <c r="B127">
        <v>8</v>
      </c>
      <c r="C127">
        <v>132</v>
      </c>
      <c r="D127" t="s">
        <v>882</v>
      </c>
    </row>
    <row r="128" spans="1:4" x14ac:dyDescent="0.25">
      <c r="A128">
        <v>100</v>
      </c>
      <c r="B128">
        <v>9</v>
      </c>
      <c r="C128">
        <v>133</v>
      </c>
      <c r="D128" t="s">
        <v>882</v>
      </c>
    </row>
    <row r="129" spans="1:4" x14ac:dyDescent="0.25">
      <c r="A129">
        <v>100</v>
      </c>
      <c r="B129">
        <v>10</v>
      </c>
      <c r="C129">
        <v>128</v>
      </c>
      <c r="D129" t="s">
        <v>882</v>
      </c>
    </row>
    <row r="130" spans="1:4" x14ac:dyDescent="0.25">
      <c r="A130">
        <v>100</v>
      </c>
      <c r="B130">
        <v>11</v>
      </c>
      <c r="C130">
        <v>14</v>
      </c>
      <c r="D130" t="s">
        <v>882</v>
      </c>
    </row>
    <row r="131" spans="1:4" x14ac:dyDescent="0.25">
      <c r="A131">
        <v>100</v>
      </c>
      <c r="B131">
        <v>12</v>
      </c>
      <c r="C131">
        <v>111</v>
      </c>
      <c r="D131" t="s">
        <v>882</v>
      </c>
    </row>
    <row r="132" spans="1:4" x14ac:dyDescent="0.25">
      <c r="A132">
        <v>100</v>
      </c>
      <c r="B132">
        <v>13</v>
      </c>
      <c r="C132">
        <v>139</v>
      </c>
      <c r="D132" t="s">
        <v>882</v>
      </c>
    </row>
    <row r="133" spans="1:4" x14ac:dyDescent="0.25">
      <c r="A133">
        <v>100</v>
      </c>
      <c r="B133">
        <v>14</v>
      </c>
      <c r="C133">
        <v>181</v>
      </c>
      <c r="D133" t="s">
        <v>882</v>
      </c>
    </row>
    <row r="134" spans="1:4" x14ac:dyDescent="0.25">
      <c r="A134">
        <v>102</v>
      </c>
      <c r="B134">
        <v>1</v>
      </c>
      <c r="C134">
        <v>171</v>
      </c>
      <c r="D134" t="s">
        <v>883</v>
      </c>
    </row>
    <row r="135" spans="1:4" x14ac:dyDescent="0.25">
      <c r="A135">
        <v>102</v>
      </c>
      <c r="B135">
        <v>2</v>
      </c>
      <c r="C135">
        <v>151</v>
      </c>
      <c r="D135" t="s">
        <v>882</v>
      </c>
    </row>
    <row r="136" spans="1:4" x14ac:dyDescent="0.25">
      <c r="A136">
        <v>33104</v>
      </c>
      <c r="B136">
        <v>1</v>
      </c>
      <c r="C136">
        <v>19</v>
      </c>
      <c r="D136" t="s">
        <v>883</v>
      </c>
    </row>
    <row r="137" spans="1:4" x14ac:dyDescent="0.25">
      <c r="A137">
        <v>33104</v>
      </c>
      <c r="B137">
        <v>2</v>
      </c>
      <c r="C137">
        <v>18</v>
      </c>
      <c r="D137" t="s">
        <v>883</v>
      </c>
    </row>
    <row r="138" spans="1:4" x14ac:dyDescent="0.25">
      <c r="A138">
        <v>33104</v>
      </c>
      <c r="B138">
        <v>3</v>
      </c>
      <c r="C138">
        <v>12</v>
      </c>
      <c r="D138" t="s">
        <v>883</v>
      </c>
    </row>
    <row r="139" spans="1:4" x14ac:dyDescent="0.25">
      <c r="A139">
        <v>33104</v>
      </c>
      <c r="B139">
        <v>4</v>
      </c>
      <c r="C139">
        <v>11</v>
      </c>
      <c r="D139" t="s">
        <v>883</v>
      </c>
    </row>
    <row r="140" spans="1:4" x14ac:dyDescent="0.25">
      <c r="A140">
        <v>33104</v>
      </c>
      <c r="B140">
        <v>5</v>
      </c>
      <c r="C140">
        <v>20</v>
      </c>
      <c r="D140" t="s">
        <v>883</v>
      </c>
    </row>
    <row r="141" spans="1:4" x14ac:dyDescent="0.25">
      <c r="A141">
        <v>33104</v>
      </c>
      <c r="B141">
        <v>6</v>
      </c>
      <c r="C141">
        <v>13</v>
      </c>
      <c r="D141" t="s">
        <v>883</v>
      </c>
    </row>
    <row r="142" spans="1:4" x14ac:dyDescent="0.25">
      <c r="A142">
        <v>33104</v>
      </c>
      <c r="B142">
        <v>7</v>
      </c>
      <c r="C142">
        <v>182</v>
      </c>
      <c r="D142" t="s">
        <v>882</v>
      </c>
    </row>
    <row r="143" spans="1:4" x14ac:dyDescent="0.25">
      <c r="A143">
        <v>33104</v>
      </c>
      <c r="B143">
        <v>8</v>
      </c>
      <c r="C143">
        <v>183</v>
      </c>
      <c r="D143" t="s">
        <v>882</v>
      </c>
    </row>
    <row r="144" spans="1:4" x14ac:dyDescent="0.25">
      <c r="A144">
        <v>33110</v>
      </c>
      <c r="B144">
        <v>1</v>
      </c>
      <c r="C144">
        <v>180</v>
      </c>
      <c r="D144" t="s">
        <v>883</v>
      </c>
    </row>
    <row r="145" spans="1:4" x14ac:dyDescent="0.25">
      <c r="A145">
        <v>33110</v>
      </c>
      <c r="B145">
        <v>2</v>
      </c>
      <c r="C145">
        <v>141</v>
      </c>
      <c r="D145" t="s">
        <v>883</v>
      </c>
    </row>
    <row r="146" spans="1:4" x14ac:dyDescent="0.25">
      <c r="A146">
        <v>33110</v>
      </c>
      <c r="B146">
        <v>3</v>
      </c>
      <c r="C146">
        <v>123</v>
      </c>
      <c r="D146" t="s">
        <v>882</v>
      </c>
    </row>
    <row r="147" spans="1:4" x14ac:dyDescent="0.25">
      <c r="A147">
        <v>33113</v>
      </c>
      <c r="B147">
        <v>1</v>
      </c>
      <c r="C147">
        <v>65</v>
      </c>
      <c r="D147" t="s">
        <v>883</v>
      </c>
    </row>
    <row r="148" spans="1:4" x14ac:dyDescent="0.25">
      <c r="A148">
        <v>33113</v>
      </c>
      <c r="B148">
        <v>2</v>
      </c>
      <c r="C148">
        <v>125</v>
      </c>
      <c r="D148" t="s">
        <v>883</v>
      </c>
    </row>
    <row r="149" spans="1:4" x14ac:dyDescent="0.25">
      <c r="A149">
        <v>33113</v>
      </c>
      <c r="B149">
        <v>3</v>
      </c>
      <c r="C149">
        <v>180</v>
      </c>
      <c r="D149" t="s">
        <v>883</v>
      </c>
    </row>
    <row r="150" spans="1:4" x14ac:dyDescent="0.25">
      <c r="A150">
        <v>33113</v>
      </c>
      <c r="B150">
        <v>4</v>
      </c>
      <c r="C150">
        <v>103</v>
      </c>
      <c r="D150" t="s">
        <v>883</v>
      </c>
    </row>
    <row r="151" spans="1:4" x14ac:dyDescent="0.25">
      <c r="A151">
        <v>33113</v>
      </c>
      <c r="B151">
        <v>5</v>
      </c>
      <c r="C151">
        <v>116</v>
      </c>
      <c r="D151" t="s">
        <v>882</v>
      </c>
    </row>
    <row r="152" spans="1:4" x14ac:dyDescent="0.25">
      <c r="A152">
        <v>33114</v>
      </c>
      <c r="B152">
        <v>1</v>
      </c>
      <c r="C152">
        <v>122</v>
      </c>
      <c r="D152" t="s">
        <v>883</v>
      </c>
    </row>
    <row r="153" spans="1:4" x14ac:dyDescent="0.25">
      <c r="A153">
        <v>33114</v>
      </c>
      <c r="B153">
        <v>2</v>
      </c>
      <c r="C153">
        <v>113</v>
      </c>
      <c r="D153" t="s">
        <v>883</v>
      </c>
    </row>
    <row r="154" spans="1:4" x14ac:dyDescent="0.25">
      <c r="A154">
        <v>33114</v>
      </c>
      <c r="B154">
        <v>3</v>
      </c>
      <c r="C154">
        <v>114</v>
      </c>
      <c r="D154" t="s">
        <v>883</v>
      </c>
    </row>
    <row r="155" spans="1:4" x14ac:dyDescent="0.25">
      <c r="A155">
        <v>33114</v>
      </c>
      <c r="B155">
        <v>4</v>
      </c>
      <c r="C155">
        <v>119</v>
      </c>
      <c r="D155" t="s">
        <v>882</v>
      </c>
    </row>
    <row r="156" spans="1:4" x14ac:dyDescent="0.25">
      <c r="A156">
        <v>33114</v>
      </c>
      <c r="B156">
        <v>5</v>
      </c>
      <c r="C156">
        <v>120</v>
      </c>
      <c r="D156" t="s">
        <v>882</v>
      </c>
    </row>
    <row r="157" spans="1:4" x14ac:dyDescent="0.25">
      <c r="A157">
        <v>33115</v>
      </c>
      <c r="B157">
        <v>1</v>
      </c>
      <c r="C157">
        <v>111</v>
      </c>
      <c r="D157" t="s">
        <v>883</v>
      </c>
    </row>
    <row r="158" spans="1:4" x14ac:dyDescent="0.25">
      <c r="A158">
        <v>33115</v>
      </c>
      <c r="B158">
        <v>2</v>
      </c>
      <c r="C158">
        <v>139</v>
      </c>
      <c r="D158" t="s">
        <v>883</v>
      </c>
    </row>
    <row r="159" spans="1:4" x14ac:dyDescent="0.25">
      <c r="A159">
        <v>33115</v>
      </c>
      <c r="B159">
        <v>3</v>
      </c>
      <c r="C159">
        <v>222</v>
      </c>
      <c r="D159" t="s">
        <v>883</v>
      </c>
    </row>
    <row r="160" spans="1:4" x14ac:dyDescent="0.25">
      <c r="A160">
        <v>33115</v>
      </c>
      <c r="B160">
        <v>4</v>
      </c>
      <c r="C160">
        <v>113</v>
      </c>
      <c r="D160" t="s">
        <v>883</v>
      </c>
    </row>
    <row r="161" spans="1:4" x14ac:dyDescent="0.25">
      <c r="A161">
        <v>33115</v>
      </c>
      <c r="B161">
        <v>5</v>
      </c>
      <c r="C161">
        <v>112</v>
      </c>
      <c r="D161" t="s">
        <v>884</v>
      </c>
    </row>
    <row r="162" spans="1:4" x14ac:dyDescent="0.25">
      <c r="A162">
        <v>33115</v>
      </c>
      <c r="B162">
        <v>6</v>
      </c>
      <c r="C162">
        <v>132</v>
      </c>
      <c r="D162" t="s">
        <v>884</v>
      </c>
    </row>
    <row r="163" spans="1:4" x14ac:dyDescent="0.25">
      <c r="A163">
        <v>33115</v>
      </c>
      <c r="B163">
        <v>7</v>
      </c>
      <c r="C163">
        <v>133</v>
      </c>
      <c r="D163" t="s">
        <v>884</v>
      </c>
    </row>
    <row r="164" spans="1:4" x14ac:dyDescent="0.25">
      <c r="A164">
        <v>33115</v>
      </c>
      <c r="B164">
        <v>8</v>
      </c>
      <c r="C164">
        <v>226</v>
      </c>
      <c r="D164" t="s">
        <v>884</v>
      </c>
    </row>
    <row r="165" spans="1:4" x14ac:dyDescent="0.25">
      <c r="A165">
        <v>33115</v>
      </c>
      <c r="B165">
        <v>9</v>
      </c>
      <c r="C165">
        <v>227</v>
      </c>
      <c r="D165" t="s">
        <v>884</v>
      </c>
    </row>
    <row r="166" spans="1:4" x14ac:dyDescent="0.25">
      <c r="A166">
        <v>33115</v>
      </c>
      <c r="B166">
        <v>10</v>
      </c>
      <c r="C166">
        <v>228</v>
      </c>
      <c r="D166" t="s">
        <v>884</v>
      </c>
    </row>
    <row r="167" spans="1:4" x14ac:dyDescent="0.25">
      <c r="A167">
        <v>33116</v>
      </c>
      <c r="B167">
        <v>1</v>
      </c>
      <c r="C167">
        <v>16</v>
      </c>
      <c r="D167" t="s">
        <v>883</v>
      </c>
    </row>
    <row r="168" spans="1:4" x14ac:dyDescent="0.25">
      <c r="A168">
        <v>33116</v>
      </c>
      <c r="B168">
        <v>2</v>
      </c>
      <c r="C168">
        <v>94</v>
      </c>
      <c r="D168" t="s">
        <v>883</v>
      </c>
    </row>
    <row r="169" spans="1:4" x14ac:dyDescent="0.25">
      <c r="A169">
        <v>33116</v>
      </c>
      <c r="B169">
        <v>3</v>
      </c>
      <c r="C169">
        <v>92</v>
      </c>
      <c r="D169" t="s">
        <v>883</v>
      </c>
    </row>
    <row r="170" spans="1:4" x14ac:dyDescent="0.25">
      <c r="A170">
        <v>33116</v>
      </c>
      <c r="B170">
        <v>4</v>
      </c>
      <c r="C170">
        <v>8</v>
      </c>
      <c r="D170" t="s">
        <v>883</v>
      </c>
    </row>
    <row r="171" spans="1:4" x14ac:dyDescent="0.25">
      <c r="A171">
        <v>33116</v>
      </c>
      <c r="B171">
        <v>5</v>
      </c>
      <c r="C171">
        <v>118</v>
      </c>
      <c r="D171" t="s">
        <v>882</v>
      </c>
    </row>
    <row r="172" spans="1:4" x14ac:dyDescent="0.25">
      <c r="A172">
        <v>33116</v>
      </c>
      <c r="B172">
        <v>6</v>
      </c>
      <c r="C172">
        <v>127</v>
      </c>
      <c r="D172" t="s">
        <v>882</v>
      </c>
    </row>
    <row r="173" spans="1:4" x14ac:dyDescent="0.25">
      <c r="A173">
        <v>33117</v>
      </c>
      <c r="B173">
        <v>1</v>
      </c>
      <c r="C173">
        <v>139</v>
      </c>
      <c r="D173" t="s">
        <v>883</v>
      </c>
    </row>
    <row r="174" spans="1:4" x14ac:dyDescent="0.25">
      <c r="A174">
        <v>33117</v>
      </c>
      <c r="B174">
        <v>2</v>
      </c>
      <c r="C174">
        <v>118</v>
      </c>
      <c r="D174" t="s">
        <v>883</v>
      </c>
    </row>
    <row r="175" spans="1:4" x14ac:dyDescent="0.25">
      <c r="A175">
        <v>33117</v>
      </c>
      <c r="B175">
        <v>3</v>
      </c>
      <c r="C175">
        <v>111</v>
      </c>
      <c r="D175" t="s">
        <v>883</v>
      </c>
    </row>
    <row r="176" spans="1:4" x14ac:dyDescent="0.25">
      <c r="A176">
        <v>33117</v>
      </c>
      <c r="B176">
        <v>4</v>
      </c>
      <c r="C176">
        <v>224</v>
      </c>
      <c r="D176" t="s">
        <v>883</v>
      </c>
    </row>
    <row r="177" spans="1:4" x14ac:dyDescent="0.25">
      <c r="A177">
        <v>33117</v>
      </c>
      <c r="B177">
        <v>5</v>
      </c>
      <c r="C177">
        <v>222</v>
      </c>
      <c r="D177" t="s">
        <v>883</v>
      </c>
    </row>
    <row r="178" spans="1:4" x14ac:dyDescent="0.25">
      <c r="A178">
        <v>33117</v>
      </c>
      <c r="B178">
        <v>6</v>
      </c>
      <c r="C178">
        <v>223</v>
      </c>
      <c r="D178" t="s">
        <v>883</v>
      </c>
    </row>
    <row r="179" spans="1:4" x14ac:dyDescent="0.25">
      <c r="A179">
        <v>33117</v>
      </c>
      <c r="B179">
        <v>7</v>
      </c>
      <c r="C179">
        <v>229</v>
      </c>
      <c r="D179" t="s">
        <v>883</v>
      </c>
    </row>
    <row r="180" spans="1:4" x14ac:dyDescent="0.25">
      <c r="A180">
        <v>33117</v>
      </c>
      <c r="B180">
        <v>8</v>
      </c>
      <c r="C180">
        <v>133</v>
      </c>
      <c r="D180" t="s">
        <v>884</v>
      </c>
    </row>
    <row r="181" spans="1:4" x14ac:dyDescent="0.25">
      <c r="A181">
        <v>33117</v>
      </c>
      <c r="B181">
        <v>9</v>
      </c>
      <c r="C181">
        <v>112</v>
      </c>
      <c r="D181" t="s">
        <v>884</v>
      </c>
    </row>
    <row r="182" spans="1:4" x14ac:dyDescent="0.25">
      <c r="A182">
        <v>33117</v>
      </c>
      <c r="B182">
        <v>10</v>
      </c>
      <c r="C182">
        <v>14</v>
      </c>
      <c r="D182" t="s">
        <v>884</v>
      </c>
    </row>
    <row r="183" spans="1:4" x14ac:dyDescent="0.25">
      <c r="A183">
        <v>33117</v>
      </c>
      <c r="B183">
        <v>11</v>
      </c>
      <c r="C183">
        <v>132</v>
      </c>
      <c r="D183" t="s">
        <v>884</v>
      </c>
    </row>
    <row r="184" spans="1:4" x14ac:dyDescent="0.25">
      <c r="A184">
        <v>33117</v>
      </c>
      <c r="B184">
        <v>12</v>
      </c>
      <c r="C184">
        <v>117</v>
      </c>
      <c r="D184" t="s">
        <v>882</v>
      </c>
    </row>
    <row r="185" spans="1:4" x14ac:dyDescent="0.25">
      <c r="A185">
        <v>33117</v>
      </c>
      <c r="B185">
        <v>13</v>
      </c>
      <c r="C185">
        <v>227</v>
      </c>
      <c r="D185" t="s">
        <v>884</v>
      </c>
    </row>
    <row r="186" spans="1:4" x14ac:dyDescent="0.25">
      <c r="A186">
        <v>33117</v>
      </c>
      <c r="B186">
        <v>14</v>
      </c>
      <c r="C186">
        <v>226</v>
      </c>
      <c r="D186" t="s">
        <v>884</v>
      </c>
    </row>
    <row r="187" spans="1:4" x14ac:dyDescent="0.25">
      <c r="A187">
        <v>33117</v>
      </c>
      <c r="B187">
        <v>15</v>
      </c>
      <c r="C187">
        <v>228</v>
      </c>
      <c r="D187" t="s">
        <v>884</v>
      </c>
    </row>
    <row r="188" spans="1:4" x14ac:dyDescent="0.25">
      <c r="A188">
        <v>33118</v>
      </c>
      <c r="B188">
        <v>1</v>
      </c>
      <c r="C188">
        <v>115</v>
      </c>
      <c r="D188" t="s">
        <v>883</v>
      </c>
    </row>
    <row r="189" spans="1:4" x14ac:dyDescent="0.25">
      <c r="A189">
        <v>33118</v>
      </c>
      <c r="B189">
        <v>2</v>
      </c>
      <c r="C189">
        <v>14</v>
      </c>
      <c r="D189" t="s">
        <v>883</v>
      </c>
    </row>
    <row r="190" spans="1:4" x14ac:dyDescent="0.25">
      <c r="A190">
        <v>33118</v>
      </c>
      <c r="B190">
        <v>3</v>
      </c>
      <c r="C190">
        <v>93</v>
      </c>
      <c r="D190" t="s">
        <v>883</v>
      </c>
    </row>
    <row r="191" spans="1:4" x14ac:dyDescent="0.25">
      <c r="A191">
        <v>33118</v>
      </c>
      <c r="B191">
        <v>4</v>
      </c>
      <c r="C191">
        <v>132</v>
      </c>
      <c r="D191" t="s">
        <v>883</v>
      </c>
    </row>
    <row r="192" spans="1:4" x14ac:dyDescent="0.25">
      <c r="A192">
        <v>33118</v>
      </c>
      <c r="B192">
        <v>5</v>
      </c>
      <c r="C192">
        <v>139</v>
      </c>
      <c r="D192" t="s">
        <v>883</v>
      </c>
    </row>
    <row r="193" spans="1:4" x14ac:dyDescent="0.25">
      <c r="A193">
        <v>33118</v>
      </c>
      <c r="B193">
        <v>6</v>
      </c>
      <c r="C193">
        <v>3</v>
      </c>
      <c r="D193" t="s">
        <v>883</v>
      </c>
    </row>
    <row r="194" spans="1:4" x14ac:dyDescent="0.25">
      <c r="A194">
        <v>33118</v>
      </c>
      <c r="B194">
        <v>7</v>
      </c>
      <c r="C194">
        <v>281</v>
      </c>
      <c r="D194" t="s">
        <v>883</v>
      </c>
    </row>
    <row r="195" spans="1:4" x14ac:dyDescent="0.25">
      <c r="A195">
        <v>33118</v>
      </c>
      <c r="B195">
        <v>8</v>
      </c>
      <c r="C195">
        <v>282</v>
      </c>
      <c r="D195" t="s">
        <v>883</v>
      </c>
    </row>
    <row r="196" spans="1:4" x14ac:dyDescent="0.25">
      <c r="A196">
        <v>33118</v>
      </c>
      <c r="B196">
        <v>9</v>
      </c>
      <c r="C196">
        <v>227</v>
      </c>
      <c r="D196" t="s">
        <v>883</v>
      </c>
    </row>
    <row r="197" spans="1:4" x14ac:dyDescent="0.25">
      <c r="A197">
        <v>33118</v>
      </c>
      <c r="B197">
        <v>10</v>
      </c>
      <c r="C197">
        <v>226</v>
      </c>
      <c r="D197" t="s">
        <v>883</v>
      </c>
    </row>
    <row r="198" spans="1:4" x14ac:dyDescent="0.25">
      <c r="A198">
        <v>33118</v>
      </c>
      <c r="B198">
        <v>11</v>
      </c>
      <c r="C198">
        <v>105</v>
      </c>
      <c r="D198" t="s">
        <v>883</v>
      </c>
    </row>
    <row r="199" spans="1:4" x14ac:dyDescent="0.25">
      <c r="A199">
        <v>33118</v>
      </c>
      <c r="B199">
        <v>12</v>
      </c>
      <c r="C199">
        <v>239</v>
      </c>
      <c r="D199" t="s">
        <v>883</v>
      </c>
    </row>
    <row r="200" spans="1:4" x14ac:dyDescent="0.25">
      <c r="A200">
        <v>33118</v>
      </c>
      <c r="B200">
        <v>13</v>
      </c>
      <c r="C200">
        <v>111</v>
      </c>
      <c r="D200" t="s">
        <v>884</v>
      </c>
    </row>
    <row r="201" spans="1:4" x14ac:dyDescent="0.25">
      <c r="A201">
        <v>33118</v>
      </c>
      <c r="B201">
        <v>14</v>
      </c>
      <c r="C201">
        <v>112</v>
      </c>
      <c r="D201" t="s">
        <v>884</v>
      </c>
    </row>
    <row r="202" spans="1:4" x14ac:dyDescent="0.25">
      <c r="A202">
        <v>33118</v>
      </c>
      <c r="B202">
        <v>15</v>
      </c>
      <c r="C202">
        <v>133</v>
      </c>
      <c r="D202" t="s">
        <v>884</v>
      </c>
    </row>
    <row r="203" spans="1:4" x14ac:dyDescent="0.25">
      <c r="A203">
        <v>33119</v>
      </c>
      <c r="B203">
        <v>1</v>
      </c>
      <c r="C203">
        <v>283</v>
      </c>
      <c r="D203" t="s">
        <v>883</v>
      </c>
    </row>
    <row r="204" spans="1:4" x14ac:dyDescent="0.25">
      <c r="A204">
        <v>33119</v>
      </c>
      <c r="B204">
        <v>2</v>
      </c>
      <c r="C204">
        <v>284</v>
      </c>
      <c r="D204" t="s">
        <v>883</v>
      </c>
    </row>
    <row r="205" spans="1:4" x14ac:dyDescent="0.25">
      <c r="A205">
        <v>33119</v>
      </c>
      <c r="B205">
        <v>3</v>
      </c>
      <c r="C205">
        <v>93</v>
      </c>
      <c r="D205" t="s">
        <v>883</v>
      </c>
    </row>
    <row r="206" spans="1:4" x14ac:dyDescent="0.25">
      <c r="A206">
        <v>33119</v>
      </c>
      <c r="B206">
        <v>4</v>
      </c>
      <c r="C206">
        <v>281</v>
      </c>
      <c r="D206" t="s">
        <v>883</v>
      </c>
    </row>
    <row r="207" spans="1:4" x14ac:dyDescent="0.25">
      <c r="A207">
        <v>33119</v>
      </c>
      <c r="B207">
        <v>5</v>
      </c>
      <c r="C207">
        <v>282</v>
      </c>
      <c r="D207" t="s">
        <v>883</v>
      </c>
    </row>
    <row r="208" spans="1:4" x14ac:dyDescent="0.25">
      <c r="A208">
        <v>33119</v>
      </c>
      <c r="B208">
        <v>6</v>
      </c>
      <c r="C208">
        <v>91</v>
      </c>
      <c r="D208" t="s">
        <v>883</v>
      </c>
    </row>
    <row r="209" spans="1:4" x14ac:dyDescent="0.25">
      <c r="A209">
        <v>33119</v>
      </c>
      <c r="B209">
        <v>7</v>
      </c>
      <c r="C209">
        <v>130</v>
      </c>
      <c r="D209" t="s">
        <v>883</v>
      </c>
    </row>
    <row r="210" spans="1:4" x14ac:dyDescent="0.25">
      <c r="A210">
        <v>33119</v>
      </c>
      <c r="B210">
        <v>8</v>
      </c>
      <c r="C210">
        <v>165</v>
      </c>
      <c r="D210" t="s">
        <v>883</v>
      </c>
    </row>
    <row r="211" spans="1:4" x14ac:dyDescent="0.25">
      <c r="A211">
        <v>33119</v>
      </c>
      <c r="B211">
        <v>9</v>
      </c>
      <c r="C211">
        <v>133</v>
      </c>
      <c r="D211" t="s">
        <v>882</v>
      </c>
    </row>
    <row r="212" spans="1:4" x14ac:dyDescent="0.25">
      <c r="A212">
        <v>33119</v>
      </c>
      <c r="B212">
        <v>10</v>
      </c>
      <c r="C212">
        <v>128</v>
      </c>
      <c r="D212" t="s">
        <v>882</v>
      </c>
    </row>
    <row r="213" spans="1:4" x14ac:dyDescent="0.25">
      <c r="A213">
        <v>33119</v>
      </c>
      <c r="B213">
        <v>11</v>
      </c>
      <c r="C213">
        <v>14</v>
      </c>
      <c r="D213" t="s">
        <v>882</v>
      </c>
    </row>
    <row r="214" spans="1:4" x14ac:dyDescent="0.25">
      <c r="A214">
        <v>33119</v>
      </c>
      <c r="B214">
        <v>12</v>
      </c>
      <c r="C214">
        <v>139</v>
      </c>
      <c r="D214" t="s">
        <v>882</v>
      </c>
    </row>
    <row r="215" spans="1:4" x14ac:dyDescent="0.25">
      <c r="A215">
        <v>33119</v>
      </c>
      <c r="B215">
        <v>13</v>
      </c>
      <c r="C215">
        <v>181</v>
      </c>
      <c r="D215" t="s">
        <v>882</v>
      </c>
    </row>
    <row r="216" spans="1:4" x14ac:dyDescent="0.25">
      <c r="A216">
        <v>33119</v>
      </c>
      <c r="B216">
        <v>14</v>
      </c>
      <c r="C216">
        <v>229</v>
      </c>
      <c r="D216" t="s">
        <v>882</v>
      </c>
    </row>
    <row r="217" spans="1:4" x14ac:dyDescent="0.25">
      <c r="A217">
        <v>33119</v>
      </c>
      <c r="B217">
        <v>15</v>
      </c>
      <c r="C217">
        <v>222</v>
      </c>
      <c r="D217" t="s">
        <v>882</v>
      </c>
    </row>
    <row r="218" spans="1:4" x14ac:dyDescent="0.25">
      <c r="A218">
        <v>33119</v>
      </c>
      <c r="B218">
        <v>16</v>
      </c>
      <c r="C218">
        <v>224</v>
      </c>
      <c r="D218" t="s">
        <v>882</v>
      </c>
    </row>
    <row r="219" spans="1:4" x14ac:dyDescent="0.25">
      <c r="A219">
        <v>33119</v>
      </c>
      <c r="B219">
        <v>17</v>
      </c>
      <c r="C219">
        <v>223</v>
      </c>
      <c r="D219" t="s">
        <v>882</v>
      </c>
    </row>
    <row r="220" spans="1:4" x14ac:dyDescent="0.25">
      <c r="A220">
        <v>33119</v>
      </c>
      <c r="B220">
        <v>18</v>
      </c>
      <c r="C220">
        <v>228</v>
      </c>
      <c r="D220" t="s">
        <v>882</v>
      </c>
    </row>
    <row r="221" spans="1:4" x14ac:dyDescent="0.25">
      <c r="A221">
        <v>33119</v>
      </c>
      <c r="B221">
        <v>19</v>
      </c>
      <c r="C221">
        <v>227</v>
      </c>
      <c r="D221" t="s">
        <v>882</v>
      </c>
    </row>
    <row r="222" spans="1:4" x14ac:dyDescent="0.25">
      <c r="A222">
        <v>33119</v>
      </c>
      <c r="B222">
        <v>20</v>
      </c>
      <c r="C222">
        <v>226</v>
      </c>
      <c r="D222" t="s">
        <v>882</v>
      </c>
    </row>
    <row r="223" spans="1:4" x14ac:dyDescent="0.25">
      <c r="A223">
        <v>33119</v>
      </c>
      <c r="B223">
        <v>21</v>
      </c>
      <c r="C223">
        <v>132</v>
      </c>
      <c r="D223" t="s">
        <v>882</v>
      </c>
    </row>
    <row r="224" spans="1:4" x14ac:dyDescent="0.25">
      <c r="A224">
        <v>33121</v>
      </c>
      <c r="B224">
        <v>1</v>
      </c>
      <c r="C224">
        <v>233</v>
      </c>
      <c r="D224" t="s">
        <v>883</v>
      </c>
    </row>
    <row r="225" spans="1:4" x14ac:dyDescent="0.25">
      <c r="A225">
        <v>33121</v>
      </c>
      <c r="B225">
        <v>2</v>
      </c>
      <c r="C225">
        <v>77</v>
      </c>
      <c r="D225" t="s">
        <v>883</v>
      </c>
    </row>
    <row r="226" spans="1:4" x14ac:dyDescent="0.25">
      <c r="A226">
        <v>33121</v>
      </c>
      <c r="B226">
        <v>3</v>
      </c>
      <c r="C226">
        <v>81</v>
      </c>
      <c r="D226" t="s">
        <v>883</v>
      </c>
    </row>
    <row r="227" spans="1:4" x14ac:dyDescent="0.25">
      <c r="A227">
        <v>33121</v>
      </c>
      <c r="B227">
        <v>4</v>
      </c>
      <c r="C227">
        <v>79</v>
      </c>
      <c r="D227" t="s">
        <v>883</v>
      </c>
    </row>
    <row r="228" spans="1:4" x14ac:dyDescent="0.25">
      <c r="A228">
        <v>33121</v>
      </c>
      <c r="B228">
        <v>5</v>
      </c>
      <c r="C228">
        <v>80</v>
      </c>
      <c r="D228" t="s">
        <v>883</v>
      </c>
    </row>
    <row r="229" spans="1:4" x14ac:dyDescent="0.25">
      <c r="A229">
        <v>33121</v>
      </c>
      <c r="B229">
        <v>6</v>
      </c>
      <c r="C229">
        <v>170</v>
      </c>
      <c r="D229" t="s">
        <v>882</v>
      </c>
    </row>
    <row r="230" spans="1:4" x14ac:dyDescent="0.25">
      <c r="A230">
        <v>33121</v>
      </c>
      <c r="B230">
        <v>7</v>
      </c>
      <c r="C230">
        <v>105</v>
      </c>
      <c r="D230" t="s">
        <v>882</v>
      </c>
    </row>
    <row r="231" spans="1:4" x14ac:dyDescent="0.25">
      <c r="A231">
        <v>33121</v>
      </c>
      <c r="B231">
        <v>8</v>
      </c>
      <c r="C231">
        <v>96</v>
      </c>
      <c r="D231" t="s">
        <v>882</v>
      </c>
    </row>
    <row r="232" spans="1:4" x14ac:dyDescent="0.25">
      <c r="A232">
        <v>33121</v>
      </c>
      <c r="B232">
        <v>9</v>
      </c>
      <c r="C232">
        <v>234</v>
      </c>
      <c r="D232" t="s">
        <v>882</v>
      </c>
    </row>
    <row r="233" spans="1:4" x14ac:dyDescent="0.25">
      <c r="A233">
        <v>33121</v>
      </c>
      <c r="B233">
        <v>10</v>
      </c>
      <c r="C233">
        <v>98</v>
      </c>
      <c r="D233" t="s">
        <v>882</v>
      </c>
    </row>
    <row r="234" spans="1:4" x14ac:dyDescent="0.25">
      <c r="A234">
        <v>33121</v>
      </c>
      <c r="B234">
        <v>11</v>
      </c>
      <c r="C234">
        <v>235</v>
      </c>
      <c r="D234" t="s">
        <v>882</v>
      </c>
    </row>
    <row r="235" spans="1:4" x14ac:dyDescent="0.25">
      <c r="A235">
        <v>33121</v>
      </c>
      <c r="B235">
        <v>12</v>
      </c>
      <c r="C235">
        <v>236</v>
      </c>
      <c r="D235" t="s">
        <v>882</v>
      </c>
    </row>
    <row r="236" spans="1:4" x14ac:dyDescent="0.25">
      <c r="A236">
        <v>33121</v>
      </c>
      <c r="B236">
        <v>13</v>
      </c>
      <c r="C236">
        <v>97</v>
      </c>
      <c r="D236" t="s">
        <v>882</v>
      </c>
    </row>
    <row r="237" spans="1:4" x14ac:dyDescent="0.25">
      <c r="A237">
        <v>33121</v>
      </c>
      <c r="B237">
        <v>14</v>
      </c>
      <c r="C237">
        <v>99</v>
      </c>
      <c r="D237" t="s">
        <v>882</v>
      </c>
    </row>
    <row r="238" spans="1:4" x14ac:dyDescent="0.25">
      <c r="A238">
        <v>33121</v>
      </c>
      <c r="B238">
        <v>15</v>
      </c>
      <c r="C238">
        <v>237</v>
      </c>
      <c r="D238" t="s">
        <v>882</v>
      </c>
    </row>
    <row r="239" spans="1:4" x14ac:dyDescent="0.25">
      <c r="A239">
        <v>33121</v>
      </c>
      <c r="B239">
        <v>16</v>
      </c>
      <c r="C239">
        <v>172</v>
      </c>
      <c r="D239" t="s">
        <v>882</v>
      </c>
    </row>
    <row r="240" spans="1:4" x14ac:dyDescent="0.25">
      <c r="A240">
        <v>33121</v>
      </c>
      <c r="B240">
        <v>17</v>
      </c>
      <c r="C240">
        <v>104</v>
      </c>
      <c r="D240" t="s">
        <v>882</v>
      </c>
    </row>
    <row r="241" spans="1:4" x14ac:dyDescent="0.25">
      <c r="A241">
        <v>33123</v>
      </c>
      <c r="B241">
        <v>1</v>
      </c>
      <c r="C241">
        <v>86</v>
      </c>
      <c r="D241" t="s">
        <v>883</v>
      </c>
    </row>
    <row r="242" spans="1:4" x14ac:dyDescent="0.25">
      <c r="A242">
        <v>33123</v>
      </c>
      <c r="B242">
        <v>2</v>
      </c>
      <c r="C242">
        <v>182</v>
      </c>
      <c r="D242" t="s">
        <v>883</v>
      </c>
    </row>
    <row r="243" spans="1:4" x14ac:dyDescent="0.25">
      <c r="A243">
        <v>33123</v>
      </c>
      <c r="B243">
        <v>3</v>
      </c>
      <c r="C243">
        <v>85</v>
      </c>
      <c r="D243" t="s">
        <v>883</v>
      </c>
    </row>
    <row r="244" spans="1:4" x14ac:dyDescent="0.25">
      <c r="A244">
        <v>33123</v>
      </c>
      <c r="B244">
        <v>4</v>
      </c>
      <c r="C244">
        <v>256</v>
      </c>
      <c r="D244" t="s">
        <v>882</v>
      </c>
    </row>
    <row r="245" spans="1:4" x14ac:dyDescent="0.25">
      <c r="A245">
        <v>33125</v>
      </c>
      <c r="B245">
        <v>1</v>
      </c>
      <c r="C245">
        <v>105</v>
      </c>
      <c r="D245" t="s">
        <v>883</v>
      </c>
    </row>
    <row r="246" spans="1:4" x14ac:dyDescent="0.25">
      <c r="A246">
        <v>33125</v>
      </c>
      <c r="B246">
        <v>2</v>
      </c>
      <c r="C246">
        <v>56</v>
      </c>
      <c r="D246" t="s">
        <v>883</v>
      </c>
    </row>
    <row r="247" spans="1:4" x14ac:dyDescent="0.25">
      <c r="A247">
        <v>33125</v>
      </c>
      <c r="B247">
        <v>3</v>
      </c>
      <c r="C247">
        <v>48</v>
      </c>
      <c r="D247" t="s">
        <v>883</v>
      </c>
    </row>
    <row r="248" spans="1:4" x14ac:dyDescent="0.25">
      <c r="A248">
        <v>33125</v>
      </c>
      <c r="B248">
        <v>4</v>
      </c>
      <c r="C248">
        <v>99</v>
      </c>
      <c r="D248" t="s">
        <v>883</v>
      </c>
    </row>
    <row r="249" spans="1:4" x14ac:dyDescent="0.25">
      <c r="A249">
        <v>33125</v>
      </c>
      <c r="B249">
        <v>5</v>
      </c>
      <c r="C249">
        <v>173</v>
      </c>
      <c r="D249" t="s">
        <v>883</v>
      </c>
    </row>
    <row r="250" spans="1:4" x14ac:dyDescent="0.25">
      <c r="A250">
        <v>33125</v>
      </c>
      <c r="B250">
        <v>6</v>
      </c>
      <c r="C250">
        <v>49</v>
      </c>
      <c r="D250" t="s">
        <v>883</v>
      </c>
    </row>
    <row r="251" spans="1:4" x14ac:dyDescent="0.25">
      <c r="A251">
        <v>33125</v>
      </c>
      <c r="B251">
        <v>7</v>
      </c>
      <c r="C251">
        <v>50</v>
      </c>
      <c r="D251" t="s">
        <v>883</v>
      </c>
    </row>
    <row r="252" spans="1:4" x14ac:dyDescent="0.25">
      <c r="A252">
        <v>33125</v>
      </c>
      <c r="B252">
        <v>8</v>
      </c>
      <c r="C252">
        <v>172</v>
      </c>
      <c r="D252" t="s">
        <v>883</v>
      </c>
    </row>
    <row r="253" spans="1:4" x14ac:dyDescent="0.25">
      <c r="A253">
        <v>33125</v>
      </c>
      <c r="B253">
        <v>9</v>
      </c>
      <c r="C253">
        <v>243</v>
      </c>
      <c r="D253" t="s">
        <v>882</v>
      </c>
    </row>
    <row r="254" spans="1:4" x14ac:dyDescent="0.25">
      <c r="A254">
        <v>33126</v>
      </c>
      <c r="B254">
        <v>1</v>
      </c>
      <c r="C254">
        <v>134</v>
      </c>
      <c r="D254" t="s">
        <v>883</v>
      </c>
    </row>
    <row r="255" spans="1:4" x14ac:dyDescent="0.25">
      <c r="A255">
        <v>33126</v>
      </c>
      <c r="B255">
        <v>2</v>
      </c>
      <c r="C255">
        <v>128</v>
      </c>
      <c r="D255" t="s">
        <v>883</v>
      </c>
    </row>
    <row r="256" spans="1:4" x14ac:dyDescent="0.25">
      <c r="A256">
        <v>33126</v>
      </c>
      <c r="B256">
        <v>3</v>
      </c>
      <c r="C256">
        <v>244</v>
      </c>
      <c r="D256" t="s">
        <v>882</v>
      </c>
    </row>
    <row r="257" spans="1:4" x14ac:dyDescent="0.25">
      <c r="A257">
        <v>33127</v>
      </c>
      <c r="B257">
        <v>1</v>
      </c>
      <c r="C257">
        <v>244</v>
      </c>
      <c r="D257" t="s">
        <v>883</v>
      </c>
    </row>
    <row r="258" spans="1:4" x14ac:dyDescent="0.25">
      <c r="A258">
        <v>33127</v>
      </c>
      <c r="B258">
        <v>2</v>
      </c>
      <c r="C258">
        <v>243</v>
      </c>
      <c r="D258" t="s">
        <v>883</v>
      </c>
    </row>
    <row r="259" spans="1:4" x14ac:dyDescent="0.25">
      <c r="A259">
        <v>33127</v>
      </c>
      <c r="B259">
        <v>3</v>
      </c>
      <c r="C259">
        <v>177</v>
      </c>
      <c r="D259" t="s">
        <v>882</v>
      </c>
    </row>
    <row r="260" spans="1:4" x14ac:dyDescent="0.25">
      <c r="A260">
        <v>33128</v>
      </c>
      <c r="B260">
        <v>1</v>
      </c>
      <c r="C260">
        <v>116</v>
      </c>
      <c r="D260" t="s">
        <v>883</v>
      </c>
    </row>
    <row r="261" spans="1:4" x14ac:dyDescent="0.25">
      <c r="A261">
        <v>33128</v>
      </c>
      <c r="B261">
        <v>2</v>
      </c>
      <c r="C261">
        <v>245</v>
      </c>
      <c r="D261" t="s">
        <v>882</v>
      </c>
    </row>
    <row r="262" spans="1:4" x14ac:dyDescent="0.25">
      <c r="A262">
        <v>33129</v>
      </c>
      <c r="B262">
        <v>1</v>
      </c>
      <c r="C262">
        <v>272</v>
      </c>
      <c r="D262" t="s">
        <v>883</v>
      </c>
    </row>
    <row r="263" spans="1:4" x14ac:dyDescent="0.25">
      <c r="A263">
        <v>33129</v>
      </c>
      <c r="B263">
        <v>2</v>
      </c>
      <c r="C263">
        <v>72</v>
      </c>
      <c r="D263" t="s">
        <v>883</v>
      </c>
    </row>
    <row r="264" spans="1:4" x14ac:dyDescent="0.25">
      <c r="A264">
        <v>33129</v>
      </c>
      <c r="B264">
        <v>3</v>
      </c>
      <c r="C264">
        <v>76</v>
      </c>
      <c r="D264" t="s">
        <v>883</v>
      </c>
    </row>
    <row r="265" spans="1:4" x14ac:dyDescent="0.25">
      <c r="A265">
        <v>33129</v>
      </c>
      <c r="B265">
        <v>4</v>
      </c>
      <c r="C265">
        <v>75</v>
      </c>
      <c r="D265" t="s">
        <v>883</v>
      </c>
    </row>
    <row r="266" spans="1:4" x14ac:dyDescent="0.25">
      <c r="A266">
        <v>33129</v>
      </c>
      <c r="B266">
        <v>5</v>
      </c>
      <c r="C266">
        <v>73</v>
      </c>
      <c r="D266" t="s">
        <v>883</v>
      </c>
    </row>
    <row r="267" spans="1:4" x14ac:dyDescent="0.25">
      <c r="A267">
        <v>33129</v>
      </c>
      <c r="B267">
        <v>6</v>
      </c>
      <c r="C267">
        <v>74</v>
      </c>
      <c r="D267" t="s">
        <v>883</v>
      </c>
    </row>
    <row r="268" spans="1:4" x14ac:dyDescent="0.25">
      <c r="A268">
        <v>33129</v>
      </c>
      <c r="B268">
        <v>7</v>
      </c>
      <c r="C268">
        <v>105</v>
      </c>
      <c r="D268" t="s">
        <v>883</v>
      </c>
    </row>
    <row r="269" spans="1:4" x14ac:dyDescent="0.25">
      <c r="A269">
        <v>33129</v>
      </c>
      <c r="B269">
        <v>8</v>
      </c>
      <c r="C269">
        <v>115</v>
      </c>
      <c r="D269" t="s">
        <v>882</v>
      </c>
    </row>
    <row r="270" spans="1:4" x14ac:dyDescent="0.25">
      <c r="A270">
        <v>33130</v>
      </c>
      <c r="B270">
        <v>1</v>
      </c>
      <c r="C270">
        <v>177</v>
      </c>
      <c r="D270" t="s">
        <v>883</v>
      </c>
    </row>
    <row r="271" spans="1:4" x14ac:dyDescent="0.25">
      <c r="A271">
        <v>33130</v>
      </c>
      <c r="B271">
        <v>2</v>
      </c>
      <c r="C271">
        <v>245</v>
      </c>
      <c r="D271" t="s">
        <v>883</v>
      </c>
    </row>
    <row r="272" spans="1:4" x14ac:dyDescent="0.25">
      <c r="A272">
        <v>33130</v>
      </c>
      <c r="B272">
        <v>3</v>
      </c>
      <c r="C272">
        <v>95</v>
      </c>
      <c r="D272" t="s">
        <v>882</v>
      </c>
    </row>
    <row r="273" spans="1:4" x14ac:dyDescent="0.25">
      <c r="A273">
        <v>33131</v>
      </c>
      <c r="B273">
        <v>1</v>
      </c>
      <c r="C273">
        <v>95</v>
      </c>
      <c r="D273" t="s">
        <v>883</v>
      </c>
    </row>
    <row r="274" spans="1:4" x14ac:dyDescent="0.25">
      <c r="A274">
        <v>33131</v>
      </c>
      <c r="B274">
        <v>2</v>
      </c>
      <c r="C274">
        <v>137</v>
      </c>
      <c r="D274" t="s">
        <v>883</v>
      </c>
    </row>
    <row r="275" spans="1:4" x14ac:dyDescent="0.25">
      <c r="A275">
        <v>33131</v>
      </c>
      <c r="B275">
        <v>3</v>
      </c>
      <c r="C275">
        <v>105</v>
      </c>
      <c r="D275" t="s">
        <v>883</v>
      </c>
    </row>
    <row r="276" spans="1:4" x14ac:dyDescent="0.25">
      <c r="A276">
        <v>33131</v>
      </c>
      <c r="B276">
        <v>4</v>
      </c>
      <c r="C276">
        <v>237</v>
      </c>
      <c r="D276" t="s">
        <v>882</v>
      </c>
    </row>
    <row r="277" spans="1:4" x14ac:dyDescent="0.25">
      <c r="A277">
        <v>33134</v>
      </c>
      <c r="B277">
        <v>1</v>
      </c>
      <c r="C277">
        <v>247</v>
      </c>
      <c r="D277" t="s">
        <v>883</v>
      </c>
    </row>
    <row r="278" spans="1:4" x14ac:dyDescent="0.25">
      <c r="A278">
        <v>33134</v>
      </c>
      <c r="B278">
        <v>2</v>
      </c>
      <c r="C278">
        <v>248</v>
      </c>
      <c r="D278" t="s">
        <v>883</v>
      </c>
    </row>
    <row r="279" spans="1:4" x14ac:dyDescent="0.25">
      <c r="A279">
        <v>33134</v>
      </c>
      <c r="B279">
        <v>3</v>
      </c>
      <c r="C279">
        <v>69</v>
      </c>
      <c r="D279" t="s">
        <v>883</v>
      </c>
    </row>
    <row r="280" spans="1:4" x14ac:dyDescent="0.25">
      <c r="A280">
        <v>33134</v>
      </c>
      <c r="B280">
        <v>4</v>
      </c>
      <c r="C280">
        <v>105</v>
      </c>
      <c r="D280" t="s">
        <v>883</v>
      </c>
    </row>
    <row r="281" spans="1:4" x14ac:dyDescent="0.25">
      <c r="A281">
        <v>33134</v>
      </c>
      <c r="B281">
        <v>5</v>
      </c>
      <c r="C281">
        <v>205</v>
      </c>
      <c r="D281" t="s">
        <v>882</v>
      </c>
    </row>
    <row r="282" spans="1:4" x14ac:dyDescent="0.25">
      <c r="A282">
        <v>33134</v>
      </c>
      <c r="B282">
        <v>6</v>
      </c>
      <c r="C282">
        <v>147</v>
      </c>
      <c r="D282" t="s">
        <v>882</v>
      </c>
    </row>
    <row r="283" spans="1:4" x14ac:dyDescent="0.25">
      <c r="A283">
        <v>33135</v>
      </c>
      <c r="B283">
        <v>1</v>
      </c>
      <c r="C283">
        <v>237</v>
      </c>
      <c r="D283" t="s">
        <v>883</v>
      </c>
    </row>
    <row r="284" spans="1:4" x14ac:dyDescent="0.25">
      <c r="A284">
        <v>33135</v>
      </c>
      <c r="B284">
        <v>2</v>
      </c>
      <c r="C284">
        <v>105</v>
      </c>
      <c r="D284" t="s">
        <v>883</v>
      </c>
    </row>
    <row r="285" spans="1:4" x14ac:dyDescent="0.25">
      <c r="A285">
        <v>33135</v>
      </c>
      <c r="B285">
        <v>3</v>
      </c>
      <c r="C285">
        <v>1</v>
      </c>
      <c r="D285" t="s">
        <v>883</v>
      </c>
    </row>
    <row r="286" spans="1:4" x14ac:dyDescent="0.25">
      <c r="A286">
        <v>33135</v>
      </c>
      <c r="B286">
        <v>4</v>
      </c>
      <c r="C286">
        <v>70</v>
      </c>
      <c r="D286" t="s">
        <v>883</v>
      </c>
    </row>
    <row r="287" spans="1:4" x14ac:dyDescent="0.25">
      <c r="A287">
        <v>33135</v>
      </c>
      <c r="B287">
        <v>5</v>
      </c>
      <c r="C287">
        <v>53</v>
      </c>
      <c r="D287" t="s">
        <v>883</v>
      </c>
    </row>
    <row r="288" spans="1:4" x14ac:dyDescent="0.25">
      <c r="A288">
        <v>33135</v>
      </c>
      <c r="B288">
        <v>6</v>
      </c>
      <c r="C288">
        <v>239</v>
      </c>
      <c r="D288" t="s">
        <v>883</v>
      </c>
    </row>
    <row r="289" spans="1:4" x14ac:dyDescent="0.25">
      <c r="A289">
        <v>33135</v>
      </c>
      <c r="B289">
        <v>7</v>
      </c>
      <c r="C289">
        <v>98</v>
      </c>
      <c r="D289" t="s">
        <v>884</v>
      </c>
    </row>
    <row r="290" spans="1:4" x14ac:dyDescent="0.25">
      <c r="A290">
        <v>33136</v>
      </c>
      <c r="B290">
        <v>1</v>
      </c>
      <c r="C290">
        <v>62</v>
      </c>
      <c r="D290" t="s">
        <v>883</v>
      </c>
    </row>
    <row r="291" spans="1:4" x14ac:dyDescent="0.25">
      <c r="A291">
        <v>33136</v>
      </c>
      <c r="B291">
        <v>2</v>
      </c>
      <c r="C291">
        <v>98</v>
      </c>
      <c r="D291" t="s">
        <v>883</v>
      </c>
    </row>
    <row r="292" spans="1:4" x14ac:dyDescent="0.25">
      <c r="A292">
        <v>33136</v>
      </c>
      <c r="B292">
        <v>3</v>
      </c>
      <c r="C292">
        <v>51</v>
      </c>
      <c r="D292" t="s">
        <v>883</v>
      </c>
    </row>
    <row r="293" spans="1:4" x14ac:dyDescent="0.25">
      <c r="A293">
        <v>33136</v>
      </c>
      <c r="B293">
        <v>4</v>
      </c>
      <c r="C293">
        <v>249</v>
      </c>
      <c r="D293" t="s">
        <v>882</v>
      </c>
    </row>
    <row r="294" spans="1:4" x14ac:dyDescent="0.25">
      <c r="A294">
        <v>33137</v>
      </c>
      <c r="B294">
        <v>1</v>
      </c>
      <c r="C294">
        <v>237</v>
      </c>
      <c r="D294" t="s">
        <v>883</v>
      </c>
    </row>
    <row r="295" spans="1:4" x14ac:dyDescent="0.25">
      <c r="A295">
        <v>33137</v>
      </c>
      <c r="B295">
        <v>2</v>
      </c>
      <c r="C295">
        <v>249</v>
      </c>
      <c r="D295" t="s">
        <v>883</v>
      </c>
    </row>
    <row r="296" spans="1:4" x14ac:dyDescent="0.25">
      <c r="A296">
        <v>33137</v>
      </c>
      <c r="B296">
        <v>3</v>
      </c>
      <c r="C296">
        <v>98</v>
      </c>
      <c r="D296" t="s">
        <v>883</v>
      </c>
    </row>
    <row r="297" spans="1:4" x14ac:dyDescent="0.25">
      <c r="A297">
        <v>33137</v>
      </c>
      <c r="B297">
        <v>4</v>
      </c>
      <c r="C297">
        <v>105</v>
      </c>
      <c r="D297" t="s">
        <v>883</v>
      </c>
    </row>
    <row r="298" spans="1:4" x14ac:dyDescent="0.25">
      <c r="A298">
        <v>33137</v>
      </c>
      <c r="B298">
        <v>5</v>
      </c>
      <c r="C298">
        <v>62</v>
      </c>
      <c r="D298" t="s">
        <v>883</v>
      </c>
    </row>
    <row r="299" spans="1:4" x14ac:dyDescent="0.25">
      <c r="A299">
        <v>33137</v>
      </c>
      <c r="B299">
        <v>6</v>
      </c>
      <c r="C299">
        <v>51</v>
      </c>
      <c r="D299" t="s">
        <v>883</v>
      </c>
    </row>
    <row r="300" spans="1:4" x14ac:dyDescent="0.25">
      <c r="A300">
        <v>33137</v>
      </c>
      <c r="B300">
        <v>7</v>
      </c>
      <c r="C300">
        <v>239</v>
      </c>
      <c r="D300" t="s">
        <v>883</v>
      </c>
    </row>
    <row r="301" spans="1:4" x14ac:dyDescent="0.25">
      <c r="A301">
        <v>33137</v>
      </c>
      <c r="B301">
        <v>8</v>
      </c>
      <c r="C301">
        <v>248</v>
      </c>
      <c r="D301" t="s">
        <v>882</v>
      </c>
    </row>
    <row r="302" spans="1:4" x14ac:dyDescent="0.25">
      <c r="A302">
        <v>33137</v>
      </c>
      <c r="B302">
        <v>9</v>
      </c>
      <c r="C302">
        <v>96</v>
      </c>
      <c r="D302" t="s">
        <v>884</v>
      </c>
    </row>
    <row r="303" spans="1:4" x14ac:dyDescent="0.25">
      <c r="A303">
        <v>33138</v>
      </c>
      <c r="B303">
        <v>1</v>
      </c>
      <c r="C303">
        <v>98</v>
      </c>
      <c r="D303" t="s">
        <v>883</v>
      </c>
    </row>
    <row r="304" spans="1:4" x14ac:dyDescent="0.25">
      <c r="A304">
        <v>33138</v>
      </c>
      <c r="B304">
        <v>2</v>
      </c>
      <c r="C304">
        <v>96</v>
      </c>
      <c r="D304" t="s">
        <v>883</v>
      </c>
    </row>
    <row r="305" spans="1:4" x14ac:dyDescent="0.25">
      <c r="A305">
        <v>33138</v>
      </c>
      <c r="B305">
        <v>3</v>
      </c>
      <c r="C305">
        <v>236</v>
      </c>
      <c r="D305" t="s">
        <v>882</v>
      </c>
    </row>
    <row r="306" spans="1:4" x14ac:dyDescent="0.25">
      <c r="A306">
        <v>33139</v>
      </c>
      <c r="B306">
        <v>1</v>
      </c>
      <c r="C306">
        <v>105</v>
      </c>
      <c r="D306" t="s">
        <v>883</v>
      </c>
    </row>
    <row r="307" spans="1:4" x14ac:dyDescent="0.25">
      <c r="A307">
        <v>33139</v>
      </c>
      <c r="B307">
        <v>2</v>
      </c>
      <c r="C307">
        <v>52</v>
      </c>
      <c r="D307" t="s">
        <v>883</v>
      </c>
    </row>
    <row r="308" spans="1:4" x14ac:dyDescent="0.25">
      <c r="A308">
        <v>33139</v>
      </c>
      <c r="B308">
        <v>3</v>
      </c>
      <c r="C308">
        <v>63</v>
      </c>
      <c r="D308" t="s">
        <v>883</v>
      </c>
    </row>
    <row r="309" spans="1:4" x14ac:dyDescent="0.25">
      <c r="A309">
        <v>33139</v>
      </c>
      <c r="B309">
        <v>4</v>
      </c>
      <c r="C309">
        <v>96</v>
      </c>
      <c r="D309" t="s">
        <v>883</v>
      </c>
    </row>
    <row r="310" spans="1:4" x14ac:dyDescent="0.25">
      <c r="A310">
        <v>33139</v>
      </c>
      <c r="B310">
        <v>5</v>
      </c>
      <c r="C310">
        <v>250</v>
      </c>
      <c r="D310" t="s">
        <v>882</v>
      </c>
    </row>
    <row r="311" spans="1:4" x14ac:dyDescent="0.25">
      <c r="A311">
        <v>33141</v>
      </c>
      <c r="B311">
        <v>1</v>
      </c>
      <c r="C311">
        <v>237</v>
      </c>
      <c r="D311" t="s">
        <v>883</v>
      </c>
    </row>
    <row r="312" spans="1:4" x14ac:dyDescent="0.25">
      <c r="A312">
        <v>33141</v>
      </c>
      <c r="B312">
        <v>2</v>
      </c>
      <c r="C312">
        <v>254</v>
      </c>
      <c r="D312" t="s">
        <v>883</v>
      </c>
    </row>
    <row r="313" spans="1:4" x14ac:dyDescent="0.25">
      <c r="A313">
        <v>33141</v>
      </c>
      <c r="B313">
        <v>3</v>
      </c>
      <c r="C313">
        <v>105</v>
      </c>
      <c r="D313" t="s">
        <v>883</v>
      </c>
    </row>
    <row r="314" spans="1:4" x14ac:dyDescent="0.25">
      <c r="A314">
        <v>33141</v>
      </c>
      <c r="B314">
        <v>4</v>
      </c>
      <c r="C314">
        <v>250</v>
      </c>
      <c r="D314" t="s">
        <v>883</v>
      </c>
    </row>
    <row r="315" spans="1:4" x14ac:dyDescent="0.25">
      <c r="A315">
        <v>33141</v>
      </c>
      <c r="B315">
        <v>5</v>
      </c>
      <c r="C315">
        <v>205</v>
      </c>
      <c r="D315" t="s">
        <v>883</v>
      </c>
    </row>
    <row r="316" spans="1:4" x14ac:dyDescent="0.25">
      <c r="A316">
        <v>33141</v>
      </c>
      <c r="B316">
        <v>6</v>
      </c>
      <c r="C316">
        <v>96</v>
      </c>
      <c r="D316" t="s">
        <v>883</v>
      </c>
    </row>
    <row r="317" spans="1:4" x14ac:dyDescent="0.25">
      <c r="A317">
        <v>33141</v>
      </c>
      <c r="B317">
        <v>7</v>
      </c>
      <c r="C317">
        <v>239</v>
      </c>
      <c r="D317" t="s">
        <v>883</v>
      </c>
    </row>
    <row r="318" spans="1:4" x14ac:dyDescent="0.25">
      <c r="A318">
        <v>33141</v>
      </c>
      <c r="B318">
        <v>8</v>
      </c>
      <c r="C318">
        <v>52</v>
      </c>
      <c r="D318" t="s">
        <v>883</v>
      </c>
    </row>
    <row r="319" spans="1:4" x14ac:dyDescent="0.25">
      <c r="A319">
        <v>33141</v>
      </c>
      <c r="B319">
        <v>9</v>
      </c>
      <c r="C319">
        <v>63</v>
      </c>
      <c r="D319" t="s">
        <v>883</v>
      </c>
    </row>
    <row r="320" spans="1:4" x14ac:dyDescent="0.25">
      <c r="A320">
        <v>33141</v>
      </c>
      <c r="B320">
        <v>10</v>
      </c>
      <c r="C320">
        <v>146</v>
      </c>
      <c r="D320" t="s">
        <v>882</v>
      </c>
    </row>
    <row r="321" spans="1:4" x14ac:dyDescent="0.25">
      <c r="A321">
        <v>33141</v>
      </c>
      <c r="B321">
        <v>11</v>
      </c>
      <c r="C321">
        <v>97</v>
      </c>
      <c r="D321" t="s">
        <v>884</v>
      </c>
    </row>
    <row r="322" spans="1:4" x14ac:dyDescent="0.25">
      <c r="A322">
        <v>33142</v>
      </c>
      <c r="B322">
        <v>1</v>
      </c>
      <c r="C322">
        <v>237</v>
      </c>
      <c r="D322" t="s">
        <v>883</v>
      </c>
    </row>
    <row r="323" spans="1:4" x14ac:dyDescent="0.25">
      <c r="A323">
        <v>33142</v>
      </c>
      <c r="B323">
        <v>2</v>
      </c>
      <c r="C323">
        <v>105</v>
      </c>
      <c r="D323" t="s">
        <v>883</v>
      </c>
    </row>
    <row r="324" spans="1:4" x14ac:dyDescent="0.25">
      <c r="A324">
        <v>33142</v>
      </c>
      <c r="B324">
        <v>3</v>
      </c>
      <c r="C324">
        <v>254</v>
      </c>
      <c r="D324" t="s">
        <v>883</v>
      </c>
    </row>
    <row r="325" spans="1:4" x14ac:dyDescent="0.25">
      <c r="A325">
        <v>33142</v>
      </c>
      <c r="B325">
        <v>4</v>
      </c>
      <c r="C325">
        <v>205</v>
      </c>
      <c r="D325" t="s">
        <v>883</v>
      </c>
    </row>
    <row r="326" spans="1:4" x14ac:dyDescent="0.25">
      <c r="A326">
        <v>33142</v>
      </c>
      <c r="B326">
        <v>5</v>
      </c>
      <c r="C326">
        <v>97</v>
      </c>
      <c r="D326" t="s">
        <v>883</v>
      </c>
    </row>
    <row r="327" spans="1:4" x14ac:dyDescent="0.25">
      <c r="A327">
        <v>33142</v>
      </c>
      <c r="B327">
        <v>6</v>
      </c>
      <c r="C327">
        <v>96</v>
      </c>
      <c r="D327" t="s">
        <v>883</v>
      </c>
    </row>
    <row r="328" spans="1:4" x14ac:dyDescent="0.25">
      <c r="A328">
        <v>33142</v>
      </c>
      <c r="B328">
        <v>7</v>
      </c>
      <c r="C328">
        <v>235</v>
      </c>
      <c r="D328" t="s">
        <v>884</v>
      </c>
    </row>
    <row r="329" spans="1:4" x14ac:dyDescent="0.25">
      <c r="A329">
        <v>33143</v>
      </c>
      <c r="B329">
        <v>1</v>
      </c>
      <c r="C329">
        <v>235</v>
      </c>
      <c r="D329" t="s">
        <v>883</v>
      </c>
    </row>
    <row r="330" spans="1:4" x14ac:dyDescent="0.25">
      <c r="A330">
        <v>33143</v>
      </c>
      <c r="B330">
        <v>2</v>
      </c>
      <c r="C330">
        <v>97</v>
      </c>
      <c r="D330" t="s">
        <v>883</v>
      </c>
    </row>
    <row r="331" spans="1:4" x14ac:dyDescent="0.25">
      <c r="A331">
        <v>33143</v>
      </c>
      <c r="B331">
        <v>3</v>
      </c>
      <c r="C331">
        <v>105</v>
      </c>
      <c r="D331" t="s">
        <v>883</v>
      </c>
    </row>
    <row r="332" spans="1:4" x14ac:dyDescent="0.25">
      <c r="A332">
        <v>33143</v>
      </c>
      <c r="B332">
        <v>4</v>
      </c>
      <c r="C332">
        <v>234</v>
      </c>
      <c r="D332" t="s">
        <v>882</v>
      </c>
    </row>
    <row r="333" spans="1:4" x14ac:dyDescent="0.25">
      <c r="A333">
        <v>33144</v>
      </c>
      <c r="B333">
        <v>1</v>
      </c>
      <c r="C333">
        <v>248</v>
      </c>
      <c r="D333" t="s">
        <v>883</v>
      </c>
    </row>
    <row r="334" spans="1:4" x14ac:dyDescent="0.25">
      <c r="A334">
        <v>33144</v>
      </c>
      <c r="B334">
        <v>2</v>
      </c>
      <c r="C334">
        <v>205</v>
      </c>
      <c r="D334" t="s">
        <v>883</v>
      </c>
    </row>
    <row r="335" spans="1:4" x14ac:dyDescent="0.25">
      <c r="A335">
        <v>33144</v>
      </c>
      <c r="B335">
        <v>3</v>
      </c>
      <c r="C335">
        <v>105</v>
      </c>
      <c r="D335" t="s">
        <v>883</v>
      </c>
    </row>
    <row r="336" spans="1:4" x14ac:dyDescent="0.25">
      <c r="A336">
        <v>33144</v>
      </c>
      <c r="B336">
        <v>4</v>
      </c>
      <c r="C336">
        <v>247</v>
      </c>
      <c r="D336" t="s">
        <v>883</v>
      </c>
    </row>
    <row r="337" spans="1:4" x14ac:dyDescent="0.25">
      <c r="A337">
        <v>33144</v>
      </c>
      <c r="B337">
        <v>5</v>
      </c>
      <c r="C337">
        <v>255</v>
      </c>
      <c r="D337" t="s">
        <v>882</v>
      </c>
    </row>
    <row r="338" spans="1:4" x14ac:dyDescent="0.25">
      <c r="A338">
        <v>33145</v>
      </c>
      <c r="B338">
        <v>1</v>
      </c>
      <c r="C338">
        <v>255</v>
      </c>
      <c r="D338" t="s">
        <v>883</v>
      </c>
    </row>
    <row r="339" spans="1:4" x14ac:dyDescent="0.25">
      <c r="A339">
        <v>33145</v>
      </c>
      <c r="B339">
        <v>2</v>
      </c>
      <c r="C339">
        <v>105</v>
      </c>
      <c r="D339" t="s">
        <v>883</v>
      </c>
    </row>
    <row r="340" spans="1:4" x14ac:dyDescent="0.25">
      <c r="A340">
        <v>33145</v>
      </c>
      <c r="B340">
        <v>3</v>
      </c>
      <c r="C340">
        <v>109</v>
      </c>
      <c r="D340" t="s">
        <v>884</v>
      </c>
    </row>
    <row r="341" spans="1:4" x14ac:dyDescent="0.25">
      <c r="A341">
        <v>33146</v>
      </c>
      <c r="B341">
        <v>1</v>
      </c>
      <c r="C341">
        <v>256</v>
      </c>
      <c r="D341" t="s">
        <v>883</v>
      </c>
    </row>
    <row r="342" spans="1:4" x14ac:dyDescent="0.25">
      <c r="A342">
        <v>33146</v>
      </c>
      <c r="B342">
        <v>2</v>
      </c>
      <c r="C342">
        <v>105</v>
      </c>
      <c r="D342" t="s">
        <v>883</v>
      </c>
    </row>
    <row r="343" spans="1:4" x14ac:dyDescent="0.25">
      <c r="A343">
        <v>33146</v>
      </c>
      <c r="B343">
        <v>3</v>
      </c>
      <c r="C343">
        <v>99</v>
      </c>
      <c r="D343" t="s">
        <v>884</v>
      </c>
    </row>
    <row r="344" spans="1:4" x14ac:dyDescent="0.25">
      <c r="A344">
        <v>33147</v>
      </c>
      <c r="B344">
        <v>1</v>
      </c>
      <c r="C344">
        <v>82</v>
      </c>
      <c r="D344" t="s">
        <v>883</v>
      </c>
    </row>
    <row r="345" spans="1:4" x14ac:dyDescent="0.25">
      <c r="A345">
        <v>33147</v>
      </c>
      <c r="B345">
        <v>2</v>
      </c>
      <c r="C345">
        <v>83</v>
      </c>
      <c r="D345" t="s">
        <v>883</v>
      </c>
    </row>
    <row r="346" spans="1:4" x14ac:dyDescent="0.25">
      <c r="A346">
        <v>33147</v>
      </c>
      <c r="B346">
        <v>3</v>
      </c>
      <c r="C346">
        <v>64</v>
      </c>
      <c r="D346" t="s">
        <v>883</v>
      </c>
    </row>
    <row r="347" spans="1:4" x14ac:dyDescent="0.25">
      <c r="A347">
        <v>33147</v>
      </c>
      <c r="B347">
        <v>4</v>
      </c>
      <c r="C347">
        <v>146</v>
      </c>
      <c r="D347" t="s">
        <v>883</v>
      </c>
    </row>
    <row r="348" spans="1:4" x14ac:dyDescent="0.25">
      <c r="A348">
        <v>33147</v>
      </c>
      <c r="B348">
        <v>5</v>
      </c>
      <c r="C348">
        <v>97</v>
      </c>
      <c r="D348" t="s">
        <v>883</v>
      </c>
    </row>
    <row r="349" spans="1:4" x14ac:dyDescent="0.25">
      <c r="A349">
        <v>33147</v>
      </c>
      <c r="B349">
        <v>6</v>
      </c>
      <c r="C349">
        <v>105</v>
      </c>
      <c r="D349" t="s">
        <v>883</v>
      </c>
    </row>
    <row r="350" spans="1:4" x14ac:dyDescent="0.25">
      <c r="A350">
        <v>33147</v>
      </c>
      <c r="B350">
        <v>7</v>
      </c>
      <c r="C350">
        <v>239</v>
      </c>
      <c r="D350" t="s">
        <v>883</v>
      </c>
    </row>
    <row r="351" spans="1:4" x14ac:dyDescent="0.25">
      <c r="A351">
        <v>33147</v>
      </c>
      <c r="B351">
        <v>8</v>
      </c>
      <c r="C351">
        <v>144</v>
      </c>
      <c r="D351" t="s">
        <v>884</v>
      </c>
    </row>
    <row r="352" spans="1:4" x14ac:dyDescent="0.25">
      <c r="A352">
        <v>33159</v>
      </c>
      <c r="B352">
        <v>1</v>
      </c>
      <c r="C352">
        <v>18</v>
      </c>
      <c r="D352" t="s">
        <v>883</v>
      </c>
    </row>
    <row r="353" spans="1:4" x14ac:dyDescent="0.25">
      <c r="A353">
        <v>33159</v>
      </c>
      <c r="B353">
        <v>2</v>
      </c>
      <c r="C353">
        <v>19</v>
      </c>
      <c r="D353" t="s">
        <v>883</v>
      </c>
    </row>
    <row r="354" spans="1:4" x14ac:dyDescent="0.25">
      <c r="A354">
        <v>33159</v>
      </c>
      <c r="B354">
        <v>3</v>
      </c>
      <c r="C354">
        <v>85</v>
      </c>
      <c r="D354" t="s">
        <v>883</v>
      </c>
    </row>
    <row r="355" spans="1:4" x14ac:dyDescent="0.25">
      <c r="A355">
        <v>33159</v>
      </c>
      <c r="B355">
        <v>4</v>
      </c>
      <c r="C355">
        <v>86</v>
      </c>
      <c r="D355" t="s">
        <v>883</v>
      </c>
    </row>
    <row r="356" spans="1:4" x14ac:dyDescent="0.25">
      <c r="A356">
        <v>33159</v>
      </c>
      <c r="B356">
        <v>5</v>
      </c>
      <c r="C356">
        <v>277</v>
      </c>
      <c r="D356" t="s">
        <v>883</v>
      </c>
    </row>
    <row r="357" spans="1:4" x14ac:dyDescent="0.25">
      <c r="A357">
        <v>33159</v>
      </c>
      <c r="B357">
        <v>6</v>
      </c>
      <c r="C357">
        <v>279</v>
      </c>
      <c r="D357" t="s">
        <v>883</v>
      </c>
    </row>
    <row r="358" spans="1:4" x14ac:dyDescent="0.25">
      <c r="A358">
        <v>33159</v>
      </c>
      <c r="B358">
        <v>7</v>
      </c>
      <c r="C358">
        <v>256</v>
      </c>
      <c r="D358" t="s">
        <v>882</v>
      </c>
    </row>
    <row r="359" spans="1:4" x14ac:dyDescent="0.25">
      <c r="A359">
        <v>33163</v>
      </c>
      <c r="B359">
        <v>1</v>
      </c>
      <c r="C359">
        <v>115</v>
      </c>
      <c r="D359" t="s">
        <v>883</v>
      </c>
    </row>
    <row r="360" spans="1:4" x14ac:dyDescent="0.25">
      <c r="A360">
        <v>33163</v>
      </c>
      <c r="B360">
        <v>2</v>
      </c>
      <c r="C360">
        <v>14</v>
      </c>
      <c r="D360" t="s">
        <v>883</v>
      </c>
    </row>
    <row r="361" spans="1:4" x14ac:dyDescent="0.25">
      <c r="A361">
        <v>33163</v>
      </c>
      <c r="B361">
        <v>3</v>
      </c>
      <c r="C361">
        <v>93</v>
      </c>
      <c r="D361" t="s">
        <v>883</v>
      </c>
    </row>
    <row r="362" spans="1:4" x14ac:dyDescent="0.25">
      <c r="A362">
        <v>33163</v>
      </c>
      <c r="B362">
        <v>4</v>
      </c>
      <c r="C362">
        <v>132</v>
      </c>
      <c r="D362" t="s">
        <v>883</v>
      </c>
    </row>
    <row r="363" spans="1:4" x14ac:dyDescent="0.25">
      <c r="A363">
        <v>33163</v>
      </c>
      <c r="B363">
        <v>5</v>
      </c>
      <c r="C363">
        <v>139</v>
      </c>
      <c r="D363" t="s">
        <v>883</v>
      </c>
    </row>
    <row r="364" spans="1:4" x14ac:dyDescent="0.25">
      <c r="A364">
        <v>33163</v>
      </c>
      <c r="B364">
        <v>6</v>
      </c>
      <c r="C364">
        <v>116</v>
      </c>
      <c r="D364" t="s">
        <v>883</v>
      </c>
    </row>
    <row r="365" spans="1:4" x14ac:dyDescent="0.25">
      <c r="A365">
        <v>33163</v>
      </c>
      <c r="B365">
        <v>7</v>
      </c>
      <c r="C365">
        <v>111</v>
      </c>
      <c r="D365" t="s">
        <v>884</v>
      </c>
    </row>
    <row r="366" spans="1:4" x14ac:dyDescent="0.25">
      <c r="A366">
        <v>33163</v>
      </c>
      <c r="B366">
        <v>8</v>
      </c>
      <c r="C366">
        <v>112</v>
      </c>
      <c r="D366" t="s">
        <v>884</v>
      </c>
    </row>
    <row r="367" spans="1:4" x14ac:dyDescent="0.25">
      <c r="A367">
        <v>33164</v>
      </c>
      <c r="B367">
        <v>1</v>
      </c>
      <c r="C367">
        <v>68</v>
      </c>
      <c r="D367" t="s">
        <v>883</v>
      </c>
    </row>
    <row r="368" spans="1:4" x14ac:dyDescent="0.25">
      <c r="A368">
        <v>33164</v>
      </c>
      <c r="B368">
        <v>2</v>
      </c>
      <c r="C368">
        <v>99</v>
      </c>
      <c r="D368" t="s">
        <v>883</v>
      </c>
    </row>
    <row r="369" spans="1:4" x14ac:dyDescent="0.25">
      <c r="A369">
        <v>33164</v>
      </c>
      <c r="B369">
        <v>3</v>
      </c>
      <c r="C369">
        <v>233</v>
      </c>
      <c r="D369" t="s">
        <v>883</v>
      </c>
    </row>
    <row r="370" spans="1:4" x14ac:dyDescent="0.25">
      <c r="A370">
        <v>33164</v>
      </c>
      <c r="B370">
        <v>4</v>
      </c>
      <c r="C370">
        <v>77</v>
      </c>
      <c r="D370" t="s">
        <v>883</v>
      </c>
    </row>
    <row r="371" spans="1:4" x14ac:dyDescent="0.25">
      <c r="A371">
        <v>33164</v>
      </c>
      <c r="B371">
        <v>5</v>
      </c>
      <c r="C371">
        <v>81</v>
      </c>
      <c r="D371" t="s">
        <v>883</v>
      </c>
    </row>
    <row r="372" spans="1:4" x14ac:dyDescent="0.25">
      <c r="A372">
        <v>33164</v>
      </c>
      <c r="B372">
        <v>6</v>
      </c>
      <c r="C372">
        <v>79</v>
      </c>
      <c r="D372" t="s">
        <v>883</v>
      </c>
    </row>
    <row r="373" spans="1:4" x14ac:dyDescent="0.25">
      <c r="A373">
        <v>33164</v>
      </c>
      <c r="B373">
        <v>7</v>
      </c>
      <c r="C373">
        <v>80</v>
      </c>
      <c r="D373" t="s">
        <v>883</v>
      </c>
    </row>
    <row r="374" spans="1:4" x14ac:dyDescent="0.25">
      <c r="A374">
        <v>33164</v>
      </c>
      <c r="B374">
        <v>8</v>
      </c>
      <c r="C374">
        <v>132</v>
      </c>
      <c r="D374" t="s">
        <v>883</v>
      </c>
    </row>
    <row r="375" spans="1:4" x14ac:dyDescent="0.25">
      <c r="A375">
        <v>33164</v>
      </c>
      <c r="B375">
        <v>9</v>
      </c>
      <c r="C375">
        <v>241</v>
      </c>
      <c r="D375" t="s">
        <v>883</v>
      </c>
    </row>
    <row r="376" spans="1:4" x14ac:dyDescent="0.25">
      <c r="A376">
        <v>33164</v>
      </c>
      <c r="B376">
        <v>10</v>
      </c>
      <c r="C376">
        <v>132</v>
      </c>
      <c r="D376" t="s">
        <v>883</v>
      </c>
    </row>
    <row r="377" spans="1:4" x14ac:dyDescent="0.25">
      <c r="A377">
        <v>33164</v>
      </c>
      <c r="B377">
        <v>11</v>
      </c>
      <c r="C377">
        <v>149</v>
      </c>
      <c r="D377" t="s">
        <v>883</v>
      </c>
    </row>
    <row r="378" spans="1:4" x14ac:dyDescent="0.25">
      <c r="A378">
        <v>33164</v>
      </c>
      <c r="B378">
        <v>12</v>
      </c>
      <c r="C378">
        <v>185</v>
      </c>
      <c r="D378" t="s">
        <v>883</v>
      </c>
    </row>
    <row r="379" spans="1:4" x14ac:dyDescent="0.25">
      <c r="A379">
        <v>33164</v>
      </c>
      <c r="B379">
        <v>13</v>
      </c>
      <c r="C379">
        <v>133</v>
      </c>
      <c r="D379" t="s">
        <v>883</v>
      </c>
    </row>
    <row r="380" spans="1:4" x14ac:dyDescent="0.25">
      <c r="A380">
        <v>33164</v>
      </c>
      <c r="B380">
        <v>14</v>
      </c>
      <c r="C380">
        <v>158</v>
      </c>
      <c r="D380" t="s">
        <v>884</v>
      </c>
    </row>
    <row r="381" spans="1:4" x14ac:dyDescent="0.25">
      <c r="A381">
        <v>33164</v>
      </c>
      <c r="B381">
        <v>15</v>
      </c>
      <c r="C381">
        <v>105</v>
      </c>
      <c r="D381" t="s">
        <v>884</v>
      </c>
    </row>
    <row r="382" spans="1:4" x14ac:dyDescent="0.25">
      <c r="A382">
        <v>33164</v>
      </c>
      <c r="B382">
        <v>16</v>
      </c>
      <c r="C382">
        <v>173</v>
      </c>
      <c r="D382" t="s">
        <v>884</v>
      </c>
    </row>
    <row r="383" spans="1:4" x14ac:dyDescent="0.25">
      <c r="A383">
        <v>33164</v>
      </c>
      <c r="B383">
        <v>17</v>
      </c>
      <c r="C383">
        <v>172</v>
      </c>
      <c r="D383" t="s">
        <v>884</v>
      </c>
    </row>
    <row r="384" spans="1:4" x14ac:dyDescent="0.25">
      <c r="A384">
        <v>33164</v>
      </c>
      <c r="B384">
        <v>18</v>
      </c>
      <c r="C384">
        <v>239</v>
      </c>
      <c r="D384" t="s">
        <v>882</v>
      </c>
    </row>
    <row r="385" spans="1:4" x14ac:dyDescent="0.25">
      <c r="A385">
        <v>33165</v>
      </c>
      <c r="B385">
        <v>1</v>
      </c>
      <c r="C385">
        <v>59</v>
      </c>
      <c r="D385" t="s">
        <v>883</v>
      </c>
    </row>
    <row r="386" spans="1:4" x14ac:dyDescent="0.25">
      <c r="A386">
        <v>33165</v>
      </c>
      <c r="B386">
        <v>2</v>
      </c>
      <c r="C386">
        <v>98</v>
      </c>
      <c r="D386" t="s">
        <v>883</v>
      </c>
    </row>
    <row r="387" spans="1:4" x14ac:dyDescent="0.25">
      <c r="A387">
        <v>33165</v>
      </c>
      <c r="B387">
        <v>3</v>
      </c>
      <c r="C387">
        <v>105</v>
      </c>
      <c r="D387" t="s">
        <v>883</v>
      </c>
    </row>
    <row r="388" spans="1:4" x14ac:dyDescent="0.25">
      <c r="A388">
        <v>33165</v>
      </c>
      <c r="B388">
        <v>4</v>
      </c>
      <c r="C388">
        <v>239</v>
      </c>
      <c r="D388" t="s">
        <v>883</v>
      </c>
    </row>
    <row r="389" spans="1:4" x14ac:dyDescent="0.25">
      <c r="A389">
        <v>33165</v>
      </c>
      <c r="B389">
        <v>5</v>
      </c>
      <c r="C389">
        <v>278</v>
      </c>
      <c r="D389" t="s">
        <v>883</v>
      </c>
    </row>
    <row r="390" spans="1:4" x14ac:dyDescent="0.25">
      <c r="A390">
        <v>33165</v>
      </c>
      <c r="B390">
        <v>6</v>
      </c>
      <c r="C390">
        <v>176</v>
      </c>
      <c r="D390" t="s">
        <v>882</v>
      </c>
    </row>
    <row r="391" spans="1:4" x14ac:dyDescent="0.25">
      <c r="A391">
        <v>33165</v>
      </c>
      <c r="B391">
        <v>7</v>
      </c>
      <c r="C391">
        <v>242</v>
      </c>
      <c r="D391" t="s">
        <v>884</v>
      </c>
    </row>
    <row r="392" spans="1:4" x14ac:dyDescent="0.25">
      <c r="A392">
        <v>33165</v>
      </c>
      <c r="B392">
        <v>8</v>
      </c>
      <c r="C392">
        <v>174</v>
      </c>
      <c r="D392" t="s">
        <v>884</v>
      </c>
    </row>
    <row r="393" spans="1:4" x14ac:dyDescent="0.25">
      <c r="A393">
        <v>33166</v>
      </c>
      <c r="B393">
        <v>1</v>
      </c>
      <c r="C393">
        <v>222</v>
      </c>
      <c r="D393" t="s">
        <v>883</v>
      </c>
    </row>
    <row r="394" spans="1:4" x14ac:dyDescent="0.25">
      <c r="A394">
        <v>33166</v>
      </c>
      <c r="B394">
        <v>2</v>
      </c>
      <c r="C394">
        <v>224</v>
      </c>
      <c r="D394" t="s">
        <v>883</v>
      </c>
    </row>
    <row r="395" spans="1:4" x14ac:dyDescent="0.25">
      <c r="A395">
        <v>33166</v>
      </c>
      <c r="B395">
        <v>3</v>
      </c>
      <c r="C395">
        <v>223</v>
      </c>
      <c r="D395" t="s">
        <v>883</v>
      </c>
    </row>
    <row r="396" spans="1:4" x14ac:dyDescent="0.25">
      <c r="A396">
        <v>33166</v>
      </c>
      <c r="B396">
        <v>4</v>
      </c>
      <c r="C396">
        <v>228</v>
      </c>
      <c r="D396" t="s">
        <v>883</v>
      </c>
    </row>
    <row r="397" spans="1:4" x14ac:dyDescent="0.25">
      <c r="A397">
        <v>33166</v>
      </c>
      <c r="B397">
        <v>5</v>
      </c>
      <c r="C397">
        <v>226</v>
      </c>
      <c r="D397" t="s">
        <v>883</v>
      </c>
    </row>
    <row r="398" spans="1:4" x14ac:dyDescent="0.25">
      <c r="A398">
        <v>33166</v>
      </c>
      <c r="B398">
        <v>6</v>
      </c>
      <c r="C398">
        <v>124</v>
      </c>
      <c r="D398" t="s">
        <v>882</v>
      </c>
    </row>
    <row r="399" spans="1:4" x14ac:dyDescent="0.25">
      <c r="A399">
        <v>33167</v>
      </c>
      <c r="B399">
        <v>1</v>
      </c>
      <c r="C399">
        <v>105</v>
      </c>
      <c r="D399" t="s">
        <v>883</v>
      </c>
    </row>
    <row r="400" spans="1:4" x14ac:dyDescent="0.25">
      <c r="A400">
        <v>33167</v>
      </c>
      <c r="B400">
        <v>2</v>
      </c>
      <c r="C400">
        <v>97</v>
      </c>
      <c r="D400" t="s">
        <v>883</v>
      </c>
    </row>
    <row r="401" spans="1:4" x14ac:dyDescent="0.25">
      <c r="A401">
        <v>33167</v>
      </c>
      <c r="B401">
        <v>3</v>
      </c>
      <c r="C401">
        <v>144</v>
      </c>
      <c r="D401" t="s">
        <v>883</v>
      </c>
    </row>
    <row r="402" spans="1:4" x14ac:dyDescent="0.25">
      <c r="A402">
        <v>33167</v>
      </c>
      <c r="B402">
        <v>4</v>
      </c>
      <c r="C402">
        <v>104</v>
      </c>
      <c r="D402" t="s">
        <v>882</v>
      </c>
    </row>
    <row r="403" spans="1:4" x14ac:dyDescent="0.25">
      <c r="A403">
        <v>33168</v>
      </c>
      <c r="B403">
        <v>1</v>
      </c>
      <c r="C403">
        <v>123</v>
      </c>
      <c r="D403" t="s">
        <v>883</v>
      </c>
    </row>
    <row r="404" spans="1:4" x14ac:dyDescent="0.25">
      <c r="A404">
        <v>33168</v>
      </c>
      <c r="B404">
        <v>2</v>
      </c>
      <c r="C404">
        <v>124</v>
      </c>
      <c r="D404" t="s">
        <v>883</v>
      </c>
    </row>
    <row r="405" spans="1:4" x14ac:dyDescent="0.25">
      <c r="A405">
        <v>33168</v>
      </c>
      <c r="B405">
        <v>3</v>
      </c>
      <c r="C405">
        <v>222</v>
      </c>
      <c r="D405" t="s">
        <v>883</v>
      </c>
    </row>
    <row r="406" spans="1:4" x14ac:dyDescent="0.25">
      <c r="A406">
        <v>33168</v>
      </c>
      <c r="B406">
        <v>4</v>
      </c>
      <c r="C406">
        <v>223</v>
      </c>
      <c r="D406" t="s">
        <v>883</v>
      </c>
    </row>
    <row r="407" spans="1:4" x14ac:dyDescent="0.25">
      <c r="A407">
        <v>33168</v>
      </c>
      <c r="B407">
        <v>5</v>
      </c>
      <c r="C407">
        <v>111</v>
      </c>
      <c r="D407" t="s">
        <v>883</v>
      </c>
    </row>
    <row r="408" spans="1:4" x14ac:dyDescent="0.25">
      <c r="A408">
        <v>33168</v>
      </c>
      <c r="B408">
        <v>6</v>
      </c>
      <c r="C408">
        <v>139</v>
      </c>
      <c r="D408" t="s">
        <v>883</v>
      </c>
    </row>
    <row r="409" spans="1:4" x14ac:dyDescent="0.25">
      <c r="A409">
        <v>33168</v>
      </c>
      <c r="B409">
        <v>7</v>
      </c>
      <c r="C409">
        <v>122</v>
      </c>
      <c r="D409" t="s">
        <v>882</v>
      </c>
    </row>
    <row r="410" spans="1:4" x14ac:dyDescent="0.25">
      <c r="A410">
        <v>33168</v>
      </c>
      <c r="B410">
        <v>8</v>
      </c>
      <c r="C410">
        <v>228</v>
      </c>
      <c r="D410" t="s">
        <v>884</v>
      </c>
    </row>
    <row r="411" spans="1:4" x14ac:dyDescent="0.25">
      <c r="A411">
        <v>33168</v>
      </c>
      <c r="B411">
        <v>9</v>
      </c>
      <c r="C411">
        <v>226</v>
      </c>
      <c r="D411" t="s">
        <v>884</v>
      </c>
    </row>
    <row r="412" spans="1:4" x14ac:dyDescent="0.25">
      <c r="A412">
        <v>33168</v>
      </c>
      <c r="B412">
        <v>10</v>
      </c>
      <c r="C412">
        <v>227</v>
      </c>
      <c r="D412" t="s">
        <v>884</v>
      </c>
    </row>
    <row r="413" spans="1:4" x14ac:dyDescent="0.25">
      <c r="A413">
        <v>33168</v>
      </c>
      <c r="B413">
        <v>11</v>
      </c>
      <c r="C413">
        <v>112</v>
      </c>
      <c r="D413" t="s">
        <v>884</v>
      </c>
    </row>
    <row r="414" spans="1:4" x14ac:dyDescent="0.25">
      <c r="A414">
        <v>33168</v>
      </c>
      <c r="B414">
        <v>12</v>
      </c>
      <c r="C414">
        <v>133</v>
      </c>
      <c r="D414" t="s">
        <v>884</v>
      </c>
    </row>
    <row r="415" spans="1:4" x14ac:dyDescent="0.25">
      <c r="A415">
        <v>33169</v>
      </c>
      <c r="B415">
        <v>1</v>
      </c>
      <c r="C415">
        <v>105</v>
      </c>
      <c r="D415" t="s">
        <v>883</v>
      </c>
    </row>
    <row r="416" spans="1:4" x14ac:dyDescent="0.25">
      <c r="A416">
        <v>33169</v>
      </c>
      <c r="B416">
        <v>2</v>
      </c>
      <c r="C416">
        <v>176</v>
      </c>
      <c r="D416" t="s">
        <v>883</v>
      </c>
    </row>
    <row r="417" spans="1:4" x14ac:dyDescent="0.25">
      <c r="A417">
        <v>33169</v>
      </c>
      <c r="B417">
        <v>3</v>
      </c>
      <c r="C417">
        <v>256</v>
      </c>
      <c r="D417" t="s">
        <v>883</v>
      </c>
    </row>
    <row r="418" spans="1:4" x14ac:dyDescent="0.25">
      <c r="A418">
        <v>33169</v>
      </c>
      <c r="B418">
        <v>4</v>
      </c>
      <c r="C418">
        <v>79</v>
      </c>
      <c r="D418" t="s">
        <v>883</v>
      </c>
    </row>
    <row r="419" spans="1:4" x14ac:dyDescent="0.25">
      <c r="A419">
        <v>33169</v>
      </c>
      <c r="B419">
        <v>5</v>
      </c>
      <c r="C419">
        <v>116</v>
      </c>
      <c r="D419" t="s">
        <v>883</v>
      </c>
    </row>
    <row r="420" spans="1:4" x14ac:dyDescent="0.25">
      <c r="A420">
        <v>33169</v>
      </c>
      <c r="B420">
        <v>6</v>
      </c>
      <c r="C420">
        <v>247</v>
      </c>
      <c r="D420" t="s">
        <v>882</v>
      </c>
    </row>
    <row r="421" spans="1:4" x14ac:dyDescent="0.25">
      <c r="A421">
        <v>33170</v>
      </c>
      <c r="B421">
        <v>1</v>
      </c>
      <c r="C421">
        <v>115</v>
      </c>
      <c r="D421" t="s">
        <v>883</v>
      </c>
    </row>
    <row r="422" spans="1:4" x14ac:dyDescent="0.25">
      <c r="A422">
        <v>33170</v>
      </c>
      <c r="B422">
        <v>2</v>
      </c>
      <c r="C422">
        <v>14</v>
      </c>
      <c r="D422" t="s">
        <v>883</v>
      </c>
    </row>
    <row r="423" spans="1:4" x14ac:dyDescent="0.25">
      <c r="A423">
        <v>33170</v>
      </c>
      <c r="B423">
        <v>3</v>
      </c>
      <c r="C423">
        <v>93</v>
      </c>
      <c r="D423" t="s">
        <v>883</v>
      </c>
    </row>
    <row r="424" spans="1:4" x14ac:dyDescent="0.25">
      <c r="A424">
        <v>33170</v>
      </c>
      <c r="B424">
        <v>4</v>
      </c>
      <c r="C424">
        <v>132</v>
      </c>
      <c r="D424" t="s">
        <v>883</v>
      </c>
    </row>
    <row r="425" spans="1:4" x14ac:dyDescent="0.25">
      <c r="A425">
        <v>33170</v>
      </c>
      <c r="B425">
        <v>5</v>
      </c>
      <c r="C425">
        <v>139</v>
      </c>
      <c r="D425" t="s">
        <v>883</v>
      </c>
    </row>
    <row r="426" spans="1:4" x14ac:dyDescent="0.25">
      <c r="A426">
        <v>33170</v>
      </c>
      <c r="B426">
        <v>6</v>
      </c>
      <c r="C426">
        <v>3</v>
      </c>
      <c r="D426" t="s">
        <v>883</v>
      </c>
    </row>
    <row r="427" spans="1:4" x14ac:dyDescent="0.25">
      <c r="A427">
        <v>33170</v>
      </c>
      <c r="B427">
        <v>7</v>
      </c>
      <c r="C427">
        <v>281</v>
      </c>
      <c r="D427" t="s">
        <v>883</v>
      </c>
    </row>
    <row r="428" spans="1:4" x14ac:dyDescent="0.25">
      <c r="A428">
        <v>33170</v>
      </c>
      <c r="B428">
        <v>8</v>
      </c>
      <c r="C428">
        <v>282</v>
      </c>
      <c r="D428" t="s">
        <v>883</v>
      </c>
    </row>
    <row r="429" spans="1:4" x14ac:dyDescent="0.25">
      <c r="A429">
        <v>33170</v>
      </c>
      <c r="B429">
        <v>9</v>
      </c>
      <c r="C429">
        <v>227</v>
      </c>
      <c r="D429" t="s">
        <v>883</v>
      </c>
    </row>
    <row r="430" spans="1:4" x14ac:dyDescent="0.25">
      <c r="A430">
        <v>33170</v>
      </c>
      <c r="B430">
        <v>10</v>
      </c>
      <c r="C430">
        <v>226</v>
      </c>
      <c r="D430" t="s">
        <v>883</v>
      </c>
    </row>
    <row r="431" spans="1:4" x14ac:dyDescent="0.25">
      <c r="A431">
        <v>33170</v>
      </c>
      <c r="B431">
        <v>11</v>
      </c>
      <c r="C431">
        <v>105</v>
      </c>
      <c r="D431" t="s">
        <v>883</v>
      </c>
    </row>
    <row r="432" spans="1:4" x14ac:dyDescent="0.25">
      <c r="A432">
        <v>33170</v>
      </c>
      <c r="B432">
        <v>12</v>
      </c>
      <c r="C432">
        <v>239</v>
      </c>
      <c r="D432" t="s">
        <v>883</v>
      </c>
    </row>
    <row r="433" spans="1:4" x14ac:dyDescent="0.25">
      <c r="A433">
        <v>33170</v>
      </c>
      <c r="B433">
        <v>13</v>
      </c>
      <c r="C433">
        <v>116</v>
      </c>
      <c r="D433" t="s">
        <v>883</v>
      </c>
    </row>
    <row r="434" spans="1:4" x14ac:dyDescent="0.25">
      <c r="A434">
        <v>33170</v>
      </c>
      <c r="B434">
        <v>14</v>
      </c>
      <c r="C434">
        <v>111</v>
      </c>
      <c r="D434" t="s">
        <v>884</v>
      </c>
    </row>
    <row r="435" spans="1:4" x14ac:dyDescent="0.25">
      <c r="A435">
        <v>33170</v>
      </c>
      <c r="B435">
        <v>15</v>
      </c>
      <c r="C435">
        <v>112</v>
      </c>
      <c r="D435" t="s">
        <v>884</v>
      </c>
    </row>
    <row r="436" spans="1:4" x14ac:dyDescent="0.25">
      <c r="A436">
        <v>33170</v>
      </c>
      <c r="B436">
        <v>16</v>
      </c>
      <c r="C436">
        <v>133</v>
      </c>
      <c r="D436" t="s">
        <v>884</v>
      </c>
    </row>
    <row r="437" spans="1:4" x14ac:dyDescent="0.25">
      <c r="A437">
        <v>33206</v>
      </c>
      <c r="B437">
        <v>1</v>
      </c>
      <c r="C437">
        <v>507</v>
      </c>
      <c r="D437" t="s">
        <v>883</v>
      </c>
    </row>
    <row r="438" spans="1:4" x14ac:dyDescent="0.25">
      <c r="A438">
        <v>33206</v>
      </c>
      <c r="B438">
        <v>2</v>
      </c>
      <c r="C438">
        <v>68</v>
      </c>
      <c r="D438" t="s">
        <v>883</v>
      </c>
    </row>
    <row r="439" spans="1:4" x14ac:dyDescent="0.25">
      <c r="A439">
        <v>33206</v>
      </c>
      <c r="B439">
        <v>3</v>
      </c>
      <c r="C439">
        <v>491</v>
      </c>
      <c r="D439" t="s">
        <v>883</v>
      </c>
    </row>
    <row r="440" spans="1:4" x14ac:dyDescent="0.25">
      <c r="A440">
        <v>33206</v>
      </c>
      <c r="B440">
        <v>4</v>
      </c>
      <c r="C440">
        <v>233</v>
      </c>
      <c r="D440" t="s">
        <v>883</v>
      </c>
    </row>
    <row r="441" spans="1:4" x14ac:dyDescent="0.25">
      <c r="A441">
        <v>33206</v>
      </c>
      <c r="B441">
        <v>5</v>
      </c>
      <c r="C441">
        <v>77</v>
      </c>
      <c r="D441" t="s">
        <v>883</v>
      </c>
    </row>
    <row r="442" spans="1:4" x14ac:dyDescent="0.25">
      <c r="A442">
        <v>33206</v>
      </c>
      <c r="B442">
        <v>6</v>
      </c>
      <c r="C442">
        <v>81</v>
      </c>
      <c r="D442" t="s">
        <v>883</v>
      </c>
    </row>
    <row r="443" spans="1:4" x14ac:dyDescent="0.25">
      <c r="A443">
        <v>33206</v>
      </c>
      <c r="B443">
        <v>7</v>
      </c>
      <c r="C443">
        <v>79</v>
      </c>
      <c r="D443" t="s">
        <v>883</v>
      </c>
    </row>
    <row r="444" spans="1:4" x14ac:dyDescent="0.25">
      <c r="A444">
        <v>33206</v>
      </c>
      <c r="B444">
        <v>8</v>
      </c>
      <c r="C444">
        <v>80</v>
      </c>
      <c r="D444" t="s">
        <v>883</v>
      </c>
    </row>
    <row r="445" spans="1:4" x14ac:dyDescent="0.25">
      <c r="A445">
        <v>33206</v>
      </c>
      <c r="B445">
        <v>9</v>
      </c>
      <c r="C445">
        <v>132</v>
      </c>
      <c r="D445" t="s">
        <v>883</v>
      </c>
    </row>
    <row r="446" spans="1:4" x14ac:dyDescent="0.25">
      <c r="A446">
        <v>33206</v>
      </c>
      <c r="B446">
        <v>10</v>
      </c>
      <c r="C446">
        <v>241</v>
      </c>
      <c r="D446" t="s">
        <v>883</v>
      </c>
    </row>
    <row r="447" spans="1:4" x14ac:dyDescent="0.25">
      <c r="A447">
        <v>33206</v>
      </c>
      <c r="B447">
        <v>11</v>
      </c>
      <c r="C447">
        <v>139</v>
      </c>
      <c r="D447" t="s">
        <v>883</v>
      </c>
    </row>
    <row r="448" spans="1:4" x14ac:dyDescent="0.25">
      <c r="A448">
        <v>33206</v>
      </c>
      <c r="B448">
        <v>12</v>
      </c>
      <c r="C448">
        <v>149</v>
      </c>
      <c r="D448" t="s">
        <v>883</v>
      </c>
    </row>
    <row r="449" spans="1:4" x14ac:dyDescent="0.25">
      <c r="A449">
        <v>33206</v>
      </c>
      <c r="B449">
        <v>13</v>
      </c>
      <c r="C449">
        <v>165</v>
      </c>
      <c r="D449" t="s">
        <v>883</v>
      </c>
    </row>
    <row r="450" spans="1:4" x14ac:dyDescent="0.25">
      <c r="A450">
        <v>33206</v>
      </c>
      <c r="B450">
        <v>14</v>
      </c>
      <c r="C450">
        <v>133</v>
      </c>
      <c r="D450" t="s">
        <v>883</v>
      </c>
    </row>
    <row r="451" spans="1:4" x14ac:dyDescent="0.25">
      <c r="A451">
        <v>33206</v>
      </c>
      <c r="B451">
        <v>15</v>
      </c>
      <c r="C451">
        <v>105</v>
      </c>
      <c r="D451" t="s">
        <v>884</v>
      </c>
    </row>
    <row r="452" spans="1:4" x14ac:dyDescent="0.25">
      <c r="A452">
        <v>33206</v>
      </c>
      <c r="B452">
        <v>16</v>
      </c>
      <c r="C452">
        <v>173</v>
      </c>
      <c r="D452" t="s">
        <v>884</v>
      </c>
    </row>
    <row r="453" spans="1:4" x14ac:dyDescent="0.25">
      <c r="A453">
        <v>33206</v>
      </c>
      <c r="B453">
        <v>17</v>
      </c>
      <c r="C453">
        <v>172</v>
      </c>
      <c r="D453" t="s">
        <v>884</v>
      </c>
    </row>
    <row r="454" spans="1:4" x14ac:dyDescent="0.25">
      <c r="A454">
        <v>33206</v>
      </c>
      <c r="B454">
        <v>18</v>
      </c>
      <c r="C454">
        <v>239</v>
      </c>
      <c r="D454" t="s">
        <v>884</v>
      </c>
    </row>
    <row r="455" spans="1:4" x14ac:dyDescent="0.25">
      <c r="A455">
        <v>33206</v>
      </c>
      <c r="B455">
        <v>19</v>
      </c>
      <c r="C455">
        <v>297</v>
      </c>
      <c r="D455" t="s">
        <v>884</v>
      </c>
    </row>
    <row r="456" spans="1:4" x14ac:dyDescent="0.25">
      <c r="A456">
        <v>33206</v>
      </c>
      <c r="B456">
        <v>20</v>
      </c>
      <c r="C456">
        <v>298</v>
      </c>
      <c r="D456" t="s">
        <v>884</v>
      </c>
    </row>
    <row r="457" spans="1:4" x14ac:dyDescent="0.25">
      <c r="A457">
        <v>33206</v>
      </c>
      <c r="B457">
        <v>21</v>
      </c>
      <c r="C457">
        <v>299</v>
      </c>
      <c r="D457" t="s">
        <v>884</v>
      </c>
    </row>
    <row r="458" spans="1:4" x14ac:dyDescent="0.25">
      <c r="A458">
        <v>33207</v>
      </c>
      <c r="B458">
        <v>1</v>
      </c>
      <c r="C458">
        <v>105</v>
      </c>
      <c r="D458" t="s">
        <v>883</v>
      </c>
    </row>
    <row r="459" spans="1:4" x14ac:dyDescent="0.25">
      <c r="A459">
        <v>33207</v>
      </c>
      <c r="B459">
        <v>2</v>
      </c>
      <c r="C459">
        <v>239</v>
      </c>
      <c r="D459" t="s">
        <v>883</v>
      </c>
    </row>
    <row r="460" spans="1:4" x14ac:dyDescent="0.25">
      <c r="A460">
        <v>33207</v>
      </c>
      <c r="B460">
        <v>3</v>
      </c>
      <c r="C460">
        <v>99</v>
      </c>
      <c r="D460" t="s">
        <v>883</v>
      </c>
    </row>
    <row r="461" spans="1:4" x14ac:dyDescent="0.25">
      <c r="A461">
        <v>33207</v>
      </c>
      <c r="B461">
        <v>4</v>
      </c>
      <c r="C461">
        <v>256</v>
      </c>
      <c r="D461" t="s">
        <v>883</v>
      </c>
    </row>
    <row r="462" spans="1:4" x14ac:dyDescent="0.25">
      <c r="A462">
        <v>33207</v>
      </c>
      <c r="B462">
        <v>5</v>
      </c>
      <c r="C462">
        <v>193</v>
      </c>
      <c r="D462" t="s">
        <v>883</v>
      </c>
    </row>
    <row r="463" spans="1:4" x14ac:dyDescent="0.25">
      <c r="A463">
        <v>33207</v>
      </c>
      <c r="B463">
        <v>6</v>
      </c>
      <c r="C463">
        <v>66</v>
      </c>
      <c r="D463" t="s">
        <v>883</v>
      </c>
    </row>
    <row r="464" spans="1:4" x14ac:dyDescent="0.25">
      <c r="A464">
        <v>33207</v>
      </c>
      <c r="B464">
        <v>7</v>
      </c>
      <c r="C464">
        <v>135</v>
      </c>
      <c r="D464" t="s">
        <v>883</v>
      </c>
    </row>
    <row r="465" spans="1:4" x14ac:dyDescent="0.25">
      <c r="A465">
        <v>33207</v>
      </c>
      <c r="B465">
        <v>8</v>
      </c>
      <c r="C465">
        <v>366</v>
      </c>
      <c r="D465" t="s">
        <v>883</v>
      </c>
    </row>
    <row r="466" spans="1:4" x14ac:dyDescent="0.25">
      <c r="A466">
        <v>33207</v>
      </c>
      <c r="B466">
        <v>9</v>
      </c>
      <c r="C466">
        <v>158</v>
      </c>
      <c r="D466" t="s">
        <v>882</v>
      </c>
    </row>
    <row r="467" spans="1:4" x14ac:dyDescent="0.25">
      <c r="A467">
        <v>33207</v>
      </c>
      <c r="B467">
        <v>10</v>
      </c>
      <c r="C467">
        <v>173</v>
      </c>
      <c r="D467" t="s">
        <v>884</v>
      </c>
    </row>
    <row r="468" spans="1:4" x14ac:dyDescent="0.25">
      <c r="A468">
        <v>33207</v>
      </c>
      <c r="B468">
        <v>11</v>
      </c>
      <c r="C468">
        <v>172</v>
      </c>
      <c r="D468" t="s">
        <v>884</v>
      </c>
    </row>
    <row r="469" spans="1:4" x14ac:dyDescent="0.25">
      <c r="A469">
        <v>33244</v>
      </c>
      <c r="B469">
        <v>1</v>
      </c>
      <c r="C469">
        <v>116</v>
      </c>
      <c r="D469" t="s">
        <v>883</v>
      </c>
    </row>
    <row r="470" spans="1:4" x14ac:dyDescent="0.25">
      <c r="A470">
        <v>33244</v>
      </c>
      <c r="B470">
        <v>2</v>
      </c>
      <c r="C470">
        <v>350</v>
      </c>
      <c r="D470" t="s">
        <v>883</v>
      </c>
    </row>
    <row r="471" spans="1:4" x14ac:dyDescent="0.25">
      <c r="A471">
        <v>33244</v>
      </c>
      <c r="B471">
        <v>3</v>
      </c>
      <c r="C471">
        <v>105</v>
      </c>
      <c r="D471" t="s">
        <v>884</v>
      </c>
    </row>
    <row r="472" spans="1:4" x14ac:dyDescent="0.25">
      <c r="A472">
        <v>33255</v>
      </c>
      <c r="B472">
        <v>1</v>
      </c>
      <c r="C472">
        <v>99</v>
      </c>
      <c r="D472" t="s">
        <v>883</v>
      </c>
    </row>
    <row r="473" spans="1:4" x14ac:dyDescent="0.25">
      <c r="A473">
        <v>33255</v>
      </c>
      <c r="B473">
        <v>2</v>
      </c>
      <c r="C473">
        <v>233</v>
      </c>
      <c r="D473" t="s">
        <v>883</v>
      </c>
    </row>
    <row r="474" spans="1:4" x14ac:dyDescent="0.25">
      <c r="A474">
        <v>33255</v>
      </c>
      <c r="B474">
        <v>3</v>
      </c>
      <c r="C474">
        <v>77</v>
      </c>
      <c r="D474" t="s">
        <v>883</v>
      </c>
    </row>
    <row r="475" spans="1:4" x14ac:dyDescent="0.25">
      <c r="A475">
        <v>33255</v>
      </c>
      <c r="B475">
        <v>4</v>
      </c>
      <c r="C475">
        <v>81</v>
      </c>
      <c r="D475" t="s">
        <v>883</v>
      </c>
    </row>
    <row r="476" spans="1:4" x14ac:dyDescent="0.25">
      <c r="A476">
        <v>33255</v>
      </c>
      <c r="B476">
        <v>5</v>
      </c>
      <c r="C476">
        <v>79</v>
      </c>
      <c r="D476" t="s">
        <v>883</v>
      </c>
    </row>
    <row r="477" spans="1:4" x14ac:dyDescent="0.25">
      <c r="A477">
        <v>33255</v>
      </c>
      <c r="B477">
        <v>6</v>
      </c>
      <c r="C477">
        <v>80</v>
      </c>
      <c r="D477" t="s">
        <v>883</v>
      </c>
    </row>
    <row r="478" spans="1:4" x14ac:dyDescent="0.25">
      <c r="A478">
        <v>33255</v>
      </c>
      <c r="B478">
        <v>7</v>
      </c>
      <c r="C478">
        <v>328</v>
      </c>
      <c r="D478" t="s">
        <v>883</v>
      </c>
    </row>
    <row r="479" spans="1:4" x14ac:dyDescent="0.25">
      <c r="A479">
        <v>33255</v>
      </c>
      <c r="B479">
        <v>8</v>
      </c>
      <c r="C479">
        <v>132</v>
      </c>
      <c r="D479" t="s">
        <v>883</v>
      </c>
    </row>
    <row r="480" spans="1:4" x14ac:dyDescent="0.25">
      <c r="A480">
        <v>33255</v>
      </c>
      <c r="B480">
        <v>9</v>
      </c>
      <c r="C480">
        <v>105</v>
      </c>
      <c r="D480" t="s">
        <v>884</v>
      </c>
    </row>
    <row r="481" spans="1:4" x14ac:dyDescent="0.25">
      <c r="A481">
        <v>33255</v>
      </c>
      <c r="B481">
        <v>10</v>
      </c>
      <c r="C481">
        <v>173</v>
      </c>
      <c r="D481" t="s">
        <v>884</v>
      </c>
    </row>
    <row r="482" spans="1:4" x14ac:dyDescent="0.25">
      <c r="A482">
        <v>33255</v>
      </c>
      <c r="B482">
        <v>11</v>
      </c>
      <c r="C482">
        <v>172</v>
      </c>
      <c r="D482" t="s">
        <v>884</v>
      </c>
    </row>
    <row r="483" spans="1:4" x14ac:dyDescent="0.25">
      <c r="A483">
        <v>33255</v>
      </c>
      <c r="B483">
        <v>12</v>
      </c>
      <c r="C483">
        <v>239</v>
      </c>
      <c r="D483" t="s">
        <v>884</v>
      </c>
    </row>
    <row r="484" spans="1:4" x14ac:dyDescent="0.25">
      <c r="A484">
        <v>33255</v>
      </c>
      <c r="B484">
        <v>13</v>
      </c>
      <c r="C484">
        <v>367</v>
      </c>
      <c r="D484" t="s">
        <v>884</v>
      </c>
    </row>
    <row r="485" spans="1:4" x14ac:dyDescent="0.25">
      <c r="A485">
        <v>33256</v>
      </c>
      <c r="B485">
        <v>1</v>
      </c>
      <c r="C485">
        <v>105</v>
      </c>
      <c r="D485" t="s">
        <v>883</v>
      </c>
    </row>
    <row r="486" spans="1:4" x14ac:dyDescent="0.25">
      <c r="A486">
        <v>33256</v>
      </c>
      <c r="B486">
        <v>2</v>
      </c>
      <c r="C486">
        <v>239</v>
      </c>
      <c r="D486" t="s">
        <v>883</v>
      </c>
    </row>
    <row r="487" spans="1:4" x14ac:dyDescent="0.25">
      <c r="A487">
        <v>33256</v>
      </c>
      <c r="B487">
        <v>3</v>
      </c>
      <c r="C487">
        <v>99</v>
      </c>
      <c r="D487" t="s">
        <v>883</v>
      </c>
    </row>
    <row r="488" spans="1:4" x14ac:dyDescent="0.25">
      <c r="A488">
        <v>33256</v>
      </c>
      <c r="B488">
        <v>4</v>
      </c>
      <c r="C488">
        <v>256</v>
      </c>
      <c r="D488" t="s">
        <v>883</v>
      </c>
    </row>
    <row r="489" spans="1:4" x14ac:dyDescent="0.25">
      <c r="A489">
        <v>33256</v>
      </c>
      <c r="B489">
        <v>5</v>
      </c>
      <c r="C489">
        <v>193</v>
      </c>
      <c r="D489" t="s">
        <v>883</v>
      </c>
    </row>
    <row r="490" spans="1:4" x14ac:dyDescent="0.25">
      <c r="A490">
        <v>33256</v>
      </c>
      <c r="B490">
        <v>6</v>
      </c>
      <c r="C490">
        <v>66</v>
      </c>
      <c r="D490" t="s">
        <v>883</v>
      </c>
    </row>
    <row r="491" spans="1:4" x14ac:dyDescent="0.25">
      <c r="A491">
        <v>33256</v>
      </c>
      <c r="B491">
        <v>7</v>
      </c>
      <c r="C491">
        <v>135</v>
      </c>
      <c r="D491" t="s">
        <v>883</v>
      </c>
    </row>
    <row r="492" spans="1:4" x14ac:dyDescent="0.25">
      <c r="A492">
        <v>33256</v>
      </c>
      <c r="B492">
        <v>8</v>
      </c>
      <c r="C492">
        <v>366</v>
      </c>
      <c r="D492" t="s">
        <v>883</v>
      </c>
    </row>
    <row r="493" spans="1:4" x14ac:dyDescent="0.25">
      <c r="A493">
        <v>33256</v>
      </c>
      <c r="B493">
        <v>9</v>
      </c>
      <c r="C493">
        <v>68</v>
      </c>
      <c r="D493" t="s">
        <v>883</v>
      </c>
    </row>
    <row r="494" spans="1:4" x14ac:dyDescent="0.25">
      <c r="A494">
        <v>33256</v>
      </c>
      <c r="B494">
        <v>10</v>
      </c>
      <c r="C494">
        <v>158</v>
      </c>
      <c r="D494" t="s">
        <v>882</v>
      </c>
    </row>
    <row r="495" spans="1:4" x14ac:dyDescent="0.25">
      <c r="A495">
        <v>33256</v>
      </c>
      <c r="B495">
        <v>11</v>
      </c>
      <c r="C495">
        <v>173</v>
      </c>
      <c r="D495" t="s">
        <v>884</v>
      </c>
    </row>
    <row r="496" spans="1:4" x14ac:dyDescent="0.25">
      <c r="A496">
        <v>33256</v>
      </c>
      <c r="B496">
        <v>12</v>
      </c>
      <c r="C496">
        <v>367</v>
      </c>
      <c r="D496" t="s">
        <v>884</v>
      </c>
    </row>
    <row r="497" spans="1:4" x14ac:dyDescent="0.25">
      <c r="A497">
        <v>33258</v>
      </c>
      <c r="B497">
        <v>1</v>
      </c>
      <c r="C497">
        <v>272</v>
      </c>
      <c r="D497" t="s">
        <v>883</v>
      </c>
    </row>
    <row r="498" spans="1:4" x14ac:dyDescent="0.25">
      <c r="A498">
        <v>33258</v>
      </c>
      <c r="B498">
        <v>2</v>
      </c>
      <c r="C498">
        <v>72</v>
      </c>
      <c r="D498" t="s">
        <v>883</v>
      </c>
    </row>
    <row r="499" spans="1:4" x14ac:dyDescent="0.25">
      <c r="A499">
        <v>33258</v>
      </c>
      <c r="B499">
        <v>3</v>
      </c>
      <c r="C499">
        <v>76</v>
      </c>
      <c r="D499" t="s">
        <v>883</v>
      </c>
    </row>
    <row r="500" spans="1:4" x14ac:dyDescent="0.25">
      <c r="A500">
        <v>33258</v>
      </c>
      <c r="B500">
        <v>4</v>
      </c>
      <c r="C500">
        <v>75</v>
      </c>
      <c r="D500" t="s">
        <v>883</v>
      </c>
    </row>
    <row r="501" spans="1:4" x14ac:dyDescent="0.25">
      <c r="A501">
        <v>33258</v>
      </c>
      <c r="B501">
        <v>5</v>
      </c>
      <c r="C501">
        <v>73</v>
      </c>
      <c r="D501" t="s">
        <v>883</v>
      </c>
    </row>
    <row r="502" spans="1:4" x14ac:dyDescent="0.25">
      <c r="A502">
        <v>33258</v>
      </c>
      <c r="B502">
        <v>6</v>
      </c>
      <c r="C502">
        <v>74</v>
      </c>
      <c r="D502" t="s">
        <v>883</v>
      </c>
    </row>
    <row r="503" spans="1:4" x14ac:dyDescent="0.25">
      <c r="A503">
        <v>33258</v>
      </c>
      <c r="B503">
        <v>7</v>
      </c>
      <c r="C503">
        <v>105</v>
      </c>
      <c r="D503" t="s">
        <v>883</v>
      </c>
    </row>
    <row r="504" spans="1:4" x14ac:dyDescent="0.25">
      <c r="A504">
        <v>33258</v>
      </c>
      <c r="B504">
        <v>8</v>
      </c>
      <c r="C504">
        <v>115</v>
      </c>
      <c r="D504" t="s">
        <v>882</v>
      </c>
    </row>
    <row r="505" spans="1:4" x14ac:dyDescent="0.25">
      <c r="A505">
        <v>33260</v>
      </c>
      <c r="B505">
        <v>1</v>
      </c>
      <c r="C505">
        <v>247</v>
      </c>
      <c r="D505" t="s">
        <v>883</v>
      </c>
    </row>
    <row r="506" spans="1:4" x14ac:dyDescent="0.25">
      <c r="A506">
        <v>33260</v>
      </c>
      <c r="B506">
        <v>2</v>
      </c>
      <c r="C506">
        <v>248</v>
      </c>
      <c r="D506" t="s">
        <v>883</v>
      </c>
    </row>
    <row r="507" spans="1:4" x14ac:dyDescent="0.25">
      <c r="A507">
        <v>33260</v>
      </c>
      <c r="B507">
        <v>3</v>
      </c>
      <c r="C507">
        <v>205</v>
      </c>
      <c r="D507" t="s">
        <v>883</v>
      </c>
    </row>
    <row r="508" spans="1:4" x14ac:dyDescent="0.25">
      <c r="A508">
        <v>33260</v>
      </c>
      <c r="B508">
        <v>4</v>
      </c>
      <c r="C508">
        <v>105</v>
      </c>
      <c r="D508" t="s">
        <v>883</v>
      </c>
    </row>
    <row r="509" spans="1:4" x14ac:dyDescent="0.25">
      <c r="A509">
        <v>33260</v>
      </c>
      <c r="B509">
        <v>5</v>
      </c>
      <c r="C509">
        <v>109</v>
      </c>
      <c r="D509" t="s">
        <v>884</v>
      </c>
    </row>
    <row r="510" spans="1:4" x14ac:dyDescent="0.25">
      <c r="A510">
        <v>33261</v>
      </c>
      <c r="B510">
        <v>1</v>
      </c>
      <c r="C510">
        <v>247</v>
      </c>
      <c r="D510" t="s">
        <v>883</v>
      </c>
    </row>
    <row r="511" spans="1:4" x14ac:dyDescent="0.25">
      <c r="A511">
        <v>33261</v>
      </c>
      <c r="B511">
        <v>2</v>
      </c>
      <c r="C511">
        <v>248</v>
      </c>
      <c r="D511" t="s">
        <v>883</v>
      </c>
    </row>
    <row r="512" spans="1:4" x14ac:dyDescent="0.25">
      <c r="A512">
        <v>33261</v>
      </c>
      <c r="B512">
        <v>3</v>
      </c>
      <c r="C512">
        <v>69</v>
      </c>
      <c r="D512" t="s">
        <v>883</v>
      </c>
    </row>
    <row r="513" spans="1:4" x14ac:dyDescent="0.25">
      <c r="A513">
        <v>33261</v>
      </c>
      <c r="B513">
        <v>4</v>
      </c>
      <c r="C513">
        <v>105</v>
      </c>
      <c r="D513" t="s">
        <v>883</v>
      </c>
    </row>
    <row r="514" spans="1:4" x14ac:dyDescent="0.25">
      <c r="A514">
        <v>33261</v>
      </c>
      <c r="B514">
        <v>5</v>
      </c>
      <c r="C514">
        <v>97</v>
      </c>
      <c r="D514" t="s">
        <v>883</v>
      </c>
    </row>
    <row r="515" spans="1:4" x14ac:dyDescent="0.25">
      <c r="A515">
        <v>33261</v>
      </c>
      <c r="B515">
        <v>6</v>
      </c>
      <c r="C515">
        <v>205</v>
      </c>
      <c r="D515" t="s">
        <v>882</v>
      </c>
    </row>
    <row r="516" spans="1:4" x14ac:dyDescent="0.25">
      <c r="A516">
        <v>33261</v>
      </c>
      <c r="B516">
        <v>7</v>
      </c>
      <c r="C516">
        <v>147</v>
      </c>
      <c r="D516" t="s">
        <v>882</v>
      </c>
    </row>
    <row r="517" spans="1:4" x14ac:dyDescent="0.25">
      <c r="A517">
        <v>33262</v>
      </c>
      <c r="B517">
        <v>1</v>
      </c>
      <c r="C517">
        <v>177</v>
      </c>
      <c r="D517" t="s">
        <v>883</v>
      </c>
    </row>
    <row r="518" spans="1:4" x14ac:dyDescent="0.25">
      <c r="A518">
        <v>33262</v>
      </c>
      <c r="B518">
        <v>2</v>
      </c>
      <c r="C518">
        <v>113</v>
      </c>
      <c r="D518" t="s">
        <v>883</v>
      </c>
    </row>
    <row r="519" spans="1:4" x14ac:dyDescent="0.25">
      <c r="A519">
        <v>33262</v>
      </c>
      <c r="B519">
        <v>3</v>
      </c>
      <c r="C519">
        <v>114</v>
      </c>
      <c r="D519" t="s">
        <v>883</v>
      </c>
    </row>
    <row r="520" spans="1:4" x14ac:dyDescent="0.25">
      <c r="A520">
        <v>33262</v>
      </c>
      <c r="B520">
        <v>4</v>
      </c>
      <c r="C520">
        <v>95</v>
      </c>
      <c r="D520" t="s">
        <v>882</v>
      </c>
    </row>
    <row r="521" spans="1:4" x14ac:dyDescent="0.25">
      <c r="A521">
        <v>33263</v>
      </c>
      <c r="B521">
        <v>1</v>
      </c>
      <c r="C521">
        <v>95</v>
      </c>
      <c r="D521" t="s">
        <v>883</v>
      </c>
    </row>
    <row r="522" spans="1:4" x14ac:dyDescent="0.25">
      <c r="A522">
        <v>33263</v>
      </c>
      <c r="B522">
        <v>2</v>
      </c>
      <c r="C522">
        <v>137</v>
      </c>
      <c r="D522" t="s">
        <v>883</v>
      </c>
    </row>
    <row r="523" spans="1:4" x14ac:dyDescent="0.25">
      <c r="A523">
        <v>33263</v>
      </c>
      <c r="B523">
        <v>3</v>
      </c>
      <c r="C523">
        <v>105</v>
      </c>
      <c r="D523" t="s">
        <v>883</v>
      </c>
    </row>
    <row r="524" spans="1:4" x14ac:dyDescent="0.25">
      <c r="A524">
        <v>33263</v>
      </c>
      <c r="B524">
        <v>4</v>
      </c>
      <c r="C524">
        <v>1</v>
      </c>
      <c r="D524" t="s">
        <v>883</v>
      </c>
    </row>
    <row r="525" spans="1:4" x14ac:dyDescent="0.25">
      <c r="A525">
        <v>33263</v>
      </c>
      <c r="B525">
        <v>5</v>
      </c>
      <c r="C525">
        <v>70</v>
      </c>
      <c r="D525" t="s">
        <v>883</v>
      </c>
    </row>
    <row r="526" spans="1:4" x14ac:dyDescent="0.25">
      <c r="A526">
        <v>33263</v>
      </c>
      <c r="B526">
        <v>6</v>
      </c>
      <c r="C526">
        <v>53</v>
      </c>
      <c r="D526" t="s">
        <v>883</v>
      </c>
    </row>
    <row r="527" spans="1:4" x14ac:dyDescent="0.25">
      <c r="A527">
        <v>33263</v>
      </c>
      <c r="B527">
        <v>7</v>
      </c>
      <c r="C527">
        <v>239</v>
      </c>
      <c r="D527" t="s">
        <v>883</v>
      </c>
    </row>
    <row r="528" spans="1:4" x14ac:dyDescent="0.25">
      <c r="A528">
        <v>33263</v>
      </c>
      <c r="B528">
        <v>8</v>
      </c>
      <c r="C528">
        <v>98</v>
      </c>
      <c r="D528" t="s">
        <v>884</v>
      </c>
    </row>
    <row r="529" spans="1:4" x14ac:dyDescent="0.25">
      <c r="A529">
        <v>33263</v>
      </c>
      <c r="B529">
        <v>9</v>
      </c>
      <c r="C529">
        <v>237</v>
      </c>
      <c r="D529" t="s">
        <v>882</v>
      </c>
    </row>
    <row r="530" spans="1:4" x14ac:dyDescent="0.25">
      <c r="A530">
        <v>33264</v>
      </c>
      <c r="B530">
        <v>1</v>
      </c>
      <c r="C530">
        <v>98</v>
      </c>
      <c r="D530" t="s">
        <v>883</v>
      </c>
    </row>
    <row r="531" spans="1:4" x14ac:dyDescent="0.25">
      <c r="A531">
        <v>33264</v>
      </c>
      <c r="B531">
        <v>2</v>
      </c>
      <c r="C531">
        <v>105</v>
      </c>
      <c r="D531" t="s">
        <v>883</v>
      </c>
    </row>
    <row r="532" spans="1:4" x14ac:dyDescent="0.25">
      <c r="A532">
        <v>33264</v>
      </c>
      <c r="B532">
        <v>3</v>
      </c>
      <c r="C532">
        <v>62</v>
      </c>
      <c r="D532" t="s">
        <v>883</v>
      </c>
    </row>
    <row r="533" spans="1:4" x14ac:dyDescent="0.25">
      <c r="A533">
        <v>33264</v>
      </c>
      <c r="B533">
        <v>4</v>
      </c>
      <c r="C533">
        <v>51</v>
      </c>
      <c r="D533" t="s">
        <v>883</v>
      </c>
    </row>
    <row r="534" spans="1:4" x14ac:dyDescent="0.25">
      <c r="A534">
        <v>33264</v>
      </c>
      <c r="B534">
        <v>5</v>
      </c>
      <c r="C534">
        <v>239</v>
      </c>
      <c r="D534" t="s">
        <v>883</v>
      </c>
    </row>
    <row r="535" spans="1:4" x14ac:dyDescent="0.25">
      <c r="A535">
        <v>33264</v>
      </c>
      <c r="B535">
        <v>6</v>
      </c>
      <c r="C535">
        <v>237</v>
      </c>
      <c r="D535" t="s">
        <v>883</v>
      </c>
    </row>
    <row r="536" spans="1:4" x14ac:dyDescent="0.25">
      <c r="A536">
        <v>33264</v>
      </c>
      <c r="B536">
        <v>7</v>
      </c>
      <c r="C536">
        <v>248</v>
      </c>
      <c r="D536" t="s">
        <v>882</v>
      </c>
    </row>
    <row r="537" spans="1:4" x14ac:dyDescent="0.25">
      <c r="A537">
        <v>33264</v>
      </c>
      <c r="B537">
        <v>8</v>
      </c>
      <c r="C537">
        <v>96</v>
      </c>
      <c r="D537" t="s">
        <v>884</v>
      </c>
    </row>
    <row r="538" spans="1:4" x14ac:dyDescent="0.25">
      <c r="A538">
        <v>33265</v>
      </c>
      <c r="B538">
        <v>1</v>
      </c>
      <c r="C538">
        <v>105</v>
      </c>
      <c r="D538" t="s">
        <v>883</v>
      </c>
    </row>
    <row r="539" spans="1:4" x14ac:dyDescent="0.25">
      <c r="A539">
        <v>33265</v>
      </c>
      <c r="B539">
        <v>2</v>
      </c>
      <c r="C539">
        <v>52</v>
      </c>
      <c r="D539" t="s">
        <v>883</v>
      </c>
    </row>
    <row r="540" spans="1:4" x14ac:dyDescent="0.25">
      <c r="A540">
        <v>33265</v>
      </c>
      <c r="B540">
        <v>3</v>
      </c>
      <c r="C540">
        <v>63</v>
      </c>
      <c r="D540" t="s">
        <v>883</v>
      </c>
    </row>
    <row r="541" spans="1:4" x14ac:dyDescent="0.25">
      <c r="A541">
        <v>33265</v>
      </c>
      <c r="B541">
        <v>4</v>
      </c>
      <c r="C541">
        <v>96</v>
      </c>
      <c r="D541" t="s">
        <v>883</v>
      </c>
    </row>
    <row r="542" spans="1:4" x14ac:dyDescent="0.25">
      <c r="A542">
        <v>33265</v>
      </c>
      <c r="B542">
        <v>5</v>
      </c>
      <c r="C542">
        <v>254</v>
      </c>
      <c r="D542" t="s">
        <v>883</v>
      </c>
    </row>
    <row r="543" spans="1:4" x14ac:dyDescent="0.25">
      <c r="A543">
        <v>33265</v>
      </c>
      <c r="B543">
        <v>6</v>
      </c>
      <c r="C543">
        <v>109</v>
      </c>
      <c r="D543" t="s">
        <v>883</v>
      </c>
    </row>
    <row r="544" spans="1:4" x14ac:dyDescent="0.25">
      <c r="A544">
        <v>33265</v>
      </c>
      <c r="B544">
        <v>7</v>
      </c>
      <c r="C544">
        <v>248</v>
      </c>
      <c r="D544" t="s">
        <v>883</v>
      </c>
    </row>
    <row r="545" spans="1:4" x14ac:dyDescent="0.25">
      <c r="A545">
        <v>33265</v>
      </c>
      <c r="B545">
        <v>8</v>
      </c>
      <c r="C545">
        <v>205</v>
      </c>
      <c r="D545" t="s">
        <v>883</v>
      </c>
    </row>
    <row r="546" spans="1:4" x14ac:dyDescent="0.25">
      <c r="A546">
        <v>33265</v>
      </c>
      <c r="B546">
        <v>9</v>
      </c>
      <c r="C546">
        <v>97</v>
      </c>
      <c r="D546" t="s">
        <v>884</v>
      </c>
    </row>
    <row r="547" spans="1:4" x14ac:dyDescent="0.25">
      <c r="A547">
        <v>33265</v>
      </c>
      <c r="B547">
        <v>10</v>
      </c>
      <c r="C547">
        <v>235</v>
      </c>
      <c r="D547" t="s">
        <v>882</v>
      </c>
    </row>
    <row r="548" spans="1:4" x14ac:dyDescent="0.25">
      <c r="A548">
        <v>33265</v>
      </c>
      <c r="B548">
        <v>11</v>
      </c>
      <c r="C548">
        <v>146</v>
      </c>
      <c r="D548" t="s">
        <v>882</v>
      </c>
    </row>
    <row r="549" spans="1:4" x14ac:dyDescent="0.25">
      <c r="A549">
        <v>33266</v>
      </c>
      <c r="B549">
        <v>1</v>
      </c>
      <c r="C549">
        <v>82</v>
      </c>
      <c r="D549" t="s">
        <v>883</v>
      </c>
    </row>
    <row r="550" spans="1:4" x14ac:dyDescent="0.25">
      <c r="A550">
        <v>33266</v>
      </c>
      <c r="B550">
        <v>2</v>
      </c>
      <c r="C550">
        <v>83</v>
      </c>
      <c r="D550" t="s">
        <v>883</v>
      </c>
    </row>
    <row r="551" spans="1:4" x14ac:dyDescent="0.25">
      <c r="A551">
        <v>33266</v>
      </c>
      <c r="B551">
        <v>3</v>
      </c>
      <c r="C551">
        <v>64</v>
      </c>
      <c r="D551" t="s">
        <v>883</v>
      </c>
    </row>
    <row r="552" spans="1:4" x14ac:dyDescent="0.25">
      <c r="A552">
        <v>33266</v>
      </c>
      <c r="B552">
        <v>4</v>
      </c>
      <c r="C552">
        <v>146</v>
      </c>
      <c r="D552" t="s">
        <v>883</v>
      </c>
    </row>
    <row r="553" spans="1:4" x14ac:dyDescent="0.25">
      <c r="A553">
        <v>33266</v>
      </c>
      <c r="B553">
        <v>5</v>
      </c>
      <c r="C553">
        <v>97</v>
      </c>
      <c r="D553" t="s">
        <v>883</v>
      </c>
    </row>
    <row r="554" spans="1:4" x14ac:dyDescent="0.25">
      <c r="A554">
        <v>33266</v>
      </c>
      <c r="B554">
        <v>6</v>
      </c>
      <c r="C554">
        <v>105</v>
      </c>
      <c r="D554" t="s">
        <v>883</v>
      </c>
    </row>
    <row r="555" spans="1:4" x14ac:dyDescent="0.25">
      <c r="A555">
        <v>33266</v>
      </c>
      <c r="B555">
        <v>7</v>
      </c>
      <c r="C555">
        <v>239</v>
      </c>
      <c r="D555" t="s">
        <v>883</v>
      </c>
    </row>
    <row r="556" spans="1:4" x14ac:dyDescent="0.25">
      <c r="A556">
        <v>33266</v>
      </c>
      <c r="B556">
        <v>8</v>
      </c>
      <c r="C556">
        <v>144</v>
      </c>
      <c r="D556" t="s">
        <v>884</v>
      </c>
    </row>
    <row r="557" spans="1:4" x14ac:dyDescent="0.25">
      <c r="A557">
        <v>33268</v>
      </c>
      <c r="B557">
        <v>1</v>
      </c>
      <c r="C557">
        <v>123</v>
      </c>
      <c r="D557" t="s">
        <v>883</v>
      </c>
    </row>
    <row r="558" spans="1:4" x14ac:dyDescent="0.25">
      <c r="A558">
        <v>33268</v>
      </c>
      <c r="B558">
        <v>2</v>
      </c>
      <c r="C558">
        <v>124</v>
      </c>
      <c r="D558" t="s">
        <v>883</v>
      </c>
    </row>
    <row r="559" spans="1:4" x14ac:dyDescent="0.25">
      <c r="A559">
        <v>33268</v>
      </c>
      <c r="B559">
        <v>3</v>
      </c>
      <c r="C559">
        <v>132</v>
      </c>
      <c r="D559" t="s">
        <v>883</v>
      </c>
    </row>
    <row r="560" spans="1:4" x14ac:dyDescent="0.25">
      <c r="A560">
        <v>33268</v>
      </c>
      <c r="B560">
        <v>4</v>
      </c>
      <c r="C560">
        <v>122</v>
      </c>
      <c r="D560" t="s">
        <v>882</v>
      </c>
    </row>
    <row r="561" spans="1:4" x14ac:dyDescent="0.25">
      <c r="A561">
        <v>33269</v>
      </c>
      <c r="B561">
        <v>1</v>
      </c>
      <c r="C561">
        <v>59</v>
      </c>
      <c r="D561" t="s">
        <v>883</v>
      </c>
    </row>
    <row r="562" spans="1:4" x14ac:dyDescent="0.25">
      <c r="A562">
        <v>33269</v>
      </c>
      <c r="B562">
        <v>2</v>
      </c>
      <c r="C562">
        <v>98</v>
      </c>
      <c r="D562" t="s">
        <v>883</v>
      </c>
    </row>
    <row r="563" spans="1:4" x14ac:dyDescent="0.25">
      <c r="A563">
        <v>33269</v>
      </c>
      <c r="B563">
        <v>3</v>
      </c>
      <c r="C563">
        <v>105</v>
      </c>
      <c r="D563" t="s">
        <v>883</v>
      </c>
    </row>
    <row r="564" spans="1:4" x14ac:dyDescent="0.25">
      <c r="A564">
        <v>33269</v>
      </c>
      <c r="B564">
        <v>4</v>
      </c>
      <c r="C564">
        <v>239</v>
      </c>
      <c r="D564" t="s">
        <v>883</v>
      </c>
    </row>
    <row r="565" spans="1:4" x14ac:dyDescent="0.25">
      <c r="A565">
        <v>33269</v>
      </c>
      <c r="B565">
        <v>5</v>
      </c>
      <c r="C565">
        <v>278</v>
      </c>
      <c r="D565" t="s">
        <v>883</v>
      </c>
    </row>
    <row r="566" spans="1:4" x14ac:dyDescent="0.25">
      <c r="A566">
        <v>33269</v>
      </c>
      <c r="B566">
        <v>6</v>
      </c>
      <c r="C566">
        <v>345</v>
      </c>
      <c r="D566" t="s">
        <v>883</v>
      </c>
    </row>
    <row r="567" spans="1:4" x14ac:dyDescent="0.25">
      <c r="A567">
        <v>33269</v>
      </c>
      <c r="B567">
        <v>7</v>
      </c>
      <c r="C567">
        <v>256</v>
      </c>
      <c r="D567" t="s">
        <v>883</v>
      </c>
    </row>
    <row r="568" spans="1:4" x14ac:dyDescent="0.25">
      <c r="A568">
        <v>33269</v>
      </c>
      <c r="B568">
        <v>8</v>
      </c>
      <c r="C568">
        <v>79</v>
      </c>
      <c r="D568" t="s">
        <v>883</v>
      </c>
    </row>
    <row r="569" spans="1:4" x14ac:dyDescent="0.25">
      <c r="A569">
        <v>33269</v>
      </c>
      <c r="B569">
        <v>9</v>
      </c>
      <c r="C569">
        <v>113</v>
      </c>
      <c r="D569" t="s">
        <v>883</v>
      </c>
    </row>
    <row r="570" spans="1:4" x14ac:dyDescent="0.25">
      <c r="A570">
        <v>33269</v>
      </c>
      <c r="B570">
        <v>10</v>
      </c>
      <c r="C570">
        <v>114</v>
      </c>
      <c r="D570" t="s">
        <v>883</v>
      </c>
    </row>
    <row r="571" spans="1:4" x14ac:dyDescent="0.25">
      <c r="A571">
        <v>33269</v>
      </c>
      <c r="B571">
        <v>11</v>
      </c>
      <c r="C571">
        <v>137</v>
      </c>
      <c r="D571" t="s">
        <v>883</v>
      </c>
    </row>
    <row r="572" spans="1:4" x14ac:dyDescent="0.25">
      <c r="A572">
        <v>33269</v>
      </c>
      <c r="B572">
        <v>12</v>
      </c>
      <c r="C572">
        <v>97</v>
      </c>
      <c r="D572" t="s">
        <v>883</v>
      </c>
    </row>
    <row r="573" spans="1:4" x14ac:dyDescent="0.25">
      <c r="A573">
        <v>33269</v>
      </c>
      <c r="B573">
        <v>13</v>
      </c>
      <c r="C573">
        <v>176</v>
      </c>
      <c r="D573" t="s">
        <v>884</v>
      </c>
    </row>
    <row r="574" spans="1:4" x14ac:dyDescent="0.25">
      <c r="A574">
        <v>33269</v>
      </c>
      <c r="B574">
        <v>14</v>
      </c>
      <c r="C574">
        <v>242</v>
      </c>
      <c r="D574" t="s">
        <v>882</v>
      </c>
    </row>
    <row r="575" spans="1:4" x14ac:dyDescent="0.25">
      <c r="A575">
        <v>33269</v>
      </c>
      <c r="B575">
        <v>15</v>
      </c>
      <c r="C575">
        <v>174</v>
      </c>
      <c r="D575" t="s">
        <v>884</v>
      </c>
    </row>
    <row r="576" spans="1:4" x14ac:dyDescent="0.25">
      <c r="A576">
        <v>33269</v>
      </c>
      <c r="B576">
        <v>16</v>
      </c>
      <c r="C576">
        <v>247</v>
      </c>
      <c r="D576" t="s">
        <v>882</v>
      </c>
    </row>
    <row r="577" spans="1:4" x14ac:dyDescent="0.25">
      <c r="A577">
        <v>33270</v>
      </c>
      <c r="B577">
        <v>1</v>
      </c>
      <c r="C577">
        <v>248</v>
      </c>
      <c r="D577" t="s">
        <v>883</v>
      </c>
    </row>
    <row r="578" spans="1:4" x14ac:dyDescent="0.25">
      <c r="A578">
        <v>33270</v>
      </c>
      <c r="B578">
        <v>2</v>
      </c>
      <c r="C578">
        <v>326</v>
      </c>
      <c r="D578" t="s">
        <v>883</v>
      </c>
    </row>
    <row r="579" spans="1:4" x14ac:dyDescent="0.25">
      <c r="A579">
        <v>33270</v>
      </c>
      <c r="B579">
        <v>3</v>
      </c>
      <c r="C579">
        <v>350</v>
      </c>
      <c r="D579" t="s">
        <v>883</v>
      </c>
    </row>
    <row r="580" spans="1:4" x14ac:dyDescent="0.25">
      <c r="A580">
        <v>33270</v>
      </c>
      <c r="B580">
        <v>4</v>
      </c>
      <c r="C580">
        <v>239</v>
      </c>
      <c r="D580" t="s">
        <v>883</v>
      </c>
    </row>
    <row r="581" spans="1:4" x14ac:dyDescent="0.25">
      <c r="A581">
        <v>33270</v>
      </c>
      <c r="B581">
        <v>5</v>
      </c>
      <c r="C581">
        <v>105</v>
      </c>
      <c r="D581" t="s">
        <v>884</v>
      </c>
    </row>
    <row r="582" spans="1:4" x14ac:dyDescent="0.25">
      <c r="A582">
        <v>33270</v>
      </c>
      <c r="B582">
        <v>6</v>
      </c>
      <c r="C582">
        <v>111</v>
      </c>
      <c r="D582" t="s">
        <v>884</v>
      </c>
    </row>
    <row r="583" spans="1:4" x14ac:dyDescent="0.25">
      <c r="A583">
        <v>33272</v>
      </c>
      <c r="B583">
        <v>1</v>
      </c>
      <c r="C583">
        <v>18</v>
      </c>
      <c r="D583" t="s">
        <v>883</v>
      </c>
    </row>
    <row r="584" spans="1:4" x14ac:dyDescent="0.25">
      <c r="A584">
        <v>33272</v>
      </c>
      <c r="B584">
        <v>2</v>
      </c>
      <c r="C584">
        <v>19</v>
      </c>
      <c r="D584" t="s">
        <v>883</v>
      </c>
    </row>
    <row r="585" spans="1:4" x14ac:dyDescent="0.25">
      <c r="A585">
        <v>33272</v>
      </c>
      <c r="B585">
        <v>3</v>
      </c>
      <c r="C585">
        <v>85</v>
      </c>
      <c r="D585" t="s">
        <v>883</v>
      </c>
    </row>
    <row r="586" spans="1:4" x14ac:dyDescent="0.25">
      <c r="A586">
        <v>33272</v>
      </c>
      <c r="B586">
        <v>4</v>
      </c>
      <c r="C586">
        <v>86</v>
      </c>
      <c r="D586" t="s">
        <v>883</v>
      </c>
    </row>
    <row r="587" spans="1:4" x14ac:dyDescent="0.25">
      <c r="A587">
        <v>33272</v>
      </c>
      <c r="B587">
        <v>5</v>
      </c>
      <c r="C587">
        <v>277</v>
      </c>
      <c r="D587" t="s">
        <v>883</v>
      </c>
    </row>
    <row r="588" spans="1:4" x14ac:dyDescent="0.25">
      <c r="A588">
        <v>33272</v>
      </c>
      <c r="B588">
        <v>6</v>
      </c>
      <c r="C588">
        <v>279</v>
      </c>
      <c r="D588" t="s">
        <v>883</v>
      </c>
    </row>
    <row r="589" spans="1:4" x14ac:dyDescent="0.25">
      <c r="A589">
        <v>33272</v>
      </c>
      <c r="B589">
        <v>7</v>
      </c>
      <c r="C589">
        <v>116</v>
      </c>
      <c r="D589" t="s">
        <v>883</v>
      </c>
    </row>
    <row r="590" spans="1:4" x14ac:dyDescent="0.25">
      <c r="A590">
        <v>33272</v>
      </c>
      <c r="B590">
        <v>8</v>
      </c>
      <c r="C590">
        <v>371</v>
      </c>
      <c r="D590" t="s">
        <v>883</v>
      </c>
    </row>
    <row r="591" spans="1:4" x14ac:dyDescent="0.25">
      <c r="A591">
        <v>33272</v>
      </c>
      <c r="B591">
        <v>9</v>
      </c>
      <c r="C591">
        <v>256</v>
      </c>
      <c r="D591" t="s">
        <v>882</v>
      </c>
    </row>
    <row r="592" spans="1:4" x14ac:dyDescent="0.25">
      <c r="A592">
        <v>33272</v>
      </c>
      <c r="B592">
        <v>10</v>
      </c>
      <c r="C592">
        <v>370</v>
      </c>
      <c r="D592" t="s">
        <v>882</v>
      </c>
    </row>
    <row r="593" spans="1:4" x14ac:dyDescent="0.25">
      <c r="A593">
        <v>33273</v>
      </c>
      <c r="B593">
        <v>1</v>
      </c>
      <c r="C593">
        <v>105</v>
      </c>
      <c r="D593" t="s">
        <v>883</v>
      </c>
    </row>
    <row r="594" spans="1:4" x14ac:dyDescent="0.25">
      <c r="A594">
        <v>33273</v>
      </c>
      <c r="B594">
        <v>2</v>
      </c>
      <c r="C594">
        <v>370</v>
      </c>
      <c r="D594" t="s">
        <v>883</v>
      </c>
    </row>
    <row r="595" spans="1:4" x14ac:dyDescent="0.25">
      <c r="A595">
        <v>33273</v>
      </c>
      <c r="B595">
        <v>3</v>
      </c>
      <c r="C595">
        <v>372</v>
      </c>
      <c r="D595" t="s">
        <v>883</v>
      </c>
    </row>
    <row r="596" spans="1:4" x14ac:dyDescent="0.25">
      <c r="A596">
        <v>33273</v>
      </c>
      <c r="B596">
        <v>4</v>
      </c>
      <c r="C596">
        <v>550</v>
      </c>
      <c r="D596" t="s">
        <v>883</v>
      </c>
    </row>
    <row r="597" spans="1:4" x14ac:dyDescent="0.25">
      <c r="A597">
        <v>33273</v>
      </c>
      <c r="B597">
        <v>5</v>
      </c>
      <c r="C597">
        <v>373</v>
      </c>
      <c r="D597" t="s">
        <v>882</v>
      </c>
    </row>
    <row r="598" spans="1:4" x14ac:dyDescent="0.25">
      <c r="A598">
        <v>33273</v>
      </c>
      <c r="B598">
        <v>6</v>
      </c>
      <c r="C598">
        <v>374</v>
      </c>
      <c r="D598" t="s">
        <v>882</v>
      </c>
    </row>
    <row r="599" spans="1:4" x14ac:dyDescent="0.25">
      <c r="A599">
        <v>33273</v>
      </c>
      <c r="B599">
        <v>7</v>
      </c>
      <c r="C599">
        <v>375</v>
      </c>
      <c r="D599" t="s">
        <v>884</v>
      </c>
    </row>
    <row r="600" spans="1:4" x14ac:dyDescent="0.25">
      <c r="A600">
        <v>33274</v>
      </c>
      <c r="B600">
        <v>1</v>
      </c>
      <c r="C600">
        <v>373</v>
      </c>
      <c r="D600" t="s">
        <v>883</v>
      </c>
    </row>
    <row r="601" spans="1:4" x14ac:dyDescent="0.25">
      <c r="A601">
        <v>33274</v>
      </c>
      <c r="B601">
        <v>2</v>
      </c>
      <c r="C601">
        <v>526</v>
      </c>
      <c r="D601" t="s">
        <v>883</v>
      </c>
    </row>
    <row r="602" spans="1:4" x14ac:dyDescent="0.25">
      <c r="A602">
        <v>33274</v>
      </c>
      <c r="B602">
        <v>3</v>
      </c>
      <c r="C602">
        <v>374</v>
      </c>
      <c r="D602" t="s">
        <v>883</v>
      </c>
    </row>
    <row r="603" spans="1:4" x14ac:dyDescent="0.25">
      <c r="A603">
        <v>33274</v>
      </c>
      <c r="B603">
        <v>4</v>
      </c>
      <c r="C603">
        <v>116</v>
      </c>
      <c r="D603" t="s">
        <v>883</v>
      </c>
    </row>
    <row r="604" spans="1:4" x14ac:dyDescent="0.25">
      <c r="A604">
        <v>33274</v>
      </c>
      <c r="B604">
        <v>5</v>
      </c>
      <c r="C604">
        <v>376</v>
      </c>
      <c r="D604" t="s">
        <v>883</v>
      </c>
    </row>
    <row r="605" spans="1:4" x14ac:dyDescent="0.25">
      <c r="A605">
        <v>33274</v>
      </c>
      <c r="B605">
        <v>6</v>
      </c>
      <c r="C605">
        <v>377</v>
      </c>
      <c r="D605" t="s">
        <v>883</v>
      </c>
    </row>
    <row r="606" spans="1:4" x14ac:dyDescent="0.25">
      <c r="A606">
        <v>33274</v>
      </c>
      <c r="B606">
        <v>7</v>
      </c>
      <c r="C606">
        <v>378</v>
      </c>
      <c r="D606" t="s">
        <v>883</v>
      </c>
    </row>
    <row r="607" spans="1:4" x14ac:dyDescent="0.25">
      <c r="A607">
        <v>33274</v>
      </c>
      <c r="B607">
        <v>8</v>
      </c>
      <c r="C607">
        <v>552</v>
      </c>
      <c r="D607" t="s">
        <v>883</v>
      </c>
    </row>
    <row r="608" spans="1:4" x14ac:dyDescent="0.25">
      <c r="A608">
        <v>33274</v>
      </c>
      <c r="B608">
        <v>9</v>
      </c>
      <c r="C608">
        <v>380</v>
      </c>
      <c r="D608" t="s">
        <v>883</v>
      </c>
    </row>
    <row r="609" spans="1:4" x14ac:dyDescent="0.25">
      <c r="A609">
        <v>33274</v>
      </c>
      <c r="B609">
        <v>10</v>
      </c>
      <c r="C609">
        <v>58</v>
      </c>
      <c r="D609" t="s">
        <v>883</v>
      </c>
    </row>
    <row r="610" spans="1:4" x14ac:dyDescent="0.25">
      <c r="A610">
        <v>33274</v>
      </c>
      <c r="B610">
        <v>11</v>
      </c>
      <c r="C610">
        <v>505</v>
      </c>
      <c r="D610" t="s">
        <v>883</v>
      </c>
    </row>
    <row r="611" spans="1:4" x14ac:dyDescent="0.25">
      <c r="A611">
        <v>33274</v>
      </c>
      <c r="B611">
        <v>12</v>
      </c>
      <c r="C611">
        <v>497</v>
      </c>
      <c r="D611" t="s">
        <v>883</v>
      </c>
    </row>
    <row r="612" spans="1:4" x14ac:dyDescent="0.25">
      <c r="A612">
        <v>33274</v>
      </c>
      <c r="B612">
        <v>13</v>
      </c>
      <c r="C612">
        <v>599</v>
      </c>
      <c r="D612" t="s">
        <v>883</v>
      </c>
    </row>
    <row r="613" spans="1:4" x14ac:dyDescent="0.25">
      <c r="A613">
        <v>33274</v>
      </c>
      <c r="B613">
        <v>14</v>
      </c>
      <c r="C613">
        <v>653</v>
      </c>
      <c r="D613" t="s">
        <v>883</v>
      </c>
    </row>
    <row r="614" spans="1:4" x14ac:dyDescent="0.25">
      <c r="A614">
        <v>33274</v>
      </c>
      <c r="B614">
        <v>15</v>
      </c>
      <c r="C614">
        <v>382</v>
      </c>
      <c r="D614" t="s">
        <v>882</v>
      </c>
    </row>
    <row r="615" spans="1:4" x14ac:dyDescent="0.25">
      <c r="A615">
        <v>33274</v>
      </c>
      <c r="B615">
        <v>16</v>
      </c>
      <c r="C615">
        <v>381</v>
      </c>
      <c r="D615" t="s">
        <v>884</v>
      </c>
    </row>
    <row r="616" spans="1:4" x14ac:dyDescent="0.25">
      <c r="A616">
        <v>33274</v>
      </c>
      <c r="B616">
        <v>17</v>
      </c>
      <c r="C616">
        <v>383</v>
      </c>
      <c r="D616" t="s">
        <v>882</v>
      </c>
    </row>
    <row r="617" spans="1:4" x14ac:dyDescent="0.25">
      <c r="A617">
        <v>33274</v>
      </c>
      <c r="B617">
        <v>18</v>
      </c>
      <c r="C617">
        <v>384</v>
      </c>
      <c r="D617" t="s">
        <v>882</v>
      </c>
    </row>
    <row r="618" spans="1:4" x14ac:dyDescent="0.25">
      <c r="A618">
        <v>33275</v>
      </c>
      <c r="B618">
        <v>1</v>
      </c>
      <c r="C618">
        <v>390</v>
      </c>
      <c r="D618" t="s">
        <v>883</v>
      </c>
    </row>
    <row r="619" spans="1:4" x14ac:dyDescent="0.25">
      <c r="A619">
        <v>33275</v>
      </c>
      <c r="B619">
        <v>2</v>
      </c>
      <c r="C619">
        <v>57</v>
      </c>
      <c r="D619" t="s">
        <v>883</v>
      </c>
    </row>
    <row r="620" spans="1:4" x14ac:dyDescent="0.25">
      <c r="A620">
        <v>33275</v>
      </c>
      <c r="B620">
        <v>3</v>
      </c>
      <c r="C620">
        <v>5</v>
      </c>
      <c r="D620" t="s">
        <v>883</v>
      </c>
    </row>
    <row r="621" spans="1:4" x14ac:dyDescent="0.25">
      <c r="A621">
        <v>33275</v>
      </c>
      <c r="B621">
        <v>4</v>
      </c>
      <c r="C621">
        <v>140</v>
      </c>
      <c r="D621" t="s">
        <v>882</v>
      </c>
    </row>
    <row r="622" spans="1:4" x14ac:dyDescent="0.25">
      <c r="A622">
        <v>33275</v>
      </c>
      <c r="B622">
        <v>5</v>
      </c>
      <c r="C622">
        <v>141</v>
      </c>
      <c r="D622" t="s">
        <v>882</v>
      </c>
    </row>
    <row r="623" spans="1:4" x14ac:dyDescent="0.25">
      <c r="A623">
        <v>33275</v>
      </c>
      <c r="B623">
        <v>6</v>
      </c>
      <c r="C623">
        <v>387</v>
      </c>
      <c r="D623" t="s">
        <v>882</v>
      </c>
    </row>
    <row r="624" spans="1:4" x14ac:dyDescent="0.25">
      <c r="A624">
        <v>33276</v>
      </c>
      <c r="B624">
        <v>1</v>
      </c>
      <c r="C624">
        <v>141</v>
      </c>
      <c r="D624" t="s">
        <v>883</v>
      </c>
    </row>
    <row r="625" spans="1:4" x14ac:dyDescent="0.25">
      <c r="A625">
        <v>33276</v>
      </c>
      <c r="B625">
        <v>2</v>
      </c>
      <c r="C625">
        <v>123</v>
      </c>
      <c r="D625" t="s">
        <v>883</v>
      </c>
    </row>
    <row r="626" spans="1:4" x14ac:dyDescent="0.25">
      <c r="A626">
        <v>33276</v>
      </c>
      <c r="B626">
        <v>3</v>
      </c>
      <c r="C626">
        <v>222</v>
      </c>
      <c r="D626" t="s">
        <v>883</v>
      </c>
    </row>
    <row r="627" spans="1:4" x14ac:dyDescent="0.25">
      <c r="A627">
        <v>33276</v>
      </c>
      <c r="B627">
        <v>4</v>
      </c>
      <c r="C627">
        <v>223</v>
      </c>
      <c r="D627" t="s">
        <v>883</v>
      </c>
    </row>
    <row r="628" spans="1:4" x14ac:dyDescent="0.25">
      <c r="A628">
        <v>33276</v>
      </c>
      <c r="B628">
        <v>5</v>
      </c>
      <c r="C628">
        <v>111</v>
      </c>
      <c r="D628" t="s">
        <v>883</v>
      </c>
    </row>
    <row r="629" spans="1:4" x14ac:dyDescent="0.25">
      <c r="A629">
        <v>33276</v>
      </c>
      <c r="B629">
        <v>6</v>
      </c>
      <c r="C629">
        <v>139</v>
      </c>
      <c r="D629" t="s">
        <v>883</v>
      </c>
    </row>
    <row r="630" spans="1:4" x14ac:dyDescent="0.25">
      <c r="A630">
        <v>33276</v>
      </c>
      <c r="B630">
        <v>7</v>
      </c>
      <c r="C630">
        <v>122</v>
      </c>
      <c r="D630" t="s">
        <v>882</v>
      </c>
    </row>
    <row r="631" spans="1:4" x14ac:dyDescent="0.25">
      <c r="A631">
        <v>33276</v>
      </c>
      <c r="B631">
        <v>8</v>
      </c>
      <c r="C631">
        <v>228</v>
      </c>
      <c r="D631" t="s">
        <v>884</v>
      </c>
    </row>
    <row r="632" spans="1:4" x14ac:dyDescent="0.25">
      <c r="A632">
        <v>33276</v>
      </c>
      <c r="B632">
        <v>9</v>
      </c>
      <c r="C632">
        <v>226</v>
      </c>
      <c r="D632" t="s">
        <v>884</v>
      </c>
    </row>
    <row r="633" spans="1:4" x14ac:dyDescent="0.25">
      <c r="A633">
        <v>33276</v>
      </c>
      <c r="B633">
        <v>10</v>
      </c>
      <c r="C633">
        <v>227</v>
      </c>
      <c r="D633" t="s">
        <v>884</v>
      </c>
    </row>
    <row r="634" spans="1:4" x14ac:dyDescent="0.25">
      <c r="A634">
        <v>33276</v>
      </c>
      <c r="B634">
        <v>11</v>
      </c>
      <c r="C634">
        <v>112</v>
      </c>
      <c r="D634" t="s">
        <v>884</v>
      </c>
    </row>
    <row r="635" spans="1:4" x14ac:dyDescent="0.25">
      <c r="A635">
        <v>33276</v>
      </c>
      <c r="B635">
        <v>12</v>
      </c>
      <c r="C635">
        <v>133</v>
      </c>
      <c r="D635" t="s">
        <v>884</v>
      </c>
    </row>
    <row r="636" spans="1:4" x14ac:dyDescent="0.25">
      <c r="A636">
        <v>33276</v>
      </c>
      <c r="B636">
        <v>13</v>
      </c>
      <c r="C636">
        <v>225</v>
      </c>
      <c r="D636" t="s">
        <v>882</v>
      </c>
    </row>
    <row r="637" spans="1:4" x14ac:dyDescent="0.25">
      <c r="A637">
        <v>33276</v>
      </c>
      <c r="B637">
        <v>14</v>
      </c>
      <c r="C637">
        <v>388</v>
      </c>
      <c r="D637" t="s">
        <v>882</v>
      </c>
    </row>
    <row r="638" spans="1:4" x14ac:dyDescent="0.25">
      <c r="A638">
        <v>33277</v>
      </c>
      <c r="B638">
        <v>1</v>
      </c>
      <c r="C638">
        <v>272</v>
      </c>
      <c r="D638" t="s">
        <v>883</v>
      </c>
    </row>
    <row r="639" spans="1:4" x14ac:dyDescent="0.25">
      <c r="A639">
        <v>33277</v>
      </c>
      <c r="B639">
        <v>2</v>
      </c>
      <c r="C639">
        <v>72</v>
      </c>
      <c r="D639" t="s">
        <v>883</v>
      </c>
    </row>
    <row r="640" spans="1:4" x14ac:dyDescent="0.25">
      <c r="A640">
        <v>33277</v>
      </c>
      <c r="B640">
        <v>3</v>
      </c>
      <c r="C640">
        <v>76</v>
      </c>
      <c r="D640" t="s">
        <v>883</v>
      </c>
    </row>
    <row r="641" spans="1:4" x14ac:dyDescent="0.25">
      <c r="A641">
        <v>33277</v>
      </c>
      <c r="B641">
        <v>4</v>
      </c>
      <c r="C641">
        <v>75</v>
      </c>
      <c r="D641" t="s">
        <v>883</v>
      </c>
    </row>
    <row r="642" spans="1:4" x14ac:dyDescent="0.25">
      <c r="A642">
        <v>33277</v>
      </c>
      <c r="B642">
        <v>5</v>
      </c>
      <c r="C642">
        <v>73</v>
      </c>
      <c r="D642" t="s">
        <v>883</v>
      </c>
    </row>
    <row r="643" spans="1:4" x14ac:dyDescent="0.25">
      <c r="A643">
        <v>33277</v>
      </c>
      <c r="B643">
        <v>6</v>
      </c>
      <c r="C643">
        <v>74</v>
      </c>
      <c r="D643" t="s">
        <v>883</v>
      </c>
    </row>
    <row r="644" spans="1:4" x14ac:dyDescent="0.25">
      <c r="A644">
        <v>33277</v>
      </c>
      <c r="B644">
        <v>7</v>
      </c>
      <c r="C644">
        <v>496</v>
      </c>
      <c r="D644" t="s">
        <v>883</v>
      </c>
    </row>
    <row r="645" spans="1:4" x14ac:dyDescent="0.25">
      <c r="A645">
        <v>33277</v>
      </c>
      <c r="B645">
        <v>8</v>
      </c>
      <c r="C645">
        <v>116</v>
      </c>
      <c r="D645" t="s">
        <v>883</v>
      </c>
    </row>
    <row r="646" spans="1:4" x14ac:dyDescent="0.25">
      <c r="A646">
        <v>33277</v>
      </c>
      <c r="B646">
        <v>9</v>
      </c>
      <c r="C646">
        <v>105</v>
      </c>
      <c r="D646" t="s">
        <v>883</v>
      </c>
    </row>
    <row r="647" spans="1:4" x14ac:dyDescent="0.25">
      <c r="A647">
        <v>33277</v>
      </c>
      <c r="B647">
        <v>10</v>
      </c>
      <c r="C647">
        <v>370</v>
      </c>
      <c r="D647" t="s">
        <v>883</v>
      </c>
    </row>
    <row r="648" spans="1:4" x14ac:dyDescent="0.25">
      <c r="A648">
        <v>33277</v>
      </c>
      <c r="B648">
        <v>11</v>
      </c>
      <c r="C648">
        <v>115</v>
      </c>
      <c r="D648" t="s">
        <v>882</v>
      </c>
    </row>
    <row r="649" spans="1:4" x14ac:dyDescent="0.25">
      <c r="A649">
        <v>33277</v>
      </c>
      <c r="B649">
        <v>12</v>
      </c>
      <c r="C649">
        <v>389</v>
      </c>
      <c r="D649" t="s">
        <v>882</v>
      </c>
    </row>
    <row r="650" spans="1:4" x14ac:dyDescent="0.25">
      <c r="A650">
        <v>33278</v>
      </c>
      <c r="B650">
        <v>1</v>
      </c>
      <c r="C650">
        <v>134</v>
      </c>
      <c r="D650" t="s">
        <v>883</v>
      </c>
    </row>
    <row r="651" spans="1:4" x14ac:dyDescent="0.25">
      <c r="A651">
        <v>33278</v>
      </c>
      <c r="B651">
        <v>2</v>
      </c>
      <c r="C651">
        <v>385</v>
      </c>
      <c r="D651" t="s">
        <v>883</v>
      </c>
    </row>
    <row r="652" spans="1:4" x14ac:dyDescent="0.25">
      <c r="A652">
        <v>33278</v>
      </c>
      <c r="B652">
        <v>3</v>
      </c>
      <c r="C652">
        <v>244</v>
      </c>
      <c r="D652" t="s">
        <v>882</v>
      </c>
    </row>
    <row r="653" spans="1:4" x14ac:dyDescent="0.25">
      <c r="A653">
        <v>33279</v>
      </c>
      <c r="B653">
        <v>1</v>
      </c>
      <c r="C653">
        <v>116</v>
      </c>
      <c r="D653" t="s">
        <v>883</v>
      </c>
    </row>
    <row r="654" spans="1:4" x14ac:dyDescent="0.25">
      <c r="A654">
        <v>33279</v>
      </c>
      <c r="B654">
        <v>2</v>
      </c>
      <c r="C654">
        <v>391</v>
      </c>
      <c r="D654" t="s">
        <v>883</v>
      </c>
    </row>
    <row r="655" spans="1:4" x14ac:dyDescent="0.25">
      <c r="A655">
        <v>33279</v>
      </c>
      <c r="B655">
        <v>3</v>
      </c>
      <c r="C655">
        <v>245</v>
      </c>
      <c r="D655" t="s">
        <v>882</v>
      </c>
    </row>
    <row r="656" spans="1:4" x14ac:dyDescent="0.25">
      <c r="A656">
        <v>33280</v>
      </c>
      <c r="B656">
        <v>1</v>
      </c>
      <c r="C656">
        <v>392</v>
      </c>
      <c r="D656" t="s">
        <v>883</v>
      </c>
    </row>
    <row r="657" spans="1:4" x14ac:dyDescent="0.25">
      <c r="A657">
        <v>33280</v>
      </c>
      <c r="B657">
        <v>2</v>
      </c>
      <c r="C657">
        <v>393</v>
      </c>
      <c r="D657" t="s">
        <v>883</v>
      </c>
    </row>
    <row r="658" spans="1:4" x14ac:dyDescent="0.25">
      <c r="A658">
        <v>33280</v>
      </c>
      <c r="B658">
        <v>3</v>
      </c>
      <c r="C658">
        <v>394</v>
      </c>
      <c r="D658" t="s">
        <v>883</v>
      </c>
    </row>
    <row r="659" spans="1:4" x14ac:dyDescent="0.25">
      <c r="A659">
        <v>33280</v>
      </c>
      <c r="B659">
        <v>4</v>
      </c>
      <c r="C659">
        <v>395</v>
      </c>
      <c r="D659" t="s">
        <v>883</v>
      </c>
    </row>
    <row r="660" spans="1:4" x14ac:dyDescent="0.25">
      <c r="A660">
        <v>33280</v>
      </c>
      <c r="B660">
        <v>5</v>
      </c>
      <c r="C660">
        <v>396</v>
      </c>
      <c r="D660" t="s">
        <v>883</v>
      </c>
    </row>
    <row r="661" spans="1:4" x14ac:dyDescent="0.25">
      <c r="A661">
        <v>33280</v>
      </c>
      <c r="B661">
        <v>6</v>
      </c>
      <c r="C661">
        <v>397</v>
      </c>
      <c r="D661" t="s">
        <v>883</v>
      </c>
    </row>
    <row r="662" spans="1:4" x14ac:dyDescent="0.25">
      <c r="A662">
        <v>33280</v>
      </c>
      <c r="B662">
        <v>7</v>
      </c>
      <c r="C662">
        <v>398</v>
      </c>
      <c r="D662" t="s">
        <v>883</v>
      </c>
    </row>
    <row r="663" spans="1:4" x14ac:dyDescent="0.25">
      <c r="A663">
        <v>33280</v>
      </c>
      <c r="B663">
        <v>8</v>
      </c>
      <c r="C663">
        <v>399</v>
      </c>
      <c r="D663" t="s">
        <v>883</v>
      </c>
    </row>
    <row r="664" spans="1:4" x14ac:dyDescent="0.25">
      <c r="A664">
        <v>33280</v>
      </c>
      <c r="B664">
        <v>9</v>
      </c>
      <c r="C664">
        <v>400</v>
      </c>
      <c r="D664" t="s">
        <v>883</v>
      </c>
    </row>
    <row r="665" spans="1:4" x14ac:dyDescent="0.25">
      <c r="A665">
        <v>33280</v>
      </c>
      <c r="B665">
        <v>10</v>
      </c>
      <c r="C665">
        <v>401</v>
      </c>
      <c r="D665" t="s">
        <v>883</v>
      </c>
    </row>
    <row r="666" spans="1:4" x14ac:dyDescent="0.25">
      <c r="A666">
        <v>33280</v>
      </c>
      <c r="B666">
        <v>11</v>
      </c>
      <c r="C666">
        <v>182</v>
      </c>
      <c r="D666" t="s">
        <v>883</v>
      </c>
    </row>
    <row r="667" spans="1:4" x14ac:dyDescent="0.25">
      <c r="A667">
        <v>33280</v>
      </c>
      <c r="B667">
        <v>12</v>
      </c>
      <c r="C667">
        <v>84</v>
      </c>
      <c r="D667" t="s">
        <v>883</v>
      </c>
    </row>
    <row r="668" spans="1:4" x14ac:dyDescent="0.25">
      <c r="A668">
        <v>33280</v>
      </c>
      <c r="B668">
        <v>13</v>
      </c>
      <c r="C668">
        <v>525</v>
      </c>
      <c r="D668" t="s">
        <v>883</v>
      </c>
    </row>
    <row r="669" spans="1:4" x14ac:dyDescent="0.25">
      <c r="A669">
        <v>33280</v>
      </c>
      <c r="B669">
        <v>14</v>
      </c>
      <c r="C669">
        <v>443</v>
      </c>
      <c r="D669" t="s">
        <v>882</v>
      </c>
    </row>
    <row r="670" spans="1:4" x14ac:dyDescent="0.25">
      <c r="A670">
        <v>33281</v>
      </c>
      <c r="B670">
        <v>1</v>
      </c>
      <c r="C670">
        <v>105</v>
      </c>
      <c r="D670" t="s">
        <v>883</v>
      </c>
    </row>
    <row r="671" spans="1:4" x14ac:dyDescent="0.25">
      <c r="A671">
        <v>33281</v>
      </c>
      <c r="B671">
        <v>2</v>
      </c>
      <c r="C671">
        <v>239</v>
      </c>
      <c r="D671" t="s">
        <v>883</v>
      </c>
    </row>
    <row r="672" spans="1:4" x14ac:dyDescent="0.25">
      <c r="A672">
        <v>33281</v>
      </c>
      <c r="B672">
        <v>3</v>
      </c>
      <c r="C672">
        <v>546</v>
      </c>
      <c r="D672" t="s">
        <v>883</v>
      </c>
    </row>
    <row r="673" spans="1:4" x14ac:dyDescent="0.25">
      <c r="A673">
        <v>33281</v>
      </c>
      <c r="B673">
        <v>4</v>
      </c>
      <c r="C673">
        <v>402</v>
      </c>
      <c r="D673" t="s">
        <v>883</v>
      </c>
    </row>
    <row r="674" spans="1:4" x14ac:dyDescent="0.25">
      <c r="A674">
        <v>33281</v>
      </c>
      <c r="B674">
        <v>5</v>
      </c>
      <c r="C674">
        <v>1</v>
      </c>
      <c r="D674" t="s">
        <v>883</v>
      </c>
    </row>
    <row r="675" spans="1:4" x14ac:dyDescent="0.25">
      <c r="A675">
        <v>33281</v>
      </c>
      <c r="B675">
        <v>6</v>
      </c>
      <c r="C675">
        <v>505</v>
      </c>
      <c r="D675" t="s">
        <v>883</v>
      </c>
    </row>
    <row r="676" spans="1:4" x14ac:dyDescent="0.25">
      <c r="A676">
        <v>33281</v>
      </c>
      <c r="B676">
        <v>7</v>
      </c>
      <c r="C676">
        <v>537</v>
      </c>
      <c r="D676" t="s">
        <v>883</v>
      </c>
    </row>
    <row r="677" spans="1:4" x14ac:dyDescent="0.25">
      <c r="A677">
        <v>33281</v>
      </c>
      <c r="B677">
        <v>8</v>
      </c>
      <c r="C677">
        <v>116</v>
      </c>
      <c r="D677" t="s">
        <v>883</v>
      </c>
    </row>
    <row r="678" spans="1:4" x14ac:dyDescent="0.25">
      <c r="A678">
        <v>33281</v>
      </c>
      <c r="B678">
        <v>9</v>
      </c>
      <c r="C678">
        <v>375</v>
      </c>
      <c r="D678" t="s">
        <v>883</v>
      </c>
    </row>
    <row r="679" spans="1:4" x14ac:dyDescent="0.25">
      <c r="A679">
        <v>33281</v>
      </c>
      <c r="B679">
        <v>10</v>
      </c>
      <c r="C679">
        <v>536</v>
      </c>
      <c r="D679" t="s">
        <v>883</v>
      </c>
    </row>
    <row r="680" spans="1:4" x14ac:dyDescent="0.25">
      <c r="A680">
        <v>33281</v>
      </c>
      <c r="B680">
        <v>11</v>
      </c>
      <c r="C680">
        <v>552</v>
      </c>
      <c r="D680" t="s">
        <v>884</v>
      </c>
    </row>
    <row r="681" spans="1:4" x14ac:dyDescent="0.25">
      <c r="A681">
        <v>33281</v>
      </c>
      <c r="B681">
        <v>12</v>
      </c>
      <c r="C681">
        <v>379</v>
      </c>
      <c r="D681" t="s">
        <v>884</v>
      </c>
    </row>
    <row r="682" spans="1:4" x14ac:dyDescent="0.25">
      <c r="A682">
        <v>33281</v>
      </c>
      <c r="B682">
        <v>13</v>
      </c>
      <c r="C682">
        <v>404</v>
      </c>
      <c r="D682" t="s">
        <v>884</v>
      </c>
    </row>
    <row r="683" spans="1:4" x14ac:dyDescent="0.25">
      <c r="A683">
        <v>33282</v>
      </c>
      <c r="B683">
        <v>1</v>
      </c>
      <c r="C683">
        <v>105</v>
      </c>
      <c r="D683" t="s">
        <v>883</v>
      </c>
    </row>
    <row r="684" spans="1:4" x14ac:dyDescent="0.25">
      <c r="A684">
        <v>33282</v>
      </c>
      <c r="B684">
        <v>2</v>
      </c>
      <c r="C684">
        <v>552</v>
      </c>
      <c r="D684" t="s">
        <v>883</v>
      </c>
    </row>
    <row r="685" spans="1:4" x14ac:dyDescent="0.25">
      <c r="A685">
        <v>33282</v>
      </c>
      <c r="B685">
        <v>3</v>
      </c>
      <c r="C685">
        <v>374</v>
      </c>
      <c r="D685" t="s">
        <v>883</v>
      </c>
    </row>
    <row r="686" spans="1:4" x14ac:dyDescent="0.25">
      <c r="A686">
        <v>33282</v>
      </c>
      <c r="B686">
        <v>4</v>
      </c>
      <c r="C686">
        <v>405</v>
      </c>
      <c r="D686" t="s">
        <v>884</v>
      </c>
    </row>
    <row r="687" spans="1:4" x14ac:dyDescent="0.25">
      <c r="A687">
        <v>33282</v>
      </c>
      <c r="B687">
        <v>5</v>
      </c>
      <c r="C687">
        <v>406</v>
      </c>
      <c r="D687" t="s">
        <v>884</v>
      </c>
    </row>
    <row r="688" spans="1:4" x14ac:dyDescent="0.25">
      <c r="A688">
        <v>33283</v>
      </c>
      <c r="B688">
        <v>1</v>
      </c>
      <c r="C688">
        <v>105</v>
      </c>
      <c r="D688" t="s">
        <v>883</v>
      </c>
    </row>
    <row r="689" spans="1:4" x14ac:dyDescent="0.25">
      <c r="A689">
        <v>33283</v>
      </c>
      <c r="B689">
        <v>2</v>
      </c>
      <c r="C689">
        <v>512</v>
      </c>
      <c r="D689" t="s">
        <v>883</v>
      </c>
    </row>
    <row r="690" spans="1:4" x14ac:dyDescent="0.25">
      <c r="A690">
        <v>33283</v>
      </c>
      <c r="B690">
        <v>3</v>
      </c>
      <c r="C690">
        <v>81</v>
      </c>
      <c r="D690" t="s">
        <v>883</v>
      </c>
    </row>
    <row r="691" spans="1:4" x14ac:dyDescent="0.25">
      <c r="A691">
        <v>33283</v>
      </c>
      <c r="B691">
        <v>4</v>
      </c>
      <c r="C691">
        <v>407</v>
      </c>
      <c r="D691" t="s">
        <v>883</v>
      </c>
    </row>
    <row r="692" spans="1:4" x14ac:dyDescent="0.25">
      <c r="A692">
        <v>33283</v>
      </c>
      <c r="B692">
        <v>5</v>
      </c>
      <c r="C692">
        <v>1</v>
      </c>
      <c r="D692" t="s">
        <v>883</v>
      </c>
    </row>
    <row r="693" spans="1:4" x14ac:dyDescent="0.25">
      <c r="A693">
        <v>33283</v>
      </c>
      <c r="B693">
        <v>6</v>
      </c>
      <c r="C693">
        <v>505</v>
      </c>
      <c r="D693" t="s">
        <v>883</v>
      </c>
    </row>
    <row r="694" spans="1:4" x14ac:dyDescent="0.25">
      <c r="A694">
        <v>33283</v>
      </c>
      <c r="B694">
        <v>7</v>
      </c>
      <c r="C694">
        <v>546</v>
      </c>
      <c r="D694" t="s">
        <v>883</v>
      </c>
    </row>
    <row r="695" spans="1:4" x14ac:dyDescent="0.25">
      <c r="A695">
        <v>33283</v>
      </c>
      <c r="B695">
        <v>8</v>
      </c>
      <c r="C695">
        <v>408</v>
      </c>
      <c r="D695" t="s">
        <v>882</v>
      </c>
    </row>
    <row r="696" spans="1:4" x14ac:dyDescent="0.25">
      <c r="A696">
        <v>33283</v>
      </c>
      <c r="B696">
        <v>9</v>
      </c>
      <c r="C696">
        <v>404</v>
      </c>
      <c r="D696" t="s">
        <v>884</v>
      </c>
    </row>
    <row r="697" spans="1:4" x14ac:dyDescent="0.25">
      <c r="A697">
        <v>33283</v>
      </c>
      <c r="B697">
        <v>10</v>
      </c>
      <c r="C697">
        <v>379</v>
      </c>
      <c r="D697" t="s">
        <v>884</v>
      </c>
    </row>
    <row r="698" spans="1:4" x14ac:dyDescent="0.25">
      <c r="A698">
        <v>33283</v>
      </c>
      <c r="B698">
        <v>11</v>
      </c>
      <c r="C698">
        <v>552</v>
      </c>
      <c r="D698" t="s">
        <v>884</v>
      </c>
    </row>
    <row r="699" spans="1:4" x14ac:dyDescent="0.25">
      <c r="A699">
        <v>33284</v>
      </c>
      <c r="B699">
        <v>1</v>
      </c>
      <c r="C699">
        <v>105</v>
      </c>
      <c r="D699" t="s">
        <v>883</v>
      </c>
    </row>
    <row r="700" spans="1:4" x14ac:dyDescent="0.25">
      <c r="A700">
        <v>33284</v>
      </c>
      <c r="B700">
        <v>2</v>
      </c>
      <c r="C700">
        <v>505</v>
      </c>
      <c r="D700" t="s">
        <v>883</v>
      </c>
    </row>
    <row r="701" spans="1:4" x14ac:dyDescent="0.25">
      <c r="A701">
        <v>33284</v>
      </c>
      <c r="B701">
        <v>3</v>
      </c>
      <c r="C701">
        <v>409</v>
      </c>
      <c r="D701" t="s">
        <v>883</v>
      </c>
    </row>
    <row r="702" spans="1:4" x14ac:dyDescent="0.25">
      <c r="A702">
        <v>33284</v>
      </c>
      <c r="B702">
        <v>4</v>
      </c>
      <c r="C702">
        <v>144</v>
      </c>
      <c r="D702" t="s">
        <v>883</v>
      </c>
    </row>
    <row r="703" spans="1:4" x14ac:dyDescent="0.25">
      <c r="A703">
        <v>33284</v>
      </c>
      <c r="B703">
        <v>5</v>
      </c>
      <c r="C703">
        <v>410</v>
      </c>
      <c r="D703" t="s">
        <v>882</v>
      </c>
    </row>
    <row r="704" spans="1:4" x14ac:dyDescent="0.25">
      <c r="A704">
        <v>33284</v>
      </c>
      <c r="B704">
        <v>6</v>
      </c>
      <c r="C704">
        <v>397</v>
      </c>
      <c r="D704" t="s">
        <v>884</v>
      </c>
    </row>
    <row r="705" spans="1:4" x14ac:dyDescent="0.25">
      <c r="A705">
        <v>33284</v>
      </c>
      <c r="B705">
        <v>7</v>
      </c>
      <c r="C705">
        <v>411</v>
      </c>
      <c r="D705" t="s">
        <v>882</v>
      </c>
    </row>
    <row r="706" spans="1:4" x14ac:dyDescent="0.25">
      <c r="A706">
        <v>33284</v>
      </c>
      <c r="B706">
        <v>8</v>
      </c>
      <c r="C706">
        <v>412</v>
      </c>
      <c r="D706" t="s">
        <v>884</v>
      </c>
    </row>
    <row r="707" spans="1:4" x14ac:dyDescent="0.25">
      <c r="A707">
        <v>33284</v>
      </c>
      <c r="B707">
        <v>9</v>
      </c>
      <c r="C707">
        <v>504</v>
      </c>
      <c r="D707" t="s">
        <v>884</v>
      </c>
    </row>
    <row r="708" spans="1:4" x14ac:dyDescent="0.25">
      <c r="A708">
        <v>33285</v>
      </c>
      <c r="B708">
        <v>1</v>
      </c>
      <c r="C708">
        <v>105</v>
      </c>
      <c r="D708" t="s">
        <v>883</v>
      </c>
    </row>
    <row r="709" spans="1:4" x14ac:dyDescent="0.25">
      <c r="A709">
        <v>33285</v>
      </c>
      <c r="B709">
        <v>2</v>
      </c>
      <c r="C709">
        <v>373</v>
      </c>
      <c r="D709" t="s">
        <v>883</v>
      </c>
    </row>
    <row r="710" spans="1:4" x14ac:dyDescent="0.25">
      <c r="A710">
        <v>33285</v>
      </c>
      <c r="B710">
        <v>3</v>
      </c>
      <c r="C710">
        <v>95</v>
      </c>
      <c r="D710" t="s">
        <v>883</v>
      </c>
    </row>
    <row r="711" spans="1:4" x14ac:dyDescent="0.25">
      <c r="A711">
        <v>33285</v>
      </c>
      <c r="B711">
        <v>4</v>
      </c>
      <c r="C711">
        <v>411</v>
      </c>
      <c r="D711" t="s">
        <v>883</v>
      </c>
    </row>
    <row r="712" spans="1:4" x14ac:dyDescent="0.25">
      <c r="A712">
        <v>33285</v>
      </c>
      <c r="B712">
        <v>5</v>
      </c>
      <c r="C712">
        <v>443</v>
      </c>
      <c r="D712" t="s">
        <v>883</v>
      </c>
    </row>
    <row r="713" spans="1:4" x14ac:dyDescent="0.25">
      <c r="A713">
        <v>33285</v>
      </c>
      <c r="B713">
        <v>6</v>
      </c>
      <c r="C713">
        <v>515</v>
      </c>
      <c r="D713" t="s">
        <v>882</v>
      </c>
    </row>
    <row r="714" spans="1:4" x14ac:dyDescent="0.25">
      <c r="A714">
        <v>33285</v>
      </c>
      <c r="B714">
        <v>7</v>
      </c>
      <c r="C714">
        <v>471</v>
      </c>
      <c r="D714" t="s">
        <v>884</v>
      </c>
    </row>
    <row r="715" spans="1:4" x14ac:dyDescent="0.25">
      <c r="A715">
        <v>33285</v>
      </c>
      <c r="B715">
        <v>8</v>
      </c>
      <c r="C715">
        <v>524</v>
      </c>
      <c r="D715" t="s">
        <v>884</v>
      </c>
    </row>
    <row r="716" spans="1:4" x14ac:dyDescent="0.25">
      <c r="A716">
        <v>33285</v>
      </c>
      <c r="B716">
        <v>9</v>
      </c>
      <c r="C716">
        <v>454</v>
      </c>
      <c r="D716" t="s">
        <v>884</v>
      </c>
    </row>
    <row r="717" spans="1:4" x14ac:dyDescent="0.25">
      <c r="A717">
        <v>33285</v>
      </c>
      <c r="B717">
        <v>10</v>
      </c>
      <c r="C717">
        <v>415</v>
      </c>
      <c r="D717" t="s">
        <v>882</v>
      </c>
    </row>
    <row r="718" spans="1:4" x14ac:dyDescent="0.25">
      <c r="A718">
        <v>33286</v>
      </c>
      <c r="B718">
        <v>1</v>
      </c>
      <c r="C718">
        <v>105</v>
      </c>
      <c r="D718" t="s">
        <v>883</v>
      </c>
    </row>
    <row r="719" spans="1:4" x14ac:dyDescent="0.25">
      <c r="A719">
        <v>33286</v>
      </c>
      <c r="B719">
        <v>2</v>
      </c>
      <c r="C719">
        <v>375</v>
      </c>
      <c r="D719" t="s">
        <v>883</v>
      </c>
    </row>
    <row r="720" spans="1:4" x14ac:dyDescent="0.25">
      <c r="A720">
        <v>33286</v>
      </c>
      <c r="B720">
        <v>3</v>
      </c>
      <c r="C720">
        <v>513</v>
      </c>
      <c r="D720" t="s">
        <v>883</v>
      </c>
    </row>
    <row r="721" spans="1:4" x14ac:dyDescent="0.25">
      <c r="A721">
        <v>33286</v>
      </c>
      <c r="B721">
        <v>4</v>
      </c>
      <c r="C721">
        <v>377</v>
      </c>
      <c r="D721" t="s">
        <v>882</v>
      </c>
    </row>
    <row r="722" spans="1:4" x14ac:dyDescent="0.25">
      <c r="A722">
        <v>33287</v>
      </c>
      <c r="B722">
        <v>1</v>
      </c>
      <c r="C722">
        <v>105</v>
      </c>
      <c r="D722" t="s">
        <v>883</v>
      </c>
    </row>
    <row r="723" spans="1:4" x14ac:dyDescent="0.25">
      <c r="A723">
        <v>33287</v>
      </c>
      <c r="B723">
        <v>2</v>
      </c>
      <c r="C723">
        <v>405</v>
      </c>
      <c r="D723" t="s">
        <v>883</v>
      </c>
    </row>
    <row r="724" spans="1:4" x14ac:dyDescent="0.25">
      <c r="A724">
        <v>33287</v>
      </c>
      <c r="B724">
        <v>3</v>
      </c>
      <c r="C724">
        <v>144</v>
      </c>
      <c r="D724" t="s">
        <v>883</v>
      </c>
    </row>
    <row r="725" spans="1:4" x14ac:dyDescent="0.25">
      <c r="A725">
        <v>33287</v>
      </c>
      <c r="B725">
        <v>4</v>
      </c>
      <c r="C725">
        <v>82</v>
      </c>
      <c r="D725" t="s">
        <v>883</v>
      </c>
    </row>
    <row r="726" spans="1:4" x14ac:dyDescent="0.25">
      <c r="A726">
        <v>33287</v>
      </c>
      <c r="B726">
        <v>5</v>
      </c>
      <c r="C726">
        <v>377</v>
      </c>
      <c r="D726" t="s">
        <v>883</v>
      </c>
    </row>
    <row r="727" spans="1:4" x14ac:dyDescent="0.25">
      <c r="A727">
        <v>33287</v>
      </c>
      <c r="B727">
        <v>6</v>
      </c>
      <c r="C727">
        <v>1</v>
      </c>
      <c r="D727" t="s">
        <v>883</v>
      </c>
    </row>
    <row r="728" spans="1:4" x14ac:dyDescent="0.25">
      <c r="A728">
        <v>33287</v>
      </c>
      <c r="B728">
        <v>7</v>
      </c>
      <c r="C728">
        <v>378</v>
      </c>
      <c r="D728" t="s">
        <v>883</v>
      </c>
    </row>
    <row r="729" spans="1:4" x14ac:dyDescent="0.25">
      <c r="A729">
        <v>33287</v>
      </c>
      <c r="B729">
        <v>8</v>
      </c>
      <c r="C729">
        <v>508</v>
      </c>
      <c r="D729" t="s">
        <v>883</v>
      </c>
    </row>
    <row r="730" spans="1:4" x14ac:dyDescent="0.25">
      <c r="A730">
        <v>33287</v>
      </c>
      <c r="B730">
        <v>9</v>
      </c>
      <c r="C730">
        <v>116</v>
      </c>
      <c r="D730" t="s">
        <v>883</v>
      </c>
    </row>
    <row r="731" spans="1:4" x14ac:dyDescent="0.25">
      <c r="A731">
        <v>33287</v>
      </c>
      <c r="B731">
        <v>10</v>
      </c>
      <c r="C731">
        <v>418</v>
      </c>
      <c r="D731" t="s">
        <v>884</v>
      </c>
    </row>
    <row r="732" spans="1:4" x14ac:dyDescent="0.25">
      <c r="A732">
        <v>33287</v>
      </c>
      <c r="B732">
        <v>11</v>
      </c>
      <c r="C732">
        <v>419</v>
      </c>
      <c r="D732" t="s">
        <v>884</v>
      </c>
    </row>
    <row r="733" spans="1:4" x14ac:dyDescent="0.25">
      <c r="A733">
        <v>33287</v>
      </c>
      <c r="B733">
        <v>12</v>
      </c>
      <c r="C733">
        <v>420</v>
      </c>
      <c r="D733" t="s">
        <v>884</v>
      </c>
    </row>
    <row r="734" spans="1:4" x14ac:dyDescent="0.25">
      <c r="A734">
        <v>33288</v>
      </c>
      <c r="B734">
        <v>1</v>
      </c>
      <c r="C734">
        <v>105</v>
      </c>
      <c r="D734" t="s">
        <v>883</v>
      </c>
    </row>
    <row r="735" spans="1:4" x14ac:dyDescent="0.25">
      <c r="A735">
        <v>33288</v>
      </c>
      <c r="B735">
        <v>2</v>
      </c>
      <c r="C735">
        <v>420</v>
      </c>
      <c r="D735" t="s">
        <v>883</v>
      </c>
    </row>
    <row r="736" spans="1:4" x14ac:dyDescent="0.25">
      <c r="A736">
        <v>33288</v>
      </c>
      <c r="B736">
        <v>3</v>
      </c>
      <c r="C736">
        <v>497</v>
      </c>
      <c r="D736" t="s">
        <v>883</v>
      </c>
    </row>
    <row r="737" spans="1:4" x14ac:dyDescent="0.25">
      <c r="A737">
        <v>33288</v>
      </c>
      <c r="B737">
        <v>4</v>
      </c>
      <c r="C737">
        <v>83</v>
      </c>
      <c r="D737" t="s">
        <v>883</v>
      </c>
    </row>
    <row r="738" spans="1:4" x14ac:dyDescent="0.25">
      <c r="A738">
        <v>33288</v>
      </c>
      <c r="B738">
        <v>5</v>
      </c>
      <c r="C738">
        <v>82</v>
      </c>
      <c r="D738" t="s">
        <v>883</v>
      </c>
    </row>
    <row r="739" spans="1:4" x14ac:dyDescent="0.25">
      <c r="A739">
        <v>33288</v>
      </c>
      <c r="B739">
        <v>6</v>
      </c>
      <c r="C739">
        <v>144</v>
      </c>
      <c r="D739" t="s">
        <v>883</v>
      </c>
    </row>
    <row r="740" spans="1:4" x14ac:dyDescent="0.25">
      <c r="A740">
        <v>33288</v>
      </c>
      <c r="B740">
        <v>7</v>
      </c>
      <c r="C740">
        <v>599</v>
      </c>
      <c r="D740" t="s">
        <v>883</v>
      </c>
    </row>
    <row r="741" spans="1:4" x14ac:dyDescent="0.25">
      <c r="A741">
        <v>33288</v>
      </c>
      <c r="B741">
        <v>8</v>
      </c>
      <c r="C741">
        <v>421</v>
      </c>
      <c r="D741" t="s">
        <v>882</v>
      </c>
    </row>
    <row r="742" spans="1:4" x14ac:dyDescent="0.25">
      <c r="A742">
        <v>33289</v>
      </c>
      <c r="B742">
        <v>1</v>
      </c>
      <c r="C742">
        <v>105</v>
      </c>
      <c r="D742" t="s">
        <v>883</v>
      </c>
    </row>
    <row r="743" spans="1:4" x14ac:dyDescent="0.25">
      <c r="A743">
        <v>33289</v>
      </c>
      <c r="B743">
        <v>2</v>
      </c>
      <c r="C743">
        <v>1</v>
      </c>
      <c r="D743" t="s">
        <v>883</v>
      </c>
    </row>
    <row r="744" spans="1:4" x14ac:dyDescent="0.25">
      <c r="A744">
        <v>33289</v>
      </c>
      <c r="B744">
        <v>3</v>
      </c>
      <c r="C744">
        <v>422</v>
      </c>
      <c r="D744" t="s">
        <v>883</v>
      </c>
    </row>
    <row r="745" spans="1:4" x14ac:dyDescent="0.25">
      <c r="A745">
        <v>33289</v>
      </c>
      <c r="B745">
        <v>4</v>
      </c>
      <c r="C745">
        <v>423</v>
      </c>
      <c r="D745" t="s">
        <v>883</v>
      </c>
    </row>
    <row r="746" spans="1:4" x14ac:dyDescent="0.25">
      <c r="A746">
        <v>33289</v>
      </c>
      <c r="B746">
        <v>5</v>
      </c>
      <c r="C746">
        <v>424</v>
      </c>
      <c r="D746" t="s">
        <v>883</v>
      </c>
    </row>
    <row r="747" spans="1:4" x14ac:dyDescent="0.25">
      <c r="A747">
        <v>33289</v>
      </c>
      <c r="B747">
        <v>6</v>
      </c>
      <c r="C747">
        <v>425</v>
      </c>
      <c r="D747" t="s">
        <v>883</v>
      </c>
    </row>
    <row r="748" spans="1:4" x14ac:dyDescent="0.25">
      <c r="A748">
        <v>33289</v>
      </c>
      <c r="B748">
        <v>7</v>
      </c>
      <c r="C748">
        <v>415</v>
      </c>
      <c r="D748" t="s">
        <v>883</v>
      </c>
    </row>
    <row r="749" spans="1:4" x14ac:dyDescent="0.25">
      <c r="A749">
        <v>33289</v>
      </c>
      <c r="B749">
        <v>8</v>
      </c>
      <c r="C749">
        <v>426</v>
      </c>
      <c r="D749" t="s">
        <v>882</v>
      </c>
    </row>
    <row r="750" spans="1:4" x14ac:dyDescent="0.25">
      <c r="A750">
        <v>33289</v>
      </c>
      <c r="B750">
        <v>9</v>
      </c>
      <c r="C750">
        <v>427</v>
      </c>
      <c r="D750" t="s">
        <v>882</v>
      </c>
    </row>
    <row r="751" spans="1:4" x14ac:dyDescent="0.25">
      <c r="A751">
        <v>33289</v>
      </c>
      <c r="B751">
        <v>10</v>
      </c>
      <c r="C751">
        <v>428</v>
      </c>
      <c r="D751" t="s">
        <v>882</v>
      </c>
    </row>
    <row r="752" spans="1:4" x14ac:dyDescent="0.25">
      <c r="A752">
        <v>33289</v>
      </c>
      <c r="B752">
        <v>11</v>
      </c>
      <c r="C752">
        <v>431</v>
      </c>
      <c r="D752" t="s">
        <v>882</v>
      </c>
    </row>
    <row r="753" spans="1:4" x14ac:dyDescent="0.25">
      <c r="A753">
        <v>33289</v>
      </c>
      <c r="B753">
        <v>12</v>
      </c>
      <c r="C753">
        <v>432</v>
      </c>
      <c r="D753" t="s">
        <v>882</v>
      </c>
    </row>
    <row r="754" spans="1:4" x14ac:dyDescent="0.25">
      <c r="A754">
        <v>33289</v>
      </c>
      <c r="B754">
        <v>13</v>
      </c>
      <c r="C754">
        <v>433</v>
      </c>
      <c r="D754" t="s">
        <v>882</v>
      </c>
    </row>
    <row r="755" spans="1:4" x14ac:dyDescent="0.25">
      <c r="A755">
        <v>33289</v>
      </c>
      <c r="B755">
        <v>14</v>
      </c>
      <c r="C755">
        <v>498</v>
      </c>
      <c r="D755" t="s">
        <v>884</v>
      </c>
    </row>
    <row r="756" spans="1:4" x14ac:dyDescent="0.25">
      <c r="A756">
        <v>33289</v>
      </c>
      <c r="B756">
        <v>15</v>
      </c>
      <c r="C756">
        <v>499</v>
      </c>
      <c r="D756" t="s">
        <v>884</v>
      </c>
    </row>
    <row r="757" spans="1:4" x14ac:dyDescent="0.25">
      <c r="A757">
        <v>33289</v>
      </c>
      <c r="B757">
        <v>16</v>
      </c>
      <c r="C757">
        <v>444</v>
      </c>
      <c r="D757" t="s">
        <v>882</v>
      </c>
    </row>
    <row r="758" spans="1:4" x14ac:dyDescent="0.25">
      <c r="A758">
        <v>33290</v>
      </c>
      <c r="B758">
        <v>1</v>
      </c>
      <c r="C758">
        <v>373</v>
      </c>
      <c r="D758" t="s">
        <v>883</v>
      </c>
    </row>
    <row r="759" spans="1:4" x14ac:dyDescent="0.25">
      <c r="A759">
        <v>33290</v>
      </c>
      <c r="B759">
        <v>2</v>
      </c>
      <c r="C759">
        <v>382</v>
      </c>
      <c r="D759" t="s">
        <v>883</v>
      </c>
    </row>
    <row r="760" spans="1:4" x14ac:dyDescent="0.25">
      <c r="A760">
        <v>33290</v>
      </c>
      <c r="B760">
        <v>3</v>
      </c>
      <c r="C760">
        <v>552</v>
      </c>
      <c r="D760" t="s">
        <v>883</v>
      </c>
    </row>
    <row r="761" spans="1:4" x14ac:dyDescent="0.25">
      <c r="A761">
        <v>33290</v>
      </c>
      <c r="B761">
        <v>4</v>
      </c>
      <c r="C761">
        <v>435</v>
      </c>
      <c r="D761" t="s">
        <v>883</v>
      </c>
    </row>
    <row r="762" spans="1:4" x14ac:dyDescent="0.25">
      <c r="A762">
        <v>33290</v>
      </c>
      <c r="B762">
        <v>5</v>
      </c>
      <c r="C762">
        <v>1</v>
      </c>
      <c r="D762" t="s">
        <v>883</v>
      </c>
    </row>
    <row r="763" spans="1:4" x14ac:dyDescent="0.25">
      <c r="A763">
        <v>33290</v>
      </c>
      <c r="B763">
        <v>6</v>
      </c>
      <c r="C763">
        <v>505</v>
      </c>
      <c r="D763" t="s">
        <v>883</v>
      </c>
    </row>
    <row r="764" spans="1:4" x14ac:dyDescent="0.25">
      <c r="A764">
        <v>33290</v>
      </c>
      <c r="B764">
        <v>7</v>
      </c>
      <c r="C764">
        <v>436</v>
      </c>
      <c r="D764" t="s">
        <v>882</v>
      </c>
    </row>
    <row r="765" spans="1:4" x14ac:dyDescent="0.25">
      <c r="A765">
        <v>33290</v>
      </c>
      <c r="B765">
        <v>8</v>
      </c>
      <c r="C765">
        <v>437</v>
      </c>
      <c r="D765" t="s">
        <v>882</v>
      </c>
    </row>
    <row r="766" spans="1:4" x14ac:dyDescent="0.25">
      <c r="A766">
        <v>33291</v>
      </c>
      <c r="B766">
        <v>1</v>
      </c>
      <c r="C766">
        <v>105</v>
      </c>
      <c r="D766" t="s">
        <v>883</v>
      </c>
    </row>
    <row r="767" spans="1:4" x14ac:dyDescent="0.25">
      <c r="A767">
        <v>33291</v>
      </c>
      <c r="B767">
        <v>2</v>
      </c>
      <c r="C767">
        <v>438</v>
      </c>
      <c r="D767" t="s">
        <v>883</v>
      </c>
    </row>
    <row r="768" spans="1:4" x14ac:dyDescent="0.25">
      <c r="A768">
        <v>33291</v>
      </c>
      <c r="B768">
        <v>3</v>
      </c>
      <c r="C768">
        <v>552</v>
      </c>
      <c r="D768" t="s">
        <v>883</v>
      </c>
    </row>
    <row r="769" spans="1:4" x14ac:dyDescent="0.25">
      <c r="A769">
        <v>33291</v>
      </c>
      <c r="B769">
        <v>4</v>
      </c>
      <c r="C769">
        <v>505</v>
      </c>
      <c r="D769" t="s">
        <v>883</v>
      </c>
    </row>
    <row r="770" spans="1:4" x14ac:dyDescent="0.25">
      <c r="A770">
        <v>33291</v>
      </c>
      <c r="B770">
        <v>5</v>
      </c>
      <c r="C770">
        <v>401</v>
      </c>
      <c r="D770" t="s">
        <v>883</v>
      </c>
    </row>
    <row r="771" spans="1:4" x14ac:dyDescent="0.25">
      <c r="A771">
        <v>33291</v>
      </c>
      <c r="B771">
        <v>6</v>
      </c>
      <c r="C771">
        <v>1</v>
      </c>
      <c r="D771" t="s">
        <v>883</v>
      </c>
    </row>
    <row r="772" spans="1:4" x14ac:dyDescent="0.25">
      <c r="A772">
        <v>33291</v>
      </c>
      <c r="B772">
        <v>7</v>
      </c>
      <c r="C772">
        <v>439</v>
      </c>
      <c r="D772" t="s">
        <v>883</v>
      </c>
    </row>
    <row r="773" spans="1:4" x14ac:dyDescent="0.25">
      <c r="A773">
        <v>33291</v>
      </c>
      <c r="B773">
        <v>8</v>
      </c>
      <c r="C773">
        <v>440</v>
      </c>
      <c r="D773" t="s">
        <v>882</v>
      </c>
    </row>
    <row r="774" spans="1:4" x14ac:dyDescent="0.25">
      <c r="A774">
        <v>33291</v>
      </c>
      <c r="B774">
        <v>9</v>
      </c>
      <c r="C774">
        <v>441</v>
      </c>
      <c r="D774" t="s">
        <v>882</v>
      </c>
    </row>
    <row r="775" spans="1:4" x14ac:dyDescent="0.25">
      <c r="A775">
        <v>33291</v>
      </c>
      <c r="B775">
        <v>10</v>
      </c>
      <c r="C775">
        <v>442</v>
      </c>
      <c r="D775" t="s">
        <v>882</v>
      </c>
    </row>
    <row r="776" spans="1:4" x14ac:dyDescent="0.25">
      <c r="A776">
        <v>33292</v>
      </c>
      <c r="B776">
        <v>1</v>
      </c>
      <c r="C776">
        <v>105</v>
      </c>
      <c r="D776" t="s">
        <v>883</v>
      </c>
    </row>
    <row r="777" spans="1:4" x14ac:dyDescent="0.25">
      <c r="A777">
        <v>33292</v>
      </c>
      <c r="B777">
        <v>2</v>
      </c>
      <c r="C777">
        <v>443</v>
      </c>
      <c r="D777" t="s">
        <v>883</v>
      </c>
    </row>
    <row r="778" spans="1:4" x14ac:dyDescent="0.25">
      <c r="A778">
        <v>33292</v>
      </c>
      <c r="B778">
        <v>3</v>
      </c>
      <c r="C778">
        <v>420</v>
      </c>
      <c r="D778" t="s">
        <v>883</v>
      </c>
    </row>
    <row r="779" spans="1:4" x14ac:dyDescent="0.25">
      <c r="A779">
        <v>33292</v>
      </c>
      <c r="B779">
        <v>4</v>
      </c>
      <c r="C779">
        <v>421</v>
      </c>
      <c r="D779" t="s">
        <v>883</v>
      </c>
    </row>
    <row r="780" spans="1:4" x14ac:dyDescent="0.25">
      <c r="A780">
        <v>33292</v>
      </c>
      <c r="B780">
        <v>5</v>
      </c>
      <c r="C780">
        <v>433</v>
      </c>
      <c r="D780" t="s">
        <v>883</v>
      </c>
    </row>
    <row r="781" spans="1:4" x14ac:dyDescent="0.25">
      <c r="A781">
        <v>33292</v>
      </c>
      <c r="B781">
        <v>6</v>
      </c>
      <c r="C781">
        <v>437</v>
      </c>
      <c r="D781" t="s">
        <v>883</v>
      </c>
    </row>
    <row r="782" spans="1:4" x14ac:dyDescent="0.25">
      <c r="A782">
        <v>33292</v>
      </c>
      <c r="B782">
        <v>7</v>
      </c>
      <c r="C782">
        <v>442</v>
      </c>
      <c r="D782" t="s">
        <v>883</v>
      </c>
    </row>
    <row r="783" spans="1:4" x14ac:dyDescent="0.25">
      <c r="A783">
        <v>33292</v>
      </c>
      <c r="B783">
        <v>8</v>
      </c>
      <c r="C783">
        <v>415</v>
      </c>
      <c r="D783" t="s">
        <v>883</v>
      </c>
    </row>
    <row r="784" spans="1:4" x14ac:dyDescent="0.25">
      <c r="A784">
        <v>33292</v>
      </c>
      <c r="B784">
        <v>9</v>
      </c>
      <c r="C784">
        <v>514</v>
      </c>
      <c r="D784" t="s">
        <v>883</v>
      </c>
    </row>
    <row r="785" spans="1:4" x14ac:dyDescent="0.25">
      <c r="A785">
        <v>33292</v>
      </c>
      <c r="B785">
        <v>10</v>
      </c>
      <c r="C785">
        <v>383</v>
      </c>
      <c r="D785" t="s">
        <v>883</v>
      </c>
    </row>
    <row r="786" spans="1:4" x14ac:dyDescent="0.25">
      <c r="A786">
        <v>33292</v>
      </c>
      <c r="B786">
        <v>11</v>
      </c>
      <c r="C786">
        <v>116</v>
      </c>
      <c r="D786" t="s">
        <v>883</v>
      </c>
    </row>
    <row r="787" spans="1:4" x14ac:dyDescent="0.25">
      <c r="A787">
        <v>33292</v>
      </c>
      <c r="B787">
        <v>12</v>
      </c>
      <c r="C787">
        <v>446</v>
      </c>
      <c r="D787" t="s">
        <v>882</v>
      </c>
    </row>
    <row r="788" spans="1:4" x14ac:dyDescent="0.25">
      <c r="A788">
        <v>33292</v>
      </c>
      <c r="B788">
        <v>13</v>
      </c>
      <c r="C788">
        <v>505</v>
      </c>
      <c r="D788" t="s">
        <v>884</v>
      </c>
    </row>
    <row r="789" spans="1:4" x14ac:dyDescent="0.25">
      <c r="A789">
        <v>33292</v>
      </c>
      <c r="B789">
        <v>14</v>
      </c>
      <c r="C789">
        <v>586</v>
      </c>
      <c r="D789" t="s">
        <v>884</v>
      </c>
    </row>
    <row r="790" spans="1:4" x14ac:dyDescent="0.25">
      <c r="A790">
        <v>33292</v>
      </c>
      <c r="B790">
        <v>15</v>
      </c>
      <c r="C790">
        <v>380</v>
      </c>
      <c r="D790" t="s">
        <v>882</v>
      </c>
    </row>
    <row r="791" spans="1:4" x14ac:dyDescent="0.25">
      <c r="A791">
        <v>33292</v>
      </c>
      <c r="B791">
        <v>16</v>
      </c>
      <c r="C791">
        <v>654</v>
      </c>
      <c r="D791" t="s">
        <v>884</v>
      </c>
    </row>
    <row r="792" spans="1:4" x14ac:dyDescent="0.25">
      <c r="A792">
        <v>33292</v>
      </c>
      <c r="B792">
        <v>17</v>
      </c>
      <c r="C792">
        <v>653</v>
      </c>
      <c r="D792" t="s">
        <v>882</v>
      </c>
    </row>
    <row r="793" spans="1:4" x14ac:dyDescent="0.25">
      <c r="A793">
        <v>33293</v>
      </c>
      <c r="B793">
        <v>1</v>
      </c>
      <c r="C793">
        <v>105</v>
      </c>
      <c r="D793" t="s">
        <v>883</v>
      </c>
    </row>
    <row r="794" spans="1:4" x14ac:dyDescent="0.25">
      <c r="A794">
        <v>33293</v>
      </c>
      <c r="B794">
        <v>2</v>
      </c>
      <c r="C794">
        <v>505</v>
      </c>
      <c r="D794" t="s">
        <v>883</v>
      </c>
    </row>
    <row r="795" spans="1:4" x14ac:dyDescent="0.25">
      <c r="A795">
        <v>33293</v>
      </c>
      <c r="B795">
        <v>3</v>
      </c>
      <c r="C795">
        <v>415</v>
      </c>
      <c r="D795" t="s">
        <v>883</v>
      </c>
    </row>
    <row r="796" spans="1:4" x14ac:dyDescent="0.25">
      <c r="A796">
        <v>33293</v>
      </c>
      <c r="B796">
        <v>4</v>
      </c>
      <c r="C796">
        <v>420</v>
      </c>
      <c r="D796" t="s">
        <v>883</v>
      </c>
    </row>
    <row r="797" spans="1:4" x14ac:dyDescent="0.25">
      <c r="A797">
        <v>33293</v>
      </c>
      <c r="B797">
        <v>5</v>
      </c>
      <c r="C797">
        <v>446</v>
      </c>
      <c r="D797" t="s">
        <v>883</v>
      </c>
    </row>
    <row r="798" spans="1:4" x14ac:dyDescent="0.25">
      <c r="A798">
        <v>33293</v>
      </c>
      <c r="B798">
        <v>6</v>
      </c>
      <c r="C798">
        <v>448</v>
      </c>
      <c r="D798" t="s">
        <v>882</v>
      </c>
    </row>
    <row r="799" spans="1:4" x14ac:dyDescent="0.25">
      <c r="A799">
        <v>33294</v>
      </c>
      <c r="B799">
        <v>1</v>
      </c>
      <c r="C799">
        <v>105</v>
      </c>
      <c r="D799" t="s">
        <v>883</v>
      </c>
    </row>
    <row r="800" spans="1:4" x14ac:dyDescent="0.25">
      <c r="A800">
        <v>33294</v>
      </c>
      <c r="B800">
        <v>2</v>
      </c>
      <c r="C800">
        <v>505</v>
      </c>
      <c r="D800" t="s">
        <v>883</v>
      </c>
    </row>
    <row r="801" spans="1:4" x14ac:dyDescent="0.25">
      <c r="A801">
        <v>33294</v>
      </c>
      <c r="B801">
        <v>3</v>
      </c>
      <c r="C801">
        <v>415</v>
      </c>
      <c r="D801" t="s">
        <v>883</v>
      </c>
    </row>
    <row r="802" spans="1:4" x14ac:dyDescent="0.25">
      <c r="A802">
        <v>33294</v>
      </c>
      <c r="B802">
        <v>4</v>
      </c>
      <c r="C802">
        <v>421</v>
      </c>
      <c r="D802" t="s">
        <v>883</v>
      </c>
    </row>
    <row r="803" spans="1:4" x14ac:dyDescent="0.25">
      <c r="A803">
        <v>33294</v>
      </c>
      <c r="B803">
        <v>5</v>
      </c>
      <c r="C803">
        <v>446</v>
      </c>
      <c r="D803" t="s">
        <v>883</v>
      </c>
    </row>
    <row r="804" spans="1:4" x14ac:dyDescent="0.25">
      <c r="A804">
        <v>33294</v>
      </c>
      <c r="B804">
        <v>6</v>
      </c>
      <c r="C804">
        <v>449</v>
      </c>
      <c r="D804" t="s">
        <v>882</v>
      </c>
    </row>
    <row r="805" spans="1:4" x14ac:dyDescent="0.25">
      <c r="A805">
        <v>33295</v>
      </c>
      <c r="B805">
        <v>1</v>
      </c>
      <c r="C805">
        <v>105</v>
      </c>
      <c r="D805" t="s">
        <v>883</v>
      </c>
    </row>
    <row r="806" spans="1:4" x14ac:dyDescent="0.25">
      <c r="A806">
        <v>33295</v>
      </c>
      <c r="B806">
        <v>2</v>
      </c>
      <c r="C806">
        <v>505</v>
      </c>
      <c r="D806" t="s">
        <v>883</v>
      </c>
    </row>
    <row r="807" spans="1:4" x14ac:dyDescent="0.25">
      <c r="A807">
        <v>33295</v>
      </c>
      <c r="B807">
        <v>3</v>
      </c>
      <c r="C807">
        <v>415</v>
      </c>
      <c r="D807" t="s">
        <v>883</v>
      </c>
    </row>
    <row r="808" spans="1:4" x14ac:dyDescent="0.25">
      <c r="A808">
        <v>33295</v>
      </c>
      <c r="B808">
        <v>4</v>
      </c>
      <c r="C808">
        <v>433</v>
      </c>
      <c r="D808" t="s">
        <v>883</v>
      </c>
    </row>
    <row r="809" spans="1:4" x14ac:dyDescent="0.25">
      <c r="A809">
        <v>33295</v>
      </c>
      <c r="B809">
        <v>5</v>
      </c>
      <c r="C809">
        <v>446</v>
      </c>
      <c r="D809" t="s">
        <v>883</v>
      </c>
    </row>
    <row r="810" spans="1:4" x14ac:dyDescent="0.25">
      <c r="A810">
        <v>33295</v>
      </c>
      <c r="B810">
        <v>6</v>
      </c>
      <c r="C810">
        <v>450</v>
      </c>
      <c r="D810" t="s">
        <v>882</v>
      </c>
    </row>
    <row r="811" spans="1:4" x14ac:dyDescent="0.25">
      <c r="A811">
        <v>33296</v>
      </c>
      <c r="B811">
        <v>1</v>
      </c>
      <c r="C811">
        <v>105</v>
      </c>
      <c r="D811" t="s">
        <v>883</v>
      </c>
    </row>
    <row r="812" spans="1:4" x14ac:dyDescent="0.25">
      <c r="A812">
        <v>33296</v>
      </c>
      <c r="B812">
        <v>2</v>
      </c>
      <c r="C812">
        <v>505</v>
      </c>
      <c r="D812" t="s">
        <v>883</v>
      </c>
    </row>
    <row r="813" spans="1:4" x14ac:dyDescent="0.25">
      <c r="A813">
        <v>33296</v>
      </c>
      <c r="B813">
        <v>3</v>
      </c>
      <c r="C813">
        <v>415</v>
      </c>
      <c r="D813" t="s">
        <v>883</v>
      </c>
    </row>
    <row r="814" spans="1:4" x14ac:dyDescent="0.25">
      <c r="A814">
        <v>33296</v>
      </c>
      <c r="B814">
        <v>4</v>
      </c>
      <c r="C814">
        <v>437</v>
      </c>
      <c r="D814" t="s">
        <v>883</v>
      </c>
    </row>
    <row r="815" spans="1:4" x14ac:dyDescent="0.25">
      <c r="A815">
        <v>33296</v>
      </c>
      <c r="B815">
        <v>5</v>
      </c>
      <c r="C815">
        <v>446</v>
      </c>
      <c r="D815" t="s">
        <v>883</v>
      </c>
    </row>
    <row r="816" spans="1:4" x14ac:dyDescent="0.25">
      <c r="A816">
        <v>33296</v>
      </c>
      <c r="B816">
        <v>6</v>
      </c>
      <c r="C816">
        <v>451</v>
      </c>
      <c r="D816" t="s">
        <v>882</v>
      </c>
    </row>
    <row r="817" spans="1:4" x14ac:dyDescent="0.25">
      <c r="A817">
        <v>33297</v>
      </c>
      <c r="B817">
        <v>1</v>
      </c>
      <c r="C817">
        <v>105</v>
      </c>
      <c r="D817" t="s">
        <v>883</v>
      </c>
    </row>
    <row r="818" spans="1:4" x14ac:dyDescent="0.25">
      <c r="A818">
        <v>33297</v>
      </c>
      <c r="B818">
        <v>2</v>
      </c>
      <c r="C818">
        <v>505</v>
      </c>
      <c r="D818" t="s">
        <v>883</v>
      </c>
    </row>
    <row r="819" spans="1:4" x14ac:dyDescent="0.25">
      <c r="A819">
        <v>33297</v>
      </c>
      <c r="B819">
        <v>3</v>
      </c>
      <c r="C819">
        <v>415</v>
      </c>
      <c r="D819" t="s">
        <v>883</v>
      </c>
    </row>
    <row r="820" spans="1:4" x14ac:dyDescent="0.25">
      <c r="A820">
        <v>33297</v>
      </c>
      <c r="B820">
        <v>4</v>
      </c>
      <c r="C820">
        <v>442</v>
      </c>
      <c r="D820" t="s">
        <v>883</v>
      </c>
    </row>
    <row r="821" spans="1:4" x14ac:dyDescent="0.25">
      <c r="A821">
        <v>33297</v>
      </c>
      <c r="B821">
        <v>5</v>
      </c>
      <c r="C821">
        <v>446</v>
      </c>
      <c r="D821" t="s">
        <v>883</v>
      </c>
    </row>
    <row r="822" spans="1:4" x14ac:dyDescent="0.25">
      <c r="A822">
        <v>33297</v>
      </c>
      <c r="B822">
        <v>6</v>
      </c>
      <c r="C822">
        <v>452</v>
      </c>
      <c r="D822" t="s">
        <v>882</v>
      </c>
    </row>
    <row r="823" spans="1:4" x14ac:dyDescent="0.25">
      <c r="A823">
        <v>33298</v>
      </c>
      <c r="B823">
        <v>1</v>
      </c>
      <c r="C823">
        <v>105</v>
      </c>
      <c r="D823" t="s">
        <v>883</v>
      </c>
    </row>
    <row r="824" spans="1:4" x14ac:dyDescent="0.25">
      <c r="A824">
        <v>33298</v>
      </c>
      <c r="B824">
        <v>2</v>
      </c>
      <c r="C824">
        <v>448</v>
      </c>
      <c r="D824" t="s">
        <v>883</v>
      </c>
    </row>
    <row r="825" spans="1:4" x14ac:dyDescent="0.25">
      <c r="A825">
        <v>33298</v>
      </c>
      <c r="B825">
        <v>3</v>
      </c>
      <c r="C825">
        <v>449</v>
      </c>
      <c r="D825" t="s">
        <v>883</v>
      </c>
    </row>
    <row r="826" spans="1:4" x14ac:dyDescent="0.25">
      <c r="A826">
        <v>33298</v>
      </c>
      <c r="B826">
        <v>4</v>
      </c>
      <c r="C826">
        <v>450</v>
      </c>
      <c r="D826" t="s">
        <v>883</v>
      </c>
    </row>
    <row r="827" spans="1:4" x14ac:dyDescent="0.25">
      <c r="A827">
        <v>33298</v>
      </c>
      <c r="B827">
        <v>5</v>
      </c>
      <c r="C827">
        <v>451</v>
      </c>
      <c r="D827" t="s">
        <v>883</v>
      </c>
    </row>
    <row r="828" spans="1:4" x14ac:dyDescent="0.25">
      <c r="A828">
        <v>33298</v>
      </c>
      <c r="B828">
        <v>6</v>
      </c>
      <c r="C828">
        <v>452</v>
      </c>
      <c r="D828" t="s">
        <v>883</v>
      </c>
    </row>
    <row r="829" spans="1:4" x14ac:dyDescent="0.25">
      <c r="A829">
        <v>33298</v>
      </c>
      <c r="B829">
        <v>7</v>
      </c>
      <c r="C829">
        <v>415</v>
      </c>
      <c r="D829" t="s">
        <v>883</v>
      </c>
    </row>
    <row r="830" spans="1:4" x14ac:dyDescent="0.25">
      <c r="A830">
        <v>33298</v>
      </c>
      <c r="B830">
        <v>8</v>
      </c>
      <c r="C830">
        <v>424</v>
      </c>
      <c r="D830" t="s">
        <v>882</v>
      </c>
    </row>
    <row r="831" spans="1:4" x14ac:dyDescent="0.25">
      <c r="A831">
        <v>33298</v>
      </c>
      <c r="B831">
        <v>9</v>
      </c>
      <c r="C831">
        <v>454</v>
      </c>
      <c r="D831" t="s">
        <v>884</v>
      </c>
    </row>
    <row r="832" spans="1:4" x14ac:dyDescent="0.25">
      <c r="A832">
        <v>33299</v>
      </c>
      <c r="B832">
        <v>1</v>
      </c>
      <c r="C832">
        <v>105</v>
      </c>
      <c r="D832" t="s">
        <v>883</v>
      </c>
    </row>
    <row r="833" spans="1:4" x14ac:dyDescent="0.25">
      <c r="A833">
        <v>33299</v>
      </c>
      <c r="B833">
        <v>2</v>
      </c>
      <c r="C833">
        <v>505</v>
      </c>
      <c r="D833" t="s">
        <v>883</v>
      </c>
    </row>
    <row r="834" spans="1:4" x14ac:dyDescent="0.25">
      <c r="A834">
        <v>33299</v>
      </c>
      <c r="B834">
        <v>3</v>
      </c>
      <c r="C834">
        <v>373</v>
      </c>
      <c r="D834" t="s">
        <v>883</v>
      </c>
    </row>
    <row r="835" spans="1:4" x14ac:dyDescent="0.25">
      <c r="A835">
        <v>33299</v>
      </c>
      <c r="B835">
        <v>4</v>
      </c>
      <c r="C835">
        <v>477</v>
      </c>
      <c r="D835" t="s">
        <v>883</v>
      </c>
    </row>
    <row r="836" spans="1:4" x14ac:dyDescent="0.25">
      <c r="A836">
        <v>33299</v>
      </c>
      <c r="B836">
        <v>5</v>
      </c>
      <c r="C836">
        <v>446</v>
      </c>
      <c r="D836" t="s">
        <v>883</v>
      </c>
    </row>
    <row r="837" spans="1:4" x14ac:dyDescent="0.25">
      <c r="A837">
        <v>33299</v>
      </c>
      <c r="B837">
        <v>6</v>
      </c>
      <c r="C837">
        <v>420</v>
      </c>
      <c r="D837" t="s">
        <v>883</v>
      </c>
    </row>
    <row r="838" spans="1:4" x14ac:dyDescent="0.25">
      <c r="A838">
        <v>33299</v>
      </c>
      <c r="B838">
        <v>7</v>
      </c>
      <c r="C838">
        <v>421</v>
      </c>
      <c r="D838" t="s">
        <v>883</v>
      </c>
    </row>
    <row r="839" spans="1:4" x14ac:dyDescent="0.25">
      <c r="A839">
        <v>33299</v>
      </c>
      <c r="B839">
        <v>8</v>
      </c>
      <c r="C839">
        <v>433</v>
      </c>
      <c r="D839" t="s">
        <v>883</v>
      </c>
    </row>
    <row r="840" spans="1:4" x14ac:dyDescent="0.25">
      <c r="A840">
        <v>33299</v>
      </c>
      <c r="B840">
        <v>9</v>
      </c>
      <c r="C840">
        <v>437</v>
      </c>
      <c r="D840" t="s">
        <v>883</v>
      </c>
    </row>
    <row r="841" spans="1:4" x14ac:dyDescent="0.25">
      <c r="A841">
        <v>33299</v>
      </c>
      <c r="B841">
        <v>10</v>
      </c>
      <c r="C841">
        <v>442</v>
      </c>
      <c r="D841" t="s">
        <v>883</v>
      </c>
    </row>
    <row r="842" spans="1:4" x14ac:dyDescent="0.25">
      <c r="A842">
        <v>33299</v>
      </c>
      <c r="B842">
        <v>11</v>
      </c>
      <c r="C842">
        <v>500</v>
      </c>
      <c r="D842" t="s">
        <v>883</v>
      </c>
    </row>
    <row r="843" spans="1:4" x14ac:dyDescent="0.25">
      <c r="A843">
        <v>33299</v>
      </c>
      <c r="B843">
        <v>12</v>
      </c>
      <c r="C843">
        <v>456</v>
      </c>
      <c r="D843" t="s">
        <v>882</v>
      </c>
    </row>
    <row r="844" spans="1:4" x14ac:dyDescent="0.25">
      <c r="A844">
        <v>33299</v>
      </c>
      <c r="B844">
        <v>13</v>
      </c>
      <c r="C844">
        <v>457</v>
      </c>
      <c r="D844" t="s">
        <v>882</v>
      </c>
    </row>
    <row r="845" spans="1:4" x14ac:dyDescent="0.25">
      <c r="A845">
        <v>33299</v>
      </c>
      <c r="B845">
        <v>14</v>
      </c>
      <c r="C845">
        <v>448</v>
      </c>
      <c r="D845" t="s">
        <v>884</v>
      </c>
    </row>
    <row r="846" spans="1:4" x14ac:dyDescent="0.25">
      <c r="A846">
        <v>33299</v>
      </c>
      <c r="B846">
        <v>15</v>
      </c>
      <c r="C846">
        <v>449</v>
      </c>
      <c r="D846" t="s">
        <v>884</v>
      </c>
    </row>
    <row r="847" spans="1:4" x14ac:dyDescent="0.25">
      <c r="A847">
        <v>33299</v>
      </c>
      <c r="B847">
        <v>16</v>
      </c>
      <c r="C847">
        <v>450</v>
      </c>
      <c r="D847" t="s">
        <v>884</v>
      </c>
    </row>
    <row r="848" spans="1:4" x14ac:dyDescent="0.25">
      <c r="A848">
        <v>33299</v>
      </c>
      <c r="B848">
        <v>17</v>
      </c>
      <c r="C848">
        <v>451</v>
      </c>
      <c r="D848" t="s">
        <v>884</v>
      </c>
    </row>
    <row r="849" spans="1:4" x14ac:dyDescent="0.25">
      <c r="A849">
        <v>33299</v>
      </c>
      <c r="B849">
        <v>18</v>
      </c>
      <c r="C849">
        <v>452</v>
      </c>
      <c r="D849" t="s">
        <v>884</v>
      </c>
    </row>
    <row r="850" spans="1:4" x14ac:dyDescent="0.25">
      <c r="A850">
        <v>33299</v>
      </c>
      <c r="B850">
        <v>19</v>
      </c>
      <c r="C850">
        <v>424</v>
      </c>
      <c r="D850" t="s">
        <v>884</v>
      </c>
    </row>
    <row r="851" spans="1:4" x14ac:dyDescent="0.25">
      <c r="A851">
        <v>33299</v>
      </c>
      <c r="B851">
        <v>20</v>
      </c>
      <c r="C851">
        <v>465</v>
      </c>
      <c r="D851" t="s">
        <v>882</v>
      </c>
    </row>
    <row r="852" spans="1:4" x14ac:dyDescent="0.25">
      <c r="A852">
        <v>33300</v>
      </c>
      <c r="B852">
        <v>1</v>
      </c>
      <c r="C852">
        <v>105</v>
      </c>
      <c r="D852" t="s">
        <v>883</v>
      </c>
    </row>
    <row r="853" spans="1:4" x14ac:dyDescent="0.25">
      <c r="A853">
        <v>33300</v>
      </c>
      <c r="B853">
        <v>2</v>
      </c>
      <c r="C853">
        <v>401</v>
      </c>
      <c r="D853" t="s">
        <v>883</v>
      </c>
    </row>
    <row r="854" spans="1:4" x14ac:dyDescent="0.25">
      <c r="A854">
        <v>33300</v>
      </c>
      <c r="B854">
        <v>3</v>
      </c>
      <c r="C854">
        <v>458</v>
      </c>
      <c r="D854" t="s">
        <v>883</v>
      </c>
    </row>
    <row r="855" spans="1:4" x14ac:dyDescent="0.25">
      <c r="A855">
        <v>33300</v>
      </c>
      <c r="B855">
        <v>4</v>
      </c>
      <c r="C855">
        <v>523</v>
      </c>
      <c r="D855" t="s">
        <v>883</v>
      </c>
    </row>
    <row r="856" spans="1:4" x14ac:dyDescent="0.25">
      <c r="A856">
        <v>33300</v>
      </c>
      <c r="B856">
        <v>5</v>
      </c>
      <c r="C856">
        <v>370</v>
      </c>
      <c r="D856" t="s">
        <v>883</v>
      </c>
    </row>
    <row r="857" spans="1:4" x14ac:dyDescent="0.25">
      <c r="A857">
        <v>33300</v>
      </c>
      <c r="B857">
        <v>6</v>
      </c>
      <c r="C857">
        <v>79</v>
      </c>
      <c r="D857" t="s">
        <v>883</v>
      </c>
    </row>
    <row r="858" spans="1:4" x14ac:dyDescent="0.25">
      <c r="A858">
        <v>33300</v>
      </c>
      <c r="B858">
        <v>7</v>
      </c>
      <c r="C858">
        <v>415</v>
      </c>
      <c r="D858" t="s">
        <v>883</v>
      </c>
    </row>
    <row r="859" spans="1:4" x14ac:dyDescent="0.25">
      <c r="A859">
        <v>33300</v>
      </c>
      <c r="B859">
        <v>8</v>
      </c>
      <c r="C859">
        <v>95</v>
      </c>
      <c r="D859" t="s">
        <v>883</v>
      </c>
    </row>
    <row r="860" spans="1:4" x14ac:dyDescent="0.25">
      <c r="A860">
        <v>33300</v>
      </c>
      <c r="B860">
        <v>9</v>
      </c>
      <c r="C860">
        <v>443</v>
      </c>
      <c r="D860" t="s">
        <v>883</v>
      </c>
    </row>
    <row r="861" spans="1:4" x14ac:dyDescent="0.25">
      <c r="A861">
        <v>33300</v>
      </c>
      <c r="B861">
        <v>10</v>
      </c>
      <c r="C861">
        <v>599</v>
      </c>
      <c r="D861" t="s">
        <v>883</v>
      </c>
    </row>
    <row r="862" spans="1:4" x14ac:dyDescent="0.25">
      <c r="A862">
        <v>33300</v>
      </c>
      <c r="B862">
        <v>11</v>
      </c>
      <c r="C862">
        <v>462</v>
      </c>
      <c r="D862" t="s">
        <v>882</v>
      </c>
    </row>
    <row r="863" spans="1:4" x14ac:dyDescent="0.25">
      <c r="A863">
        <v>33300</v>
      </c>
      <c r="B863">
        <v>12</v>
      </c>
      <c r="C863">
        <v>463</v>
      </c>
      <c r="D863" t="s">
        <v>882</v>
      </c>
    </row>
    <row r="864" spans="1:4" x14ac:dyDescent="0.25">
      <c r="A864">
        <v>33300</v>
      </c>
      <c r="B864">
        <v>13</v>
      </c>
      <c r="C864">
        <v>454</v>
      </c>
      <c r="D864" t="s">
        <v>884</v>
      </c>
    </row>
    <row r="865" spans="1:4" x14ac:dyDescent="0.25">
      <c r="A865">
        <v>33300</v>
      </c>
      <c r="B865">
        <v>14</v>
      </c>
      <c r="C865">
        <v>505</v>
      </c>
      <c r="D865" t="s">
        <v>884</v>
      </c>
    </row>
    <row r="866" spans="1:4" x14ac:dyDescent="0.25">
      <c r="A866">
        <v>33301</v>
      </c>
      <c r="B866">
        <v>1</v>
      </c>
      <c r="C866">
        <v>105</v>
      </c>
      <c r="D866" t="s">
        <v>883</v>
      </c>
    </row>
    <row r="867" spans="1:4" x14ac:dyDescent="0.25">
      <c r="A867">
        <v>33301</v>
      </c>
      <c r="B867">
        <v>2</v>
      </c>
      <c r="C867">
        <v>505</v>
      </c>
      <c r="D867" t="s">
        <v>883</v>
      </c>
    </row>
    <row r="868" spans="1:4" x14ac:dyDescent="0.25">
      <c r="A868">
        <v>33301</v>
      </c>
      <c r="B868">
        <v>3</v>
      </c>
      <c r="C868">
        <v>477</v>
      </c>
      <c r="D868" t="s">
        <v>883</v>
      </c>
    </row>
    <row r="869" spans="1:4" x14ac:dyDescent="0.25">
      <c r="A869">
        <v>33301</v>
      </c>
      <c r="B869">
        <v>4</v>
      </c>
      <c r="C869">
        <v>463</v>
      </c>
      <c r="D869" t="s">
        <v>883</v>
      </c>
    </row>
    <row r="870" spans="1:4" x14ac:dyDescent="0.25">
      <c r="A870">
        <v>33301</v>
      </c>
      <c r="B870">
        <v>5</v>
      </c>
      <c r="C870">
        <v>415</v>
      </c>
      <c r="D870" t="s">
        <v>883</v>
      </c>
    </row>
    <row r="871" spans="1:4" x14ac:dyDescent="0.25">
      <c r="A871">
        <v>33301</v>
      </c>
      <c r="B871">
        <v>6</v>
      </c>
      <c r="C871">
        <v>500</v>
      </c>
      <c r="D871" t="s">
        <v>883</v>
      </c>
    </row>
    <row r="872" spans="1:4" x14ac:dyDescent="0.25">
      <c r="A872">
        <v>33301</v>
      </c>
      <c r="B872">
        <v>7</v>
      </c>
      <c r="C872">
        <v>443</v>
      </c>
      <c r="D872" t="s">
        <v>883</v>
      </c>
    </row>
    <row r="873" spans="1:4" x14ac:dyDescent="0.25">
      <c r="A873">
        <v>33301</v>
      </c>
      <c r="B873">
        <v>8</v>
      </c>
      <c r="C873">
        <v>95</v>
      </c>
      <c r="D873" t="s">
        <v>883</v>
      </c>
    </row>
    <row r="874" spans="1:4" x14ac:dyDescent="0.25">
      <c r="A874">
        <v>33301</v>
      </c>
      <c r="B874">
        <v>9</v>
      </c>
      <c r="C874">
        <v>456</v>
      </c>
      <c r="D874" t="s">
        <v>882</v>
      </c>
    </row>
    <row r="875" spans="1:4" x14ac:dyDescent="0.25">
      <c r="A875">
        <v>33301</v>
      </c>
      <c r="B875">
        <v>10</v>
      </c>
      <c r="C875">
        <v>454</v>
      </c>
      <c r="D875" t="s">
        <v>884</v>
      </c>
    </row>
    <row r="876" spans="1:4" x14ac:dyDescent="0.25">
      <c r="A876">
        <v>33301</v>
      </c>
      <c r="B876">
        <v>11</v>
      </c>
      <c r="C876">
        <v>464</v>
      </c>
      <c r="D876" t="s">
        <v>882</v>
      </c>
    </row>
    <row r="877" spans="1:4" x14ac:dyDescent="0.25">
      <c r="A877">
        <v>33301</v>
      </c>
      <c r="B877">
        <v>12</v>
      </c>
      <c r="C877">
        <v>465</v>
      </c>
      <c r="D877" t="s">
        <v>882</v>
      </c>
    </row>
    <row r="878" spans="1:4" x14ac:dyDescent="0.25">
      <c r="A878">
        <v>33301</v>
      </c>
      <c r="B878">
        <v>13</v>
      </c>
      <c r="C878">
        <v>466</v>
      </c>
      <c r="D878" t="s">
        <v>882</v>
      </c>
    </row>
    <row r="879" spans="1:4" x14ac:dyDescent="0.25">
      <c r="A879">
        <v>33301</v>
      </c>
      <c r="B879">
        <v>14</v>
      </c>
      <c r="C879">
        <v>467</v>
      </c>
      <c r="D879" t="s">
        <v>884</v>
      </c>
    </row>
    <row r="880" spans="1:4" x14ac:dyDescent="0.25">
      <c r="A880">
        <v>33302</v>
      </c>
      <c r="B880">
        <v>1</v>
      </c>
      <c r="C880">
        <v>105</v>
      </c>
      <c r="D880" t="s">
        <v>883</v>
      </c>
    </row>
    <row r="881" spans="1:4" x14ac:dyDescent="0.25">
      <c r="A881">
        <v>33302</v>
      </c>
      <c r="B881">
        <v>2</v>
      </c>
      <c r="C881">
        <v>373</v>
      </c>
      <c r="D881" t="s">
        <v>883</v>
      </c>
    </row>
    <row r="882" spans="1:4" x14ac:dyDescent="0.25">
      <c r="A882">
        <v>33302</v>
      </c>
      <c r="B882">
        <v>3</v>
      </c>
      <c r="C882">
        <v>400</v>
      </c>
      <c r="D882" t="s">
        <v>883</v>
      </c>
    </row>
    <row r="883" spans="1:4" x14ac:dyDescent="0.25">
      <c r="A883">
        <v>33302</v>
      </c>
      <c r="B883">
        <v>4</v>
      </c>
      <c r="C883">
        <v>398</v>
      </c>
      <c r="D883" t="s">
        <v>883</v>
      </c>
    </row>
    <row r="884" spans="1:4" x14ac:dyDescent="0.25">
      <c r="A884">
        <v>33302</v>
      </c>
      <c r="B884">
        <v>5</v>
      </c>
      <c r="C884">
        <v>468</v>
      </c>
      <c r="D884" t="s">
        <v>883</v>
      </c>
    </row>
    <row r="885" spans="1:4" x14ac:dyDescent="0.25">
      <c r="A885">
        <v>33302</v>
      </c>
      <c r="B885">
        <v>6</v>
      </c>
      <c r="C885">
        <v>454</v>
      </c>
      <c r="D885" t="s">
        <v>883</v>
      </c>
    </row>
    <row r="886" spans="1:4" x14ac:dyDescent="0.25">
      <c r="A886">
        <v>33302</v>
      </c>
      <c r="B886">
        <v>7</v>
      </c>
      <c r="C886">
        <v>465</v>
      </c>
      <c r="D886" t="s">
        <v>883</v>
      </c>
    </row>
    <row r="887" spans="1:4" x14ac:dyDescent="0.25">
      <c r="A887">
        <v>33302</v>
      </c>
      <c r="B887">
        <v>8</v>
      </c>
      <c r="C887">
        <v>469</v>
      </c>
      <c r="D887" t="s">
        <v>882</v>
      </c>
    </row>
    <row r="888" spans="1:4" x14ac:dyDescent="0.25">
      <c r="A888">
        <v>33302</v>
      </c>
      <c r="B888">
        <v>9</v>
      </c>
      <c r="C888">
        <v>470</v>
      </c>
      <c r="D888" t="s">
        <v>882</v>
      </c>
    </row>
    <row r="889" spans="1:4" x14ac:dyDescent="0.25">
      <c r="A889">
        <v>33302</v>
      </c>
      <c r="B889">
        <v>10</v>
      </c>
      <c r="C889">
        <v>477</v>
      </c>
      <c r="D889" t="s">
        <v>884</v>
      </c>
    </row>
    <row r="890" spans="1:4" x14ac:dyDescent="0.25">
      <c r="A890">
        <v>33302</v>
      </c>
      <c r="B890">
        <v>11</v>
      </c>
      <c r="C890">
        <v>471</v>
      </c>
      <c r="D890" t="s">
        <v>884</v>
      </c>
    </row>
    <row r="891" spans="1:4" x14ac:dyDescent="0.25">
      <c r="A891">
        <v>33302</v>
      </c>
      <c r="B891">
        <v>12</v>
      </c>
      <c r="C891">
        <v>524</v>
      </c>
      <c r="D891" t="s">
        <v>884</v>
      </c>
    </row>
    <row r="892" spans="1:4" x14ac:dyDescent="0.25">
      <c r="A892">
        <v>33302</v>
      </c>
      <c r="B892">
        <v>13</v>
      </c>
      <c r="C892">
        <v>472</v>
      </c>
      <c r="D892" t="s">
        <v>882</v>
      </c>
    </row>
    <row r="893" spans="1:4" x14ac:dyDescent="0.25">
      <c r="A893">
        <v>33303</v>
      </c>
      <c r="B893">
        <v>1</v>
      </c>
      <c r="C893">
        <v>105</v>
      </c>
      <c r="D893" t="s">
        <v>883</v>
      </c>
    </row>
    <row r="894" spans="1:4" x14ac:dyDescent="0.25">
      <c r="A894">
        <v>33303</v>
      </c>
      <c r="B894">
        <v>2</v>
      </c>
      <c r="C894">
        <v>448</v>
      </c>
      <c r="D894" t="s">
        <v>883</v>
      </c>
    </row>
    <row r="895" spans="1:4" x14ac:dyDescent="0.25">
      <c r="A895">
        <v>33303</v>
      </c>
      <c r="B895">
        <v>3</v>
      </c>
      <c r="C895">
        <v>449</v>
      </c>
      <c r="D895" t="s">
        <v>883</v>
      </c>
    </row>
    <row r="896" spans="1:4" x14ac:dyDescent="0.25">
      <c r="A896">
        <v>33303</v>
      </c>
      <c r="B896">
        <v>4</v>
      </c>
      <c r="C896">
        <v>450</v>
      </c>
      <c r="D896" t="s">
        <v>883</v>
      </c>
    </row>
    <row r="897" spans="1:4" x14ac:dyDescent="0.25">
      <c r="A897">
        <v>33303</v>
      </c>
      <c r="B897">
        <v>5</v>
      </c>
      <c r="C897">
        <v>451</v>
      </c>
      <c r="D897" t="s">
        <v>883</v>
      </c>
    </row>
    <row r="898" spans="1:4" x14ac:dyDescent="0.25">
      <c r="A898">
        <v>33303</v>
      </c>
      <c r="B898">
        <v>6</v>
      </c>
      <c r="C898">
        <v>452</v>
      </c>
      <c r="D898" t="s">
        <v>883</v>
      </c>
    </row>
    <row r="899" spans="1:4" x14ac:dyDescent="0.25">
      <c r="A899">
        <v>33303</v>
      </c>
      <c r="B899">
        <v>7</v>
      </c>
      <c r="C899">
        <v>472</v>
      </c>
      <c r="D899" t="s">
        <v>883</v>
      </c>
    </row>
    <row r="900" spans="1:4" x14ac:dyDescent="0.25">
      <c r="A900">
        <v>33303</v>
      </c>
      <c r="B900">
        <v>8</v>
      </c>
      <c r="C900">
        <v>466</v>
      </c>
      <c r="D900" t="s">
        <v>883</v>
      </c>
    </row>
    <row r="901" spans="1:4" x14ac:dyDescent="0.25">
      <c r="A901">
        <v>33303</v>
      </c>
      <c r="B901">
        <v>9</v>
      </c>
      <c r="C901">
        <v>424</v>
      </c>
      <c r="D901" t="s">
        <v>882</v>
      </c>
    </row>
    <row r="902" spans="1:4" x14ac:dyDescent="0.25">
      <c r="A902">
        <v>33303</v>
      </c>
      <c r="B902">
        <v>10</v>
      </c>
      <c r="C902">
        <v>473</v>
      </c>
      <c r="D902" t="s">
        <v>882</v>
      </c>
    </row>
    <row r="903" spans="1:4" x14ac:dyDescent="0.25">
      <c r="A903">
        <v>33304</v>
      </c>
      <c r="B903">
        <v>1</v>
      </c>
      <c r="C903">
        <v>105</v>
      </c>
      <c r="D903" t="s">
        <v>883</v>
      </c>
    </row>
    <row r="904" spans="1:4" x14ac:dyDescent="0.25">
      <c r="A904">
        <v>33304</v>
      </c>
      <c r="B904">
        <v>2</v>
      </c>
      <c r="C904">
        <v>239</v>
      </c>
      <c r="D904" t="s">
        <v>883</v>
      </c>
    </row>
    <row r="905" spans="1:4" x14ac:dyDescent="0.25">
      <c r="A905">
        <v>33304</v>
      </c>
      <c r="B905">
        <v>3</v>
      </c>
      <c r="C905">
        <v>546</v>
      </c>
      <c r="D905" t="s">
        <v>883</v>
      </c>
    </row>
    <row r="906" spans="1:4" x14ac:dyDescent="0.25">
      <c r="A906">
        <v>33304</v>
      </c>
      <c r="B906">
        <v>4</v>
      </c>
      <c r="C906">
        <v>70</v>
      </c>
      <c r="D906" t="s">
        <v>883</v>
      </c>
    </row>
    <row r="907" spans="1:4" x14ac:dyDescent="0.25">
      <c r="A907">
        <v>33304</v>
      </c>
      <c r="B907">
        <v>5</v>
      </c>
      <c r="C907">
        <v>53</v>
      </c>
      <c r="D907" t="s">
        <v>883</v>
      </c>
    </row>
    <row r="908" spans="1:4" x14ac:dyDescent="0.25">
      <c r="A908">
        <v>33304</v>
      </c>
      <c r="B908">
        <v>6</v>
      </c>
      <c r="C908">
        <v>1</v>
      </c>
      <c r="D908" t="s">
        <v>883</v>
      </c>
    </row>
    <row r="909" spans="1:4" x14ac:dyDescent="0.25">
      <c r="A909">
        <v>33304</v>
      </c>
      <c r="B909">
        <v>7</v>
      </c>
      <c r="C909">
        <v>448</v>
      </c>
      <c r="D909" t="s">
        <v>883</v>
      </c>
    </row>
    <row r="910" spans="1:4" x14ac:dyDescent="0.25">
      <c r="A910">
        <v>33304</v>
      </c>
      <c r="B910">
        <v>8</v>
      </c>
      <c r="C910">
        <v>449</v>
      </c>
      <c r="D910" t="s">
        <v>883</v>
      </c>
    </row>
    <row r="911" spans="1:4" x14ac:dyDescent="0.25">
      <c r="A911">
        <v>33304</v>
      </c>
      <c r="B911">
        <v>9</v>
      </c>
      <c r="C911">
        <v>450</v>
      </c>
      <c r="D911" t="s">
        <v>883</v>
      </c>
    </row>
    <row r="912" spans="1:4" x14ac:dyDescent="0.25">
      <c r="A912">
        <v>33304</v>
      </c>
      <c r="B912">
        <v>10</v>
      </c>
      <c r="C912">
        <v>451</v>
      </c>
      <c r="D912" t="s">
        <v>883</v>
      </c>
    </row>
    <row r="913" spans="1:4" x14ac:dyDescent="0.25">
      <c r="A913">
        <v>33304</v>
      </c>
      <c r="B913">
        <v>11</v>
      </c>
      <c r="C913">
        <v>452</v>
      </c>
      <c r="D913" t="s">
        <v>883</v>
      </c>
    </row>
    <row r="914" spans="1:4" x14ac:dyDescent="0.25">
      <c r="A914">
        <v>33304</v>
      </c>
      <c r="B914">
        <v>12</v>
      </c>
      <c r="C914">
        <v>424</v>
      </c>
      <c r="D914" t="s">
        <v>883</v>
      </c>
    </row>
    <row r="915" spans="1:4" x14ac:dyDescent="0.25">
      <c r="A915">
        <v>33304</v>
      </c>
      <c r="B915">
        <v>13</v>
      </c>
      <c r="C915">
        <v>472</v>
      </c>
      <c r="D915" t="s">
        <v>883</v>
      </c>
    </row>
    <row r="916" spans="1:4" x14ac:dyDescent="0.25">
      <c r="A916">
        <v>33304</v>
      </c>
      <c r="B916">
        <v>14</v>
      </c>
      <c r="C916">
        <v>467</v>
      </c>
      <c r="D916" t="s">
        <v>883</v>
      </c>
    </row>
    <row r="917" spans="1:4" x14ac:dyDescent="0.25">
      <c r="A917">
        <v>33304</v>
      </c>
      <c r="B917">
        <v>15</v>
      </c>
      <c r="C917">
        <v>469</v>
      </c>
      <c r="D917" t="s">
        <v>883</v>
      </c>
    </row>
    <row r="918" spans="1:4" x14ac:dyDescent="0.25">
      <c r="A918">
        <v>33304</v>
      </c>
      <c r="B918">
        <v>16</v>
      </c>
      <c r="C918">
        <v>379</v>
      </c>
      <c r="D918" t="s">
        <v>883</v>
      </c>
    </row>
    <row r="919" spans="1:4" x14ac:dyDescent="0.25">
      <c r="A919">
        <v>33304</v>
      </c>
      <c r="B919">
        <v>17</v>
      </c>
      <c r="C919">
        <v>458</v>
      </c>
      <c r="D919" t="s">
        <v>883</v>
      </c>
    </row>
    <row r="920" spans="1:4" x14ac:dyDescent="0.25">
      <c r="A920">
        <v>33304</v>
      </c>
      <c r="B920">
        <v>18</v>
      </c>
      <c r="C920">
        <v>523</v>
      </c>
      <c r="D920" t="s">
        <v>883</v>
      </c>
    </row>
    <row r="921" spans="1:4" x14ac:dyDescent="0.25">
      <c r="A921">
        <v>33304</v>
      </c>
      <c r="B921">
        <v>19</v>
      </c>
      <c r="C921">
        <v>397</v>
      </c>
      <c r="D921" t="s">
        <v>884</v>
      </c>
    </row>
    <row r="922" spans="1:4" x14ac:dyDescent="0.25">
      <c r="A922">
        <v>33304</v>
      </c>
      <c r="B922">
        <v>20</v>
      </c>
      <c r="C922">
        <v>398</v>
      </c>
      <c r="D922" t="s">
        <v>884</v>
      </c>
    </row>
    <row r="923" spans="1:4" x14ac:dyDescent="0.25">
      <c r="A923">
        <v>33304</v>
      </c>
      <c r="B923">
        <v>21</v>
      </c>
      <c r="C923">
        <v>399</v>
      </c>
      <c r="D923" t="s">
        <v>884</v>
      </c>
    </row>
    <row r="924" spans="1:4" x14ac:dyDescent="0.25">
      <c r="A924">
        <v>33304</v>
      </c>
      <c r="B924">
        <v>22</v>
      </c>
      <c r="C924">
        <v>400</v>
      </c>
      <c r="D924" t="s">
        <v>884</v>
      </c>
    </row>
    <row r="925" spans="1:4" x14ac:dyDescent="0.25">
      <c r="A925">
        <v>33304</v>
      </c>
      <c r="B925">
        <v>23</v>
      </c>
      <c r="C925">
        <v>401</v>
      </c>
      <c r="D925" t="s">
        <v>884</v>
      </c>
    </row>
    <row r="926" spans="1:4" x14ac:dyDescent="0.25">
      <c r="A926">
        <v>33304</v>
      </c>
      <c r="B926">
        <v>24</v>
      </c>
      <c r="C926">
        <v>551</v>
      </c>
      <c r="D926" t="s">
        <v>884</v>
      </c>
    </row>
    <row r="927" spans="1:4" x14ac:dyDescent="0.25">
      <c r="A927">
        <v>33304</v>
      </c>
      <c r="B927">
        <v>25</v>
      </c>
      <c r="C927">
        <v>476</v>
      </c>
      <c r="D927" t="s">
        <v>884</v>
      </c>
    </row>
    <row r="928" spans="1:4" x14ac:dyDescent="0.25">
      <c r="A928">
        <v>33304</v>
      </c>
      <c r="B928">
        <v>26</v>
      </c>
      <c r="C928">
        <v>477</v>
      </c>
      <c r="D928" t="s">
        <v>884</v>
      </c>
    </row>
    <row r="929" spans="1:4" x14ac:dyDescent="0.25">
      <c r="A929">
        <v>33304</v>
      </c>
      <c r="B929">
        <v>27</v>
      </c>
      <c r="C929">
        <v>478</v>
      </c>
      <c r="D929" t="s">
        <v>882</v>
      </c>
    </row>
    <row r="930" spans="1:4" x14ac:dyDescent="0.25">
      <c r="A930">
        <v>33304</v>
      </c>
      <c r="B930">
        <v>28</v>
      </c>
      <c r="C930">
        <v>479</v>
      </c>
      <c r="D930" t="s">
        <v>882</v>
      </c>
    </row>
    <row r="931" spans="1:4" x14ac:dyDescent="0.25">
      <c r="A931">
        <v>33304</v>
      </c>
      <c r="B931">
        <v>29</v>
      </c>
      <c r="C931">
        <v>480</v>
      </c>
      <c r="D931" t="s">
        <v>882</v>
      </c>
    </row>
    <row r="932" spans="1:4" x14ac:dyDescent="0.25">
      <c r="A932">
        <v>33304</v>
      </c>
      <c r="B932">
        <v>30</v>
      </c>
      <c r="C932">
        <v>481</v>
      </c>
      <c r="D932" t="s">
        <v>882</v>
      </c>
    </row>
    <row r="933" spans="1:4" x14ac:dyDescent="0.25">
      <c r="A933">
        <v>33304</v>
      </c>
      <c r="B933">
        <v>31</v>
      </c>
      <c r="C933">
        <v>474</v>
      </c>
      <c r="D933" t="s">
        <v>882</v>
      </c>
    </row>
    <row r="934" spans="1:4" x14ac:dyDescent="0.25">
      <c r="A934">
        <v>33304</v>
      </c>
      <c r="B934">
        <v>32</v>
      </c>
      <c r="C934">
        <v>503</v>
      </c>
      <c r="D934" t="s">
        <v>882</v>
      </c>
    </row>
    <row r="935" spans="1:4" x14ac:dyDescent="0.25">
      <c r="A935">
        <v>33304</v>
      </c>
      <c r="B935">
        <v>33</v>
      </c>
      <c r="C935">
        <v>527</v>
      </c>
      <c r="D935" t="s">
        <v>884</v>
      </c>
    </row>
    <row r="936" spans="1:4" x14ac:dyDescent="0.25">
      <c r="A936">
        <v>33304</v>
      </c>
      <c r="B936">
        <v>34</v>
      </c>
      <c r="C936">
        <v>528</v>
      </c>
      <c r="D936" t="s">
        <v>884</v>
      </c>
    </row>
    <row r="937" spans="1:4" x14ac:dyDescent="0.25">
      <c r="A937">
        <v>33304</v>
      </c>
      <c r="B937">
        <v>35</v>
      </c>
      <c r="C937">
        <v>529</v>
      </c>
      <c r="D937" t="s">
        <v>884</v>
      </c>
    </row>
    <row r="938" spans="1:4" x14ac:dyDescent="0.25">
      <c r="A938">
        <v>33304</v>
      </c>
      <c r="B938">
        <v>36</v>
      </c>
      <c r="C938">
        <v>530</v>
      </c>
      <c r="D938" t="s">
        <v>884</v>
      </c>
    </row>
    <row r="939" spans="1:4" x14ac:dyDescent="0.25">
      <c r="A939">
        <v>33304</v>
      </c>
      <c r="B939">
        <v>37</v>
      </c>
      <c r="C939">
        <v>531</v>
      </c>
      <c r="D939" t="s">
        <v>884</v>
      </c>
    </row>
    <row r="940" spans="1:4" x14ac:dyDescent="0.25">
      <c r="A940">
        <v>33304</v>
      </c>
      <c r="B940">
        <v>38</v>
      </c>
      <c r="C940">
        <v>532</v>
      </c>
      <c r="D940" t="s">
        <v>884</v>
      </c>
    </row>
    <row r="941" spans="1:4" x14ac:dyDescent="0.25">
      <c r="A941">
        <v>33304</v>
      </c>
      <c r="B941">
        <v>39</v>
      </c>
      <c r="C941">
        <v>533</v>
      </c>
      <c r="D941" t="s">
        <v>884</v>
      </c>
    </row>
    <row r="942" spans="1:4" x14ac:dyDescent="0.25">
      <c r="A942">
        <v>33304</v>
      </c>
      <c r="B942">
        <v>40</v>
      </c>
      <c r="C942">
        <v>534</v>
      </c>
      <c r="D942" t="s">
        <v>884</v>
      </c>
    </row>
    <row r="943" spans="1:4" x14ac:dyDescent="0.25">
      <c r="A943">
        <v>33305</v>
      </c>
      <c r="B943">
        <v>1</v>
      </c>
      <c r="C943">
        <v>105</v>
      </c>
      <c r="D943" t="s">
        <v>883</v>
      </c>
    </row>
    <row r="944" spans="1:4" x14ac:dyDescent="0.25">
      <c r="A944">
        <v>33305</v>
      </c>
      <c r="B944">
        <v>2</v>
      </c>
      <c r="C944">
        <v>239</v>
      </c>
      <c r="D944" t="s">
        <v>883</v>
      </c>
    </row>
    <row r="945" spans="1:4" x14ac:dyDescent="0.25">
      <c r="A945">
        <v>33305</v>
      </c>
      <c r="B945">
        <v>3</v>
      </c>
      <c r="C945">
        <v>397</v>
      </c>
      <c r="D945" t="s">
        <v>883</v>
      </c>
    </row>
    <row r="946" spans="1:4" x14ac:dyDescent="0.25">
      <c r="A946">
        <v>33305</v>
      </c>
      <c r="B946">
        <v>4</v>
      </c>
      <c r="C946">
        <v>144</v>
      </c>
      <c r="D946" t="s">
        <v>883</v>
      </c>
    </row>
    <row r="947" spans="1:4" x14ac:dyDescent="0.25">
      <c r="A947">
        <v>33305</v>
      </c>
      <c r="B947">
        <v>5</v>
      </c>
      <c r="C947">
        <v>82</v>
      </c>
      <c r="D947" t="s">
        <v>883</v>
      </c>
    </row>
    <row r="948" spans="1:4" x14ac:dyDescent="0.25">
      <c r="A948">
        <v>33305</v>
      </c>
      <c r="B948">
        <v>6</v>
      </c>
      <c r="C948">
        <v>104</v>
      </c>
      <c r="D948" t="s">
        <v>882</v>
      </c>
    </row>
    <row r="949" spans="1:4" x14ac:dyDescent="0.25">
      <c r="A949">
        <v>33306</v>
      </c>
      <c r="B949">
        <v>1</v>
      </c>
      <c r="C949">
        <v>105</v>
      </c>
      <c r="D949" t="s">
        <v>883</v>
      </c>
    </row>
    <row r="950" spans="1:4" x14ac:dyDescent="0.25">
      <c r="A950">
        <v>33306</v>
      </c>
      <c r="B950">
        <v>2</v>
      </c>
      <c r="C950">
        <v>511</v>
      </c>
      <c r="D950" t="s">
        <v>883</v>
      </c>
    </row>
    <row r="951" spans="1:4" x14ac:dyDescent="0.25">
      <c r="A951">
        <v>33306</v>
      </c>
      <c r="B951">
        <v>3</v>
      </c>
      <c r="C951">
        <v>1</v>
      </c>
      <c r="D951" t="s">
        <v>883</v>
      </c>
    </row>
    <row r="952" spans="1:4" x14ac:dyDescent="0.25">
      <c r="A952">
        <v>33306</v>
      </c>
      <c r="B952">
        <v>4</v>
      </c>
      <c r="C952">
        <v>384</v>
      </c>
      <c r="D952" t="s">
        <v>883</v>
      </c>
    </row>
    <row r="953" spans="1:4" x14ac:dyDescent="0.25">
      <c r="A953">
        <v>33306</v>
      </c>
      <c r="B953">
        <v>5</v>
      </c>
      <c r="C953">
        <v>383</v>
      </c>
      <c r="D953" t="s">
        <v>883</v>
      </c>
    </row>
    <row r="954" spans="1:4" x14ac:dyDescent="0.25">
      <c r="A954">
        <v>33306</v>
      </c>
      <c r="B954">
        <v>6</v>
      </c>
      <c r="C954">
        <v>58</v>
      </c>
      <c r="D954" t="s">
        <v>883</v>
      </c>
    </row>
    <row r="955" spans="1:4" x14ac:dyDescent="0.25">
      <c r="A955">
        <v>33306</v>
      </c>
      <c r="B955">
        <v>7</v>
      </c>
      <c r="C955">
        <v>104</v>
      </c>
      <c r="D955" t="s">
        <v>883</v>
      </c>
    </row>
    <row r="956" spans="1:4" x14ac:dyDescent="0.25">
      <c r="A956">
        <v>33306</v>
      </c>
      <c r="B956">
        <v>8</v>
      </c>
      <c r="C956">
        <v>482</v>
      </c>
      <c r="D956" t="s">
        <v>883</v>
      </c>
    </row>
    <row r="957" spans="1:4" x14ac:dyDescent="0.25">
      <c r="A957">
        <v>33306</v>
      </c>
      <c r="B957">
        <v>9</v>
      </c>
      <c r="C957">
        <v>487</v>
      </c>
      <c r="D957" t="s">
        <v>882</v>
      </c>
    </row>
    <row r="958" spans="1:4" x14ac:dyDescent="0.25">
      <c r="A958">
        <v>33306</v>
      </c>
      <c r="B958">
        <v>10</v>
      </c>
      <c r="C958">
        <v>488</v>
      </c>
      <c r="D958" t="s">
        <v>882</v>
      </c>
    </row>
    <row r="959" spans="1:4" x14ac:dyDescent="0.25">
      <c r="A959">
        <v>33306</v>
      </c>
      <c r="B959">
        <v>11</v>
      </c>
      <c r="C959">
        <v>489</v>
      </c>
      <c r="D959" t="s">
        <v>882</v>
      </c>
    </row>
    <row r="960" spans="1:4" x14ac:dyDescent="0.25">
      <c r="A960">
        <v>33306</v>
      </c>
      <c r="B960">
        <v>12</v>
      </c>
      <c r="C960">
        <v>385</v>
      </c>
      <c r="D960" t="s">
        <v>884</v>
      </c>
    </row>
    <row r="961" spans="1:4" x14ac:dyDescent="0.25">
      <c r="A961">
        <v>33306</v>
      </c>
      <c r="B961">
        <v>13</v>
      </c>
      <c r="C961">
        <v>490</v>
      </c>
      <c r="D961" t="s">
        <v>882</v>
      </c>
    </row>
    <row r="962" spans="1:4" x14ac:dyDescent="0.25">
      <c r="A962">
        <v>33306</v>
      </c>
      <c r="B962">
        <v>14</v>
      </c>
      <c r="C962">
        <v>390</v>
      </c>
      <c r="D962" t="s">
        <v>884</v>
      </c>
    </row>
    <row r="963" spans="1:4" x14ac:dyDescent="0.25">
      <c r="A963">
        <v>33307</v>
      </c>
      <c r="B963">
        <v>1</v>
      </c>
      <c r="C963">
        <v>82</v>
      </c>
      <c r="D963" t="s">
        <v>883</v>
      </c>
    </row>
    <row r="964" spans="1:4" x14ac:dyDescent="0.25">
      <c r="A964">
        <v>33307</v>
      </c>
      <c r="B964">
        <v>2</v>
      </c>
      <c r="C964">
        <v>83</v>
      </c>
      <c r="D964" t="s">
        <v>883</v>
      </c>
    </row>
    <row r="965" spans="1:4" x14ac:dyDescent="0.25">
      <c r="A965">
        <v>33307</v>
      </c>
      <c r="B965">
        <v>3</v>
      </c>
      <c r="C965">
        <v>365</v>
      </c>
      <c r="D965" t="s">
        <v>883</v>
      </c>
    </row>
    <row r="966" spans="1:4" x14ac:dyDescent="0.25">
      <c r="A966">
        <v>33307</v>
      </c>
      <c r="B966">
        <v>4</v>
      </c>
      <c r="C966">
        <v>99</v>
      </c>
      <c r="D966" t="s">
        <v>883</v>
      </c>
    </row>
    <row r="967" spans="1:4" x14ac:dyDescent="0.25">
      <c r="A967">
        <v>33307</v>
      </c>
      <c r="B967">
        <v>5</v>
      </c>
      <c r="C967">
        <v>233</v>
      </c>
      <c r="D967" t="s">
        <v>883</v>
      </c>
    </row>
    <row r="968" spans="1:4" x14ac:dyDescent="0.25">
      <c r="A968">
        <v>33307</v>
      </c>
      <c r="B968">
        <v>6</v>
      </c>
      <c r="C968">
        <v>105</v>
      </c>
      <c r="D968" t="s">
        <v>883</v>
      </c>
    </row>
    <row r="969" spans="1:4" x14ac:dyDescent="0.25">
      <c r="A969">
        <v>33307</v>
      </c>
      <c r="B969">
        <v>7</v>
      </c>
      <c r="C969">
        <v>370</v>
      </c>
      <c r="D969" t="s">
        <v>883</v>
      </c>
    </row>
    <row r="970" spans="1:4" x14ac:dyDescent="0.25">
      <c r="A970">
        <v>33307</v>
      </c>
      <c r="B970">
        <v>8</v>
      </c>
      <c r="C970">
        <v>86</v>
      </c>
      <c r="D970" t="s">
        <v>883</v>
      </c>
    </row>
    <row r="971" spans="1:4" x14ac:dyDescent="0.25">
      <c r="A971">
        <v>33307</v>
      </c>
      <c r="B971">
        <v>9</v>
      </c>
      <c r="C971">
        <v>85</v>
      </c>
      <c r="D971" t="s">
        <v>883</v>
      </c>
    </row>
    <row r="972" spans="1:4" x14ac:dyDescent="0.25">
      <c r="A972">
        <v>33307</v>
      </c>
      <c r="B972">
        <v>10</v>
      </c>
      <c r="C972">
        <v>547</v>
      </c>
      <c r="D972" t="s">
        <v>883</v>
      </c>
    </row>
    <row r="973" spans="1:4" x14ac:dyDescent="0.25">
      <c r="A973">
        <v>33307</v>
      </c>
      <c r="B973">
        <v>11</v>
      </c>
      <c r="C973">
        <v>397</v>
      </c>
      <c r="D973" t="s">
        <v>883</v>
      </c>
    </row>
    <row r="974" spans="1:4" x14ac:dyDescent="0.25">
      <c r="A974">
        <v>33307</v>
      </c>
      <c r="B974">
        <v>12</v>
      </c>
      <c r="C974">
        <v>448</v>
      </c>
      <c r="D974" t="s">
        <v>883</v>
      </c>
    </row>
    <row r="975" spans="1:4" x14ac:dyDescent="0.25">
      <c r="A975">
        <v>33307</v>
      </c>
      <c r="B975">
        <v>13</v>
      </c>
      <c r="C975">
        <v>548</v>
      </c>
      <c r="D975" t="s">
        <v>882</v>
      </c>
    </row>
    <row r="976" spans="1:4" x14ac:dyDescent="0.25">
      <c r="A976">
        <v>33307</v>
      </c>
      <c r="B976">
        <v>14</v>
      </c>
      <c r="C976">
        <v>549</v>
      </c>
      <c r="D976" t="s">
        <v>882</v>
      </c>
    </row>
    <row r="977" spans="1:4" x14ac:dyDescent="0.25">
      <c r="A977">
        <v>33307</v>
      </c>
      <c r="B977">
        <v>15</v>
      </c>
      <c r="C977">
        <v>144</v>
      </c>
      <c r="D977" t="s">
        <v>884</v>
      </c>
    </row>
    <row r="978" spans="1:4" x14ac:dyDescent="0.25">
      <c r="A978">
        <v>33308</v>
      </c>
      <c r="B978">
        <v>1</v>
      </c>
      <c r="C978">
        <v>105</v>
      </c>
      <c r="D978" t="s">
        <v>883</v>
      </c>
    </row>
    <row r="979" spans="1:4" x14ac:dyDescent="0.25">
      <c r="A979">
        <v>33308</v>
      </c>
      <c r="B979">
        <v>2</v>
      </c>
      <c r="C979">
        <v>239</v>
      </c>
      <c r="D979" t="s">
        <v>883</v>
      </c>
    </row>
    <row r="980" spans="1:4" x14ac:dyDescent="0.25">
      <c r="A980">
        <v>33308</v>
      </c>
      <c r="B980">
        <v>3</v>
      </c>
      <c r="C980">
        <v>491</v>
      </c>
      <c r="D980" t="s">
        <v>883</v>
      </c>
    </row>
    <row r="981" spans="1:4" x14ac:dyDescent="0.25">
      <c r="A981">
        <v>33308</v>
      </c>
      <c r="B981">
        <v>4</v>
      </c>
      <c r="C981">
        <v>370</v>
      </c>
      <c r="D981" t="s">
        <v>883</v>
      </c>
    </row>
    <row r="982" spans="1:4" x14ac:dyDescent="0.25">
      <c r="A982">
        <v>33308</v>
      </c>
      <c r="B982">
        <v>5</v>
      </c>
      <c r="C982">
        <v>193</v>
      </c>
      <c r="D982" t="s">
        <v>883</v>
      </c>
    </row>
    <row r="983" spans="1:4" x14ac:dyDescent="0.25">
      <c r="A983">
        <v>33308</v>
      </c>
      <c r="B983">
        <v>6</v>
      </c>
      <c r="C983">
        <v>66</v>
      </c>
      <c r="D983" t="s">
        <v>883</v>
      </c>
    </row>
    <row r="984" spans="1:4" x14ac:dyDescent="0.25">
      <c r="A984">
        <v>33308</v>
      </c>
      <c r="B984">
        <v>7</v>
      </c>
      <c r="C984">
        <v>135</v>
      </c>
      <c r="D984" t="s">
        <v>883</v>
      </c>
    </row>
    <row r="985" spans="1:4" x14ac:dyDescent="0.25">
      <c r="A985">
        <v>33308</v>
      </c>
      <c r="B985">
        <v>8</v>
      </c>
      <c r="C985">
        <v>366</v>
      </c>
      <c r="D985" t="s">
        <v>883</v>
      </c>
    </row>
    <row r="986" spans="1:4" x14ac:dyDescent="0.25">
      <c r="A986">
        <v>33308</v>
      </c>
      <c r="B986">
        <v>9</v>
      </c>
      <c r="C986">
        <v>507</v>
      </c>
      <c r="D986" t="s">
        <v>884</v>
      </c>
    </row>
    <row r="987" spans="1:4" x14ac:dyDescent="0.25">
      <c r="A987">
        <v>33308</v>
      </c>
      <c r="B987">
        <v>10</v>
      </c>
      <c r="C987">
        <v>173</v>
      </c>
      <c r="D987" t="s">
        <v>884</v>
      </c>
    </row>
    <row r="988" spans="1:4" x14ac:dyDescent="0.25">
      <c r="A988">
        <v>33308</v>
      </c>
      <c r="B988">
        <v>11</v>
      </c>
      <c r="C988">
        <v>172</v>
      </c>
      <c r="D988" t="s">
        <v>884</v>
      </c>
    </row>
    <row r="989" spans="1:4" x14ac:dyDescent="0.25">
      <c r="A989">
        <v>33309</v>
      </c>
      <c r="B989">
        <v>1</v>
      </c>
      <c r="C989">
        <v>370</v>
      </c>
      <c r="D989" t="s">
        <v>883</v>
      </c>
    </row>
    <row r="990" spans="1:4" x14ac:dyDescent="0.25">
      <c r="A990">
        <v>33309</v>
      </c>
      <c r="B990">
        <v>2</v>
      </c>
      <c r="C990">
        <v>105</v>
      </c>
      <c r="D990" t="s">
        <v>883</v>
      </c>
    </row>
    <row r="991" spans="1:4" x14ac:dyDescent="0.25">
      <c r="A991">
        <v>33309</v>
      </c>
      <c r="B991">
        <v>3</v>
      </c>
      <c r="C991">
        <v>491</v>
      </c>
      <c r="D991" t="s">
        <v>884</v>
      </c>
    </row>
    <row r="992" spans="1:4" x14ac:dyDescent="0.25">
      <c r="A992">
        <v>33310</v>
      </c>
      <c r="B992">
        <v>1</v>
      </c>
      <c r="C992">
        <v>105</v>
      </c>
      <c r="D992" t="s">
        <v>883</v>
      </c>
    </row>
    <row r="993" spans="1:4" x14ac:dyDescent="0.25">
      <c r="A993">
        <v>33310</v>
      </c>
      <c r="B993">
        <v>2</v>
      </c>
      <c r="C993">
        <v>239</v>
      </c>
      <c r="D993" t="s">
        <v>883</v>
      </c>
    </row>
    <row r="994" spans="1:4" x14ac:dyDescent="0.25">
      <c r="A994">
        <v>33310</v>
      </c>
      <c r="B994">
        <v>3</v>
      </c>
      <c r="C994">
        <v>244</v>
      </c>
      <c r="D994" t="s">
        <v>883</v>
      </c>
    </row>
    <row r="995" spans="1:4" x14ac:dyDescent="0.25">
      <c r="A995">
        <v>33310</v>
      </c>
      <c r="B995">
        <v>4</v>
      </c>
      <c r="C995">
        <v>481</v>
      </c>
      <c r="D995" t="s">
        <v>883</v>
      </c>
    </row>
    <row r="996" spans="1:4" x14ac:dyDescent="0.25">
      <c r="A996">
        <v>33310</v>
      </c>
      <c r="B996">
        <v>5</v>
      </c>
      <c r="C996">
        <v>412</v>
      </c>
      <c r="D996" t="s">
        <v>883</v>
      </c>
    </row>
    <row r="997" spans="1:4" x14ac:dyDescent="0.25">
      <c r="A997">
        <v>33310</v>
      </c>
      <c r="B997">
        <v>6</v>
      </c>
      <c r="C997">
        <v>113</v>
      </c>
      <c r="D997" t="s">
        <v>883</v>
      </c>
    </row>
    <row r="998" spans="1:4" x14ac:dyDescent="0.25">
      <c r="A998">
        <v>33310</v>
      </c>
      <c r="B998">
        <v>7</v>
      </c>
      <c r="C998">
        <v>122</v>
      </c>
      <c r="D998" t="s">
        <v>883</v>
      </c>
    </row>
    <row r="999" spans="1:4" x14ac:dyDescent="0.25">
      <c r="A999">
        <v>33310</v>
      </c>
      <c r="B999">
        <v>8</v>
      </c>
      <c r="C999">
        <v>117</v>
      </c>
      <c r="D999" t="s">
        <v>883</v>
      </c>
    </row>
    <row r="1000" spans="1:4" x14ac:dyDescent="0.25">
      <c r="A1000">
        <v>33310</v>
      </c>
      <c r="B1000">
        <v>9</v>
      </c>
      <c r="C1000">
        <v>127</v>
      </c>
      <c r="D1000" t="s">
        <v>883</v>
      </c>
    </row>
    <row r="1001" spans="1:4" x14ac:dyDescent="0.25">
      <c r="A1001">
        <v>33310</v>
      </c>
      <c r="B1001">
        <v>10</v>
      </c>
      <c r="C1001">
        <v>415</v>
      </c>
      <c r="D1001" t="s">
        <v>883</v>
      </c>
    </row>
    <row r="1002" spans="1:4" x14ac:dyDescent="0.25">
      <c r="A1002">
        <v>33310</v>
      </c>
      <c r="B1002">
        <v>11</v>
      </c>
      <c r="C1002">
        <v>471</v>
      </c>
      <c r="D1002" t="s">
        <v>883</v>
      </c>
    </row>
    <row r="1003" spans="1:4" x14ac:dyDescent="0.25">
      <c r="A1003">
        <v>33310</v>
      </c>
      <c r="B1003">
        <v>12</v>
      </c>
      <c r="C1003">
        <v>8</v>
      </c>
      <c r="D1003" t="s">
        <v>883</v>
      </c>
    </row>
    <row r="1004" spans="1:4" x14ac:dyDescent="0.25">
      <c r="A1004">
        <v>33310</v>
      </c>
      <c r="B1004">
        <v>13</v>
      </c>
      <c r="C1004">
        <v>568</v>
      </c>
      <c r="D1004" t="s">
        <v>883</v>
      </c>
    </row>
    <row r="1005" spans="1:4" x14ac:dyDescent="0.25">
      <c r="A1005">
        <v>33310</v>
      </c>
      <c r="B1005">
        <v>14</v>
      </c>
      <c r="C1005">
        <v>16</v>
      </c>
      <c r="D1005" t="s">
        <v>883</v>
      </c>
    </row>
    <row r="1006" spans="1:4" x14ac:dyDescent="0.25">
      <c r="A1006">
        <v>33310</v>
      </c>
      <c r="B1006">
        <v>15</v>
      </c>
      <c r="C1006">
        <v>95</v>
      </c>
      <c r="D1006" t="s">
        <v>883</v>
      </c>
    </row>
    <row r="1007" spans="1:4" x14ac:dyDescent="0.25">
      <c r="A1007">
        <v>33310</v>
      </c>
      <c r="B1007">
        <v>16</v>
      </c>
      <c r="C1007">
        <v>177</v>
      </c>
      <c r="D1007" t="s">
        <v>883</v>
      </c>
    </row>
    <row r="1008" spans="1:4" x14ac:dyDescent="0.25">
      <c r="A1008">
        <v>33310</v>
      </c>
      <c r="B1008">
        <v>17</v>
      </c>
      <c r="C1008">
        <v>243</v>
      </c>
      <c r="D1008" t="s">
        <v>883</v>
      </c>
    </row>
    <row r="1009" spans="1:4" x14ac:dyDescent="0.25">
      <c r="A1009">
        <v>33310</v>
      </c>
      <c r="B1009">
        <v>18</v>
      </c>
      <c r="C1009">
        <v>129</v>
      </c>
      <c r="D1009" t="s">
        <v>883</v>
      </c>
    </row>
    <row r="1010" spans="1:4" x14ac:dyDescent="0.25">
      <c r="A1010">
        <v>33310</v>
      </c>
      <c r="B1010">
        <v>19</v>
      </c>
      <c r="C1010">
        <v>349</v>
      </c>
      <c r="D1010" t="s">
        <v>882</v>
      </c>
    </row>
    <row r="1011" spans="1:4" x14ac:dyDescent="0.25">
      <c r="A1011">
        <v>33310</v>
      </c>
      <c r="B1011">
        <v>20</v>
      </c>
      <c r="C1011">
        <v>348</v>
      </c>
      <c r="D1011" t="s">
        <v>884</v>
      </c>
    </row>
    <row r="1012" spans="1:4" x14ac:dyDescent="0.25">
      <c r="A1012">
        <v>33310</v>
      </c>
      <c r="B1012">
        <v>21</v>
      </c>
      <c r="C1012">
        <v>539</v>
      </c>
      <c r="D1012" t="s">
        <v>884</v>
      </c>
    </row>
    <row r="1013" spans="1:4" x14ac:dyDescent="0.25">
      <c r="A1013">
        <v>33310</v>
      </c>
      <c r="B1013">
        <v>22</v>
      </c>
      <c r="C1013">
        <v>540</v>
      </c>
      <c r="D1013" t="s">
        <v>884</v>
      </c>
    </row>
    <row r="1014" spans="1:4" x14ac:dyDescent="0.25">
      <c r="A1014">
        <v>33310</v>
      </c>
      <c r="B1014">
        <v>23</v>
      </c>
      <c r="C1014">
        <v>576</v>
      </c>
      <c r="D1014" t="s">
        <v>884</v>
      </c>
    </row>
    <row r="1015" spans="1:4" x14ac:dyDescent="0.25">
      <c r="A1015">
        <v>33310</v>
      </c>
      <c r="B1015">
        <v>24</v>
      </c>
      <c r="C1015">
        <v>577</v>
      </c>
      <c r="D1015" t="s">
        <v>884</v>
      </c>
    </row>
    <row r="1016" spans="1:4" x14ac:dyDescent="0.25">
      <c r="A1016">
        <v>33310</v>
      </c>
      <c r="B1016">
        <v>25</v>
      </c>
      <c r="C1016">
        <v>578</v>
      </c>
      <c r="D1016" t="s">
        <v>884</v>
      </c>
    </row>
    <row r="1017" spans="1:4" x14ac:dyDescent="0.25">
      <c r="A1017">
        <v>33310</v>
      </c>
      <c r="B1017">
        <v>26</v>
      </c>
      <c r="C1017">
        <v>579</v>
      </c>
      <c r="D1017" t="s">
        <v>884</v>
      </c>
    </row>
    <row r="1018" spans="1:4" x14ac:dyDescent="0.25">
      <c r="A1018">
        <v>33310</v>
      </c>
      <c r="B1018">
        <v>27</v>
      </c>
      <c r="C1018">
        <v>580</v>
      </c>
      <c r="D1018" t="s">
        <v>884</v>
      </c>
    </row>
    <row r="1019" spans="1:4" x14ac:dyDescent="0.25">
      <c r="A1019">
        <v>33310</v>
      </c>
      <c r="B1019">
        <v>28</v>
      </c>
      <c r="C1019">
        <v>542</v>
      </c>
      <c r="D1019" t="s">
        <v>882</v>
      </c>
    </row>
    <row r="1020" spans="1:4" x14ac:dyDescent="0.25">
      <c r="A1020">
        <v>33310</v>
      </c>
      <c r="B1020">
        <v>29</v>
      </c>
      <c r="C1020">
        <v>543</v>
      </c>
      <c r="D1020" t="s">
        <v>882</v>
      </c>
    </row>
    <row r="1021" spans="1:4" x14ac:dyDescent="0.25">
      <c r="A1021">
        <v>33310</v>
      </c>
      <c r="B1021">
        <v>30</v>
      </c>
      <c r="C1021">
        <v>544</v>
      </c>
      <c r="D1021" t="s">
        <v>882</v>
      </c>
    </row>
    <row r="1022" spans="1:4" x14ac:dyDescent="0.25">
      <c r="A1022">
        <v>33310</v>
      </c>
      <c r="B1022">
        <v>31</v>
      </c>
      <c r="C1022">
        <v>545</v>
      </c>
      <c r="D1022" t="s">
        <v>882</v>
      </c>
    </row>
    <row r="1023" spans="1:4" x14ac:dyDescent="0.25">
      <c r="A1023">
        <v>33310</v>
      </c>
      <c r="B1023">
        <v>32</v>
      </c>
      <c r="C1023">
        <v>587</v>
      </c>
      <c r="D1023" t="s">
        <v>882</v>
      </c>
    </row>
    <row r="1024" spans="1:4" x14ac:dyDescent="0.25">
      <c r="A1024">
        <v>33315</v>
      </c>
      <c r="B1024">
        <v>1</v>
      </c>
      <c r="C1024">
        <v>283</v>
      </c>
      <c r="D1024" t="s">
        <v>883</v>
      </c>
    </row>
    <row r="1025" spans="1:4" x14ac:dyDescent="0.25">
      <c r="A1025">
        <v>33315</v>
      </c>
      <c r="B1025">
        <v>2</v>
      </c>
      <c r="C1025">
        <v>284</v>
      </c>
      <c r="D1025" t="s">
        <v>883</v>
      </c>
    </row>
    <row r="1026" spans="1:4" x14ac:dyDescent="0.25">
      <c r="A1026">
        <v>33315</v>
      </c>
      <c r="B1026">
        <v>3</v>
      </c>
      <c r="C1026">
        <v>93</v>
      </c>
      <c r="D1026" t="s">
        <v>883</v>
      </c>
    </row>
    <row r="1027" spans="1:4" x14ac:dyDescent="0.25">
      <c r="A1027">
        <v>33315</v>
      </c>
      <c r="B1027">
        <v>4</v>
      </c>
      <c r="C1027">
        <v>281</v>
      </c>
      <c r="D1027" t="s">
        <v>883</v>
      </c>
    </row>
    <row r="1028" spans="1:4" x14ac:dyDescent="0.25">
      <c r="A1028">
        <v>33315</v>
      </c>
      <c r="B1028">
        <v>5</v>
      </c>
      <c r="C1028">
        <v>282</v>
      </c>
      <c r="D1028" t="s">
        <v>883</v>
      </c>
    </row>
    <row r="1029" spans="1:4" x14ac:dyDescent="0.25">
      <c r="A1029">
        <v>33315</v>
      </c>
      <c r="B1029">
        <v>6</v>
      </c>
      <c r="C1029">
        <v>91</v>
      </c>
      <c r="D1029" t="s">
        <v>883</v>
      </c>
    </row>
    <row r="1030" spans="1:4" x14ac:dyDescent="0.25">
      <c r="A1030">
        <v>33315</v>
      </c>
      <c r="B1030">
        <v>7</v>
      </c>
      <c r="C1030">
        <v>130</v>
      </c>
      <c r="D1030" t="s">
        <v>883</v>
      </c>
    </row>
    <row r="1031" spans="1:4" x14ac:dyDescent="0.25">
      <c r="A1031">
        <v>33315</v>
      </c>
      <c r="B1031">
        <v>8</v>
      </c>
      <c r="C1031">
        <v>165</v>
      </c>
      <c r="D1031" t="s">
        <v>883</v>
      </c>
    </row>
    <row r="1032" spans="1:4" x14ac:dyDescent="0.25">
      <c r="A1032">
        <v>33315</v>
      </c>
      <c r="B1032">
        <v>9</v>
      </c>
      <c r="C1032">
        <v>133</v>
      </c>
      <c r="D1032" t="s">
        <v>882</v>
      </c>
    </row>
    <row r="1033" spans="1:4" x14ac:dyDescent="0.25">
      <c r="A1033">
        <v>33315</v>
      </c>
      <c r="B1033">
        <v>10</v>
      </c>
      <c r="C1033">
        <v>390</v>
      </c>
      <c r="D1033" t="s">
        <v>882</v>
      </c>
    </row>
    <row r="1034" spans="1:4" x14ac:dyDescent="0.25">
      <c r="A1034">
        <v>33315</v>
      </c>
      <c r="B1034">
        <v>11</v>
      </c>
      <c r="C1034">
        <v>14</v>
      </c>
      <c r="D1034" t="s">
        <v>882</v>
      </c>
    </row>
    <row r="1035" spans="1:4" x14ac:dyDescent="0.25">
      <c r="A1035">
        <v>33315</v>
      </c>
      <c r="B1035">
        <v>12</v>
      </c>
      <c r="C1035">
        <v>139</v>
      </c>
      <c r="D1035" t="s">
        <v>882</v>
      </c>
    </row>
    <row r="1036" spans="1:4" x14ac:dyDescent="0.25">
      <c r="A1036">
        <v>33315</v>
      </c>
      <c r="B1036">
        <v>13</v>
      </c>
      <c r="C1036">
        <v>181</v>
      </c>
      <c r="D1036" t="s">
        <v>882</v>
      </c>
    </row>
    <row r="1037" spans="1:4" x14ac:dyDescent="0.25">
      <c r="A1037">
        <v>33315</v>
      </c>
      <c r="B1037">
        <v>14</v>
      </c>
      <c r="C1037">
        <v>229</v>
      </c>
      <c r="D1037" t="s">
        <v>882</v>
      </c>
    </row>
    <row r="1038" spans="1:4" x14ac:dyDescent="0.25">
      <c r="A1038">
        <v>33315</v>
      </c>
      <c r="B1038">
        <v>15</v>
      </c>
      <c r="C1038">
        <v>222</v>
      </c>
      <c r="D1038" t="s">
        <v>882</v>
      </c>
    </row>
    <row r="1039" spans="1:4" x14ac:dyDescent="0.25">
      <c r="A1039">
        <v>33315</v>
      </c>
      <c r="B1039">
        <v>16</v>
      </c>
      <c r="C1039">
        <v>224</v>
      </c>
      <c r="D1039" t="s">
        <v>882</v>
      </c>
    </row>
    <row r="1040" spans="1:4" x14ac:dyDescent="0.25">
      <c r="A1040">
        <v>33315</v>
      </c>
      <c r="B1040">
        <v>17</v>
      </c>
      <c r="C1040">
        <v>223</v>
      </c>
      <c r="D1040" t="s">
        <v>882</v>
      </c>
    </row>
    <row r="1041" spans="1:4" x14ac:dyDescent="0.25">
      <c r="A1041">
        <v>33315</v>
      </c>
      <c r="B1041">
        <v>18</v>
      </c>
      <c r="C1041">
        <v>228</v>
      </c>
      <c r="D1041" t="s">
        <v>882</v>
      </c>
    </row>
    <row r="1042" spans="1:4" x14ac:dyDescent="0.25">
      <c r="A1042">
        <v>33315</v>
      </c>
      <c r="B1042">
        <v>19</v>
      </c>
      <c r="C1042">
        <v>227</v>
      </c>
      <c r="D1042" t="s">
        <v>882</v>
      </c>
    </row>
    <row r="1043" spans="1:4" x14ac:dyDescent="0.25">
      <c r="A1043">
        <v>33315</v>
      </c>
      <c r="B1043">
        <v>20</v>
      </c>
      <c r="C1043">
        <v>226</v>
      </c>
      <c r="D1043" t="s">
        <v>882</v>
      </c>
    </row>
    <row r="1044" spans="1:4" x14ac:dyDescent="0.25">
      <c r="A1044">
        <v>33315</v>
      </c>
      <c r="B1044">
        <v>21</v>
      </c>
      <c r="C1044">
        <v>132</v>
      </c>
      <c r="D1044" t="s">
        <v>882</v>
      </c>
    </row>
    <row r="1045" spans="1:4" x14ac:dyDescent="0.25">
      <c r="A1045">
        <v>33316</v>
      </c>
      <c r="B1045">
        <v>1</v>
      </c>
      <c r="C1045">
        <v>233</v>
      </c>
      <c r="D1045" t="s">
        <v>883</v>
      </c>
    </row>
    <row r="1046" spans="1:4" x14ac:dyDescent="0.25">
      <c r="A1046">
        <v>33316</v>
      </c>
      <c r="B1046">
        <v>2</v>
      </c>
      <c r="C1046">
        <v>77</v>
      </c>
      <c r="D1046" t="s">
        <v>883</v>
      </c>
    </row>
    <row r="1047" spans="1:4" x14ac:dyDescent="0.25">
      <c r="A1047">
        <v>33316</v>
      </c>
      <c r="B1047">
        <v>3</v>
      </c>
      <c r="C1047">
        <v>81</v>
      </c>
      <c r="D1047" t="s">
        <v>883</v>
      </c>
    </row>
    <row r="1048" spans="1:4" x14ac:dyDescent="0.25">
      <c r="A1048">
        <v>33316</v>
      </c>
      <c r="B1048">
        <v>4</v>
      </c>
      <c r="C1048">
        <v>79</v>
      </c>
      <c r="D1048" t="s">
        <v>883</v>
      </c>
    </row>
    <row r="1049" spans="1:4" x14ac:dyDescent="0.25">
      <c r="A1049">
        <v>33316</v>
      </c>
      <c r="B1049">
        <v>5</v>
      </c>
      <c r="C1049">
        <v>80</v>
      </c>
      <c r="D1049" t="s">
        <v>883</v>
      </c>
    </row>
    <row r="1050" spans="1:4" x14ac:dyDescent="0.25">
      <c r="A1050">
        <v>33316</v>
      </c>
      <c r="B1050">
        <v>6</v>
      </c>
      <c r="C1050">
        <v>170</v>
      </c>
      <c r="D1050" t="s">
        <v>882</v>
      </c>
    </row>
    <row r="1051" spans="1:4" x14ac:dyDescent="0.25">
      <c r="A1051">
        <v>33316</v>
      </c>
      <c r="B1051">
        <v>7</v>
      </c>
      <c r="C1051">
        <v>105</v>
      </c>
      <c r="D1051" t="s">
        <v>882</v>
      </c>
    </row>
    <row r="1052" spans="1:4" x14ac:dyDescent="0.25">
      <c r="A1052">
        <v>33316</v>
      </c>
      <c r="B1052">
        <v>8</v>
      </c>
      <c r="C1052">
        <v>99</v>
      </c>
      <c r="D1052" t="s">
        <v>882</v>
      </c>
    </row>
    <row r="1053" spans="1:4" x14ac:dyDescent="0.25">
      <c r="A1053">
        <v>33316</v>
      </c>
      <c r="B1053">
        <v>9</v>
      </c>
      <c r="C1053">
        <v>172</v>
      </c>
      <c r="D1053" t="s">
        <v>882</v>
      </c>
    </row>
    <row r="1054" spans="1:4" x14ac:dyDescent="0.25">
      <c r="A1054">
        <v>33316</v>
      </c>
      <c r="B1054">
        <v>10</v>
      </c>
      <c r="C1054">
        <v>104</v>
      </c>
      <c r="D1054" t="s">
        <v>882</v>
      </c>
    </row>
    <row r="1055" spans="1:4" x14ac:dyDescent="0.25">
      <c r="A1055">
        <v>33316</v>
      </c>
      <c r="B1055">
        <v>11</v>
      </c>
      <c r="C1055">
        <v>586</v>
      </c>
      <c r="D1055" t="s">
        <v>882</v>
      </c>
    </row>
    <row r="1056" spans="1:4" x14ac:dyDescent="0.25">
      <c r="A1056">
        <v>33316</v>
      </c>
      <c r="B1056">
        <v>12</v>
      </c>
      <c r="C1056">
        <v>125</v>
      </c>
      <c r="D1056" t="s">
        <v>882</v>
      </c>
    </row>
    <row r="1057" spans="1:4" x14ac:dyDescent="0.25">
      <c r="A1057">
        <v>33316</v>
      </c>
      <c r="B1057">
        <v>13</v>
      </c>
      <c r="C1057">
        <v>116</v>
      </c>
      <c r="D1057" t="s">
        <v>882</v>
      </c>
    </row>
    <row r="1058" spans="1:4" x14ac:dyDescent="0.25">
      <c r="A1058">
        <v>33316</v>
      </c>
      <c r="B1058">
        <v>14</v>
      </c>
      <c r="C1058">
        <v>603</v>
      </c>
      <c r="D1058" t="s">
        <v>882</v>
      </c>
    </row>
    <row r="1059" spans="1:4" x14ac:dyDescent="0.25">
      <c r="A1059">
        <v>33316</v>
      </c>
      <c r="B1059">
        <v>15</v>
      </c>
      <c r="C1059">
        <v>604</v>
      </c>
      <c r="D1059" t="s">
        <v>882</v>
      </c>
    </row>
    <row r="1060" spans="1:4" x14ac:dyDescent="0.25">
      <c r="A1060">
        <v>33316</v>
      </c>
      <c r="B1060">
        <v>16</v>
      </c>
      <c r="C1060">
        <v>605</v>
      </c>
      <c r="D1060" t="s">
        <v>882</v>
      </c>
    </row>
    <row r="1061" spans="1:4" x14ac:dyDescent="0.25">
      <c r="A1061">
        <v>33316</v>
      </c>
      <c r="B1061">
        <v>17</v>
      </c>
      <c r="C1061">
        <v>606</v>
      </c>
      <c r="D1061" t="s">
        <v>882</v>
      </c>
    </row>
    <row r="1062" spans="1:4" x14ac:dyDescent="0.25">
      <c r="A1062">
        <v>33316</v>
      </c>
      <c r="B1062">
        <v>18</v>
      </c>
      <c r="C1062">
        <v>607</v>
      </c>
      <c r="D1062" t="s">
        <v>882</v>
      </c>
    </row>
    <row r="1063" spans="1:4" x14ac:dyDescent="0.25">
      <c r="A1063">
        <v>33316</v>
      </c>
      <c r="B1063">
        <v>19</v>
      </c>
      <c r="C1063">
        <v>608</v>
      </c>
      <c r="D1063" t="s">
        <v>882</v>
      </c>
    </row>
    <row r="1064" spans="1:4" x14ac:dyDescent="0.25">
      <c r="A1064">
        <v>33316</v>
      </c>
      <c r="B1064">
        <v>20</v>
      </c>
      <c r="C1064">
        <v>652</v>
      </c>
      <c r="D1064" t="s">
        <v>882</v>
      </c>
    </row>
    <row r="1065" spans="1:4" x14ac:dyDescent="0.25">
      <c r="A1065">
        <v>33316</v>
      </c>
      <c r="B1065">
        <v>21</v>
      </c>
      <c r="C1065">
        <v>382</v>
      </c>
      <c r="D1065" t="s">
        <v>882</v>
      </c>
    </row>
    <row r="1066" spans="1:4" x14ac:dyDescent="0.25">
      <c r="A1066">
        <v>33316</v>
      </c>
      <c r="B1066">
        <v>22</v>
      </c>
      <c r="C1066">
        <v>565</v>
      </c>
      <c r="D1066" t="s">
        <v>882</v>
      </c>
    </row>
    <row r="1067" spans="1:4" x14ac:dyDescent="0.25">
      <c r="A1067">
        <v>33316</v>
      </c>
      <c r="B1067">
        <v>23</v>
      </c>
      <c r="C1067">
        <v>239</v>
      </c>
      <c r="D1067" t="s">
        <v>882</v>
      </c>
    </row>
    <row r="1068" spans="1:4" x14ac:dyDescent="0.25">
      <c r="A1068">
        <v>33316</v>
      </c>
      <c r="B1068">
        <v>24</v>
      </c>
      <c r="C1068">
        <v>298</v>
      </c>
      <c r="D1068" t="s">
        <v>882</v>
      </c>
    </row>
    <row r="1069" spans="1:4" x14ac:dyDescent="0.25">
      <c r="A1069">
        <v>33316</v>
      </c>
      <c r="B1069">
        <v>25</v>
      </c>
      <c r="C1069">
        <v>634</v>
      </c>
      <c r="D1069" t="s">
        <v>882</v>
      </c>
    </row>
    <row r="1070" spans="1:4" x14ac:dyDescent="0.25">
      <c r="A1070">
        <v>33316</v>
      </c>
      <c r="B1070">
        <v>26</v>
      </c>
      <c r="C1070">
        <v>635</v>
      </c>
      <c r="D1070" t="s">
        <v>882</v>
      </c>
    </row>
    <row r="1071" spans="1:4" x14ac:dyDescent="0.25">
      <c r="A1071">
        <v>33316</v>
      </c>
      <c r="B1071">
        <v>27</v>
      </c>
      <c r="C1071">
        <v>636</v>
      </c>
      <c r="D1071" t="s">
        <v>882</v>
      </c>
    </row>
    <row r="1072" spans="1:4" x14ac:dyDescent="0.25">
      <c r="A1072">
        <v>33316</v>
      </c>
      <c r="B1072">
        <v>28</v>
      </c>
      <c r="C1072">
        <v>637</v>
      </c>
      <c r="D1072" t="s">
        <v>882</v>
      </c>
    </row>
    <row r="1073" spans="1:4" x14ac:dyDescent="0.25">
      <c r="A1073">
        <v>33316</v>
      </c>
      <c r="B1073">
        <v>29</v>
      </c>
      <c r="C1073">
        <v>638</v>
      </c>
      <c r="D1073" t="s">
        <v>882</v>
      </c>
    </row>
    <row r="1074" spans="1:4" x14ac:dyDescent="0.25">
      <c r="A1074">
        <v>33316</v>
      </c>
      <c r="B1074">
        <v>30</v>
      </c>
      <c r="C1074">
        <v>609</v>
      </c>
      <c r="D1074" t="s">
        <v>882</v>
      </c>
    </row>
    <row r="1075" spans="1:4" x14ac:dyDescent="0.25">
      <c r="A1075">
        <v>33316</v>
      </c>
      <c r="B1075">
        <v>31</v>
      </c>
      <c r="C1075">
        <v>610</v>
      </c>
      <c r="D1075" t="s">
        <v>882</v>
      </c>
    </row>
    <row r="1076" spans="1:4" x14ac:dyDescent="0.25">
      <c r="A1076">
        <v>33316</v>
      </c>
      <c r="B1076">
        <v>32</v>
      </c>
      <c r="C1076">
        <v>611</v>
      </c>
      <c r="D1076" t="s">
        <v>882</v>
      </c>
    </row>
    <row r="1077" spans="1:4" x14ac:dyDescent="0.25">
      <c r="A1077">
        <v>33316</v>
      </c>
      <c r="B1077">
        <v>33</v>
      </c>
      <c r="C1077">
        <v>612</v>
      </c>
      <c r="D1077" t="s">
        <v>882</v>
      </c>
    </row>
    <row r="1078" spans="1:4" x14ac:dyDescent="0.25">
      <c r="A1078">
        <v>33316</v>
      </c>
      <c r="B1078">
        <v>34</v>
      </c>
      <c r="C1078">
        <v>613</v>
      </c>
      <c r="D1078" t="s">
        <v>882</v>
      </c>
    </row>
    <row r="1079" spans="1:4" x14ac:dyDescent="0.25">
      <c r="A1079">
        <v>33316</v>
      </c>
      <c r="B1079">
        <v>35</v>
      </c>
      <c r="C1079">
        <v>614</v>
      </c>
      <c r="D1079" t="s">
        <v>882</v>
      </c>
    </row>
    <row r="1080" spans="1:4" x14ac:dyDescent="0.25">
      <c r="A1080">
        <v>33316</v>
      </c>
      <c r="B1080">
        <v>36</v>
      </c>
      <c r="C1080">
        <v>615</v>
      </c>
      <c r="D1080" t="s">
        <v>882</v>
      </c>
    </row>
    <row r="1081" spans="1:4" x14ac:dyDescent="0.25">
      <c r="A1081">
        <v>33316</v>
      </c>
      <c r="B1081">
        <v>37</v>
      </c>
      <c r="C1081">
        <v>616</v>
      </c>
      <c r="D1081" t="s">
        <v>882</v>
      </c>
    </row>
    <row r="1082" spans="1:4" x14ac:dyDescent="0.25">
      <c r="A1082">
        <v>33316</v>
      </c>
      <c r="B1082">
        <v>38</v>
      </c>
      <c r="C1082">
        <v>617</v>
      </c>
      <c r="D1082" t="s">
        <v>882</v>
      </c>
    </row>
    <row r="1083" spans="1:4" x14ac:dyDescent="0.25">
      <c r="A1083">
        <v>33316</v>
      </c>
      <c r="B1083">
        <v>39</v>
      </c>
      <c r="C1083">
        <v>618</v>
      </c>
      <c r="D1083" t="s">
        <v>882</v>
      </c>
    </row>
    <row r="1084" spans="1:4" x14ac:dyDescent="0.25">
      <c r="A1084">
        <v>33316</v>
      </c>
      <c r="B1084">
        <v>40</v>
      </c>
      <c r="C1084">
        <v>619</v>
      </c>
      <c r="D1084" t="s">
        <v>882</v>
      </c>
    </row>
    <row r="1085" spans="1:4" x14ac:dyDescent="0.25">
      <c r="A1085">
        <v>33316</v>
      </c>
      <c r="B1085">
        <v>41</v>
      </c>
      <c r="C1085">
        <v>620</v>
      </c>
      <c r="D1085" t="s">
        <v>882</v>
      </c>
    </row>
    <row r="1086" spans="1:4" x14ac:dyDescent="0.25">
      <c r="A1086">
        <v>33316</v>
      </c>
      <c r="B1086">
        <v>42</v>
      </c>
      <c r="C1086">
        <v>621</v>
      </c>
      <c r="D1086" t="s">
        <v>882</v>
      </c>
    </row>
    <row r="1087" spans="1:4" x14ac:dyDescent="0.25">
      <c r="A1087">
        <v>33316</v>
      </c>
      <c r="B1087">
        <v>43</v>
      </c>
      <c r="C1087">
        <v>622</v>
      </c>
      <c r="D1087" t="s">
        <v>882</v>
      </c>
    </row>
    <row r="1088" spans="1:4" x14ac:dyDescent="0.25">
      <c r="A1088">
        <v>33316</v>
      </c>
      <c r="B1088">
        <v>44</v>
      </c>
      <c r="C1088">
        <v>623</v>
      </c>
      <c r="D1088" t="s">
        <v>882</v>
      </c>
    </row>
    <row r="1089" spans="1:4" x14ac:dyDescent="0.25">
      <c r="A1089">
        <v>33316</v>
      </c>
      <c r="B1089">
        <v>45</v>
      </c>
      <c r="C1089">
        <v>575</v>
      </c>
      <c r="D1089" t="s">
        <v>882</v>
      </c>
    </row>
    <row r="1090" spans="1:4" x14ac:dyDescent="0.25">
      <c r="A1090">
        <v>33316</v>
      </c>
      <c r="B1090">
        <v>46</v>
      </c>
      <c r="C1090">
        <v>418</v>
      </c>
      <c r="D1090" t="s">
        <v>882</v>
      </c>
    </row>
    <row r="1091" spans="1:4" x14ac:dyDescent="0.25">
      <c r="A1091">
        <v>33316</v>
      </c>
      <c r="B1091">
        <v>47</v>
      </c>
      <c r="C1091">
        <v>463</v>
      </c>
      <c r="D1091" t="s">
        <v>882</v>
      </c>
    </row>
    <row r="1092" spans="1:4" x14ac:dyDescent="0.25">
      <c r="A1092">
        <v>33316</v>
      </c>
      <c r="B1092">
        <v>48</v>
      </c>
      <c r="C1092">
        <v>436</v>
      </c>
      <c r="D1092" t="s">
        <v>882</v>
      </c>
    </row>
    <row r="1093" spans="1:4" x14ac:dyDescent="0.25">
      <c r="A1093">
        <v>33316</v>
      </c>
      <c r="B1093">
        <v>49</v>
      </c>
      <c r="C1093">
        <v>437</v>
      </c>
      <c r="D1093" t="s">
        <v>882</v>
      </c>
    </row>
    <row r="1094" spans="1:4" x14ac:dyDescent="0.25">
      <c r="A1094">
        <v>33316</v>
      </c>
      <c r="B1094">
        <v>50</v>
      </c>
      <c r="C1094">
        <v>419</v>
      </c>
      <c r="D1094" t="s">
        <v>882</v>
      </c>
    </row>
    <row r="1095" spans="1:4" x14ac:dyDescent="0.25">
      <c r="A1095">
        <v>33316</v>
      </c>
      <c r="B1095">
        <v>51</v>
      </c>
      <c r="C1095">
        <v>420</v>
      </c>
      <c r="D1095" t="s">
        <v>882</v>
      </c>
    </row>
    <row r="1096" spans="1:4" x14ac:dyDescent="0.25">
      <c r="A1096">
        <v>33316</v>
      </c>
      <c r="B1096">
        <v>52</v>
      </c>
      <c r="C1096">
        <v>440</v>
      </c>
      <c r="D1096" t="s">
        <v>882</v>
      </c>
    </row>
    <row r="1097" spans="1:4" x14ac:dyDescent="0.25">
      <c r="A1097">
        <v>33316</v>
      </c>
      <c r="B1097">
        <v>53</v>
      </c>
      <c r="C1097">
        <v>442</v>
      </c>
      <c r="D1097" t="s">
        <v>882</v>
      </c>
    </row>
    <row r="1098" spans="1:4" x14ac:dyDescent="0.25">
      <c r="A1098">
        <v>33316</v>
      </c>
      <c r="B1098">
        <v>54</v>
      </c>
      <c r="C1098">
        <v>444</v>
      </c>
      <c r="D1098" t="s">
        <v>882</v>
      </c>
    </row>
    <row r="1099" spans="1:4" x14ac:dyDescent="0.25">
      <c r="A1099">
        <v>33316</v>
      </c>
      <c r="B1099">
        <v>55</v>
      </c>
      <c r="C1099">
        <v>433</v>
      </c>
      <c r="D1099" t="s">
        <v>882</v>
      </c>
    </row>
    <row r="1100" spans="1:4" x14ac:dyDescent="0.25">
      <c r="A1100">
        <v>33316</v>
      </c>
      <c r="B1100">
        <v>56</v>
      </c>
      <c r="C1100">
        <v>421</v>
      </c>
      <c r="D1100" t="s">
        <v>882</v>
      </c>
    </row>
    <row r="1101" spans="1:4" x14ac:dyDescent="0.25">
      <c r="A1101">
        <v>33316</v>
      </c>
      <c r="B1101">
        <v>57</v>
      </c>
      <c r="C1101">
        <v>446</v>
      </c>
      <c r="D1101" t="s">
        <v>882</v>
      </c>
    </row>
    <row r="1102" spans="1:4" x14ac:dyDescent="0.25">
      <c r="A1102">
        <v>33316</v>
      </c>
      <c r="B1102">
        <v>58</v>
      </c>
      <c r="C1102">
        <v>571</v>
      </c>
      <c r="D1102" t="s">
        <v>882</v>
      </c>
    </row>
    <row r="1103" spans="1:4" x14ac:dyDescent="0.25">
      <c r="A1103">
        <v>33316</v>
      </c>
      <c r="B1103">
        <v>59</v>
      </c>
      <c r="C1103">
        <v>629</v>
      </c>
      <c r="D1103" t="s">
        <v>882</v>
      </c>
    </row>
    <row r="1104" spans="1:4" x14ac:dyDescent="0.25">
      <c r="A1104">
        <v>33316</v>
      </c>
      <c r="B1104">
        <v>60</v>
      </c>
      <c r="C1104">
        <v>630</v>
      </c>
      <c r="D1104" t="s">
        <v>882</v>
      </c>
    </row>
    <row r="1105" spans="1:4" x14ac:dyDescent="0.25">
      <c r="A1105">
        <v>33316</v>
      </c>
      <c r="B1105">
        <v>61</v>
      </c>
      <c r="C1105">
        <v>631</v>
      </c>
      <c r="D1105" t="s">
        <v>882</v>
      </c>
    </row>
    <row r="1106" spans="1:4" x14ac:dyDescent="0.25">
      <c r="A1106">
        <v>33316</v>
      </c>
      <c r="B1106">
        <v>62</v>
      </c>
      <c r="C1106">
        <v>632</v>
      </c>
      <c r="D1106" t="s">
        <v>882</v>
      </c>
    </row>
    <row r="1107" spans="1:4" x14ac:dyDescent="0.25">
      <c r="A1107">
        <v>33316</v>
      </c>
      <c r="B1107">
        <v>63</v>
      </c>
      <c r="C1107">
        <v>633</v>
      </c>
      <c r="D1107" t="s">
        <v>882</v>
      </c>
    </row>
    <row r="1108" spans="1:4" x14ac:dyDescent="0.25">
      <c r="A1108">
        <v>33316</v>
      </c>
      <c r="B1108">
        <v>64</v>
      </c>
      <c r="C1108">
        <v>432</v>
      </c>
      <c r="D1108" t="s">
        <v>882</v>
      </c>
    </row>
    <row r="1109" spans="1:4" x14ac:dyDescent="0.25">
      <c r="A1109">
        <v>33316</v>
      </c>
      <c r="B1109">
        <v>65</v>
      </c>
      <c r="C1109">
        <v>431</v>
      </c>
      <c r="D1109" t="s">
        <v>882</v>
      </c>
    </row>
    <row r="1110" spans="1:4" x14ac:dyDescent="0.25">
      <c r="A1110">
        <v>33316</v>
      </c>
      <c r="B1110">
        <v>66</v>
      </c>
      <c r="C1110">
        <v>473</v>
      </c>
      <c r="D1110" t="s">
        <v>882</v>
      </c>
    </row>
    <row r="1111" spans="1:4" x14ac:dyDescent="0.25">
      <c r="A1111">
        <v>33316</v>
      </c>
      <c r="B1111">
        <v>67</v>
      </c>
      <c r="C1111">
        <v>472</v>
      </c>
      <c r="D1111" t="s">
        <v>882</v>
      </c>
    </row>
    <row r="1112" spans="1:4" x14ac:dyDescent="0.25">
      <c r="A1112">
        <v>33316</v>
      </c>
      <c r="B1112">
        <v>68</v>
      </c>
      <c r="C1112">
        <v>457</v>
      </c>
      <c r="D1112" t="s">
        <v>882</v>
      </c>
    </row>
    <row r="1113" spans="1:4" x14ac:dyDescent="0.25">
      <c r="A1113">
        <v>33316</v>
      </c>
      <c r="B1113">
        <v>69</v>
      </c>
      <c r="C1113">
        <v>451</v>
      </c>
      <c r="D1113" t="s">
        <v>882</v>
      </c>
    </row>
    <row r="1114" spans="1:4" x14ac:dyDescent="0.25">
      <c r="A1114">
        <v>33316</v>
      </c>
      <c r="B1114">
        <v>70</v>
      </c>
      <c r="C1114">
        <v>448</v>
      </c>
      <c r="D1114" t="s">
        <v>882</v>
      </c>
    </row>
    <row r="1115" spans="1:4" x14ac:dyDescent="0.25">
      <c r="A1115">
        <v>33316</v>
      </c>
      <c r="B1115">
        <v>71</v>
      </c>
      <c r="C1115">
        <v>452</v>
      </c>
      <c r="D1115" t="s">
        <v>882</v>
      </c>
    </row>
    <row r="1116" spans="1:4" x14ac:dyDescent="0.25">
      <c r="A1116">
        <v>33316</v>
      </c>
      <c r="B1116">
        <v>72</v>
      </c>
      <c r="C1116">
        <v>450</v>
      </c>
      <c r="D1116" t="s">
        <v>882</v>
      </c>
    </row>
    <row r="1117" spans="1:4" x14ac:dyDescent="0.25">
      <c r="A1117">
        <v>33316</v>
      </c>
      <c r="B1117">
        <v>73</v>
      </c>
      <c r="C1117">
        <v>449</v>
      </c>
      <c r="D1117" t="s">
        <v>882</v>
      </c>
    </row>
    <row r="1118" spans="1:4" x14ac:dyDescent="0.25">
      <c r="A1118">
        <v>33316</v>
      </c>
      <c r="B1118">
        <v>74</v>
      </c>
      <c r="C1118">
        <v>424</v>
      </c>
      <c r="D1118" t="s">
        <v>882</v>
      </c>
    </row>
    <row r="1119" spans="1:4" x14ac:dyDescent="0.25">
      <c r="A1119">
        <v>33316</v>
      </c>
      <c r="B1119">
        <v>75</v>
      </c>
      <c r="C1119">
        <v>374</v>
      </c>
      <c r="D1119" t="s">
        <v>882</v>
      </c>
    </row>
    <row r="1120" spans="1:4" x14ac:dyDescent="0.25">
      <c r="A1120">
        <v>33316</v>
      </c>
      <c r="B1120">
        <v>76</v>
      </c>
      <c r="C1120">
        <v>624</v>
      </c>
      <c r="D1120" t="s">
        <v>882</v>
      </c>
    </row>
    <row r="1121" spans="1:4" x14ac:dyDescent="0.25">
      <c r="A1121">
        <v>33316</v>
      </c>
      <c r="B1121">
        <v>77</v>
      </c>
      <c r="C1121">
        <v>625</v>
      </c>
      <c r="D1121" t="s">
        <v>882</v>
      </c>
    </row>
    <row r="1122" spans="1:4" x14ac:dyDescent="0.25">
      <c r="A1122">
        <v>33316</v>
      </c>
      <c r="B1122">
        <v>78</v>
      </c>
      <c r="C1122">
        <v>626</v>
      </c>
      <c r="D1122" t="s">
        <v>882</v>
      </c>
    </row>
    <row r="1123" spans="1:4" x14ac:dyDescent="0.25">
      <c r="A1123">
        <v>33316</v>
      </c>
      <c r="B1123">
        <v>79</v>
      </c>
      <c r="C1123">
        <v>627</v>
      </c>
      <c r="D1123" t="s">
        <v>882</v>
      </c>
    </row>
    <row r="1124" spans="1:4" x14ac:dyDescent="0.25">
      <c r="A1124">
        <v>33316</v>
      </c>
      <c r="B1124">
        <v>80</v>
      </c>
      <c r="C1124">
        <v>628</v>
      </c>
      <c r="D1124" t="s">
        <v>882</v>
      </c>
    </row>
    <row r="1125" spans="1:4" x14ac:dyDescent="0.25">
      <c r="A1125">
        <v>33316</v>
      </c>
      <c r="B1125">
        <v>81</v>
      </c>
      <c r="C1125">
        <v>470</v>
      </c>
      <c r="D1125" t="s">
        <v>882</v>
      </c>
    </row>
    <row r="1126" spans="1:4" x14ac:dyDescent="0.25">
      <c r="A1126">
        <v>33316</v>
      </c>
      <c r="B1126">
        <v>82</v>
      </c>
      <c r="C1126">
        <v>487</v>
      </c>
      <c r="D1126" t="s">
        <v>882</v>
      </c>
    </row>
    <row r="1127" spans="1:4" x14ac:dyDescent="0.25">
      <c r="A1127">
        <v>33316</v>
      </c>
      <c r="B1127">
        <v>83</v>
      </c>
      <c r="C1127">
        <v>225</v>
      </c>
      <c r="D1127" t="s">
        <v>882</v>
      </c>
    </row>
    <row r="1128" spans="1:4" x14ac:dyDescent="0.25">
      <c r="A1128">
        <v>33316</v>
      </c>
      <c r="B1128">
        <v>84</v>
      </c>
      <c r="C1128">
        <v>411</v>
      </c>
      <c r="D1128" t="s">
        <v>882</v>
      </c>
    </row>
    <row r="1129" spans="1:4" x14ac:dyDescent="0.25">
      <c r="A1129">
        <v>33316</v>
      </c>
      <c r="B1129">
        <v>85</v>
      </c>
      <c r="C1129">
        <v>514</v>
      </c>
      <c r="D1129" t="s">
        <v>882</v>
      </c>
    </row>
    <row r="1130" spans="1:4" x14ac:dyDescent="0.25">
      <c r="A1130">
        <v>33316</v>
      </c>
      <c r="B1130">
        <v>86</v>
      </c>
      <c r="C1130">
        <v>564</v>
      </c>
      <c r="D1130" t="s">
        <v>882</v>
      </c>
    </row>
    <row r="1131" spans="1:4" x14ac:dyDescent="0.25">
      <c r="A1131">
        <v>33316</v>
      </c>
      <c r="B1131">
        <v>87</v>
      </c>
      <c r="C1131">
        <v>464</v>
      </c>
      <c r="D1131" t="s">
        <v>882</v>
      </c>
    </row>
    <row r="1132" spans="1:4" x14ac:dyDescent="0.25">
      <c r="A1132">
        <v>33316</v>
      </c>
      <c r="B1132">
        <v>88</v>
      </c>
      <c r="C1132">
        <v>466</v>
      </c>
      <c r="D1132" t="s">
        <v>882</v>
      </c>
    </row>
    <row r="1133" spans="1:4" x14ac:dyDescent="0.25">
      <c r="A1133">
        <v>33316</v>
      </c>
      <c r="B1133">
        <v>89</v>
      </c>
      <c r="C1133">
        <v>462</v>
      </c>
      <c r="D1133" t="s">
        <v>882</v>
      </c>
    </row>
    <row r="1134" spans="1:4" x14ac:dyDescent="0.25">
      <c r="A1134">
        <v>33316</v>
      </c>
      <c r="B1134">
        <v>90</v>
      </c>
      <c r="C1134">
        <v>441</v>
      </c>
      <c r="D1134" t="s">
        <v>882</v>
      </c>
    </row>
    <row r="1135" spans="1:4" x14ac:dyDescent="0.25">
      <c r="A1135">
        <v>33316</v>
      </c>
      <c r="B1135">
        <v>91</v>
      </c>
      <c r="C1135">
        <v>405</v>
      </c>
      <c r="D1135" t="s">
        <v>882</v>
      </c>
    </row>
    <row r="1136" spans="1:4" x14ac:dyDescent="0.25">
      <c r="A1136">
        <v>33316</v>
      </c>
      <c r="B1136">
        <v>92</v>
      </c>
      <c r="C1136">
        <v>465</v>
      </c>
      <c r="D1136" t="s">
        <v>882</v>
      </c>
    </row>
    <row r="1137" spans="1:4" x14ac:dyDescent="0.25">
      <c r="A1137">
        <v>33316</v>
      </c>
      <c r="B1137">
        <v>93</v>
      </c>
      <c r="C1137">
        <v>456</v>
      </c>
      <c r="D1137" t="s">
        <v>882</v>
      </c>
    </row>
    <row r="1138" spans="1:4" x14ac:dyDescent="0.25">
      <c r="A1138">
        <v>33316</v>
      </c>
      <c r="B1138">
        <v>94</v>
      </c>
      <c r="C1138">
        <v>499</v>
      </c>
      <c r="D1138" t="s">
        <v>882</v>
      </c>
    </row>
    <row r="1139" spans="1:4" x14ac:dyDescent="0.25">
      <c r="A1139">
        <v>33316</v>
      </c>
      <c r="B1139">
        <v>95</v>
      </c>
      <c r="C1139">
        <v>426</v>
      </c>
      <c r="D1139" t="s">
        <v>882</v>
      </c>
    </row>
    <row r="1140" spans="1:4" x14ac:dyDescent="0.25">
      <c r="A1140">
        <v>33316</v>
      </c>
      <c r="B1140">
        <v>96</v>
      </c>
      <c r="C1140">
        <v>498</v>
      </c>
      <c r="D1140" t="s">
        <v>882</v>
      </c>
    </row>
    <row r="1141" spans="1:4" x14ac:dyDescent="0.25">
      <c r="A1141">
        <v>33316</v>
      </c>
      <c r="B1141">
        <v>97</v>
      </c>
      <c r="C1141">
        <v>428</v>
      </c>
      <c r="D1141" t="s">
        <v>882</v>
      </c>
    </row>
    <row r="1142" spans="1:4" x14ac:dyDescent="0.25">
      <c r="A1142">
        <v>33316</v>
      </c>
      <c r="B1142">
        <v>98</v>
      </c>
      <c r="C1142">
        <v>581</v>
      </c>
      <c r="D1142" t="s">
        <v>882</v>
      </c>
    </row>
    <row r="1143" spans="1:4" x14ac:dyDescent="0.25">
      <c r="A1143">
        <v>33316</v>
      </c>
      <c r="B1143">
        <v>99</v>
      </c>
      <c r="C1143">
        <v>512</v>
      </c>
      <c r="D1143" t="s">
        <v>882</v>
      </c>
    </row>
    <row r="1144" spans="1:4" x14ac:dyDescent="0.25">
      <c r="A1144">
        <v>33317</v>
      </c>
      <c r="B1144">
        <v>1</v>
      </c>
      <c r="C1144">
        <v>105</v>
      </c>
      <c r="D1144" t="s">
        <v>883</v>
      </c>
    </row>
    <row r="1145" spans="1:4" x14ac:dyDescent="0.25">
      <c r="A1145">
        <v>33317</v>
      </c>
      <c r="B1145">
        <v>2</v>
      </c>
      <c r="C1145">
        <v>509</v>
      </c>
      <c r="D1145" t="s">
        <v>883</v>
      </c>
    </row>
    <row r="1146" spans="1:4" x14ac:dyDescent="0.25">
      <c r="A1146">
        <v>33317</v>
      </c>
      <c r="B1146">
        <v>3</v>
      </c>
      <c r="C1146">
        <v>510</v>
      </c>
      <c r="D1146" t="s">
        <v>883</v>
      </c>
    </row>
    <row r="1147" spans="1:4" x14ac:dyDescent="0.25">
      <c r="A1147">
        <v>33317</v>
      </c>
      <c r="B1147">
        <v>4</v>
      </c>
      <c r="C1147">
        <v>125</v>
      </c>
      <c r="D1147" t="s">
        <v>883</v>
      </c>
    </row>
    <row r="1148" spans="1:4" x14ac:dyDescent="0.25">
      <c r="A1148">
        <v>33317</v>
      </c>
      <c r="B1148">
        <v>5</v>
      </c>
      <c r="C1148">
        <v>180</v>
      </c>
      <c r="D1148" t="s">
        <v>883</v>
      </c>
    </row>
    <row r="1149" spans="1:4" x14ac:dyDescent="0.25">
      <c r="A1149">
        <v>33317</v>
      </c>
      <c r="B1149">
        <v>6</v>
      </c>
      <c r="C1149">
        <v>511</v>
      </c>
      <c r="D1149" t="s">
        <v>882</v>
      </c>
    </row>
    <row r="1150" spans="1:4" x14ac:dyDescent="0.25">
      <c r="A1150">
        <v>33318</v>
      </c>
      <c r="B1150">
        <v>1</v>
      </c>
      <c r="C1150">
        <v>105</v>
      </c>
      <c r="D1150" t="s">
        <v>883</v>
      </c>
    </row>
    <row r="1151" spans="1:4" x14ac:dyDescent="0.25">
      <c r="A1151">
        <v>33318</v>
      </c>
      <c r="B1151">
        <v>2</v>
      </c>
      <c r="C1151">
        <v>111</v>
      </c>
      <c r="D1151" t="s">
        <v>883</v>
      </c>
    </row>
    <row r="1152" spans="1:4" x14ac:dyDescent="0.25">
      <c r="A1152">
        <v>33318</v>
      </c>
      <c r="B1152">
        <v>3</v>
      </c>
      <c r="C1152">
        <v>648</v>
      </c>
      <c r="D1152" t="s">
        <v>883</v>
      </c>
    </row>
    <row r="1153" spans="1:4" x14ac:dyDescent="0.25">
      <c r="A1153">
        <v>33318</v>
      </c>
      <c r="B1153">
        <v>4</v>
      </c>
      <c r="C1153">
        <v>425</v>
      </c>
      <c r="D1153" t="s">
        <v>882</v>
      </c>
    </row>
    <row r="1154" spans="1:4" x14ac:dyDescent="0.25">
      <c r="A1154">
        <v>33319</v>
      </c>
      <c r="B1154">
        <v>1</v>
      </c>
      <c r="C1154">
        <v>105</v>
      </c>
      <c r="D1154" t="s">
        <v>883</v>
      </c>
    </row>
    <row r="1155" spans="1:4" x14ac:dyDescent="0.25">
      <c r="A1155">
        <v>33319</v>
      </c>
      <c r="B1155">
        <v>2</v>
      </c>
      <c r="C1155">
        <v>370</v>
      </c>
      <c r="D1155" t="s">
        <v>883</v>
      </c>
    </row>
    <row r="1156" spans="1:4" x14ac:dyDescent="0.25">
      <c r="A1156">
        <v>33319</v>
      </c>
      <c r="B1156">
        <v>3</v>
      </c>
      <c r="C1156">
        <v>512</v>
      </c>
      <c r="D1156" t="s">
        <v>884</v>
      </c>
    </row>
    <row r="1157" spans="1:4" x14ac:dyDescent="0.25">
      <c r="A1157">
        <v>33320</v>
      </c>
      <c r="B1157">
        <v>1</v>
      </c>
      <c r="C1157">
        <v>105</v>
      </c>
      <c r="D1157" t="s">
        <v>883</v>
      </c>
    </row>
    <row r="1158" spans="1:4" x14ac:dyDescent="0.25">
      <c r="A1158">
        <v>33320</v>
      </c>
      <c r="B1158">
        <v>2</v>
      </c>
      <c r="C1158">
        <v>239</v>
      </c>
      <c r="D1158" t="s">
        <v>883</v>
      </c>
    </row>
    <row r="1159" spans="1:4" x14ac:dyDescent="0.25">
      <c r="A1159">
        <v>33320</v>
      </c>
      <c r="B1159">
        <v>3</v>
      </c>
      <c r="C1159">
        <v>514</v>
      </c>
      <c r="D1159" t="s">
        <v>884</v>
      </c>
    </row>
    <row r="1160" spans="1:4" x14ac:dyDescent="0.25">
      <c r="A1160">
        <v>33321</v>
      </c>
      <c r="B1160">
        <v>1</v>
      </c>
      <c r="C1160">
        <v>105</v>
      </c>
      <c r="D1160" t="s">
        <v>883</v>
      </c>
    </row>
    <row r="1161" spans="1:4" x14ac:dyDescent="0.25">
      <c r="A1161">
        <v>33321</v>
      </c>
      <c r="B1161">
        <v>2</v>
      </c>
      <c r="C1161">
        <v>239</v>
      </c>
      <c r="D1161" t="s">
        <v>883</v>
      </c>
    </row>
    <row r="1162" spans="1:4" x14ac:dyDescent="0.25">
      <c r="A1162">
        <v>33321</v>
      </c>
      <c r="B1162">
        <v>3</v>
      </c>
      <c r="C1162">
        <v>516</v>
      </c>
      <c r="D1162" t="s">
        <v>883</v>
      </c>
    </row>
    <row r="1163" spans="1:4" x14ac:dyDescent="0.25">
      <c r="A1163">
        <v>33321</v>
      </c>
      <c r="B1163">
        <v>4</v>
      </c>
      <c r="C1163">
        <v>517</v>
      </c>
      <c r="D1163" t="s">
        <v>883</v>
      </c>
    </row>
    <row r="1164" spans="1:4" x14ac:dyDescent="0.25">
      <c r="A1164">
        <v>33321</v>
      </c>
      <c r="B1164">
        <v>5</v>
      </c>
      <c r="C1164">
        <v>518</v>
      </c>
      <c r="D1164" t="s">
        <v>883</v>
      </c>
    </row>
    <row r="1165" spans="1:4" x14ac:dyDescent="0.25">
      <c r="A1165">
        <v>33321</v>
      </c>
      <c r="B1165">
        <v>6</v>
      </c>
      <c r="C1165">
        <v>519</v>
      </c>
      <c r="D1165" t="s">
        <v>883</v>
      </c>
    </row>
    <row r="1166" spans="1:4" x14ac:dyDescent="0.25">
      <c r="A1166">
        <v>33321</v>
      </c>
      <c r="B1166">
        <v>7</v>
      </c>
      <c r="C1166">
        <v>520</v>
      </c>
      <c r="D1166" t="s">
        <v>883</v>
      </c>
    </row>
    <row r="1167" spans="1:4" x14ac:dyDescent="0.25">
      <c r="A1167">
        <v>33321</v>
      </c>
      <c r="B1167">
        <v>8</v>
      </c>
      <c r="C1167">
        <v>521</v>
      </c>
      <c r="D1167" t="s">
        <v>883</v>
      </c>
    </row>
    <row r="1168" spans="1:4" x14ac:dyDescent="0.25">
      <c r="A1168">
        <v>33321</v>
      </c>
      <c r="B1168">
        <v>9</v>
      </c>
      <c r="C1168">
        <v>300</v>
      </c>
      <c r="D1168" t="s">
        <v>883</v>
      </c>
    </row>
    <row r="1169" spans="1:4" x14ac:dyDescent="0.25">
      <c r="A1169">
        <v>33321</v>
      </c>
      <c r="B1169">
        <v>10</v>
      </c>
      <c r="C1169">
        <v>301</v>
      </c>
      <c r="D1169" t="s">
        <v>883</v>
      </c>
    </row>
    <row r="1170" spans="1:4" x14ac:dyDescent="0.25">
      <c r="A1170">
        <v>33321</v>
      </c>
      <c r="B1170">
        <v>11</v>
      </c>
      <c r="C1170">
        <v>522</v>
      </c>
      <c r="D1170" t="s">
        <v>883</v>
      </c>
    </row>
    <row r="1171" spans="1:4" x14ac:dyDescent="0.25">
      <c r="A1171">
        <v>33321</v>
      </c>
      <c r="B1171">
        <v>12</v>
      </c>
      <c r="C1171">
        <v>459</v>
      </c>
      <c r="D1171" t="s">
        <v>884</v>
      </c>
    </row>
    <row r="1172" spans="1:4" x14ac:dyDescent="0.25">
      <c r="A1172">
        <v>33321</v>
      </c>
      <c r="B1172">
        <v>13</v>
      </c>
      <c r="C1172">
        <v>460</v>
      </c>
      <c r="D1172" t="s">
        <v>884</v>
      </c>
    </row>
    <row r="1173" spans="1:4" x14ac:dyDescent="0.25">
      <c r="A1173">
        <v>33321</v>
      </c>
      <c r="B1173">
        <v>14</v>
      </c>
      <c r="C1173">
        <v>461</v>
      </c>
      <c r="D1173" t="s">
        <v>884</v>
      </c>
    </row>
    <row r="1174" spans="1:4" x14ac:dyDescent="0.25">
      <c r="A1174">
        <v>33321</v>
      </c>
      <c r="B1174">
        <v>15</v>
      </c>
      <c r="C1174">
        <v>523</v>
      </c>
      <c r="D1174" t="s">
        <v>884</v>
      </c>
    </row>
    <row r="1175" spans="1:4" x14ac:dyDescent="0.25">
      <c r="A1175">
        <v>33322</v>
      </c>
      <c r="B1175">
        <v>1</v>
      </c>
      <c r="C1175">
        <v>19</v>
      </c>
      <c r="D1175" t="s">
        <v>883</v>
      </c>
    </row>
    <row r="1176" spans="1:4" x14ac:dyDescent="0.25">
      <c r="A1176">
        <v>33322</v>
      </c>
      <c r="B1176">
        <v>2</v>
      </c>
      <c r="C1176">
        <v>105</v>
      </c>
      <c r="D1176" t="s">
        <v>883</v>
      </c>
    </row>
    <row r="1177" spans="1:4" x14ac:dyDescent="0.25">
      <c r="A1177">
        <v>33322</v>
      </c>
      <c r="B1177">
        <v>3</v>
      </c>
      <c r="C1177">
        <v>299</v>
      </c>
      <c r="D1177" t="s">
        <v>883</v>
      </c>
    </row>
    <row r="1178" spans="1:4" x14ac:dyDescent="0.25">
      <c r="A1178">
        <v>33322</v>
      </c>
      <c r="B1178">
        <v>4</v>
      </c>
      <c r="C1178">
        <v>300</v>
      </c>
      <c r="D1178" t="s">
        <v>884</v>
      </c>
    </row>
    <row r="1179" spans="1:4" x14ac:dyDescent="0.25">
      <c r="A1179">
        <v>33323</v>
      </c>
      <c r="B1179">
        <v>1</v>
      </c>
      <c r="C1179">
        <v>125</v>
      </c>
      <c r="D1179" t="s">
        <v>883</v>
      </c>
    </row>
    <row r="1180" spans="1:4" x14ac:dyDescent="0.25">
      <c r="A1180">
        <v>33323</v>
      </c>
      <c r="B1180">
        <v>2</v>
      </c>
      <c r="C1180">
        <v>105</v>
      </c>
      <c r="D1180" t="s">
        <v>883</v>
      </c>
    </row>
    <row r="1181" spans="1:4" x14ac:dyDescent="0.25">
      <c r="A1181">
        <v>33323</v>
      </c>
      <c r="B1181">
        <v>3</v>
      </c>
      <c r="C1181">
        <v>299</v>
      </c>
      <c r="D1181" t="s">
        <v>883</v>
      </c>
    </row>
    <row r="1182" spans="1:4" x14ac:dyDescent="0.25">
      <c r="A1182">
        <v>33323</v>
      </c>
      <c r="B1182">
        <v>4</v>
      </c>
      <c r="C1182">
        <v>522</v>
      </c>
      <c r="D1182" t="s">
        <v>884</v>
      </c>
    </row>
    <row r="1183" spans="1:4" x14ac:dyDescent="0.25">
      <c r="A1183">
        <v>33324</v>
      </c>
      <c r="B1183">
        <v>1</v>
      </c>
      <c r="C1183">
        <v>18</v>
      </c>
      <c r="D1183" t="s">
        <v>883</v>
      </c>
    </row>
    <row r="1184" spans="1:4" x14ac:dyDescent="0.25">
      <c r="A1184">
        <v>33324</v>
      </c>
      <c r="B1184">
        <v>2</v>
      </c>
      <c r="C1184">
        <v>105</v>
      </c>
      <c r="D1184" t="s">
        <v>883</v>
      </c>
    </row>
    <row r="1185" spans="1:4" x14ac:dyDescent="0.25">
      <c r="A1185">
        <v>33324</v>
      </c>
      <c r="B1185">
        <v>3</v>
      </c>
      <c r="C1185">
        <v>299</v>
      </c>
      <c r="D1185" t="s">
        <v>883</v>
      </c>
    </row>
    <row r="1186" spans="1:4" x14ac:dyDescent="0.25">
      <c r="A1186">
        <v>33324</v>
      </c>
      <c r="B1186">
        <v>4</v>
      </c>
      <c r="C1186">
        <v>301</v>
      </c>
      <c r="D1186" t="s">
        <v>884</v>
      </c>
    </row>
    <row r="1187" spans="1:4" x14ac:dyDescent="0.25">
      <c r="A1187">
        <v>33325</v>
      </c>
      <c r="B1187">
        <v>1</v>
      </c>
      <c r="C1187">
        <v>105</v>
      </c>
      <c r="D1187" t="s">
        <v>883</v>
      </c>
    </row>
    <row r="1188" spans="1:4" x14ac:dyDescent="0.25">
      <c r="A1188">
        <v>33325</v>
      </c>
      <c r="B1188">
        <v>2</v>
      </c>
      <c r="C1188">
        <v>239</v>
      </c>
      <c r="D1188" t="s">
        <v>883</v>
      </c>
    </row>
    <row r="1189" spans="1:4" x14ac:dyDescent="0.25">
      <c r="A1189">
        <v>33325</v>
      </c>
      <c r="B1189">
        <v>3</v>
      </c>
      <c r="C1189">
        <v>379</v>
      </c>
      <c r="D1189" t="s">
        <v>884</v>
      </c>
    </row>
    <row r="1190" spans="1:4" x14ac:dyDescent="0.25">
      <c r="A1190">
        <v>33325</v>
      </c>
      <c r="B1190">
        <v>4</v>
      </c>
      <c r="C1190">
        <v>552</v>
      </c>
      <c r="D1190" t="s">
        <v>884</v>
      </c>
    </row>
    <row r="1191" spans="1:4" x14ac:dyDescent="0.25">
      <c r="A1191">
        <v>33325</v>
      </c>
      <c r="B1191">
        <v>5</v>
      </c>
      <c r="C1191">
        <v>404</v>
      </c>
      <c r="D1191" t="s">
        <v>884</v>
      </c>
    </row>
    <row r="1192" spans="1:4" x14ac:dyDescent="0.25">
      <c r="A1192">
        <v>33325</v>
      </c>
      <c r="B1192">
        <v>6</v>
      </c>
      <c r="C1192">
        <v>467</v>
      </c>
      <c r="D1192" t="s">
        <v>884</v>
      </c>
    </row>
    <row r="1193" spans="1:4" x14ac:dyDescent="0.25">
      <c r="A1193">
        <v>33325</v>
      </c>
      <c r="B1193">
        <v>7</v>
      </c>
      <c r="C1193">
        <v>397</v>
      </c>
      <c r="D1193" t="s">
        <v>884</v>
      </c>
    </row>
    <row r="1194" spans="1:4" x14ac:dyDescent="0.25">
      <c r="A1194">
        <v>33325</v>
      </c>
      <c r="B1194">
        <v>8</v>
      </c>
      <c r="C1194">
        <v>398</v>
      </c>
      <c r="D1194" t="s">
        <v>884</v>
      </c>
    </row>
    <row r="1195" spans="1:4" x14ac:dyDescent="0.25">
      <c r="A1195">
        <v>33325</v>
      </c>
      <c r="B1195">
        <v>9</v>
      </c>
      <c r="C1195">
        <v>399</v>
      </c>
      <c r="D1195" t="s">
        <v>884</v>
      </c>
    </row>
    <row r="1196" spans="1:4" x14ac:dyDescent="0.25">
      <c r="A1196">
        <v>33325</v>
      </c>
      <c r="B1196">
        <v>10</v>
      </c>
      <c r="C1196">
        <v>400</v>
      </c>
      <c r="D1196" t="s">
        <v>884</v>
      </c>
    </row>
    <row r="1197" spans="1:4" x14ac:dyDescent="0.25">
      <c r="A1197">
        <v>33325</v>
      </c>
      <c r="B1197">
        <v>11</v>
      </c>
      <c r="C1197">
        <v>477</v>
      </c>
      <c r="D1197" t="s">
        <v>884</v>
      </c>
    </row>
    <row r="1198" spans="1:4" x14ac:dyDescent="0.25">
      <c r="A1198">
        <v>33325</v>
      </c>
      <c r="B1198">
        <v>12</v>
      </c>
      <c r="C1198">
        <v>401</v>
      </c>
      <c r="D1198" t="s">
        <v>884</v>
      </c>
    </row>
    <row r="1199" spans="1:4" x14ac:dyDescent="0.25">
      <c r="A1199">
        <v>33325</v>
      </c>
      <c r="B1199">
        <v>13</v>
      </c>
      <c r="C1199">
        <v>551</v>
      </c>
      <c r="D1199" t="s">
        <v>884</v>
      </c>
    </row>
    <row r="1200" spans="1:4" x14ac:dyDescent="0.25">
      <c r="A1200">
        <v>33325</v>
      </c>
      <c r="B1200">
        <v>14</v>
      </c>
      <c r="C1200">
        <v>476</v>
      </c>
      <c r="D1200" t="s">
        <v>884</v>
      </c>
    </row>
    <row r="1201" spans="1:4" x14ac:dyDescent="0.25">
      <c r="A1201">
        <v>33325</v>
      </c>
      <c r="B1201">
        <v>15</v>
      </c>
      <c r="C1201">
        <v>478</v>
      </c>
      <c r="D1201" t="s">
        <v>884</v>
      </c>
    </row>
    <row r="1202" spans="1:4" x14ac:dyDescent="0.25">
      <c r="A1202">
        <v>33325</v>
      </c>
      <c r="B1202">
        <v>16</v>
      </c>
      <c r="C1202">
        <v>479</v>
      </c>
      <c r="D1202" t="s">
        <v>884</v>
      </c>
    </row>
    <row r="1203" spans="1:4" x14ac:dyDescent="0.25">
      <c r="A1203">
        <v>33325</v>
      </c>
      <c r="B1203">
        <v>17</v>
      </c>
      <c r="C1203">
        <v>480</v>
      </c>
      <c r="D1203" t="s">
        <v>884</v>
      </c>
    </row>
    <row r="1204" spans="1:4" x14ac:dyDescent="0.25">
      <c r="A1204">
        <v>33325</v>
      </c>
      <c r="B1204">
        <v>18</v>
      </c>
      <c r="C1204">
        <v>481</v>
      </c>
      <c r="D1204" t="s">
        <v>884</v>
      </c>
    </row>
    <row r="1205" spans="1:4" x14ac:dyDescent="0.25">
      <c r="A1205">
        <v>33325</v>
      </c>
      <c r="B1205">
        <v>19</v>
      </c>
      <c r="C1205">
        <v>474</v>
      </c>
      <c r="D1205" t="s">
        <v>884</v>
      </c>
    </row>
    <row r="1206" spans="1:4" x14ac:dyDescent="0.25">
      <c r="A1206">
        <v>33325</v>
      </c>
      <c r="B1206">
        <v>20</v>
      </c>
      <c r="C1206">
        <v>527</v>
      </c>
      <c r="D1206" t="s">
        <v>884</v>
      </c>
    </row>
    <row r="1207" spans="1:4" x14ac:dyDescent="0.25">
      <c r="A1207">
        <v>33325</v>
      </c>
      <c r="B1207">
        <v>21</v>
      </c>
      <c r="C1207">
        <v>528</v>
      </c>
      <c r="D1207" t="s">
        <v>884</v>
      </c>
    </row>
    <row r="1208" spans="1:4" x14ac:dyDescent="0.25">
      <c r="A1208">
        <v>33325</v>
      </c>
      <c r="B1208">
        <v>22</v>
      </c>
      <c r="C1208">
        <v>529</v>
      </c>
      <c r="D1208" t="s">
        <v>884</v>
      </c>
    </row>
    <row r="1209" spans="1:4" x14ac:dyDescent="0.25">
      <c r="A1209">
        <v>33325</v>
      </c>
      <c r="B1209">
        <v>23</v>
      </c>
      <c r="C1209">
        <v>530</v>
      </c>
      <c r="D1209" t="s">
        <v>884</v>
      </c>
    </row>
    <row r="1210" spans="1:4" x14ac:dyDescent="0.25">
      <c r="A1210">
        <v>33325</v>
      </c>
      <c r="B1210">
        <v>24</v>
      </c>
      <c r="C1210">
        <v>531</v>
      </c>
      <c r="D1210" t="s">
        <v>884</v>
      </c>
    </row>
    <row r="1211" spans="1:4" x14ac:dyDescent="0.25">
      <c r="A1211">
        <v>33325</v>
      </c>
      <c r="B1211">
        <v>25</v>
      </c>
      <c r="C1211">
        <v>532</v>
      </c>
      <c r="D1211" t="s">
        <v>884</v>
      </c>
    </row>
    <row r="1212" spans="1:4" x14ac:dyDescent="0.25">
      <c r="A1212">
        <v>33325</v>
      </c>
      <c r="B1212">
        <v>26</v>
      </c>
      <c r="C1212">
        <v>533</v>
      </c>
      <c r="D1212" t="s">
        <v>884</v>
      </c>
    </row>
    <row r="1213" spans="1:4" x14ac:dyDescent="0.25">
      <c r="A1213">
        <v>33325</v>
      </c>
      <c r="B1213">
        <v>27</v>
      </c>
      <c r="C1213">
        <v>373</v>
      </c>
      <c r="D1213" t="s">
        <v>884</v>
      </c>
    </row>
    <row r="1214" spans="1:4" x14ac:dyDescent="0.25">
      <c r="A1214">
        <v>33325</v>
      </c>
      <c r="B1214">
        <v>28</v>
      </c>
      <c r="C1214">
        <v>144</v>
      </c>
      <c r="D1214" t="s">
        <v>884</v>
      </c>
    </row>
    <row r="1215" spans="1:4" x14ac:dyDescent="0.25">
      <c r="A1215">
        <v>33325</v>
      </c>
      <c r="B1215">
        <v>29</v>
      </c>
      <c r="C1215">
        <v>375</v>
      </c>
      <c r="D1215" t="s">
        <v>884</v>
      </c>
    </row>
    <row r="1216" spans="1:4" x14ac:dyDescent="0.25">
      <c r="A1216">
        <v>33325</v>
      </c>
      <c r="B1216">
        <v>30</v>
      </c>
      <c r="C1216">
        <v>381</v>
      </c>
      <c r="D1216" t="s">
        <v>884</v>
      </c>
    </row>
    <row r="1217" spans="1:4" x14ac:dyDescent="0.25">
      <c r="A1217">
        <v>33325</v>
      </c>
      <c r="B1217">
        <v>31</v>
      </c>
      <c r="C1217">
        <v>383</v>
      </c>
      <c r="D1217" t="s">
        <v>884</v>
      </c>
    </row>
    <row r="1218" spans="1:4" x14ac:dyDescent="0.25">
      <c r="A1218">
        <v>33325</v>
      </c>
      <c r="B1218">
        <v>32</v>
      </c>
      <c r="C1218">
        <v>384</v>
      </c>
      <c r="D1218" t="s">
        <v>884</v>
      </c>
    </row>
    <row r="1219" spans="1:4" x14ac:dyDescent="0.25">
      <c r="A1219">
        <v>33325</v>
      </c>
      <c r="B1219">
        <v>33</v>
      </c>
      <c r="C1219">
        <v>389</v>
      </c>
      <c r="D1219" t="s">
        <v>884</v>
      </c>
    </row>
    <row r="1220" spans="1:4" x14ac:dyDescent="0.25">
      <c r="A1220">
        <v>33325</v>
      </c>
      <c r="B1220">
        <v>34</v>
      </c>
      <c r="C1220">
        <v>487</v>
      </c>
      <c r="D1220" t="s">
        <v>884</v>
      </c>
    </row>
    <row r="1221" spans="1:4" x14ac:dyDescent="0.25">
      <c r="A1221">
        <v>33325</v>
      </c>
      <c r="B1221">
        <v>35</v>
      </c>
      <c r="C1221">
        <v>511</v>
      </c>
      <c r="D1221" t="s">
        <v>884</v>
      </c>
    </row>
    <row r="1222" spans="1:4" x14ac:dyDescent="0.25">
      <c r="A1222">
        <v>33325</v>
      </c>
      <c r="B1222">
        <v>36</v>
      </c>
      <c r="C1222">
        <v>385</v>
      </c>
      <c r="D1222" t="s">
        <v>884</v>
      </c>
    </row>
    <row r="1223" spans="1:4" x14ac:dyDescent="0.25">
      <c r="A1223">
        <v>33325</v>
      </c>
      <c r="B1223">
        <v>37</v>
      </c>
      <c r="C1223">
        <v>390</v>
      </c>
      <c r="D1223" t="s">
        <v>884</v>
      </c>
    </row>
    <row r="1224" spans="1:4" x14ac:dyDescent="0.25">
      <c r="A1224">
        <v>33325</v>
      </c>
      <c r="B1224">
        <v>38</v>
      </c>
      <c r="C1224">
        <v>177</v>
      </c>
      <c r="D1224" t="s">
        <v>884</v>
      </c>
    </row>
    <row r="1225" spans="1:4" x14ac:dyDescent="0.25">
      <c r="A1225">
        <v>33325</v>
      </c>
      <c r="B1225">
        <v>39</v>
      </c>
      <c r="C1225">
        <v>95</v>
      </c>
      <c r="D1225" t="s">
        <v>884</v>
      </c>
    </row>
    <row r="1226" spans="1:4" x14ac:dyDescent="0.25">
      <c r="A1226">
        <v>33325</v>
      </c>
      <c r="B1226">
        <v>40</v>
      </c>
      <c r="C1226">
        <v>443</v>
      </c>
      <c r="D1226" t="s">
        <v>884</v>
      </c>
    </row>
    <row r="1227" spans="1:4" x14ac:dyDescent="0.25">
      <c r="A1227">
        <v>33325</v>
      </c>
      <c r="B1227">
        <v>41</v>
      </c>
      <c r="C1227">
        <v>415</v>
      </c>
      <c r="D1227" t="s">
        <v>884</v>
      </c>
    </row>
    <row r="1228" spans="1:4" x14ac:dyDescent="0.25">
      <c r="A1228">
        <v>33325</v>
      </c>
      <c r="B1228">
        <v>42</v>
      </c>
      <c r="C1228">
        <v>454</v>
      </c>
      <c r="D1228" t="s">
        <v>884</v>
      </c>
    </row>
    <row r="1229" spans="1:4" x14ac:dyDescent="0.25">
      <c r="A1229">
        <v>33325</v>
      </c>
      <c r="B1229">
        <v>43</v>
      </c>
      <c r="C1229">
        <v>471</v>
      </c>
      <c r="D1229" t="s">
        <v>884</v>
      </c>
    </row>
    <row r="1230" spans="1:4" x14ac:dyDescent="0.25">
      <c r="A1230">
        <v>33325</v>
      </c>
      <c r="B1230">
        <v>44</v>
      </c>
      <c r="C1230">
        <v>524</v>
      </c>
      <c r="D1230" t="s">
        <v>884</v>
      </c>
    </row>
    <row r="1231" spans="1:4" x14ac:dyDescent="0.25">
      <c r="A1231">
        <v>33325</v>
      </c>
      <c r="B1231">
        <v>45</v>
      </c>
      <c r="C1231">
        <v>408</v>
      </c>
      <c r="D1231" t="s">
        <v>884</v>
      </c>
    </row>
    <row r="1232" spans="1:4" x14ac:dyDescent="0.25">
      <c r="A1232">
        <v>33325</v>
      </c>
      <c r="B1232">
        <v>46</v>
      </c>
      <c r="C1232">
        <v>412</v>
      </c>
      <c r="D1232" t="s">
        <v>884</v>
      </c>
    </row>
    <row r="1233" spans="1:4" x14ac:dyDescent="0.25">
      <c r="A1233">
        <v>33325</v>
      </c>
      <c r="B1233">
        <v>47</v>
      </c>
      <c r="C1233">
        <v>469</v>
      </c>
      <c r="D1233" t="s">
        <v>884</v>
      </c>
    </row>
    <row r="1234" spans="1:4" x14ac:dyDescent="0.25">
      <c r="A1234">
        <v>33325</v>
      </c>
      <c r="B1234">
        <v>48</v>
      </c>
      <c r="C1234">
        <v>503</v>
      </c>
      <c r="D1234" t="s">
        <v>884</v>
      </c>
    </row>
    <row r="1235" spans="1:4" x14ac:dyDescent="0.25">
      <c r="A1235">
        <v>33325</v>
      </c>
      <c r="B1235">
        <v>49</v>
      </c>
      <c r="C1235">
        <v>116</v>
      </c>
      <c r="D1235" t="s">
        <v>884</v>
      </c>
    </row>
    <row r="1236" spans="1:4" x14ac:dyDescent="0.25">
      <c r="A1236">
        <v>33325</v>
      </c>
      <c r="B1236">
        <v>50</v>
      </c>
      <c r="C1236">
        <v>125</v>
      </c>
      <c r="D1236" t="s">
        <v>884</v>
      </c>
    </row>
    <row r="1237" spans="1:4" x14ac:dyDescent="0.25">
      <c r="A1237">
        <v>33326</v>
      </c>
      <c r="B1237">
        <v>1</v>
      </c>
      <c r="C1237">
        <v>105</v>
      </c>
      <c r="D1237" t="s">
        <v>883</v>
      </c>
    </row>
    <row r="1238" spans="1:4" x14ac:dyDescent="0.25">
      <c r="A1238">
        <v>33326</v>
      </c>
      <c r="B1238">
        <v>2</v>
      </c>
      <c r="C1238">
        <v>239</v>
      </c>
      <c r="D1238" t="s">
        <v>883</v>
      </c>
    </row>
    <row r="1239" spans="1:4" x14ac:dyDescent="0.25">
      <c r="A1239">
        <v>33326</v>
      </c>
      <c r="B1239">
        <v>3</v>
      </c>
      <c r="C1239">
        <v>104</v>
      </c>
      <c r="D1239" t="s">
        <v>883</v>
      </c>
    </row>
    <row r="1240" spans="1:4" x14ac:dyDescent="0.25">
      <c r="A1240">
        <v>33326</v>
      </c>
      <c r="B1240">
        <v>4</v>
      </c>
      <c r="C1240">
        <v>652</v>
      </c>
      <c r="D1240" t="s">
        <v>884</v>
      </c>
    </row>
    <row r="1241" spans="1:4" x14ac:dyDescent="0.25">
      <c r="A1241">
        <v>33326</v>
      </c>
      <c r="B1241">
        <v>5</v>
      </c>
      <c r="C1241">
        <v>309</v>
      </c>
      <c r="D1241" t="s">
        <v>884</v>
      </c>
    </row>
    <row r="1242" spans="1:4" x14ac:dyDescent="0.25">
      <c r="A1242">
        <v>33327</v>
      </c>
      <c r="B1242">
        <v>1</v>
      </c>
      <c r="C1242">
        <v>244</v>
      </c>
      <c r="D1242" t="s">
        <v>883</v>
      </c>
    </row>
    <row r="1243" spans="1:4" x14ac:dyDescent="0.25">
      <c r="A1243">
        <v>33327</v>
      </c>
      <c r="B1243">
        <v>2</v>
      </c>
      <c r="C1243">
        <v>243</v>
      </c>
      <c r="D1243" t="s">
        <v>883</v>
      </c>
    </row>
    <row r="1244" spans="1:4" x14ac:dyDescent="0.25">
      <c r="A1244">
        <v>33327</v>
      </c>
      <c r="B1244">
        <v>3</v>
      </c>
      <c r="C1244">
        <v>18</v>
      </c>
      <c r="D1244" t="s">
        <v>883</v>
      </c>
    </row>
    <row r="1245" spans="1:4" x14ac:dyDescent="0.25">
      <c r="A1245">
        <v>33327</v>
      </c>
      <c r="B1245">
        <v>4</v>
      </c>
      <c r="C1245">
        <v>19</v>
      </c>
      <c r="D1245" t="s">
        <v>883</v>
      </c>
    </row>
    <row r="1246" spans="1:4" x14ac:dyDescent="0.25">
      <c r="A1246">
        <v>33327</v>
      </c>
      <c r="B1246">
        <v>5</v>
      </c>
      <c r="C1246">
        <v>85</v>
      </c>
      <c r="D1246" t="s">
        <v>883</v>
      </c>
    </row>
    <row r="1247" spans="1:4" x14ac:dyDescent="0.25">
      <c r="A1247">
        <v>33327</v>
      </c>
      <c r="B1247">
        <v>6</v>
      </c>
      <c r="C1247">
        <v>86</v>
      </c>
      <c r="D1247" t="s">
        <v>883</v>
      </c>
    </row>
    <row r="1248" spans="1:4" x14ac:dyDescent="0.25">
      <c r="A1248">
        <v>33327</v>
      </c>
      <c r="B1248">
        <v>7</v>
      </c>
      <c r="C1248">
        <v>135</v>
      </c>
      <c r="D1248" t="s">
        <v>883</v>
      </c>
    </row>
    <row r="1249" spans="1:4" x14ac:dyDescent="0.25">
      <c r="A1249">
        <v>33327</v>
      </c>
      <c r="B1249">
        <v>8</v>
      </c>
      <c r="C1249">
        <v>599</v>
      </c>
      <c r="D1249" t="s">
        <v>883</v>
      </c>
    </row>
    <row r="1250" spans="1:4" x14ac:dyDescent="0.25">
      <c r="A1250">
        <v>33327</v>
      </c>
      <c r="B1250">
        <v>9</v>
      </c>
      <c r="C1250">
        <v>177</v>
      </c>
      <c r="D1250" t="s">
        <v>882</v>
      </c>
    </row>
    <row r="1251" spans="1:4" x14ac:dyDescent="0.25">
      <c r="A1251">
        <v>33328</v>
      </c>
      <c r="B1251">
        <v>1</v>
      </c>
      <c r="C1251">
        <v>180</v>
      </c>
      <c r="D1251" t="s">
        <v>883</v>
      </c>
    </row>
    <row r="1252" spans="1:4" x14ac:dyDescent="0.25">
      <c r="A1252">
        <v>33328</v>
      </c>
      <c r="B1252">
        <v>2</v>
      </c>
      <c r="C1252">
        <v>141</v>
      </c>
      <c r="D1252" t="s">
        <v>883</v>
      </c>
    </row>
    <row r="1253" spans="1:4" x14ac:dyDescent="0.25">
      <c r="A1253">
        <v>33328</v>
      </c>
      <c r="B1253">
        <v>3</v>
      </c>
      <c r="C1253">
        <v>123</v>
      </c>
      <c r="D1253" t="s">
        <v>882</v>
      </c>
    </row>
    <row r="1254" spans="1:4" x14ac:dyDescent="0.25">
      <c r="A1254">
        <v>33329</v>
      </c>
      <c r="B1254">
        <v>1</v>
      </c>
      <c r="C1254">
        <v>283</v>
      </c>
      <c r="D1254" t="s">
        <v>883</v>
      </c>
    </row>
    <row r="1255" spans="1:4" x14ac:dyDescent="0.25">
      <c r="A1255">
        <v>33329</v>
      </c>
      <c r="B1255">
        <v>2</v>
      </c>
      <c r="C1255">
        <v>284</v>
      </c>
      <c r="D1255" t="s">
        <v>883</v>
      </c>
    </row>
    <row r="1256" spans="1:4" x14ac:dyDescent="0.25">
      <c r="A1256">
        <v>33329</v>
      </c>
      <c r="B1256">
        <v>3</v>
      </c>
      <c r="C1256">
        <v>281</v>
      </c>
      <c r="D1256" t="s">
        <v>883</v>
      </c>
    </row>
    <row r="1257" spans="1:4" x14ac:dyDescent="0.25">
      <c r="A1257">
        <v>33329</v>
      </c>
      <c r="B1257">
        <v>4</v>
      </c>
      <c r="C1257">
        <v>282</v>
      </c>
      <c r="D1257" t="s">
        <v>883</v>
      </c>
    </row>
    <row r="1258" spans="1:4" x14ac:dyDescent="0.25">
      <c r="A1258">
        <v>33329</v>
      </c>
      <c r="B1258">
        <v>5</v>
      </c>
      <c r="C1258">
        <v>91</v>
      </c>
      <c r="D1258" t="s">
        <v>883</v>
      </c>
    </row>
    <row r="1259" spans="1:4" x14ac:dyDescent="0.25">
      <c r="A1259">
        <v>33329</v>
      </c>
      <c r="B1259">
        <v>6</v>
      </c>
      <c r="C1259">
        <v>647</v>
      </c>
      <c r="D1259" t="s">
        <v>883</v>
      </c>
    </row>
    <row r="1260" spans="1:4" x14ac:dyDescent="0.25">
      <c r="A1260">
        <v>33329</v>
      </c>
      <c r="B1260">
        <v>7</v>
      </c>
      <c r="C1260">
        <v>319</v>
      </c>
      <c r="D1260" t="s">
        <v>883</v>
      </c>
    </row>
    <row r="1261" spans="1:4" x14ac:dyDescent="0.25">
      <c r="A1261">
        <v>33329</v>
      </c>
      <c r="B1261">
        <v>8</v>
      </c>
      <c r="C1261">
        <v>130</v>
      </c>
      <c r="D1261" t="s">
        <v>883</v>
      </c>
    </row>
    <row r="1262" spans="1:4" x14ac:dyDescent="0.25">
      <c r="A1262">
        <v>33329</v>
      </c>
      <c r="B1262">
        <v>9</v>
      </c>
      <c r="C1262">
        <v>165</v>
      </c>
      <c r="D1262" t="s">
        <v>883</v>
      </c>
    </row>
    <row r="1263" spans="1:4" x14ac:dyDescent="0.25">
      <c r="A1263">
        <v>33329</v>
      </c>
      <c r="B1263">
        <v>10</v>
      </c>
      <c r="C1263">
        <v>648</v>
      </c>
      <c r="D1263" t="s">
        <v>882</v>
      </c>
    </row>
    <row r="1264" spans="1:4" x14ac:dyDescent="0.25">
      <c r="A1264">
        <v>33329</v>
      </c>
      <c r="B1264">
        <v>11</v>
      </c>
      <c r="C1264">
        <v>133</v>
      </c>
      <c r="D1264" t="s">
        <v>882</v>
      </c>
    </row>
    <row r="1265" spans="1:4" x14ac:dyDescent="0.25">
      <c r="A1265">
        <v>33329</v>
      </c>
      <c r="B1265">
        <v>12</v>
      </c>
      <c r="C1265">
        <v>390</v>
      </c>
      <c r="D1265" t="s">
        <v>882</v>
      </c>
    </row>
    <row r="1266" spans="1:4" x14ac:dyDescent="0.25">
      <c r="A1266">
        <v>33329</v>
      </c>
      <c r="B1266">
        <v>13</v>
      </c>
      <c r="C1266">
        <v>14</v>
      </c>
      <c r="D1266" t="s">
        <v>882</v>
      </c>
    </row>
    <row r="1267" spans="1:4" x14ac:dyDescent="0.25">
      <c r="A1267">
        <v>33329</v>
      </c>
      <c r="B1267">
        <v>14</v>
      </c>
      <c r="C1267">
        <v>139</v>
      </c>
      <c r="D1267" t="s">
        <v>882</v>
      </c>
    </row>
    <row r="1268" spans="1:4" x14ac:dyDescent="0.25">
      <c r="A1268">
        <v>33329</v>
      </c>
      <c r="B1268">
        <v>15</v>
      </c>
      <c r="C1268">
        <v>181</v>
      </c>
      <c r="D1268" t="s">
        <v>882</v>
      </c>
    </row>
    <row r="1269" spans="1:4" x14ac:dyDescent="0.25">
      <c r="A1269">
        <v>33329</v>
      </c>
      <c r="B1269">
        <v>16</v>
      </c>
      <c r="C1269">
        <v>229</v>
      </c>
      <c r="D1269" t="s">
        <v>882</v>
      </c>
    </row>
    <row r="1270" spans="1:4" x14ac:dyDescent="0.25">
      <c r="A1270">
        <v>33329</v>
      </c>
      <c r="B1270">
        <v>17</v>
      </c>
      <c r="C1270">
        <v>222</v>
      </c>
      <c r="D1270" t="s">
        <v>882</v>
      </c>
    </row>
    <row r="1271" spans="1:4" x14ac:dyDescent="0.25">
      <c r="A1271">
        <v>33329</v>
      </c>
      <c r="B1271">
        <v>18</v>
      </c>
      <c r="C1271">
        <v>224</v>
      </c>
      <c r="D1271" t="s">
        <v>882</v>
      </c>
    </row>
    <row r="1272" spans="1:4" x14ac:dyDescent="0.25">
      <c r="A1272">
        <v>33329</v>
      </c>
      <c r="B1272">
        <v>19</v>
      </c>
      <c r="C1272">
        <v>223</v>
      </c>
      <c r="D1272" t="s">
        <v>882</v>
      </c>
    </row>
    <row r="1273" spans="1:4" x14ac:dyDescent="0.25">
      <c r="A1273">
        <v>33329</v>
      </c>
      <c r="B1273">
        <v>20</v>
      </c>
      <c r="C1273">
        <v>228</v>
      </c>
      <c r="D1273" t="s">
        <v>882</v>
      </c>
    </row>
    <row r="1274" spans="1:4" x14ac:dyDescent="0.25">
      <c r="A1274">
        <v>33329</v>
      </c>
      <c r="B1274">
        <v>21</v>
      </c>
      <c r="C1274">
        <v>227</v>
      </c>
      <c r="D1274" t="s">
        <v>882</v>
      </c>
    </row>
    <row r="1275" spans="1:4" x14ac:dyDescent="0.25">
      <c r="A1275">
        <v>33329</v>
      </c>
      <c r="B1275">
        <v>22</v>
      </c>
      <c r="C1275">
        <v>226</v>
      </c>
      <c r="D1275" t="s">
        <v>882</v>
      </c>
    </row>
    <row r="1276" spans="1:4" x14ac:dyDescent="0.25">
      <c r="A1276">
        <v>33329</v>
      </c>
      <c r="B1276">
        <v>23</v>
      </c>
      <c r="C1276">
        <v>132</v>
      </c>
      <c r="D1276" t="s">
        <v>882</v>
      </c>
    </row>
    <row r="1277" spans="1:4" x14ac:dyDescent="0.25">
      <c r="A1277">
        <v>33329</v>
      </c>
      <c r="B1277">
        <v>24</v>
      </c>
      <c r="C1277">
        <v>561</v>
      </c>
      <c r="D1277" t="s">
        <v>882</v>
      </c>
    </row>
    <row r="1278" spans="1:4" x14ac:dyDescent="0.25">
      <c r="A1278">
        <v>33329</v>
      </c>
      <c r="B1278">
        <v>25</v>
      </c>
      <c r="C1278">
        <v>583</v>
      </c>
      <c r="D1278" t="s">
        <v>882</v>
      </c>
    </row>
    <row r="1279" spans="1:4" x14ac:dyDescent="0.25">
      <c r="A1279">
        <v>33329</v>
      </c>
      <c r="B1279">
        <v>26</v>
      </c>
      <c r="C1279">
        <v>584</v>
      </c>
      <c r="D1279" t="s">
        <v>882</v>
      </c>
    </row>
    <row r="1280" spans="1:4" x14ac:dyDescent="0.25">
      <c r="A1280">
        <v>33329</v>
      </c>
      <c r="B1280">
        <v>27</v>
      </c>
      <c r="C1280">
        <v>489</v>
      </c>
      <c r="D1280" t="s">
        <v>882</v>
      </c>
    </row>
    <row r="1281" spans="1:4" x14ac:dyDescent="0.25">
      <c r="A1281">
        <v>33329</v>
      </c>
      <c r="B1281">
        <v>28</v>
      </c>
      <c r="C1281">
        <v>490</v>
      </c>
      <c r="D1281" t="s">
        <v>882</v>
      </c>
    </row>
    <row r="1282" spans="1:4" x14ac:dyDescent="0.25">
      <c r="A1282">
        <v>33330</v>
      </c>
      <c r="B1282">
        <v>1</v>
      </c>
      <c r="C1282">
        <v>105</v>
      </c>
      <c r="D1282" t="s">
        <v>883</v>
      </c>
    </row>
    <row r="1283" spans="1:4" x14ac:dyDescent="0.25">
      <c r="A1283">
        <v>33330</v>
      </c>
      <c r="B1283">
        <v>2</v>
      </c>
      <c r="C1283">
        <v>557</v>
      </c>
      <c r="D1283" t="s">
        <v>883</v>
      </c>
    </row>
    <row r="1284" spans="1:4" x14ac:dyDescent="0.25">
      <c r="A1284">
        <v>33330</v>
      </c>
      <c r="B1284">
        <v>3</v>
      </c>
      <c r="C1284">
        <v>563</v>
      </c>
      <c r="D1284" t="s">
        <v>883</v>
      </c>
    </row>
    <row r="1285" spans="1:4" x14ac:dyDescent="0.25">
      <c r="A1285">
        <v>33330</v>
      </c>
      <c r="B1285">
        <v>4</v>
      </c>
      <c r="C1285">
        <v>558</v>
      </c>
      <c r="D1285" t="s">
        <v>883</v>
      </c>
    </row>
    <row r="1286" spans="1:4" x14ac:dyDescent="0.25">
      <c r="A1286">
        <v>33330</v>
      </c>
      <c r="B1286">
        <v>5</v>
      </c>
      <c r="C1286">
        <v>546</v>
      </c>
      <c r="D1286" t="s">
        <v>883</v>
      </c>
    </row>
    <row r="1287" spans="1:4" x14ac:dyDescent="0.25">
      <c r="A1287">
        <v>33330</v>
      </c>
      <c r="B1287">
        <v>6</v>
      </c>
      <c r="C1287">
        <v>556</v>
      </c>
      <c r="D1287" t="s">
        <v>883</v>
      </c>
    </row>
    <row r="1288" spans="1:4" x14ac:dyDescent="0.25">
      <c r="A1288">
        <v>33330</v>
      </c>
      <c r="B1288">
        <v>7</v>
      </c>
      <c r="C1288">
        <v>564</v>
      </c>
      <c r="D1288" t="s">
        <v>884</v>
      </c>
    </row>
    <row r="1289" spans="1:4" x14ac:dyDescent="0.25">
      <c r="A1289">
        <v>33330</v>
      </c>
      <c r="B1289">
        <v>8</v>
      </c>
      <c r="C1289">
        <v>565</v>
      </c>
      <c r="D1289" t="s">
        <v>884</v>
      </c>
    </row>
    <row r="1290" spans="1:4" x14ac:dyDescent="0.25">
      <c r="A1290">
        <v>33330</v>
      </c>
      <c r="B1290">
        <v>9</v>
      </c>
      <c r="C1290">
        <v>561</v>
      </c>
      <c r="D1290" t="s">
        <v>884</v>
      </c>
    </row>
    <row r="1291" spans="1:4" x14ac:dyDescent="0.25">
      <c r="A1291">
        <v>33330</v>
      </c>
      <c r="B1291">
        <v>10</v>
      </c>
      <c r="C1291">
        <v>562</v>
      </c>
      <c r="D1291" t="s">
        <v>884</v>
      </c>
    </row>
    <row r="1292" spans="1:4" x14ac:dyDescent="0.25">
      <c r="A1292">
        <v>33330</v>
      </c>
      <c r="B1292">
        <v>11</v>
      </c>
      <c r="C1292">
        <v>397</v>
      </c>
      <c r="D1292" t="s">
        <v>884</v>
      </c>
    </row>
    <row r="1293" spans="1:4" x14ac:dyDescent="0.25">
      <c r="A1293">
        <v>33330</v>
      </c>
      <c r="B1293">
        <v>12</v>
      </c>
      <c r="C1293">
        <v>398</v>
      </c>
      <c r="D1293" t="s">
        <v>884</v>
      </c>
    </row>
    <row r="1294" spans="1:4" x14ac:dyDescent="0.25">
      <c r="A1294">
        <v>33330</v>
      </c>
      <c r="B1294">
        <v>13</v>
      </c>
      <c r="C1294">
        <v>399</v>
      </c>
      <c r="D1294" t="s">
        <v>884</v>
      </c>
    </row>
    <row r="1295" spans="1:4" x14ac:dyDescent="0.25">
      <c r="A1295">
        <v>33330</v>
      </c>
      <c r="B1295">
        <v>14</v>
      </c>
      <c r="C1295">
        <v>400</v>
      </c>
      <c r="D1295" t="s">
        <v>884</v>
      </c>
    </row>
    <row r="1296" spans="1:4" x14ac:dyDescent="0.25">
      <c r="A1296">
        <v>33330</v>
      </c>
      <c r="B1296">
        <v>15</v>
      </c>
      <c r="C1296">
        <v>401</v>
      </c>
      <c r="D1296" t="s">
        <v>884</v>
      </c>
    </row>
    <row r="1297" spans="1:4" x14ac:dyDescent="0.25">
      <c r="A1297">
        <v>33330</v>
      </c>
      <c r="B1297">
        <v>16</v>
      </c>
      <c r="C1297">
        <v>477</v>
      </c>
      <c r="D1297" t="s">
        <v>884</v>
      </c>
    </row>
    <row r="1298" spans="1:4" x14ac:dyDescent="0.25">
      <c r="A1298">
        <v>33331</v>
      </c>
      <c r="B1298">
        <v>1</v>
      </c>
      <c r="C1298">
        <v>105</v>
      </c>
      <c r="D1298" t="s">
        <v>883</v>
      </c>
    </row>
    <row r="1299" spans="1:4" x14ac:dyDescent="0.25">
      <c r="A1299">
        <v>33331</v>
      </c>
      <c r="B1299">
        <v>2</v>
      </c>
      <c r="C1299">
        <v>239</v>
      </c>
      <c r="D1299" t="s">
        <v>883</v>
      </c>
    </row>
    <row r="1300" spans="1:4" x14ac:dyDescent="0.25">
      <c r="A1300">
        <v>33331</v>
      </c>
      <c r="B1300">
        <v>3</v>
      </c>
      <c r="C1300">
        <v>546</v>
      </c>
      <c r="D1300" t="s">
        <v>883</v>
      </c>
    </row>
    <row r="1301" spans="1:4" x14ac:dyDescent="0.25">
      <c r="A1301">
        <v>33331</v>
      </c>
      <c r="B1301">
        <v>4</v>
      </c>
      <c r="C1301">
        <v>402</v>
      </c>
      <c r="D1301" t="s">
        <v>883</v>
      </c>
    </row>
    <row r="1302" spans="1:4" x14ac:dyDescent="0.25">
      <c r="A1302">
        <v>33331</v>
      </c>
      <c r="B1302">
        <v>5</v>
      </c>
      <c r="C1302">
        <v>562</v>
      </c>
      <c r="D1302" t="s">
        <v>883</v>
      </c>
    </row>
    <row r="1303" spans="1:4" x14ac:dyDescent="0.25">
      <c r="A1303">
        <v>33331</v>
      </c>
      <c r="B1303">
        <v>6</v>
      </c>
      <c r="C1303">
        <v>505</v>
      </c>
      <c r="D1303" t="s">
        <v>883</v>
      </c>
    </row>
    <row r="1304" spans="1:4" x14ac:dyDescent="0.25">
      <c r="A1304">
        <v>33331</v>
      </c>
      <c r="B1304">
        <v>7</v>
      </c>
      <c r="C1304">
        <v>537</v>
      </c>
      <c r="D1304" t="s">
        <v>883</v>
      </c>
    </row>
    <row r="1305" spans="1:4" x14ac:dyDescent="0.25">
      <c r="A1305">
        <v>33331</v>
      </c>
      <c r="B1305">
        <v>8</v>
      </c>
      <c r="C1305">
        <v>116</v>
      </c>
      <c r="D1305" t="s">
        <v>883</v>
      </c>
    </row>
    <row r="1306" spans="1:4" x14ac:dyDescent="0.25">
      <c r="A1306">
        <v>33331</v>
      </c>
      <c r="B1306">
        <v>9</v>
      </c>
      <c r="C1306">
        <v>375</v>
      </c>
      <c r="D1306" t="s">
        <v>883</v>
      </c>
    </row>
    <row r="1307" spans="1:4" x14ac:dyDescent="0.25">
      <c r="A1307">
        <v>33331</v>
      </c>
      <c r="B1307">
        <v>10</v>
      </c>
      <c r="C1307">
        <v>536</v>
      </c>
      <c r="D1307" t="s">
        <v>883</v>
      </c>
    </row>
    <row r="1308" spans="1:4" x14ac:dyDescent="0.25">
      <c r="A1308">
        <v>33331</v>
      </c>
      <c r="B1308">
        <v>11</v>
      </c>
      <c r="C1308">
        <v>390</v>
      </c>
      <c r="D1308" t="s">
        <v>883</v>
      </c>
    </row>
    <row r="1309" spans="1:4" x14ac:dyDescent="0.25">
      <c r="A1309">
        <v>33331</v>
      </c>
      <c r="B1309">
        <v>12</v>
      </c>
      <c r="C1309">
        <v>552</v>
      </c>
      <c r="D1309" t="s">
        <v>884</v>
      </c>
    </row>
    <row r="1310" spans="1:4" x14ac:dyDescent="0.25">
      <c r="A1310">
        <v>33331</v>
      </c>
      <c r="B1310">
        <v>13</v>
      </c>
      <c r="C1310">
        <v>379</v>
      </c>
      <c r="D1310" t="s">
        <v>884</v>
      </c>
    </row>
    <row r="1311" spans="1:4" x14ac:dyDescent="0.25">
      <c r="A1311">
        <v>33331</v>
      </c>
      <c r="B1311">
        <v>14</v>
      </c>
      <c r="C1311">
        <v>404</v>
      </c>
      <c r="D1311" t="s">
        <v>884</v>
      </c>
    </row>
    <row r="1312" spans="1:4" x14ac:dyDescent="0.25">
      <c r="A1312">
        <v>33332</v>
      </c>
      <c r="B1312">
        <v>1</v>
      </c>
      <c r="C1312">
        <v>105</v>
      </c>
      <c r="D1312" t="s">
        <v>883</v>
      </c>
    </row>
    <row r="1313" spans="1:4" x14ac:dyDescent="0.25">
      <c r="A1313">
        <v>33332</v>
      </c>
      <c r="B1313">
        <v>2</v>
      </c>
      <c r="C1313">
        <v>512</v>
      </c>
      <c r="D1313" t="s">
        <v>883</v>
      </c>
    </row>
    <row r="1314" spans="1:4" x14ac:dyDescent="0.25">
      <c r="A1314">
        <v>33332</v>
      </c>
      <c r="B1314">
        <v>3</v>
      </c>
      <c r="C1314">
        <v>81</v>
      </c>
      <c r="D1314" t="s">
        <v>883</v>
      </c>
    </row>
    <row r="1315" spans="1:4" x14ac:dyDescent="0.25">
      <c r="A1315">
        <v>33332</v>
      </c>
      <c r="B1315">
        <v>4</v>
      </c>
      <c r="C1315">
        <v>407</v>
      </c>
      <c r="D1315" t="s">
        <v>883</v>
      </c>
    </row>
    <row r="1316" spans="1:4" x14ac:dyDescent="0.25">
      <c r="A1316">
        <v>33332</v>
      </c>
      <c r="B1316">
        <v>5</v>
      </c>
      <c r="C1316">
        <v>562</v>
      </c>
      <c r="D1316" t="s">
        <v>883</v>
      </c>
    </row>
    <row r="1317" spans="1:4" x14ac:dyDescent="0.25">
      <c r="A1317">
        <v>33332</v>
      </c>
      <c r="B1317">
        <v>6</v>
      </c>
      <c r="C1317">
        <v>505</v>
      </c>
      <c r="D1317" t="s">
        <v>883</v>
      </c>
    </row>
    <row r="1318" spans="1:4" x14ac:dyDescent="0.25">
      <c r="A1318">
        <v>33332</v>
      </c>
      <c r="B1318">
        <v>7</v>
      </c>
      <c r="C1318">
        <v>546</v>
      </c>
      <c r="D1318" t="s">
        <v>883</v>
      </c>
    </row>
    <row r="1319" spans="1:4" x14ac:dyDescent="0.25">
      <c r="A1319">
        <v>33332</v>
      </c>
      <c r="B1319">
        <v>8</v>
      </c>
      <c r="C1319">
        <v>408</v>
      </c>
      <c r="D1319" t="s">
        <v>882</v>
      </c>
    </row>
    <row r="1320" spans="1:4" x14ac:dyDescent="0.25">
      <c r="A1320">
        <v>33332</v>
      </c>
      <c r="B1320">
        <v>9</v>
      </c>
      <c r="C1320">
        <v>404</v>
      </c>
      <c r="D1320" t="s">
        <v>884</v>
      </c>
    </row>
    <row r="1321" spans="1:4" x14ac:dyDescent="0.25">
      <c r="A1321">
        <v>33332</v>
      </c>
      <c r="B1321">
        <v>10</v>
      </c>
      <c r="C1321">
        <v>379</v>
      </c>
      <c r="D1321" t="s">
        <v>884</v>
      </c>
    </row>
    <row r="1322" spans="1:4" x14ac:dyDescent="0.25">
      <c r="A1322">
        <v>33332</v>
      </c>
      <c r="B1322">
        <v>11</v>
      </c>
      <c r="C1322">
        <v>552</v>
      </c>
      <c r="D1322" t="s">
        <v>884</v>
      </c>
    </row>
    <row r="1323" spans="1:4" x14ac:dyDescent="0.25">
      <c r="A1323">
        <v>33332</v>
      </c>
      <c r="B1323">
        <v>12</v>
      </c>
      <c r="C1323">
        <v>401</v>
      </c>
      <c r="D1323" t="s">
        <v>884</v>
      </c>
    </row>
    <row r="1324" spans="1:4" x14ac:dyDescent="0.25">
      <c r="A1324">
        <v>33333</v>
      </c>
      <c r="B1324">
        <v>1</v>
      </c>
      <c r="C1324">
        <v>105</v>
      </c>
      <c r="D1324" t="s">
        <v>883</v>
      </c>
    </row>
    <row r="1325" spans="1:4" x14ac:dyDescent="0.25">
      <c r="A1325">
        <v>33333</v>
      </c>
      <c r="B1325">
        <v>2</v>
      </c>
      <c r="C1325">
        <v>405</v>
      </c>
      <c r="D1325" t="s">
        <v>883</v>
      </c>
    </row>
    <row r="1326" spans="1:4" x14ac:dyDescent="0.25">
      <c r="A1326">
        <v>33333</v>
      </c>
      <c r="B1326">
        <v>3</v>
      </c>
      <c r="C1326">
        <v>549</v>
      </c>
      <c r="D1326" t="s">
        <v>883</v>
      </c>
    </row>
    <row r="1327" spans="1:4" x14ac:dyDescent="0.25">
      <c r="A1327">
        <v>33333</v>
      </c>
      <c r="B1327">
        <v>4</v>
      </c>
      <c r="C1327">
        <v>82</v>
      </c>
      <c r="D1327" t="s">
        <v>883</v>
      </c>
    </row>
    <row r="1328" spans="1:4" x14ac:dyDescent="0.25">
      <c r="A1328">
        <v>33333</v>
      </c>
      <c r="B1328">
        <v>5</v>
      </c>
      <c r="C1328">
        <v>377</v>
      </c>
      <c r="D1328" t="s">
        <v>883</v>
      </c>
    </row>
    <row r="1329" spans="1:4" x14ac:dyDescent="0.25">
      <c r="A1329">
        <v>33333</v>
      </c>
      <c r="B1329">
        <v>6</v>
      </c>
      <c r="C1329">
        <v>562</v>
      </c>
      <c r="D1329" t="s">
        <v>883</v>
      </c>
    </row>
    <row r="1330" spans="1:4" x14ac:dyDescent="0.25">
      <c r="A1330">
        <v>33333</v>
      </c>
      <c r="B1330">
        <v>7</v>
      </c>
      <c r="C1330">
        <v>378</v>
      </c>
      <c r="D1330" t="s">
        <v>883</v>
      </c>
    </row>
    <row r="1331" spans="1:4" x14ac:dyDescent="0.25">
      <c r="A1331">
        <v>33333</v>
      </c>
      <c r="B1331">
        <v>8</v>
      </c>
      <c r="C1331">
        <v>508</v>
      </c>
      <c r="D1331" t="s">
        <v>883</v>
      </c>
    </row>
    <row r="1332" spans="1:4" x14ac:dyDescent="0.25">
      <c r="A1332">
        <v>33333</v>
      </c>
      <c r="B1332">
        <v>9</v>
      </c>
      <c r="C1332">
        <v>116</v>
      </c>
      <c r="D1332" t="s">
        <v>883</v>
      </c>
    </row>
    <row r="1333" spans="1:4" x14ac:dyDescent="0.25">
      <c r="A1333">
        <v>33333</v>
      </c>
      <c r="B1333">
        <v>10</v>
      </c>
      <c r="C1333">
        <v>599</v>
      </c>
      <c r="D1333" t="s">
        <v>883</v>
      </c>
    </row>
    <row r="1334" spans="1:4" x14ac:dyDescent="0.25">
      <c r="A1334">
        <v>33333</v>
      </c>
      <c r="B1334">
        <v>11</v>
      </c>
      <c r="C1334">
        <v>418</v>
      </c>
      <c r="D1334" t="s">
        <v>884</v>
      </c>
    </row>
    <row r="1335" spans="1:4" x14ac:dyDescent="0.25">
      <c r="A1335">
        <v>33333</v>
      </c>
      <c r="B1335">
        <v>12</v>
      </c>
      <c r="C1335">
        <v>419</v>
      </c>
      <c r="D1335" t="s">
        <v>884</v>
      </c>
    </row>
    <row r="1336" spans="1:4" x14ac:dyDescent="0.25">
      <c r="A1336">
        <v>33333</v>
      </c>
      <c r="B1336">
        <v>13</v>
      </c>
      <c r="C1336">
        <v>420</v>
      </c>
      <c r="D1336" t="s">
        <v>884</v>
      </c>
    </row>
    <row r="1337" spans="1:4" x14ac:dyDescent="0.25">
      <c r="A1337">
        <v>33334</v>
      </c>
      <c r="B1337">
        <v>1</v>
      </c>
      <c r="C1337">
        <v>105</v>
      </c>
      <c r="D1337" t="s">
        <v>883</v>
      </c>
    </row>
    <row r="1338" spans="1:4" x14ac:dyDescent="0.25">
      <c r="A1338">
        <v>33334</v>
      </c>
      <c r="B1338">
        <v>2</v>
      </c>
      <c r="C1338">
        <v>562</v>
      </c>
      <c r="D1338" t="s">
        <v>883</v>
      </c>
    </row>
    <row r="1339" spans="1:4" x14ac:dyDescent="0.25">
      <c r="A1339">
        <v>33334</v>
      </c>
      <c r="B1339">
        <v>3</v>
      </c>
      <c r="C1339">
        <v>422</v>
      </c>
      <c r="D1339" t="s">
        <v>883</v>
      </c>
    </row>
    <row r="1340" spans="1:4" x14ac:dyDescent="0.25">
      <c r="A1340">
        <v>33334</v>
      </c>
      <c r="B1340">
        <v>4</v>
      </c>
      <c r="C1340">
        <v>423</v>
      </c>
      <c r="D1340" t="s">
        <v>883</v>
      </c>
    </row>
    <row r="1341" spans="1:4" x14ac:dyDescent="0.25">
      <c r="A1341">
        <v>33334</v>
      </c>
      <c r="B1341">
        <v>5</v>
      </c>
      <c r="C1341">
        <v>424</v>
      </c>
      <c r="D1341" t="s">
        <v>883</v>
      </c>
    </row>
    <row r="1342" spans="1:4" x14ac:dyDescent="0.25">
      <c r="A1342">
        <v>33334</v>
      </c>
      <c r="B1342">
        <v>6</v>
      </c>
      <c r="C1342">
        <v>425</v>
      </c>
      <c r="D1342" t="s">
        <v>883</v>
      </c>
    </row>
    <row r="1343" spans="1:4" x14ac:dyDescent="0.25">
      <c r="A1343">
        <v>33334</v>
      </c>
      <c r="B1343">
        <v>7</v>
      </c>
      <c r="C1343">
        <v>415</v>
      </c>
      <c r="D1343" t="s">
        <v>883</v>
      </c>
    </row>
    <row r="1344" spans="1:4" x14ac:dyDescent="0.25">
      <c r="A1344">
        <v>33334</v>
      </c>
      <c r="B1344">
        <v>8</v>
      </c>
      <c r="C1344">
        <v>420</v>
      </c>
      <c r="D1344" t="s">
        <v>883</v>
      </c>
    </row>
    <row r="1345" spans="1:4" x14ac:dyDescent="0.25">
      <c r="A1345">
        <v>33334</v>
      </c>
      <c r="B1345">
        <v>9</v>
      </c>
      <c r="C1345">
        <v>421</v>
      </c>
      <c r="D1345" t="s">
        <v>883</v>
      </c>
    </row>
    <row r="1346" spans="1:4" x14ac:dyDescent="0.25">
      <c r="A1346">
        <v>33334</v>
      </c>
      <c r="B1346">
        <v>10</v>
      </c>
      <c r="C1346">
        <v>399</v>
      </c>
      <c r="D1346" t="s">
        <v>883</v>
      </c>
    </row>
    <row r="1347" spans="1:4" x14ac:dyDescent="0.25">
      <c r="A1347">
        <v>33334</v>
      </c>
      <c r="B1347">
        <v>11</v>
      </c>
      <c r="C1347">
        <v>426</v>
      </c>
      <c r="D1347" t="s">
        <v>882</v>
      </c>
    </row>
    <row r="1348" spans="1:4" x14ac:dyDescent="0.25">
      <c r="A1348">
        <v>33334</v>
      </c>
      <c r="B1348">
        <v>12</v>
      </c>
      <c r="C1348">
        <v>428</v>
      </c>
      <c r="D1348" t="s">
        <v>882</v>
      </c>
    </row>
    <row r="1349" spans="1:4" x14ac:dyDescent="0.25">
      <c r="A1349">
        <v>33334</v>
      </c>
      <c r="B1349">
        <v>13</v>
      </c>
      <c r="C1349">
        <v>431</v>
      </c>
      <c r="D1349" t="s">
        <v>882</v>
      </c>
    </row>
    <row r="1350" spans="1:4" x14ac:dyDescent="0.25">
      <c r="A1350">
        <v>33334</v>
      </c>
      <c r="B1350">
        <v>14</v>
      </c>
      <c r="C1350">
        <v>432</v>
      </c>
      <c r="D1350" t="s">
        <v>882</v>
      </c>
    </row>
    <row r="1351" spans="1:4" x14ac:dyDescent="0.25">
      <c r="A1351">
        <v>33334</v>
      </c>
      <c r="B1351">
        <v>15</v>
      </c>
      <c r="C1351">
        <v>433</v>
      </c>
      <c r="D1351" t="s">
        <v>882</v>
      </c>
    </row>
    <row r="1352" spans="1:4" x14ac:dyDescent="0.25">
      <c r="A1352">
        <v>33334</v>
      </c>
      <c r="B1352">
        <v>16</v>
      </c>
      <c r="C1352">
        <v>498</v>
      </c>
      <c r="D1352" t="s">
        <v>884</v>
      </c>
    </row>
    <row r="1353" spans="1:4" x14ac:dyDescent="0.25">
      <c r="A1353">
        <v>33334</v>
      </c>
      <c r="B1353">
        <v>17</v>
      </c>
      <c r="C1353">
        <v>499</v>
      </c>
      <c r="D1353" t="s">
        <v>884</v>
      </c>
    </row>
    <row r="1354" spans="1:4" x14ac:dyDescent="0.25">
      <c r="A1354">
        <v>33334</v>
      </c>
      <c r="B1354">
        <v>18</v>
      </c>
      <c r="C1354">
        <v>581</v>
      </c>
      <c r="D1354" t="s">
        <v>884</v>
      </c>
    </row>
    <row r="1355" spans="1:4" x14ac:dyDescent="0.25">
      <c r="A1355">
        <v>33334</v>
      </c>
      <c r="B1355">
        <v>19</v>
      </c>
      <c r="C1355">
        <v>444</v>
      </c>
      <c r="D1355" t="s">
        <v>882</v>
      </c>
    </row>
    <row r="1356" spans="1:4" x14ac:dyDescent="0.25">
      <c r="A1356">
        <v>33335</v>
      </c>
      <c r="B1356">
        <v>1</v>
      </c>
      <c r="C1356">
        <v>373</v>
      </c>
      <c r="D1356" t="s">
        <v>883</v>
      </c>
    </row>
    <row r="1357" spans="1:4" x14ac:dyDescent="0.25">
      <c r="A1357">
        <v>33335</v>
      </c>
      <c r="B1357">
        <v>2</v>
      </c>
      <c r="C1357">
        <v>382</v>
      </c>
      <c r="D1357" t="s">
        <v>883</v>
      </c>
    </row>
    <row r="1358" spans="1:4" x14ac:dyDescent="0.25">
      <c r="A1358">
        <v>33335</v>
      </c>
      <c r="B1358">
        <v>3</v>
      </c>
      <c r="C1358">
        <v>552</v>
      </c>
      <c r="D1358" t="s">
        <v>883</v>
      </c>
    </row>
    <row r="1359" spans="1:4" x14ac:dyDescent="0.25">
      <c r="A1359">
        <v>33335</v>
      </c>
      <c r="B1359">
        <v>4</v>
      </c>
      <c r="C1359">
        <v>435</v>
      </c>
      <c r="D1359" t="s">
        <v>883</v>
      </c>
    </row>
    <row r="1360" spans="1:4" x14ac:dyDescent="0.25">
      <c r="A1360">
        <v>33335</v>
      </c>
      <c r="B1360">
        <v>5</v>
      </c>
      <c r="C1360">
        <v>562</v>
      </c>
      <c r="D1360" t="s">
        <v>883</v>
      </c>
    </row>
    <row r="1361" spans="1:4" x14ac:dyDescent="0.25">
      <c r="A1361">
        <v>33335</v>
      </c>
      <c r="B1361">
        <v>6</v>
      </c>
      <c r="C1361">
        <v>505</v>
      </c>
      <c r="D1361" t="s">
        <v>883</v>
      </c>
    </row>
    <row r="1362" spans="1:4" x14ac:dyDescent="0.25">
      <c r="A1362">
        <v>33335</v>
      </c>
      <c r="B1362">
        <v>7</v>
      </c>
      <c r="C1362">
        <v>436</v>
      </c>
      <c r="D1362" t="s">
        <v>882</v>
      </c>
    </row>
    <row r="1363" spans="1:4" x14ac:dyDescent="0.25">
      <c r="A1363">
        <v>33335</v>
      </c>
      <c r="B1363">
        <v>8</v>
      </c>
      <c r="C1363">
        <v>437</v>
      </c>
      <c r="D1363" t="s">
        <v>882</v>
      </c>
    </row>
    <row r="1364" spans="1:4" x14ac:dyDescent="0.25">
      <c r="A1364">
        <v>33336</v>
      </c>
      <c r="B1364">
        <v>1</v>
      </c>
      <c r="C1364">
        <v>105</v>
      </c>
      <c r="D1364" t="s">
        <v>883</v>
      </c>
    </row>
    <row r="1365" spans="1:4" x14ac:dyDescent="0.25">
      <c r="A1365">
        <v>33336</v>
      </c>
      <c r="B1365">
        <v>2</v>
      </c>
      <c r="C1365">
        <v>438</v>
      </c>
      <c r="D1365" t="s">
        <v>883</v>
      </c>
    </row>
    <row r="1366" spans="1:4" x14ac:dyDescent="0.25">
      <c r="A1366">
        <v>33336</v>
      </c>
      <c r="B1366">
        <v>3</v>
      </c>
      <c r="C1366">
        <v>552</v>
      </c>
      <c r="D1366" t="s">
        <v>883</v>
      </c>
    </row>
    <row r="1367" spans="1:4" x14ac:dyDescent="0.25">
      <c r="A1367">
        <v>33336</v>
      </c>
      <c r="B1367">
        <v>4</v>
      </c>
      <c r="C1367">
        <v>505</v>
      </c>
      <c r="D1367" t="s">
        <v>883</v>
      </c>
    </row>
    <row r="1368" spans="1:4" x14ac:dyDescent="0.25">
      <c r="A1368">
        <v>33336</v>
      </c>
      <c r="B1368">
        <v>5</v>
      </c>
      <c r="C1368">
        <v>401</v>
      </c>
      <c r="D1368" t="s">
        <v>883</v>
      </c>
    </row>
    <row r="1369" spans="1:4" x14ac:dyDescent="0.25">
      <c r="A1369">
        <v>33336</v>
      </c>
      <c r="B1369">
        <v>6</v>
      </c>
      <c r="C1369">
        <v>562</v>
      </c>
      <c r="D1369" t="s">
        <v>883</v>
      </c>
    </row>
    <row r="1370" spans="1:4" x14ac:dyDescent="0.25">
      <c r="A1370">
        <v>33336</v>
      </c>
      <c r="B1370">
        <v>7</v>
      </c>
      <c r="C1370">
        <v>439</v>
      </c>
      <c r="D1370" t="s">
        <v>883</v>
      </c>
    </row>
    <row r="1371" spans="1:4" x14ac:dyDescent="0.25">
      <c r="A1371">
        <v>33336</v>
      </c>
      <c r="B1371">
        <v>8</v>
      </c>
      <c r="C1371">
        <v>599</v>
      </c>
      <c r="D1371" t="s">
        <v>883</v>
      </c>
    </row>
    <row r="1372" spans="1:4" x14ac:dyDescent="0.25">
      <c r="A1372">
        <v>33336</v>
      </c>
      <c r="B1372">
        <v>9</v>
      </c>
      <c r="C1372">
        <v>440</v>
      </c>
      <c r="D1372" t="s">
        <v>882</v>
      </c>
    </row>
    <row r="1373" spans="1:4" x14ac:dyDescent="0.25">
      <c r="A1373">
        <v>33336</v>
      </c>
      <c r="B1373">
        <v>10</v>
      </c>
      <c r="C1373">
        <v>441</v>
      </c>
      <c r="D1373" t="s">
        <v>882</v>
      </c>
    </row>
    <row r="1374" spans="1:4" x14ac:dyDescent="0.25">
      <c r="A1374">
        <v>33336</v>
      </c>
      <c r="B1374">
        <v>11</v>
      </c>
      <c r="C1374">
        <v>442</v>
      </c>
      <c r="D1374" t="s">
        <v>882</v>
      </c>
    </row>
    <row r="1375" spans="1:4" x14ac:dyDescent="0.25">
      <c r="A1375">
        <v>33337</v>
      </c>
      <c r="B1375">
        <v>1</v>
      </c>
      <c r="C1375">
        <v>105</v>
      </c>
      <c r="D1375" t="s">
        <v>883</v>
      </c>
    </row>
    <row r="1376" spans="1:4" x14ac:dyDescent="0.25">
      <c r="A1376">
        <v>33337</v>
      </c>
      <c r="B1376">
        <v>2</v>
      </c>
      <c r="C1376">
        <v>239</v>
      </c>
      <c r="D1376" t="s">
        <v>883</v>
      </c>
    </row>
    <row r="1377" spans="1:4" x14ac:dyDescent="0.25">
      <c r="A1377">
        <v>33337</v>
      </c>
      <c r="B1377">
        <v>3</v>
      </c>
      <c r="C1377">
        <v>546</v>
      </c>
      <c r="D1377" t="s">
        <v>883</v>
      </c>
    </row>
    <row r="1378" spans="1:4" x14ac:dyDescent="0.25">
      <c r="A1378">
        <v>33337</v>
      </c>
      <c r="B1378">
        <v>4</v>
      </c>
      <c r="C1378">
        <v>70</v>
      </c>
      <c r="D1378" t="s">
        <v>883</v>
      </c>
    </row>
    <row r="1379" spans="1:4" x14ac:dyDescent="0.25">
      <c r="A1379">
        <v>33337</v>
      </c>
      <c r="B1379">
        <v>5</v>
      </c>
      <c r="C1379">
        <v>53</v>
      </c>
      <c r="D1379" t="s">
        <v>883</v>
      </c>
    </row>
    <row r="1380" spans="1:4" x14ac:dyDescent="0.25">
      <c r="A1380">
        <v>33337</v>
      </c>
      <c r="B1380">
        <v>6</v>
      </c>
      <c r="C1380">
        <v>562</v>
      </c>
      <c r="D1380" t="s">
        <v>883</v>
      </c>
    </row>
    <row r="1381" spans="1:4" x14ac:dyDescent="0.25">
      <c r="A1381">
        <v>33337</v>
      </c>
      <c r="B1381">
        <v>7</v>
      </c>
      <c r="C1381">
        <v>448</v>
      </c>
      <c r="D1381" t="s">
        <v>883</v>
      </c>
    </row>
    <row r="1382" spans="1:4" x14ac:dyDescent="0.25">
      <c r="A1382">
        <v>33337</v>
      </c>
      <c r="B1382">
        <v>8</v>
      </c>
      <c r="C1382">
        <v>449</v>
      </c>
      <c r="D1382" t="s">
        <v>883</v>
      </c>
    </row>
    <row r="1383" spans="1:4" x14ac:dyDescent="0.25">
      <c r="A1383">
        <v>33337</v>
      </c>
      <c r="B1383">
        <v>9</v>
      </c>
      <c r="C1383">
        <v>450</v>
      </c>
      <c r="D1383" t="s">
        <v>883</v>
      </c>
    </row>
    <row r="1384" spans="1:4" x14ac:dyDescent="0.25">
      <c r="A1384">
        <v>33337</v>
      </c>
      <c r="B1384">
        <v>10</v>
      </c>
      <c r="C1384">
        <v>451</v>
      </c>
      <c r="D1384" t="s">
        <v>883</v>
      </c>
    </row>
    <row r="1385" spans="1:4" x14ac:dyDescent="0.25">
      <c r="A1385">
        <v>33337</v>
      </c>
      <c r="B1385">
        <v>11</v>
      </c>
      <c r="C1385">
        <v>452</v>
      </c>
      <c r="D1385" t="s">
        <v>883</v>
      </c>
    </row>
    <row r="1386" spans="1:4" x14ac:dyDescent="0.25">
      <c r="A1386">
        <v>33337</v>
      </c>
      <c r="B1386">
        <v>12</v>
      </c>
      <c r="C1386">
        <v>424</v>
      </c>
      <c r="D1386" t="s">
        <v>883</v>
      </c>
    </row>
    <row r="1387" spans="1:4" x14ac:dyDescent="0.25">
      <c r="A1387">
        <v>33337</v>
      </c>
      <c r="B1387">
        <v>13</v>
      </c>
      <c r="C1387">
        <v>472</v>
      </c>
      <c r="D1387" t="s">
        <v>883</v>
      </c>
    </row>
    <row r="1388" spans="1:4" x14ac:dyDescent="0.25">
      <c r="A1388">
        <v>33337</v>
      </c>
      <c r="B1388">
        <v>14</v>
      </c>
      <c r="C1388">
        <v>467</v>
      </c>
      <c r="D1388" t="s">
        <v>883</v>
      </c>
    </row>
    <row r="1389" spans="1:4" x14ac:dyDescent="0.25">
      <c r="A1389">
        <v>33337</v>
      </c>
      <c r="B1389">
        <v>15</v>
      </c>
      <c r="C1389">
        <v>469</v>
      </c>
      <c r="D1389" t="s">
        <v>883</v>
      </c>
    </row>
    <row r="1390" spans="1:4" x14ac:dyDescent="0.25">
      <c r="A1390">
        <v>33337</v>
      </c>
      <c r="B1390">
        <v>16</v>
      </c>
      <c r="C1390">
        <v>379</v>
      </c>
      <c r="D1390" t="s">
        <v>883</v>
      </c>
    </row>
    <row r="1391" spans="1:4" x14ac:dyDescent="0.25">
      <c r="A1391">
        <v>33337</v>
      </c>
      <c r="B1391">
        <v>17</v>
      </c>
      <c r="C1391">
        <v>458</v>
      </c>
      <c r="D1391" t="s">
        <v>883</v>
      </c>
    </row>
    <row r="1392" spans="1:4" x14ac:dyDescent="0.25">
      <c r="A1392">
        <v>33337</v>
      </c>
      <c r="B1392">
        <v>18</v>
      </c>
      <c r="C1392">
        <v>523</v>
      </c>
      <c r="D1392" t="s">
        <v>883</v>
      </c>
    </row>
    <row r="1393" spans="1:4" x14ac:dyDescent="0.25">
      <c r="A1393">
        <v>33337</v>
      </c>
      <c r="B1393">
        <v>19</v>
      </c>
      <c r="C1393">
        <v>397</v>
      </c>
      <c r="D1393" t="s">
        <v>884</v>
      </c>
    </row>
    <row r="1394" spans="1:4" x14ac:dyDescent="0.25">
      <c r="A1394">
        <v>33337</v>
      </c>
      <c r="B1394">
        <v>20</v>
      </c>
      <c r="C1394">
        <v>398</v>
      </c>
      <c r="D1394" t="s">
        <v>884</v>
      </c>
    </row>
    <row r="1395" spans="1:4" x14ac:dyDescent="0.25">
      <c r="A1395">
        <v>33337</v>
      </c>
      <c r="B1395">
        <v>21</v>
      </c>
      <c r="C1395">
        <v>399</v>
      </c>
      <c r="D1395" t="s">
        <v>884</v>
      </c>
    </row>
    <row r="1396" spans="1:4" x14ac:dyDescent="0.25">
      <c r="A1396">
        <v>33337</v>
      </c>
      <c r="B1396">
        <v>22</v>
      </c>
      <c r="C1396">
        <v>400</v>
      </c>
      <c r="D1396" t="s">
        <v>884</v>
      </c>
    </row>
    <row r="1397" spans="1:4" x14ac:dyDescent="0.25">
      <c r="A1397">
        <v>33337</v>
      </c>
      <c r="B1397">
        <v>23</v>
      </c>
      <c r="C1397">
        <v>401</v>
      </c>
      <c r="D1397" t="s">
        <v>884</v>
      </c>
    </row>
    <row r="1398" spans="1:4" x14ac:dyDescent="0.25">
      <c r="A1398">
        <v>33337</v>
      </c>
      <c r="B1398">
        <v>24</v>
      </c>
      <c r="C1398">
        <v>551</v>
      </c>
      <c r="D1398" t="s">
        <v>884</v>
      </c>
    </row>
    <row r="1399" spans="1:4" x14ac:dyDescent="0.25">
      <c r="A1399">
        <v>33337</v>
      </c>
      <c r="B1399">
        <v>25</v>
      </c>
      <c r="C1399">
        <v>476</v>
      </c>
      <c r="D1399" t="s">
        <v>884</v>
      </c>
    </row>
    <row r="1400" spans="1:4" x14ac:dyDescent="0.25">
      <c r="A1400">
        <v>33337</v>
      </c>
      <c r="B1400">
        <v>26</v>
      </c>
      <c r="C1400">
        <v>477</v>
      </c>
      <c r="D1400" t="s">
        <v>884</v>
      </c>
    </row>
    <row r="1401" spans="1:4" x14ac:dyDescent="0.25">
      <c r="A1401">
        <v>33337</v>
      </c>
      <c r="B1401">
        <v>27</v>
      </c>
      <c r="C1401">
        <v>478</v>
      </c>
      <c r="D1401" t="s">
        <v>882</v>
      </c>
    </row>
    <row r="1402" spans="1:4" x14ac:dyDescent="0.25">
      <c r="A1402">
        <v>33337</v>
      </c>
      <c r="B1402">
        <v>28</v>
      </c>
      <c r="C1402">
        <v>479</v>
      </c>
      <c r="D1402" t="s">
        <v>882</v>
      </c>
    </row>
    <row r="1403" spans="1:4" x14ac:dyDescent="0.25">
      <c r="A1403">
        <v>33337</v>
      </c>
      <c r="B1403">
        <v>29</v>
      </c>
      <c r="C1403">
        <v>480</v>
      </c>
      <c r="D1403" t="s">
        <v>882</v>
      </c>
    </row>
    <row r="1404" spans="1:4" x14ac:dyDescent="0.25">
      <c r="A1404">
        <v>33337</v>
      </c>
      <c r="B1404">
        <v>30</v>
      </c>
      <c r="C1404">
        <v>481</v>
      </c>
      <c r="D1404" t="s">
        <v>882</v>
      </c>
    </row>
    <row r="1405" spans="1:4" x14ac:dyDescent="0.25">
      <c r="A1405">
        <v>33337</v>
      </c>
      <c r="B1405">
        <v>31</v>
      </c>
      <c r="C1405">
        <v>474</v>
      </c>
      <c r="D1405" t="s">
        <v>882</v>
      </c>
    </row>
    <row r="1406" spans="1:4" x14ac:dyDescent="0.25">
      <c r="A1406">
        <v>33337</v>
      </c>
      <c r="B1406">
        <v>32</v>
      </c>
      <c r="C1406">
        <v>503</v>
      </c>
      <c r="D1406" t="s">
        <v>882</v>
      </c>
    </row>
    <row r="1407" spans="1:4" x14ac:dyDescent="0.25">
      <c r="A1407">
        <v>33337</v>
      </c>
      <c r="B1407">
        <v>33</v>
      </c>
      <c r="C1407">
        <v>527</v>
      </c>
      <c r="D1407" t="s">
        <v>884</v>
      </c>
    </row>
    <row r="1408" spans="1:4" x14ac:dyDescent="0.25">
      <c r="A1408">
        <v>33337</v>
      </c>
      <c r="B1408">
        <v>34</v>
      </c>
      <c r="C1408">
        <v>528</v>
      </c>
      <c r="D1408" t="s">
        <v>884</v>
      </c>
    </row>
    <row r="1409" spans="1:4" x14ac:dyDescent="0.25">
      <c r="A1409">
        <v>33337</v>
      </c>
      <c r="B1409">
        <v>35</v>
      </c>
      <c r="C1409">
        <v>529</v>
      </c>
      <c r="D1409" t="s">
        <v>884</v>
      </c>
    </row>
    <row r="1410" spans="1:4" x14ac:dyDescent="0.25">
      <c r="A1410">
        <v>33337</v>
      </c>
      <c r="B1410">
        <v>36</v>
      </c>
      <c r="C1410">
        <v>530</v>
      </c>
      <c r="D1410" t="s">
        <v>884</v>
      </c>
    </row>
    <row r="1411" spans="1:4" x14ac:dyDescent="0.25">
      <c r="A1411">
        <v>33337</v>
      </c>
      <c r="B1411">
        <v>37</v>
      </c>
      <c r="C1411">
        <v>531</v>
      </c>
      <c r="D1411" t="s">
        <v>884</v>
      </c>
    </row>
    <row r="1412" spans="1:4" x14ac:dyDescent="0.25">
      <c r="A1412">
        <v>33337</v>
      </c>
      <c r="B1412">
        <v>38</v>
      </c>
      <c r="C1412">
        <v>532</v>
      </c>
      <c r="D1412" t="s">
        <v>884</v>
      </c>
    </row>
    <row r="1413" spans="1:4" x14ac:dyDescent="0.25">
      <c r="A1413">
        <v>33337</v>
      </c>
      <c r="B1413">
        <v>39</v>
      </c>
      <c r="C1413">
        <v>533</v>
      </c>
      <c r="D1413" t="s">
        <v>884</v>
      </c>
    </row>
    <row r="1414" spans="1:4" x14ac:dyDescent="0.25">
      <c r="A1414">
        <v>33337</v>
      </c>
      <c r="B1414">
        <v>40</v>
      </c>
      <c r="C1414">
        <v>534</v>
      </c>
      <c r="D1414" t="s">
        <v>884</v>
      </c>
    </row>
    <row r="1415" spans="1:4" x14ac:dyDescent="0.25">
      <c r="A1415">
        <v>33338</v>
      </c>
      <c r="B1415">
        <v>1</v>
      </c>
      <c r="C1415">
        <v>105</v>
      </c>
      <c r="D1415" t="s">
        <v>883</v>
      </c>
    </row>
    <row r="1416" spans="1:4" x14ac:dyDescent="0.25">
      <c r="A1416">
        <v>33338</v>
      </c>
      <c r="B1416">
        <v>2</v>
      </c>
      <c r="C1416">
        <v>511</v>
      </c>
      <c r="D1416" t="s">
        <v>883</v>
      </c>
    </row>
    <row r="1417" spans="1:4" x14ac:dyDescent="0.25">
      <c r="A1417">
        <v>33338</v>
      </c>
      <c r="B1417">
        <v>3</v>
      </c>
      <c r="C1417">
        <v>562</v>
      </c>
      <c r="D1417" t="s">
        <v>883</v>
      </c>
    </row>
    <row r="1418" spans="1:4" x14ac:dyDescent="0.25">
      <c r="A1418">
        <v>33338</v>
      </c>
      <c r="B1418">
        <v>4</v>
      </c>
      <c r="C1418">
        <v>384</v>
      </c>
      <c r="D1418" t="s">
        <v>883</v>
      </c>
    </row>
    <row r="1419" spans="1:4" x14ac:dyDescent="0.25">
      <c r="A1419">
        <v>33338</v>
      </c>
      <c r="B1419">
        <v>5</v>
      </c>
      <c r="C1419">
        <v>383</v>
      </c>
      <c r="D1419" t="s">
        <v>883</v>
      </c>
    </row>
    <row r="1420" spans="1:4" x14ac:dyDescent="0.25">
      <c r="A1420">
        <v>33338</v>
      </c>
      <c r="B1420">
        <v>6</v>
      </c>
      <c r="C1420">
        <v>58</v>
      </c>
      <c r="D1420" t="s">
        <v>883</v>
      </c>
    </row>
    <row r="1421" spans="1:4" x14ac:dyDescent="0.25">
      <c r="A1421">
        <v>33338</v>
      </c>
      <c r="B1421">
        <v>7</v>
      </c>
      <c r="C1421">
        <v>104</v>
      </c>
      <c r="D1421" t="s">
        <v>883</v>
      </c>
    </row>
    <row r="1422" spans="1:4" x14ac:dyDescent="0.25">
      <c r="A1422">
        <v>33338</v>
      </c>
      <c r="B1422">
        <v>8</v>
      </c>
      <c r="C1422">
        <v>570</v>
      </c>
      <c r="D1422" t="s">
        <v>883</v>
      </c>
    </row>
    <row r="1423" spans="1:4" x14ac:dyDescent="0.25">
      <c r="A1423">
        <v>33338</v>
      </c>
      <c r="B1423">
        <v>9</v>
      </c>
      <c r="C1423">
        <v>489</v>
      </c>
      <c r="D1423" t="s">
        <v>882</v>
      </c>
    </row>
    <row r="1424" spans="1:4" x14ac:dyDescent="0.25">
      <c r="A1424">
        <v>33338</v>
      </c>
      <c r="B1424">
        <v>10</v>
      </c>
      <c r="C1424">
        <v>385</v>
      </c>
      <c r="D1424" t="s">
        <v>884</v>
      </c>
    </row>
    <row r="1425" spans="1:4" x14ac:dyDescent="0.25">
      <c r="A1425">
        <v>33338</v>
      </c>
      <c r="B1425">
        <v>11</v>
      </c>
      <c r="C1425">
        <v>490</v>
      </c>
      <c r="D1425" t="s">
        <v>882</v>
      </c>
    </row>
    <row r="1426" spans="1:4" x14ac:dyDescent="0.25">
      <c r="A1426">
        <v>33338</v>
      </c>
      <c r="B1426">
        <v>12</v>
      </c>
      <c r="C1426">
        <v>390</v>
      </c>
      <c r="D1426" t="s">
        <v>884</v>
      </c>
    </row>
    <row r="1427" spans="1:4" x14ac:dyDescent="0.25">
      <c r="A1427">
        <v>33339</v>
      </c>
      <c r="B1427">
        <v>1</v>
      </c>
      <c r="C1427">
        <v>561</v>
      </c>
      <c r="D1427" t="s">
        <v>883</v>
      </c>
    </row>
    <row r="1428" spans="1:4" x14ac:dyDescent="0.25">
      <c r="A1428">
        <v>33339</v>
      </c>
      <c r="B1428">
        <v>2</v>
      </c>
      <c r="C1428">
        <v>559</v>
      </c>
      <c r="D1428" t="s">
        <v>883</v>
      </c>
    </row>
    <row r="1429" spans="1:4" x14ac:dyDescent="0.25">
      <c r="A1429">
        <v>33339</v>
      </c>
      <c r="B1429">
        <v>3</v>
      </c>
      <c r="C1429">
        <v>95</v>
      </c>
      <c r="D1429" t="s">
        <v>884</v>
      </c>
    </row>
    <row r="1430" spans="1:4" x14ac:dyDescent="0.25">
      <c r="A1430">
        <v>33340</v>
      </c>
      <c r="B1430">
        <v>1</v>
      </c>
      <c r="C1430">
        <v>105</v>
      </c>
      <c r="D1430" t="s">
        <v>883</v>
      </c>
    </row>
    <row r="1431" spans="1:4" x14ac:dyDescent="0.25">
      <c r="A1431">
        <v>33340</v>
      </c>
      <c r="B1431">
        <v>2</v>
      </c>
      <c r="C1431">
        <v>141</v>
      </c>
      <c r="D1431" t="s">
        <v>883</v>
      </c>
    </row>
    <row r="1432" spans="1:4" x14ac:dyDescent="0.25">
      <c r="A1432">
        <v>33340</v>
      </c>
      <c r="B1432">
        <v>3</v>
      </c>
      <c r="C1432">
        <v>123</v>
      </c>
      <c r="D1432" t="s">
        <v>883</v>
      </c>
    </row>
    <row r="1433" spans="1:4" x14ac:dyDescent="0.25">
      <c r="A1433">
        <v>33340</v>
      </c>
      <c r="B1433">
        <v>4</v>
      </c>
      <c r="C1433">
        <v>222</v>
      </c>
      <c r="D1433" t="s">
        <v>883</v>
      </c>
    </row>
    <row r="1434" spans="1:4" x14ac:dyDescent="0.25">
      <c r="A1434">
        <v>33340</v>
      </c>
      <c r="B1434">
        <v>5</v>
      </c>
      <c r="C1434">
        <v>223</v>
      </c>
      <c r="D1434" t="s">
        <v>883</v>
      </c>
    </row>
    <row r="1435" spans="1:4" x14ac:dyDescent="0.25">
      <c r="A1435">
        <v>33340</v>
      </c>
      <c r="B1435">
        <v>6</v>
      </c>
      <c r="C1435">
        <v>224</v>
      </c>
      <c r="D1435" t="s">
        <v>883</v>
      </c>
    </row>
    <row r="1436" spans="1:4" x14ac:dyDescent="0.25">
      <c r="A1436">
        <v>33340</v>
      </c>
      <c r="B1436">
        <v>7</v>
      </c>
      <c r="C1436">
        <v>111</v>
      </c>
      <c r="D1436" t="s">
        <v>883</v>
      </c>
    </row>
    <row r="1437" spans="1:4" x14ac:dyDescent="0.25">
      <c r="A1437">
        <v>33340</v>
      </c>
      <c r="B1437">
        <v>8</v>
      </c>
      <c r="C1437">
        <v>139</v>
      </c>
      <c r="D1437" t="s">
        <v>883</v>
      </c>
    </row>
    <row r="1438" spans="1:4" x14ac:dyDescent="0.25">
      <c r="A1438">
        <v>33340</v>
      </c>
      <c r="B1438">
        <v>9</v>
      </c>
      <c r="C1438">
        <v>566</v>
      </c>
      <c r="D1438" t="s">
        <v>883</v>
      </c>
    </row>
    <row r="1439" spans="1:4" x14ac:dyDescent="0.25">
      <c r="A1439">
        <v>33340</v>
      </c>
      <c r="B1439">
        <v>10</v>
      </c>
      <c r="C1439">
        <v>553</v>
      </c>
      <c r="D1439" t="s">
        <v>883</v>
      </c>
    </row>
    <row r="1440" spans="1:4" x14ac:dyDescent="0.25">
      <c r="A1440">
        <v>33340</v>
      </c>
      <c r="B1440">
        <v>11</v>
      </c>
      <c r="C1440">
        <v>281</v>
      </c>
      <c r="D1440" t="s">
        <v>883</v>
      </c>
    </row>
    <row r="1441" spans="1:4" x14ac:dyDescent="0.25">
      <c r="A1441">
        <v>33340</v>
      </c>
      <c r="B1441">
        <v>12</v>
      </c>
      <c r="C1441">
        <v>282</v>
      </c>
      <c r="D1441" t="s">
        <v>883</v>
      </c>
    </row>
    <row r="1442" spans="1:4" x14ac:dyDescent="0.25">
      <c r="A1442">
        <v>33340</v>
      </c>
      <c r="B1442">
        <v>13</v>
      </c>
      <c r="C1442">
        <v>585</v>
      </c>
      <c r="D1442" t="s">
        <v>883</v>
      </c>
    </row>
    <row r="1443" spans="1:4" x14ac:dyDescent="0.25">
      <c r="A1443">
        <v>33340</v>
      </c>
      <c r="B1443">
        <v>14</v>
      </c>
      <c r="C1443">
        <v>425</v>
      </c>
      <c r="D1443" t="s">
        <v>883</v>
      </c>
    </row>
    <row r="1444" spans="1:4" x14ac:dyDescent="0.25">
      <c r="A1444">
        <v>33340</v>
      </c>
      <c r="B1444">
        <v>15</v>
      </c>
      <c r="C1444">
        <v>648</v>
      </c>
      <c r="D1444" t="s">
        <v>883</v>
      </c>
    </row>
    <row r="1445" spans="1:4" x14ac:dyDescent="0.25">
      <c r="A1445">
        <v>33340</v>
      </c>
      <c r="B1445">
        <v>16</v>
      </c>
      <c r="C1445">
        <v>122</v>
      </c>
      <c r="D1445" t="s">
        <v>882</v>
      </c>
    </row>
    <row r="1446" spans="1:4" x14ac:dyDescent="0.25">
      <c r="A1446">
        <v>33340</v>
      </c>
      <c r="B1446">
        <v>17</v>
      </c>
      <c r="C1446">
        <v>228</v>
      </c>
      <c r="D1446" t="s">
        <v>884</v>
      </c>
    </row>
    <row r="1447" spans="1:4" x14ac:dyDescent="0.25">
      <c r="A1447">
        <v>33340</v>
      </c>
      <c r="B1447">
        <v>18</v>
      </c>
      <c r="C1447">
        <v>226</v>
      </c>
      <c r="D1447" t="s">
        <v>884</v>
      </c>
    </row>
    <row r="1448" spans="1:4" x14ac:dyDescent="0.25">
      <c r="A1448">
        <v>33340</v>
      </c>
      <c r="B1448">
        <v>19</v>
      </c>
      <c r="C1448">
        <v>227</v>
      </c>
      <c r="D1448" t="s">
        <v>884</v>
      </c>
    </row>
    <row r="1449" spans="1:4" x14ac:dyDescent="0.25">
      <c r="A1449">
        <v>33340</v>
      </c>
      <c r="B1449">
        <v>20</v>
      </c>
      <c r="C1449">
        <v>112</v>
      </c>
      <c r="D1449" t="s">
        <v>884</v>
      </c>
    </row>
    <row r="1450" spans="1:4" x14ac:dyDescent="0.25">
      <c r="A1450">
        <v>33340</v>
      </c>
      <c r="B1450">
        <v>21</v>
      </c>
      <c r="C1450">
        <v>133</v>
      </c>
      <c r="D1450" t="s">
        <v>884</v>
      </c>
    </row>
    <row r="1451" spans="1:4" x14ac:dyDescent="0.25">
      <c r="A1451">
        <v>33340</v>
      </c>
      <c r="B1451">
        <v>22</v>
      </c>
      <c r="C1451">
        <v>132</v>
      </c>
      <c r="D1451" t="s">
        <v>884</v>
      </c>
    </row>
    <row r="1452" spans="1:4" x14ac:dyDescent="0.25">
      <c r="A1452">
        <v>33340</v>
      </c>
      <c r="B1452">
        <v>23</v>
      </c>
      <c r="C1452">
        <v>225</v>
      </c>
      <c r="D1452" t="s">
        <v>882</v>
      </c>
    </row>
    <row r="1453" spans="1:4" x14ac:dyDescent="0.25">
      <c r="A1453">
        <v>33340</v>
      </c>
      <c r="B1453">
        <v>24</v>
      </c>
      <c r="C1453">
        <v>388</v>
      </c>
      <c r="D1453" t="s">
        <v>882</v>
      </c>
    </row>
    <row r="1454" spans="1:4" x14ac:dyDescent="0.25">
      <c r="A1454">
        <v>33342</v>
      </c>
      <c r="B1454">
        <v>1</v>
      </c>
      <c r="C1454">
        <v>105</v>
      </c>
      <c r="D1454" t="s">
        <v>883</v>
      </c>
    </row>
    <row r="1455" spans="1:4" x14ac:dyDescent="0.25">
      <c r="A1455">
        <v>33342</v>
      </c>
      <c r="B1455">
        <v>2</v>
      </c>
      <c r="C1455">
        <v>139</v>
      </c>
      <c r="D1455" t="s">
        <v>883</v>
      </c>
    </row>
    <row r="1456" spans="1:4" x14ac:dyDescent="0.25">
      <c r="A1456">
        <v>33342</v>
      </c>
      <c r="B1456">
        <v>3</v>
      </c>
      <c r="C1456">
        <v>118</v>
      </c>
      <c r="D1456" t="s">
        <v>883</v>
      </c>
    </row>
    <row r="1457" spans="1:4" x14ac:dyDescent="0.25">
      <c r="A1457">
        <v>33342</v>
      </c>
      <c r="B1457">
        <v>4</v>
      </c>
      <c r="C1457">
        <v>111</v>
      </c>
      <c r="D1457" t="s">
        <v>883</v>
      </c>
    </row>
    <row r="1458" spans="1:4" x14ac:dyDescent="0.25">
      <c r="A1458">
        <v>33342</v>
      </c>
      <c r="B1458">
        <v>5</v>
      </c>
      <c r="C1458">
        <v>224</v>
      </c>
      <c r="D1458" t="s">
        <v>883</v>
      </c>
    </row>
    <row r="1459" spans="1:4" x14ac:dyDescent="0.25">
      <c r="A1459">
        <v>33342</v>
      </c>
      <c r="B1459">
        <v>6</v>
      </c>
      <c r="C1459">
        <v>222</v>
      </c>
      <c r="D1459" t="s">
        <v>883</v>
      </c>
    </row>
    <row r="1460" spans="1:4" x14ac:dyDescent="0.25">
      <c r="A1460">
        <v>33342</v>
      </c>
      <c r="B1460">
        <v>7</v>
      </c>
      <c r="C1460">
        <v>223</v>
      </c>
      <c r="D1460" t="s">
        <v>883</v>
      </c>
    </row>
    <row r="1461" spans="1:4" x14ac:dyDescent="0.25">
      <c r="A1461">
        <v>33342</v>
      </c>
      <c r="B1461">
        <v>8</v>
      </c>
      <c r="C1461">
        <v>229</v>
      </c>
      <c r="D1461" t="s">
        <v>883</v>
      </c>
    </row>
    <row r="1462" spans="1:4" x14ac:dyDescent="0.25">
      <c r="A1462">
        <v>33342</v>
      </c>
      <c r="B1462">
        <v>9</v>
      </c>
      <c r="C1462">
        <v>560</v>
      </c>
      <c r="D1462" t="s">
        <v>883</v>
      </c>
    </row>
    <row r="1463" spans="1:4" x14ac:dyDescent="0.25">
      <c r="A1463">
        <v>33342</v>
      </c>
      <c r="B1463">
        <v>10</v>
      </c>
      <c r="C1463">
        <v>553</v>
      </c>
      <c r="D1463" t="s">
        <v>883</v>
      </c>
    </row>
    <row r="1464" spans="1:4" x14ac:dyDescent="0.25">
      <c r="A1464">
        <v>33342</v>
      </c>
      <c r="B1464">
        <v>11</v>
      </c>
      <c r="C1464">
        <v>281</v>
      </c>
      <c r="D1464" t="s">
        <v>883</v>
      </c>
    </row>
    <row r="1465" spans="1:4" x14ac:dyDescent="0.25">
      <c r="A1465">
        <v>33342</v>
      </c>
      <c r="B1465">
        <v>12</v>
      </c>
      <c r="C1465">
        <v>282</v>
      </c>
      <c r="D1465" t="s">
        <v>883</v>
      </c>
    </row>
    <row r="1466" spans="1:4" x14ac:dyDescent="0.25">
      <c r="A1466">
        <v>33342</v>
      </c>
      <c r="B1466">
        <v>13</v>
      </c>
      <c r="C1466">
        <v>584</v>
      </c>
      <c r="D1466" t="s">
        <v>883</v>
      </c>
    </row>
    <row r="1467" spans="1:4" x14ac:dyDescent="0.25">
      <c r="A1467">
        <v>33342</v>
      </c>
      <c r="B1467">
        <v>14</v>
      </c>
      <c r="C1467">
        <v>566</v>
      </c>
      <c r="D1467" t="s">
        <v>884</v>
      </c>
    </row>
    <row r="1468" spans="1:4" x14ac:dyDescent="0.25">
      <c r="A1468">
        <v>33342</v>
      </c>
      <c r="B1468">
        <v>15</v>
      </c>
      <c r="C1468">
        <v>133</v>
      </c>
      <c r="D1468" t="s">
        <v>884</v>
      </c>
    </row>
    <row r="1469" spans="1:4" x14ac:dyDescent="0.25">
      <c r="A1469">
        <v>33342</v>
      </c>
      <c r="B1469">
        <v>16</v>
      </c>
      <c r="C1469">
        <v>112</v>
      </c>
      <c r="D1469" t="s">
        <v>884</v>
      </c>
    </row>
    <row r="1470" spans="1:4" x14ac:dyDescent="0.25">
      <c r="A1470">
        <v>33342</v>
      </c>
      <c r="B1470">
        <v>17</v>
      </c>
      <c r="C1470">
        <v>14</v>
      </c>
      <c r="D1470" t="s">
        <v>884</v>
      </c>
    </row>
    <row r="1471" spans="1:4" x14ac:dyDescent="0.25">
      <c r="A1471">
        <v>33342</v>
      </c>
      <c r="B1471">
        <v>18</v>
      </c>
      <c r="C1471">
        <v>132</v>
      </c>
      <c r="D1471" t="s">
        <v>884</v>
      </c>
    </row>
    <row r="1472" spans="1:4" x14ac:dyDescent="0.25">
      <c r="A1472">
        <v>33342</v>
      </c>
      <c r="B1472">
        <v>19</v>
      </c>
      <c r="C1472">
        <v>117</v>
      </c>
      <c r="D1472" t="s">
        <v>882</v>
      </c>
    </row>
    <row r="1473" spans="1:4" x14ac:dyDescent="0.25">
      <c r="A1473">
        <v>33342</v>
      </c>
      <c r="B1473">
        <v>20</v>
      </c>
      <c r="C1473">
        <v>227</v>
      </c>
      <c r="D1473" t="s">
        <v>884</v>
      </c>
    </row>
    <row r="1474" spans="1:4" x14ac:dyDescent="0.25">
      <c r="A1474">
        <v>33342</v>
      </c>
      <c r="B1474">
        <v>21</v>
      </c>
      <c r="C1474">
        <v>226</v>
      </c>
      <c r="D1474" t="s">
        <v>884</v>
      </c>
    </row>
    <row r="1475" spans="1:4" x14ac:dyDescent="0.25">
      <c r="A1475">
        <v>33342</v>
      </c>
      <c r="B1475">
        <v>22</v>
      </c>
      <c r="C1475">
        <v>228</v>
      </c>
      <c r="D1475" t="s">
        <v>884</v>
      </c>
    </row>
    <row r="1476" spans="1:4" x14ac:dyDescent="0.25">
      <c r="A1476">
        <v>33342</v>
      </c>
      <c r="B1476">
        <v>23</v>
      </c>
      <c r="C1476">
        <v>571</v>
      </c>
      <c r="D1476" t="s">
        <v>882</v>
      </c>
    </row>
    <row r="1477" spans="1:4" x14ac:dyDescent="0.25">
      <c r="A1477">
        <v>33342</v>
      </c>
      <c r="B1477">
        <v>24</v>
      </c>
      <c r="C1477">
        <v>585</v>
      </c>
      <c r="D1477" t="s">
        <v>884</v>
      </c>
    </row>
    <row r="1478" spans="1:4" x14ac:dyDescent="0.25">
      <c r="A1478">
        <v>33343</v>
      </c>
      <c r="B1478">
        <v>1</v>
      </c>
      <c r="C1478">
        <v>105</v>
      </c>
      <c r="D1478" t="s">
        <v>883</v>
      </c>
    </row>
    <row r="1479" spans="1:4" x14ac:dyDescent="0.25">
      <c r="A1479">
        <v>33343</v>
      </c>
      <c r="B1479">
        <v>2</v>
      </c>
      <c r="C1479">
        <v>554</v>
      </c>
      <c r="D1479" t="s">
        <v>883</v>
      </c>
    </row>
    <row r="1480" spans="1:4" x14ac:dyDescent="0.25">
      <c r="A1480">
        <v>33343</v>
      </c>
      <c r="B1480">
        <v>3</v>
      </c>
      <c r="C1480">
        <v>555</v>
      </c>
      <c r="D1480" t="s">
        <v>883</v>
      </c>
    </row>
    <row r="1481" spans="1:4" x14ac:dyDescent="0.25">
      <c r="A1481">
        <v>33343</v>
      </c>
      <c r="B1481">
        <v>4</v>
      </c>
      <c r="C1481">
        <v>553</v>
      </c>
      <c r="D1481" t="s">
        <v>883</v>
      </c>
    </row>
    <row r="1482" spans="1:4" x14ac:dyDescent="0.25">
      <c r="A1482">
        <v>33343</v>
      </c>
      <c r="B1482">
        <v>5</v>
      </c>
      <c r="C1482">
        <v>383</v>
      </c>
      <c r="D1482" t="s">
        <v>883</v>
      </c>
    </row>
    <row r="1483" spans="1:4" x14ac:dyDescent="0.25">
      <c r="A1483">
        <v>33343</v>
      </c>
      <c r="B1483">
        <v>6</v>
      </c>
      <c r="C1483">
        <v>8</v>
      </c>
      <c r="D1483" t="s">
        <v>883</v>
      </c>
    </row>
    <row r="1484" spans="1:4" x14ac:dyDescent="0.25">
      <c r="A1484">
        <v>33343</v>
      </c>
      <c r="B1484">
        <v>7</v>
      </c>
      <c r="C1484">
        <v>574</v>
      </c>
      <c r="D1484" t="s">
        <v>883</v>
      </c>
    </row>
    <row r="1485" spans="1:4" x14ac:dyDescent="0.25">
      <c r="A1485">
        <v>33343</v>
      </c>
      <c r="B1485">
        <v>8</v>
      </c>
      <c r="C1485">
        <v>575</v>
      </c>
      <c r="D1485" t="s">
        <v>883</v>
      </c>
    </row>
    <row r="1486" spans="1:4" x14ac:dyDescent="0.25">
      <c r="A1486">
        <v>33343</v>
      </c>
      <c r="B1486">
        <v>9</v>
      </c>
      <c r="C1486">
        <v>584</v>
      </c>
      <c r="D1486" t="s">
        <v>883</v>
      </c>
    </row>
    <row r="1487" spans="1:4" x14ac:dyDescent="0.25">
      <c r="A1487">
        <v>33343</v>
      </c>
      <c r="B1487">
        <v>10</v>
      </c>
      <c r="C1487">
        <v>583</v>
      </c>
      <c r="D1487" t="s">
        <v>883</v>
      </c>
    </row>
    <row r="1488" spans="1:4" x14ac:dyDescent="0.25">
      <c r="A1488">
        <v>33343</v>
      </c>
      <c r="B1488">
        <v>11</v>
      </c>
      <c r="C1488">
        <v>16</v>
      </c>
      <c r="D1488" t="s">
        <v>883</v>
      </c>
    </row>
    <row r="1489" spans="1:4" x14ac:dyDescent="0.25">
      <c r="A1489">
        <v>33343</v>
      </c>
      <c r="B1489">
        <v>12</v>
      </c>
      <c r="C1489">
        <v>566</v>
      </c>
      <c r="D1489" t="s">
        <v>884</v>
      </c>
    </row>
    <row r="1490" spans="1:4" x14ac:dyDescent="0.25">
      <c r="A1490">
        <v>33343</v>
      </c>
      <c r="B1490">
        <v>13</v>
      </c>
      <c r="C1490">
        <v>568</v>
      </c>
      <c r="D1490" t="s">
        <v>882</v>
      </c>
    </row>
    <row r="1491" spans="1:4" x14ac:dyDescent="0.25">
      <c r="A1491">
        <v>33343</v>
      </c>
      <c r="B1491">
        <v>14</v>
      </c>
      <c r="C1491">
        <v>569</v>
      </c>
      <c r="D1491" t="s">
        <v>882</v>
      </c>
    </row>
    <row r="1492" spans="1:4" x14ac:dyDescent="0.25">
      <c r="A1492">
        <v>33343</v>
      </c>
      <c r="B1492">
        <v>15</v>
      </c>
      <c r="C1492">
        <v>585</v>
      </c>
      <c r="D1492" t="s">
        <v>884</v>
      </c>
    </row>
    <row r="1493" spans="1:4" x14ac:dyDescent="0.25">
      <c r="A1493">
        <v>33343</v>
      </c>
      <c r="B1493">
        <v>16</v>
      </c>
      <c r="C1493">
        <v>118</v>
      </c>
      <c r="D1493" t="s">
        <v>884</v>
      </c>
    </row>
    <row r="1494" spans="1:4" x14ac:dyDescent="0.25">
      <c r="A1494">
        <v>33345</v>
      </c>
      <c r="B1494">
        <v>1</v>
      </c>
      <c r="C1494">
        <v>115</v>
      </c>
      <c r="D1494" t="s">
        <v>883</v>
      </c>
    </row>
    <row r="1495" spans="1:4" x14ac:dyDescent="0.25">
      <c r="A1495">
        <v>33345</v>
      </c>
      <c r="B1495">
        <v>2</v>
      </c>
      <c r="C1495">
        <v>14</v>
      </c>
      <c r="D1495" t="s">
        <v>883</v>
      </c>
    </row>
    <row r="1496" spans="1:4" x14ac:dyDescent="0.25">
      <c r="A1496">
        <v>33345</v>
      </c>
      <c r="B1496">
        <v>3</v>
      </c>
      <c r="C1496">
        <v>648</v>
      </c>
      <c r="D1496" t="s">
        <v>883</v>
      </c>
    </row>
    <row r="1497" spans="1:4" x14ac:dyDescent="0.25">
      <c r="A1497">
        <v>33345</v>
      </c>
      <c r="B1497">
        <v>4</v>
      </c>
      <c r="C1497">
        <v>132</v>
      </c>
      <c r="D1497" t="s">
        <v>883</v>
      </c>
    </row>
    <row r="1498" spans="1:4" x14ac:dyDescent="0.25">
      <c r="A1498">
        <v>33345</v>
      </c>
      <c r="B1498">
        <v>5</v>
      </c>
      <c r="C1498">
        <v>139</v>
      </c>
      <c r="D1498" t="s">
        <v>883</v>
      </c>
    </row>
    <row r="1499" spans="1:4" x14ac:dyDescent="0.25">
      <c r="A1499">
        <v>33345</v>
      </c>
      <c r="B1499">
        <v>6</v>
      </c>
      <c r="C1499">
        <v>3</v>
      </c>
      <c r="D1499" t="s">
        <v>883</v>
      </c>
    </row>
    <row r="1500" spans="1:4" x14ac:dyDescent="0.25">
      <c r="A1500">
        <v>33345</v>
      </c>
      <c r="B1500">
        <v>7</v>
      </c>
      <c r="C1500">
        <v>281</v>
      </c>
      <c r="D1500" t="s">
        <v>883</v>
      </c>
    </row>
    <row r="1501" spans="1:4" x14ac:dyDescent="0.25">
      <c r="A1501">
        <v>33345</v>
      </c>
      <c r="B1501">
        <v>8</v>
      </c>
      <c r="C1501">
        <v>282</v>
      </c>
      <c r="D1501" t="s">
        <v>883</v>
      </c>
    </row>
    <row r="1502" spans="1:4" x14ac:dyDescent="0.25">
      <c r="A1502">
        <v>33345</v>
      </c>
      <c r="B1502">
        <v>9</v>
      </c>
      <c r="C1502">
        <v>227</v>
      </c>
      <c r="D1502" t="s">
        <v>883</v>
      </c>
    </row>
    <row r="1503" spans="1:4" x14ac:dyDescent="0.25">
      <c r="A1503">
        <v>33345</v>
      </c>
      <c r="B1503">
        <v>10</v>
      </c>
      <c r="C1503">
        <v>226</v>
      </c>
      <c r="D1503" t="s">
        <v>883</v>
      </c>
    </row>
    <row r="1504" spans="1:4" x14ac:dyDescent="0.25">
      <c r="A1504">
        <v>33345</v>
      </c>
      <c r="B1504">
        <v>11</v>
      </c>
      <c r="C1504">
        <v>105</v>
      </c>
      <c r="D1504" t="s">
        <v>883</v>
      </c>
    </row>
    <row r="1505" spans="1:4" x14ac:dyDescent="0.25">
      <c r="A1505">
        <v>33345</v>
      </c>
      <c r="B1505">
        <v>12</v>
      </c>
      <c r="C1505">
        <v>239</v>
      </c>
      <c r="D1505" t="s">
        <v>883</v>
      </c>
    </row>
    <row r="1506" spans="1:4" x14ac:dyDescent="0.25">
      <c r="A1506">
        <v>33345</v>
      </c>
      <c r="B1506">
        <v>13</v>
      </c>
      <c r="C1506">
        <v>566</v>
      </c>
      <c r="D1506" t="s">
        <v>883</v>
      </c>
    </row>
    <row r="1507" spans="1:4" x14ac:dyDescent="0.25">
      <c r="A1507">
        <v>33345</v>
      </c>
      <c r="B1507">
        <v>14</v>
      </c>
      <c r="C1507">
        <v>585</v>
      </c>
      <c r="D1507" t="s">
        <v>883</v>
      </c>
    </row>
    <row r="1508" spans="1:4" x14ac:dyDescent="0.25">
      <c r="A1508">
        <v>33345</v>
      </c>
      <c r="B1508">
        <v>15</v>
      </c>
      <c r="C1508">
        <v>111</v>
      </c>
      <c r="D1508" t="s">
        <v>884</v>
      </c>
    </row>
    <row r="1509" spans="1:4" x14ac:dyDescent="0.25">
      <c r="A1509">
        <v>33345</v>
      </c>
      <c r="B1509">
        <v>16</v>
      </c>
      <c r="C1509">
        <v>112</v>
      </c>
      <c r="D1509" t="s">
        <v>884</v>
      </c>
    </row>
    <row r="1510" spans="1:4" x14ac:dyDescent="0.25">
      <c r="A1510">
        <v>33345</v>
      </c>
      <c r="B1510">
        <v>17</v>
      </c>
      <c r="C1510">
        <v>133</v>
      </c>
      <c r="D1510" t="s">
        <v>884</v>
      </c>
    </row>
    <row r="1511" spans="1:4" x14ac:dyDescent="0.25">
      <c r="A1511">
        <v>33345</v>
      </c>
      <c r="B1511">
        <v>18</v>
      </c>
      <c r="C1511">
        <v>571</v>
      </c>
      <c r="D1511" t="s">
        <v>884</v>
      </c>
    </row>
    <row r="1512" spans="1:4" x14ac:dyDescent="0.25">
      <c r="A1512">
        <v>33345</v>
      </c>
      <c r="B1512">
        <v>19</v>
      </c>
      <c r="C1512">
        <v>425</v>
      </c>
      <c r="D1512" t="s">
        <v>884</v>
      </c>
    </row>
    <row r="1513" spans="1:4" x14ac:dyDescent="0.25">
      <c r="A1513">
        <v>33346</v>
      </c>
      <c r="B1513">
        <v>1</v>
      </c>
      <c r="C1513">
        <v>105</v>
      </c>
      <c r="D1513" t="s">
        <v>883</v>
      </c>
    </row>
    <row r="1514" spans="1:4" x14ac:dyDescent="0.25">
      <c r="A1514">
        <v>33346</v>
      </c>
      <c r="B1514">
        <v>2</v>
      </c>
      <c r="C1514">
        <v>111</v>
      </c>
      <c r="D1514" t="s">
        <v>883</v>
      </c>
    </row>
    <row r="1515" spans="1:4" x14ac:dyDescent="0.25">
      <c r="A1515">
        <v>33346</v>
      </c>
      <c r="B1515">
        <v>3</v>
      </c>
      <c r="C1515">
        <v>139</v>
      </c>
      <c r="D1515" t="s">
        <v>883</v>
      </c>
    </row>
    <row r="1516" spans="1:4" x14ac:dyDescent="0.25">
      <c r="A1516">
        <v>33346</v>
      </c>
      <c r="B1516">
        <v>4</v>
      </c>
      <c r="C1516">
        <v>222</v>
      </c>
      <c r="D1516" t="s">
        <v>883</v>
      </c>
    </row>
    <row r="1517" spans="1:4" x14ac:dyDescent="0.25">
      <c r="A1517">
        <v>33346</v>
      </c>
      <c r="B1517">
        <v>5</v>
      </c>
      <c r="C1517">
        <v>113</v>
      </c>
      <c r="D1517" t="s">
        <v>883</v>
      </c>
    </row>
    <row r="1518" spans="1:4" x14ac:dyDescent="0.25">
      <c r="A1518">
        <v>33346</v>
      </c>
      <c r="B1518">
        <v>6</v>
      </c>
      <c r="C1518">
        <v>122</v>
      </c>
      <c r="D1518" t="s">
        <v>883</v>
      </c>
    </row>
    <row r="1519" spans="1:4" x14ac:dyDescent="0.25">
      <c r="A1519">
        <v>33346</v>
      </c>
      <c r="B1519">
        <v>7</v>
      </c>
      <c r="C1519">
        <v>223</v>
      </c>
      <c r="D1519" t="s">
        <v>883</v>
      </c>
    </row>
    <row r="1520" spans="1:4" x14ac:dyDescent="0.25">
      <c r="A1520">
        <v>33346</v>
      </c>
      <c r="B1520">
        <v>8</v>
      </c>
      <c r="C1520">
        <v>224</v>
      </c>
      <c r="D1520" t="s">
        <v>883</v>
      </c>
    </row>
    <row r="1521" spans="1:4" x14ac:dyDescent="0.25">
      <c r="A1521">
        <v>33346</v>
      </c>
      <c r="B1521">
        <v>9</v>
      </c>
      <c r="C1521">
        <v>281</v>
      </c>
      <c r="D1521" t="s">
        <v>883</v>
      </c>
    </row>
    <row r="1522" spans="1:4" x14ac:dyDescent="0.25">
      <c r="A1522">
        <v>33346</v>
      </c>
      <c r="B1522">
        <v>10</v>
      </c>
      <c r="C1522">
        <v>282</v>
      </c>
      <c r="D1522" t="s">
        <v>883</v>
      </c>
    </row>
    <row r="1523" spans="1:4" x14ac:dyDescent="0.25">
      <c r="A1523">
        <v>33346</v>
      </c>
      <c r="B1523">
        <v>11</v>
      </c>
      <c r="C1523">
        <v>648</v>
      </c>
      <c r="D1523" t="s">
        <v>883</v>
      </c>
    </row>
    <row r="1524" spans="1:4" x14ac:dyDescent="0.25">
      <c r="A1524">
        <v>33346</v>
      </c>
      <c r="B1524">
        <v>12</v>
      </c>
      <c r="C1524">
        <v>112</v>
      </c>
      <c r="D1524" t="s">
        <v>884</v>
      </c>
    </row>
    <row r="1525" spans="1:4" x14ac:dyDescent="0.25">
      <c r="A1525">
        <v>33346</v>
      </c>
      <c r="B1525">
        <v>13</v>
      </c>
      <c r="C1525">
        <v>132</v>
      </c>
      <c r="D1525" t="s">
        <v>884</v>
      </c>
    </row>
    <row r="1526" spans="1:4" x14ac:dyDescent="0.25">
      <c r="A1526">
        <v>33346</v>
      </c>
      <c r="B1526">
        <v>14</v>
      </c>
      <c r="C1526">
        <v>133</v>
      </c>
      <c r="D1526" t="s">
        <v>884</v>
      </c>
    </row>
    <row r="1527" spans="1:4" x14ac:dyDescent="0.25">
      <c r="A1527">
        <v>33346</v>
      </c>
      <c r="B1527">
        <v>15</v>
      </c>
      <c r="C1527">
        <v>226</v>
      </c>
      <c r="D1527" t="s">
        <v>884</v>
      </c>
    </row>
    <row r="1528" spans="1:4" x14ac:dyDescent="0.25">
      <c r="A1528">
        <v>33346</v>
      </c>
      <c r="B1528">
        <v>16</v>
      </c>
      <c r="C1528">
        <v>227</v>
      </c>
      <c r="D1528" t="s">
        <v>884</v>
      </c>
    </row>
    <row r="1529" spans="1:4" x14ac:dyDescent="0.25">
      <c r="A1529">
        <v>33346</v>
      </c>
      <c r="B1529">
        <v>17</v>
      </c>
      <c r="C1529">
        <v>228</v>
      </c>
      <c r="D1529" t="s">
        <v>884</v>
      </c>
    </row>
    <row r="1530" spans="1:4" x14ac:dyDescent="0.25">
      <c r="A1530">
        <v>33346</v>
      </c>
      <c r="B1530">
        <v>18</v>
      </c>
      <c r="C1530">
        <v>566</v>
      </c>
      <c r="D1530" t="s">
        <v>884</v>
      </c>
    </row>
    <row r="1531" spans="1:4" x14ac:dyDescent="0.25">
      <c r="A1531">
        <v>33346</v>
      </c>
      <c r="B1531">
        <v>19</v>
      </c>
      <c r="C1531">
        <v>585</v>
      </c>
      <c r="D1531" t="s">
        <v>884</v>
      </c>
    </row>
    <row r="1532" spans="1:4" x14ac:dyDescent="0.25">
      <c r="A1532">
        <v>33347</v>
      </c>
      <c r="B1532">
        <v>1</v>
      </c>
      <c r="C1532">
        <v>105</v>
      </c>
      <c r="D1532" t="s">
        <v>883</v>
      </c>
    </row>
    <row r="1533" spans="1:4" x14ac:dyDescent="0.25">
      <c r="A1533">
        <v>33347</v>
      </c>
      <c r="B1533">
        <v>2</v>
      </c>
      <c r="C1533">
        <v>16</v>
      </c>
      <c r="D1533" t="s">
        <v>883</v>
      </c>
    </row>
    <row r="1534" spans="1:4" x14ac:dyDescent="0.25">
      <c r="A1534">
        <v>33347</v>
      </c>
      <c r="B1534">
        <v>3</v>
      </c>
      <c r="C1534">
        <v>94</v>
      </c>
      <c r="D1534" t="s">
        <v>883</v>
      </c>
    </row>
    <row r="1535" spans="1:4" x14ac:dyDescent="0.25">
      <c r="A1535">
        <v>33347</v>
      </c>
      <c r="B1535">
        <v>4</v>
      </c>
      <c r="C1535">
        <v>92</v>
      </c>
      <c r="D1535" t="s">
        <v>883</v>
      </c>
    </row>
    <row r="1536" spans="1:4" x14ac:dyDescent="0.25">
      <c r="A1536">
        <v>33347</v>
      </c>
      <c r="B1536">
        <v>5</v>
      </c>
      <c r="C1536">
        <v>553</v>
      </c>
      <c r="D1536" t="s">
        <v>883</v>
      </c>
    </row>
    <row r="1537" spans="1:4" x14ac:dyDescent="0.25">
      <c r="A1537">
        <v>33347</v>
      </c>
      <c r="B1537">
        <v>6</v>
      </c>
      <c r="C1537">
        <v>8</v>
      </c>
      <c r="D1537" t="s">
        <v>883</v>
      </c>
    </row>
    <row r="1538" spans="1:4" x14ac:dyDescent="0.25">
      <c r="A1538">
        <v>33347</v>
      </c>
      <c r="B1538">
        <v>7</v>
      </c>
      <c r="C1538">
        <v>383</v>
      </c>
      <c r="D1538" t="s">
        <v>883</v>
      </c>
    </row>
    <row r="1539" spans="1:4" x14ac:dyDescent="0.25">
      <c r="A1539">
        <v>33347</v>
      </c>
      <c r="B1539">
        <v>8</v>
      </c>
      <c r="C1539">
        <v>572</v>
      </c>
      <c r="D1539" t="s">
        <v>883</v>
      </c>
    </row>
    <row r="1540" spans="1:4" x14ac:dyDescent="0.25">
      <c r="A1540">
        <v>33347</v>
      </c>
      <c r="B1540">
        <v>9</v>
      </c>
      <c r="C1540">
        <v>574</v>
      </c>
      <c r="D1540" t="s">
        <v>883</v>
      </c>
    </row>
    <row r="1541" spans="1:4" x14ac:dyDescent="0.25">
      <c r="A1541">
        <v>33347</v>
      </c>
      <c r="B1541">
        <v>10</v>
      </c>
      <c r="C1541">
        <v>584</v>
      </c>
      <c r="D1541" t="s">
        <v>883</v>
      </c>
    </row>
    <row r="1542" spans="1:4" x14ac:dyDescent="0.25">
      <c r="A1542">
        <v>33347</v>
      </c>
      <c r="B1542">
        <v>11</v>
      </c>
      <c r="C1542">
        <v>94</v>
      </c>
      <c r="D1542" t="s">
        <v>883</v>
      </c>
    </row>
    <row r="1543" spans="1:4" x14ac:dyDescent="0.25">
      <c r="A1543">
        <v>33347</v>
      </c>
      <c r="B1543">
        <v>12</v>
      </c>
      <c r="C1543">
        <v>560</v>
      </c>
      <c r="D1543" t="s">
        <v>883</v>
      </c>
    </row>
    <row r="1544" spans="1:4" x14ac:dyDescent="0.25">
      <c r="A1544">
        <v>33347</v>
      </c>
      <c r="B1544">
        <v>13</v>
      </c>
      <c r="C1544">
        <v>575</v>
      </c>
      <c r="D1544" t="s">
        <v>883</v>
      </c>
    </row>
    <row r="1545" spans="1:4" x14ac:dyDescent="0.25">
      <c r="A1545">
        <v>33347</v>
      </c>
      <c r="B1545">
        <v>14</v>
      </c>
      <c r="C1545">
        <v>585</v>
      </c>
      <c r="D1545" t="s">
        <v>884</v>
      </c>
    </row>
    <row r="1546" spans="1:4" x14ac:dyDescent="0.25">
      <c r="A1546">
        <v>33347</v>
      </c>
      <c r="B1546">
        <v>15</v>
      </c>
      <c r="C1546">
        <v>566</v>
      </c>
      <c r="D1546" t="s">
        <v>884</v>
      </c>
    </row>
    <row r="1547" spans="1:4" x14ac:dyDescent="0.25">
      <c r="A1547">
        <v>33347</v>
      </c>
      <c r="B1547">
        <v>16</v>
      </c>
      <c r="C1547">
        <v>118</v>
      </c>
      <c r="D1547" t="s">
        <v>884</v>
      </c>
    </row>
    <row r="1548" spans="1:4" x14ac:dyDescent="0.25">
      <c r="A1548">
        <v>33347</v>
      </c>
      <c r="B1548">
        <v>17</v>
      </c>
      <c r="C1548">
        <v>127</v>
      </c>
      <c r="D1548" t="s">
        <v>884</v>
      </c>
    </row>
    <row r="1549" spans="1:4" x14ac:dyDescent="0.25">
      <c r="A1549">
        <v>33348</v>
      </c>
      <c r="B1549">
        <v>1</v>
      </c>
      <c r="C1549">
        <v>383</v>
      </c>
      <c r="D1549" t="s">
        <v>883</v>
      </c>
    </row>
    <row r="1550" spans="1:4" x14ac:dyDescent="0.25">
      <c r="A1550">
        <v>33348</v>
      </c>
      <c r="B1550">
        <v>2</v>
      </c>
      <c r="C1550">
        <v>566</v>
      </c>
      <c r="D1550" t="s">
        <v>883</v>
      </c>
    </row>
    <row r="1551" spans="1:4" x14ac:dyDescent="0.25">
      <c r="A1551">
        <v>33348</v>
      </c>
      <c r="B1551">
        <v>3</v>
      </c>
      <c r="C1551">
        <v>570</v>
      </c>
      <c r="D1551" t="s">
        <v>882</v>
      </c>
    </row>
    <row r="1552" spans="1:4" x14ac:dyDescent="0.25">
      <c r="A1552">
        <v>33349</v>
      </c>
      <c r="B1552">
        <v>1</v>
      </c>
      <c r="C1552">
        <v>105</v>
      </c>
      <c r="D1552" t="s">
        <v>883</v>
      </c>
    </row>
    <row r="1553" spans="1:4" x14ac:dyDescent="0.25">
      <c r="A1553">
        <v>33349</v>
      </c>
      <c r="B1553">
        <v>2</v>
      </c>
      <c r="C1553">
        <v>582</v>
      </c>
      <c r="D1553" t="s">
        <v>883</v>
      </c>
    </row>
    <row r="1554" spans="1:4" x14ac:dyDescent="0.25">
      <c r="A1554">
        <v>33349</v>
      </c>
      <c r="B1554">
        <v>3</v>
      </c>
      <c r="C1554">
        <v>399</v>
      </c>
      <c r="D1554" t="s">
        <v>883</v>
      </c>
    </row>
    <row r="1555" spans="1:4" x14ac:dyDescent="0.25">
      <c r="A1555">
        <v>33349</v>
      </c>
      <c r="B1555">
        <v>4</v>
      </c>
      <c r="C1555">
        <v>428</v>
      </c>
      <c r="D1555" t="s">
        <v>883</v>
      </c>
    </row>
    <row r="1556" spans="1:4" x14ac:dyDescent="0.25">
      <c r="A1556">
        <v>33349</v>
      </c>
      <c r="B1556">
        <v>5</v>
      </c>
      <c r="C1556">
        <v>422</v>
      </c>
      <c r="D1556" t="s">
        <v>883</v>
      </c>
    </row>
    <row r="1557" spans="1:4" x14ac:dyDescent="0.25">
      <c r="A1557">
        <v>33349</v>
      </c>
      <c r="B1557">
        <v>6</v>
      </c>
      <c r="C1557">
        <v>573</v>
      </c>
      <c r="D1557" t="s">
        <v>882</v>
      </c>
    </row>
    <row r="1558" spans="1:4" x14ac:dyDescent="0.25">
      <c r="A1558">
        <v>33349</v>
      </c>
      <c r="B1558">
        <v>7</v>
      </c>
      <c r="C1558">
        <v>450</v>
      </c>
      <c r="D1558" t="s">
        <v>884</v>
      </c>
    </row>
    <row r="1559" spans="1:4" x14ac:dyDescent="0.25">
      <c r="A1559">
        <v>33349</v>
      </c>
      <c r="B1559">
        <v>8</v>
      </c>
      <c r="C1559">
        <v>471</v>
      </c>
      <c r="D1559" t="s">
        <v>884</v>
      </c>
    </row>
    <row r="1560" spans="1:4" x14ac:dyDescent="0.25">
      <c r="A1560">
        <v>33350</v>
      </c>
      <c r="B1560">
        <v>1</v>
      </c>
      <c r="C1560">
        <v>105</v>
      </c>
      <c r="D1560" t="s">
        <v>883</v>
      </c>
    </row>
    <row r="1561" spans="1:4" x14ac:dyDescent="0.25">
      <c r="A1561">
        <v>33350</v>
      </c>
      <c r="B1561">
        <v>2</v>
      </c>
      <c r="C1561">
        <v>281</v>
      </c>
      <c r="D1561" t="s">
        <v>883</v>
      </c>
    </row>
    <row r="1562" spans="1:4" x14ac:dyDescent="0.25">
      <c r="A1562">
        <v>33350</v>
      </c>
      <c r="B1562">
        <v>3</v>
      </c>
      <c r="C1562">
        <v>282</v>
      </c>
      <c r="D1562" t="s">
        <v>883</v>
      </c>
    </row>
    <row r="1563" spans="1:4" x14ac:dyDescent="0.25">
      <c r="A1563">
        <v>33350</v>
      </c>
      <c r="B1563">
        <v>4</v>
      </c>
      <c r="C1563">
        <v>648</v>
      </c>
      <c r="D1563" t="s">
        <v>883</v>
      </c>
    </row>
    <row r="1564" spans="1:4" x14ac:dyDescent="0.25">
      <c r="A1564">
        <v>33350</v>
      </c>
      <c r="B1564">
        <v>5</v>
      </c>
      <c r="C1564">
        <v>585</v>
      </c>
      <c r="D1564" t="s">
        <v>883</v>
      </c>
    </row>
    <row r="1565" spans="1:4" x14ac:dyDescent="0.25">
      <c r="A1565">
        <v>33350</v>
      </c>
      <c r="B1565">
        <v>6</v>
      </c>
      <c r="C1565">
        <v>425</v>
      </c>
      <c r="D1565" t="s">
        <v>883</v>
      </c>
    </row>
    <row r="1566" spans="1:4" x14ac:dyDescent="0.25">
      <c r="A1566">
        <v>33350</v>
      </c>
      <c r="B1566">
        <v>7</v>
      </c>
      <c r="C1566">
        <v>223</v>
      </c>
      <c r="D1566" t="s">
        <v>883</v>
      </c>
    </row>
    <row r="1567" spans="1:4" x14ac:dyDescent="0.25">
      <c r="A1567">
        <v>33350</v>
      </c>
      <c r="B1567">
        <v>8</v>
      </c>
      <c r="C1567">
        <v>224</v>
      </c>
      <c r="D1567" t="s">
        <v>883</v>
      </c>
    </row>
    <row r="1568" spans="1:4" x14ac:dyDescent="0.25">
      <c r="A1568">
        <v>33350</v>
      </c>
      <c r="B1568">
        <v>9</v>
      </c>
      <c r="C1568">
        <v>566</v>
      </c>
      <c r="D1568" t="s">
        <v>883</v>
      </c>
    </row>
    <row r="1569" spans="1:4" x14ac:dyDescent="0.25">
      <c r="A1569">
        <v>33350</v>
      </c>
      <c r="B1569">
        <v>10</v>
      </c>
      <c r="C1569">
        <v>133</v>
      </c>
      <c r="D1569" t="s">
        <v>884</v>
      </c>
    </row>
    <row r="1570" spans="1:4" x14ac:dyDescent="0.25">
      <c r="A1570">
        <v>33350</v>
      </c>
      <c r="B1570">
        <v>11</v>
      </c>
      <c r="C1570">
        <v>14</v>
      </c>
      <c r="D1570" t="s">
        <v>884</v>
      </c>
    </row>
    <row r="1571" spans="1:4" x14ac:dyDescent="0.25">
      <c r="A1571">
        <v>33350</v>
      </c>
      <c r="B1571">
        <v>12</v>
      </c>
      <c r="C1571">
        <v>132</v>
      </c>
      <c r="D1571" t="s">
        <v>884</v>
      </c>
    </row>
    <row r="1572" spans="1:4" x14ac:dyDescent="0.25">
      <c r="A1572">
        <v>33350</v>
      </c>
      <c r="B1572">
        <v>13</v>
      </c>
      <c r="C1572">
        <v>112</v>
      </c>
      <c r="D1572" t="s">
        <v>884</v>
      </c>
    </row>
    <row r="1573" spans="1:4" x14ac:dyDescent="0.25">
      <c r="A1573">
        <v>33350</v>
      </c>
      <c r="B1573">
        <v>14</v>
      </c>
      <c r="C1573">
        <v>227</v>
      </c>
      <c r="D1573" t="s">
        <v>884</v>
      </c>
    </row>
    <row r="1574" spans="1:4" x14ac:dyDescent="0.25">
      <c r="A1574">
        <v>33350</v>
      </c>
      <c r="B1574">
        <v>15</v>
      </c>
      <c r="C1574">
        <v>226</v>
      </c>
      <c r="D1574" t="s">
        <v>884</v>
      </c>
    </row>
    <row r="1575" spans="1:4" x14ac:dyDescent="0.25">
      <c r="A1575">
        <v>33350</v>
      </c>
      <c r="B1575">
        <v>16</v>
      </c>
      <c r="C1575">
        <v>228</v>
      </c>
      <c r="D1575" t="s">
        <v>884</v>
      </c>
    </row>
    <row r="1576" spans="1:4" x14ac:dyDescent="0.25">
      <c r="A1576">
        <v>33351</v>
      </c>
      <c r="B1576">
        <v>1</v>
      </c>
      <c r="C1576">
        <v>111</v>
      </c>
      <c r="D1576" t="s">
        <v>883</v>
      </c>
    </row>
    <row r="1577" spans="1:4" x14ac:dyDescent="0.25">
      <c r="A1577">
        <v>33351</v>
      </c>
      <c r="B1577">
        <v>2</v>
      </c>
      <c r="C1577">
        <v>133</v>
      </c>
      <c r="D1577" t="s">
        <v>883</v>
      </c>
    </row>
    <row r="1578" spans="1:4" x14ac:dyDescent="0.25">
      <c r="A1578">
        <v>33351</v>
      </c>
      <c r="B1578">
        <v>3</v>
      </c>
      <c r="C1578">
        <v>585</v>
      </c>
      <c r="D1578" t="s">
        <v>883</v>
      </c>
    </row>
    <row r="1579" spans="1:4" x14ac:dyDescent="0.25">
      <c r="A1579">
        <v>33351</v>
      </c>
      <c r="B1579">
        <v>4</v>
      </c>
      <c r="C1579">
        <v>229</v>
      </c>
      <c r="D1579" t="s">
        <v>883</v>
      </c>
    </row>
    <row r="1580" spans="1:4" x14ac:dyDescent="0.25">
      <c r="A1580">
        <v>33351</v>
      </c>
      <c r="B1580">
        <v>5</v>
      </c>
      <c r="C1580">
        <v>112</v>
      </c>
      <c r="D1580" t="s">
        <v>884</v>
      </c>
    </row>
    <row r="1581" spans="1:4" x14ac:dyDescent="0.25">
      <c r="A1581">
        <v>33351</v>
      </c>
      <c r="B1581">
        <v>6</v>
      </c>
      <c r="C1581">
        <v>125</v>
      </c>
      <c r="D1581" t="s">
        <v>882</v>
      </c>
    </row>
    <row r="1582" spans="1:4" x14ac:dyDescent="0.25">
      <c r="A1582">
        <v>33353</v>
      </c>
      <c r="B1582">
        <v>1</v>
      </c>
      <c r="C1582">
        <v>105</v>
      </c>
      <c r="D1582" t="s">
        <v>883</v>
      </c>
    </row>
    <row r="1583" spans="1:4" x14ac:dyDescent="0.25">
      <c r="A1583">
        <v>33353</v>
      </c>
      <c r="B1583">
        <v>2</v>
      </c>
      <c r="C1583">
        <v>575</v>
      </c>
      <c r="D1583" t="s">
        <v>884</v>
      </c>
    </row>
    <row r="1584" spans="1:4" x14ac:dyDescent="0.25">
      <c r="A1584">
        <v>33354</v>
      </c>
      <c r="B1584">
        <v>1</v>
      </c>
      <c r="C1584">
        <v>105</v>
      </c>
      <c r="D1584" t="s">
        <v>883</v>
      </c>
    </row>
    <row r="1585" spans="1:4" x14ac:dyDescent="0.25">
      <c r="A1585">
        <v>33354</v>
      </c>
      <c r="B1585">
        <v>2</v>
      </c>
      <c r="C1585">
        <v>239</v>
      </c>
      <c r="D1585" t="s">
        <v>883</v>
      </c>
    </row>
    <row r="1586" spans="1:4" x14ac:dyDescent="0.25">
      <c r="A1586">
        <v>33354</v>
      </c>
      <c r="B1586">
        <v>3</v>
      </c>
      <c r="C1586">
        <v>129</v>
      </c>
      <c r="D1586" t="s">
        <v>883</v>
      </c>
    </row>
    <row r="1587" spans="1:4" x14ac:dyDescent="0.25">
      <c r="A1587">
        <v>33354</v>
      </c>
      <c r="B1587">
        <v>4</v>
      </c>
      <c r="C1587">
        <v>589</v>
      </c>
      <c r="D1587" t="s">
        <v>884</v>
      </c>
    </row>
    <row r="1588" spans="1:4" x14ac:dyDescent="0.25">
      <c r="A1588">
        <v>33355</v>
      </c>
      <c r="B1588">
        <v>1</v>
      </c>
      <c r="C1588">
        <v>105</v>
      </c>
      <c r="D1588" t="s">
        <v>883</v>
      </c>
    </row>
    <row r="1589" spans="1:4" x14ac:dyDescent="0.25">
      <c r="A1589">
        <v>33355</v>
      </c>
      <c r="B1589">
        <v>2</v>
      </c>
      <c r="C1589">
        <v>239</v>
      </c>
      <c r="D1589" t="s">
        <v>883</v>
      </c>
    </row>
    <row r="1590" spans="1:4" x14ac:dyDescent="0.25">
      <c r="A1590">
        <v>33355</v>
      </c>
      <c r="B1590">
        <v>3</v>
      </c>
      <c r="C1590">
        <v>129</v>
      </c>
      <c r="D1590" t="s">
        <v>883</v>
      </c>
    </row>
    <row r="1591" spans="1:4" x14ac:dyDescent="0.25">
      <c r="A1591">
        <v>33355</v>
      </c>
      <c r="B1591">
        <v>4</v>
      </c>
      <c r="C1591">
        <v>590</v>
      </c>
      <c r="D1591" t="s">
        <v>884</v>
      </c>
    </row>
    <row r="1592" spans="1:4" x14ac:dyDescent="0.25">
      <c r="A1592">
        <v>33356</v>
      </c>
      <c r="B1592">
        <v>1</v>
      </c>
      <c r="C1592">
        <v>105</v>
      </c>
      <c r="D1592" t="s">
        <v>883</v>
      </c>
    </row>
    <row r="1593" spans="1:4" x14ac:dyDescent="0.25">
      <c r="A1593">
        <v>33356</v>
      </c>
      <c r="B1593">
        <v>2</v>
      </c>
      <c r="C1593">
        <v>239</v>
      </c>
      <c r="D1593" t="s">
        <v>883</v>
      </c>
    </row>
    <row r="1594" spans="1:4" x14ac:dyDescent="0.25">
      <c r="A1594">
        <v>33356</v>
      </c>
      <c r="B1594">
        <v>3</v>
      </c>
      <c r="C1594">
        <v>129</v>
      </c>
      <c r="D1594" t="s">
        <v>883</v>
      </c>
    </row>
    <row r="1595" spans="1:4" x14ac:dyDescent="0.25">
      <c r="A1595">
        <v>33356</v>
      </c>
      <c r="B1595">
        <v>4</v>
      </c>
      <c r="C1595">
        <v>591</v>
      </c>
      <c r="D1595" t="s">
        <v>884</v>
      </c>
    </row>
    <row r="1596" spans="1:4" x14ac:dyDescent="0.25">
      <c r="A1596">
        <v>33357</v>
      </c>
      <c r="B1596">
        <v>1</v>
      </c>
      <c r="C1596">
        <v>105</v>
      </c>
      <c r="D1596" t="s">
        <v>883</v>
      </c>
    </row>
    <row r="1597" spans="1:4" x14ac:dyDescent="0.25">
      <c r="A1597">
        <v>33357</v>
      </c>
      <c r="B1597">
        <v>2</v>
      </c>
      <c r="C1597">
        <v>239</v>
      </c>
      <c r="D1597" t="s">
        <v>883</v>
      </c>
    </row>
    <row r="1598" spans="1:4" x14ac:dyDescent="0.25">
      <c r="A1598">
        <v>33357</v>
      </c>
      <c r="B1598">
        <v>3</v>
      </c>
      <c r="C1598">
        <v>129</v>
      </c>
      <c r="D1598" t="s">
        <v>883</v>
      </c>
    </row>
    <row r="1599" spans="1:4" x14ac:dyDescent="0.25">
      <c r="A1599">
        <v>33357</v>
      </c>
      <c r="B1599">
        <v>4</v>
      </c>
      <c r="C1599">
        <v>592</v>
      </c>
      <c r="D1599" t="s">
        <v>884</v>
      </c>
    </row>
    <row r="1600" spans="1:4" x14ac:dyDescent="0.25">
      <c r="A1600">
        <v>33358</v>
      </c>
      <c r="B1600">
        <v>1</v>
      </c>
      <c r="C1600">
        <v>105</v>
      </c>
      <c r="D1600" t="s">
        <v>883</v>
      </c>
    </row>
    <row r="1601" spans="1:4" x14ac:dyDescent="0.25">
      <c r="A1601">
        <v>33358</v>
      </c>
      <c r="B1601">
        <v>2</v>
      </c>
      <c r="C1601">
        <v>239</v>
      </c>
      <c r="D1601" t="s">
        <v>883</v>
      </c>
    </row>
    <row r="1602" spans="1:4" x14ac:dyDescent="0.25">
      <c r="A1602">
        <v>33358</v>
      </c>
      <c r="B1602">
        <v>3</v>
      </c>
      <c r="C1602">
        <v>129</v>
      </c>
      <c r="D1602" t="s">
        <v>883</v>
      </c>
    </row>
    <row r="1603" spans="1:4" x14ac:dyDescent="0.25">
      <c r="A1603">
        <v>33358</v>
      </c>
      <c r="B1603">
        <v>4</v>
      </c>
      <c r="C1603">
        <v>593</v>
      </c>
      <c r="D1603" t="s">
        <v>884</v>
      </c>
    </row>
    <row r="1604" spans="1:4" x14ac:dyDescent="0.25">
      <c r="A1604">
        <v>33359</v>
      </c>
      <c r="B1604">
        <v>1</v>
      </c>
      <c r="C1604">
        <v>105</v>
      </c>
      <c r="D1604" t="s">
        <v>883</v>
      </c>
    </row>
    <row r="1605" spans="1:4" x14ac:dyDescent="0.25">
      <c r="A1605">
        <v>33359</v>
      </c>
      <c r="B1605">
        <v>2</v>
      </c>
      <c r="C1605">
        <v>239</v>
      </c>
      <c r="D1605" t="s">
        <v>883</v>
      </c>
    </row>
    <row r="1606" spans="1:4" x14ac:dyDescent="0.25">
      <c r="A1606">
        <v>33359</v>
      </c>
      <c r="B1606">
        <v>3</v>
      </c>
      <c r="C1606">
        <v>129</v>
      </c>
      <c r="D1606" t="s">
        <v>883</v>
      </c>
    </row>
    <row r="1607" spans="1:4" x14ac:dyDescent="0.25">
      <c r="A1607">
        <v>33359</v>
      </c>
      <c r="B1607">
        <v>4</v>
      </c>
      <c r="C1607">
        <v>594</v>
      </c>
      <c r="D1607" t="s">
        <v>884</v>
      </c>
    </row>
    <row r="1608" spans="1:4" x14ac:dyDescent="0.25">
      <c r="A1608">
        <v>33360</v>
      </c>
      <c r="B1608">
        <v>1</v>
      </c>
      <c r="C1608">
        <v>105</v>
      </c>
      <c r="D1608" t="s">
        <v>883</v>
      </c>
    </row>
    <row r="1609" spans="1:4" x14ac:dyDescent="0.25">
      <c r="A1609">
        <v>33360</v>
      </c>
      <c r="B1609">
        <v>2</v>
      </c>
      <c r="C1609">
        <v>239</v>
      </c>
      <c r="D1609" t="s">
        <v>883</v>
      </c>
    </row>
    <row r="1610" spans="1:4" x14ac:dyDescent="0.25">
      <c r="A1610">
        <v>33360</v>
      </c>
      <c r="B1610">
        <v>3</v>
      </c>
      <c r="C1610">
        <v>129</v>
      </c>
      <c r="D1610" t="s">
        <v>883</v>
      </c>
    </row>
    <row r="1611" spans="1:4" x14ac:dyDescent="0.25">
      <c r="A1611">
        <v>33360</v>
      </c>
      <c r="B1611">
        <v>4</v>
      </c>
      <c r="C1611">
        <v>595</v>
      </c>
      <c r="D1611" t="s">
        <v>884</v>
      </c>
    </row>
    <row r="1612" spans="1:4" x14ac:dyDescent="0.25">
      <c r="A1612">
        <v>33361</v>
      </c>
      <c r="B1612">
        <v>1</v>
      </c>
      <c r="C1612">
        <v>597</v>
      </c>
      <c r="D1612" t="s">
        <v>883</v>
      </c>
    </row>
    <row r="1613" spans="1:4" x14ac:dyDescent="0.25">
      <c r="A1613">
        <v>33361</v>
      </c>
      <c r="B1613">
        <v>2</v>
      </c>
      <c r="C1613">
        <v>598</v>
      </c>
      <c r="D1613" t="s">
        <v>883</v>
      </c>
    </row>
    <row r="1614" spans="1:4" x14ac:dyDescent="0.25">
      <c r="A1614">
        <v>33361</v>
      </c>
      <c r="B1614">
        <v>3</v>
      </c>
      <c r="C1614">
        <v>19</v>
      </c>
      <c r="D1614" t="s">
        <v>883</v>
      </c>
    </row>
    <row r="1615" spans="1:4" x14ac:dyDescent="0.25">
      <c r="A1615">
        <v>33361</v>
      </c>
      <c r="B1615">
        <v>4</v>
      </c>
      <c r="C1615">
        <v>599</v>
      </c>
      <c r="D1615" t="s">
        <v>882</v>
      </c>
    </row>
    <row r="1616" spans="1:4" x14ac:dyDescent="0.25">
      <c r="A1616">
        <v>33362</v>
      </c>
      <c r="B1616">
        <v>1</v>
      </c>
      <c r="C1616">
        <v>177</v>
      </c>
      <c r="D1616" t="s">
        <v>883</v>
      </c>
    </row>
    <row r="1617" spans="1:4" x14ac:dyDescent="0.25">
      <c r="A1617">
        <v>33362</v>
      </c>
      <c r="B1617">
        <v>2</v>
      </c>
      <c r="C1617">
        <v>245</v>
      </c>
      <c r="D1617" t="s">
        <v>883</v>
      </c>
    </row>
    <row r="1618" spans="1:4" x14ac:dyDescent="0.25">
      <c r="A1618">
        <v>33362</v>
      </c>
      <c r="B1618">
        <v>3</v>
      </c>
      <c r="C1618">
        <v>95</v>
      </c>
      <c r="D1618" t="s">
        <v>882</v>
      </c>
    </row>
    <row r="1619" spans="1:4" x14ac:dyDescent="0.25">
      <c r="A1619">
        <v>33363</v>
      </c>
      <c r="B1619">
        <v>1</v>
      </c>
      <c r="C1619">
        <v>600</v>
      </c>
      <c r="D1619" t="s">
        <v>883</v>
      </c>
    </row>
    <row r="1620" spans="1:4" x14ac:dyDescent="0.25">
      <c r="A1620">
        <v>33363</v>
      </c>
      <c r="B1620">
        <v>2</v>
      </c>
      <c r="C1620">
        <v>442</v>
      </c>
      <c r="D1620" t="s">
        <v>883</v>
      </c>
    </row>
    <row r="1621" spans="1:4" x14ac:dyDescent="0.25">
      <c r="A1621">
        <v>33363</v>
      </c>
      <c r="B1621">
        <v>3</v>
      </c>
      <c r="C1621">
        <v>452</v>
      </c>
      <c r="D1621" t="s">
        <v>884</v>
      </c>
    </row>
    <row r="1622" spans="1:4" x14ac:dyDescent="0.25">
      <c r="A1622">
        <v>33363</v>
      </c>
      <c r="B1622">
        <v>4</v>
      </c>
      <c r="C1622">
        <v>451</v>
      </c>
      <c r="D1622" t="s">
        <v>884</v>
      </c>
    </row>
    <row r="1623" spans="1:4" x14ac:dyDescent="0.25">
      <c r="A1623">
        <v>33364</v>
      </c>
      <c r="B1623">
        <v>1</v>
      </c>
      <c r="C1623">
        <v>105</v>
      </c>
      <c r="D1623" t="s">
        <v>883</v>
      </c>
    </row>
    <row r="1624" spans="1:4" x14ac:dyDescent="0.25">
      <c r="A1624">
        <v>33364</v>
      </c>
      <c r="B1624">
        <v>2</v>
      </c>
      <c r="C1624">
        <v>379</v>
      </c>
      <c r="D1624" t="s">
        <v>883</v>
      </c>
    </row>
    <row r="1625" spans="1:4" x14ac:dyDescent="0.25">
      <c r="A1625">
        <v>33364</v>
      </c>
      <c r="B1625">
        <v>3</v>
      </c>
      <c r="C1625">
        <v>552</v>
      </c>
      <c r="D1625" t="s">
        <v>883</v>
      </c>
    </row>
    <row r="1626" spans="1:4" x14ac:dyDescent="0.25">
      <c r="A1626">
        <v>33364</v>
      </c>
      <c r="B1626">
        <v>4</v>
      </c>
      <c r="C1626">
        <v>116</v>
      </c>
      <c r="D1626" t="s">
        <v>883</v>
      </c>
    </row>
    <row r="1627" spans="1:4" x14ac:dyDescent="0.25">
      <c r="A1627">
        <v>33364</v>
      </c>
      <c r="B1627">
        <v>5</v>
      </c>
      <c r="C1627">
        <v>125</v>
      </c>
      <c r="D1627" t="s">
        <v>883</v>
      </c>
    </row>
    <row r="1628" spans="1:4" x14ac:dyDescent="0.25">
      <c r="A1628">
        <v>33364</v>
      </c>
      <c r="B1628">
        <v>6</v>
      </c>
      <c r="C1628">
        <v>505</v>
      </c>
      <c r="D1628" t="s">
        <v>883</v>
      </c>
    </row>
    <row r="1629" spans="1:4" x14ac:dyDescent="0.25">
      <c r="A1629">
        <v>33364</v>
      </c>
      <c r="B1629">
        <v>7</v>
      </c>
      <c r="C1629">
        <v>104</v>
      </c>
      <c r="D1629" t="s">
        <v>883</v>
      </c>
    </row>
    <row r="1630" spans="1:4" x14ac:dyDescent="0.25">
      <c r="A1630">
        <v>33364</v>
      </c>
      <c r="B1630">
        <v>8</v>
      </c>
      <c r="C1630">
        <v>467</v>
      </c>
      <c r="D1630" t="s">
        <v>883</v>
      </c>
    </row>
    <row r="1631" spans="1:4" x14ac:dyDescent="0.25">
      <c r="A1631">
        <v>33364</v>
      </c>
      <c r="B1631">
        <v>9</v>
      </c>
      <c r="C1631">
        <v>480</v>
      </c>
      <c r="D1631" t="s">
        <v>883</v>
      </c>
    </row>
    <row r="1632" spans="1:4" x14ac:dyDescent="0.25">
      <c r="A1632">
        <v>33364</v>
      </c>
      <c r="B1632">
        <v>10</v>
      </c>
      <c r="C1632">
        <v>477</v>
      </c>
      <c r="D1632" t="s">
        <v>883</v>
      </c>
    </row>
    <row r="1633" spans="1:4" x14ac:dyDescent="0.25">
      <c r="A1633">
        <v>33364</v>
      </c>
      <c r="B1633">
        <v>11</v>
      </c>
      <c r="C1633">
        <v>601</v>
      </c>
      <c r="D1633" t="s">
        <v>884</v>
      </c>
    </row>
    <row r="1634" spans="1:4" x14ac:dyDescent="0.25">
      <c r="A1634">
        <v>33364</v>
      </c>
      <c r="B1634">
        <v>12</v>
      </c>
      <c r="C1634">
        <v>602</v>
      </c>
      <c r="D1634" t="s">
        <v>884</v>
      </c>
    </row>
    <row r="1635" spans="1:4" x14ac:dyDescent="0.25">
      <c r="A1635">
        <v>33364</v>
      </c>
      <c r="B1635">
        <v>13</v>
      </c>
      <c r="C1635">
        <v>603</v>
      </c>
      <c r="D1635" t="s">
        <v>884</v>
      </c>
    </row>
    <row r="1636" spans="1:4" x14ac:dyDescent="0.25">
      <c r="A1636">
        <v>33364</v>
      </c>
      <c r="B1636">
        <v>14</v>
      </c>
      <c r="C1636">
        <v>604</v>
      </c>
      <c r="D1636" t="s">
        <v>884</v>
      </c>
    </row>
    <row r="1637" spans="1:4" x14ac:dyDescent="0.25">
      <c r="A1637">
        <v>33364</v>
      </c>
      <c r="B1637">
        <v>15</v>
      </c>
      <c r="C1637">
        <v>605</v>
      </c>
      <c r="D1637" t="s">
        <v>884</v>
      </c>
    </row>
    <row r="1638" spans="1:4" x14ac:dyDescent="0.25">
      <c r="A1638">
        <v>33364</v>
      </c>
      <c r="B1638">
        <v>16</v>
      </c>
      <c r="C1638">
        <v>606</v>
      </c>
      <c r="D1638" t="s">
        <v>884</v>
      </c>
    </row>
    <row r="1639" spans="1:4" x14ac:dyDescent="0.25">
      <c r="A1639">
        <v>33364</v>
      </c>
      <c r="B1639">
        <v>17</v>
      </c>
      <c r="C1639">
        <v>607</v>
      </c>
      <c r="D1639" t="s">
        <v>884</v>
      </c>
    </row>
    <row r="1640" spans="1:4" x14ac:dyDescent="0.25">
      <c r="A1640">
        <v>33364</v>
      </c>
      <c r="B1640">
        <v>18</v>
      </c>
      <c r="C1640">
        <v>608</v>
      </c>
      <c r="D1640" t="s">
        <v>884</v>
      </c>
    </row>
    <row r="1641" spans="1:4" x14ac:dyDescent="0.25">
      <c r="A1641">
        <v>33364</v>
      </c>
      <c r="B1641">
        <v>19</v>
      </c>
      <c r="C1641">
        <v>609</v>
      </c>
      <c r="D1641" t="s">
        <v>884</v>
      </c>
    </row>
    <row r="1642" spans="1:4" x14ac:dyDescent="0.25">
      <c r="A1642">
        <v>33364</v>
      </c>
      <c r="B1642">
        <v>20</v>
      </c>
      <c r="C1642">
        <v>610</v>
      </c>
      <c r="D1642" t="s">
        <v>884</v>
      </c>
    </row>
    <row r="1643" spans="1:4" x14ac:dyDescent="0.25">
      <c r="A1643">
        <v>33364</v>
      </c>
      <c r="B1643">
        <v>21</v>
      </c>
      <c r="C1643">
        <v>611</v>
      </c>
      <c r="D1643" t="s">
        <v>884</v>
      </c>
    </row>
    <row r="1644" spans="1:4" x14ac:dyDescent="0.25">
      <c r="A1644">
        <v>33364</v>
      </c>
      <c r="B1644">
        <v>22</v>
      </c>
      <c r="C1644">
        <v>612</v>
      </c>
      <c r="D1644" t="s">
        <v>884</v>
      </c>
    </row>
    <row r="1645" spans="1:4" x14ac:dyDescent="0.25">
      <c r="A1645">
        <v>33364</v>
      </c>
      <c r="B1645">
        <v>23</v>
      </c>
      <c r="C1645">
        <v>613</v>
      </c>
      <c r="D1645" t="s">
        <v>884</v>
      </c>
    </row>
    <row r="1646" spans="1:4" x14ac:dyDescent="0.25">
      <c r="A1646">
        <v>33364</v>
      </c>
      <c r="B1646">
        <v>24</v>
      </c>
      <c r="C1646">
        <v>614</v>
      </c>
      <c r="D1646" t="s">
        <v>884</v>
      </c>
    </row>
    <row r="1647" spans="1:4" x14ac:dyDescent="0.25">
      <c r="A1647">
        <v>33364</v>
      </c>
      <c r="B1647">
        <v>25</v>
      </c>
      <c r="C1647">
        <v>615</v>
      </c>
      <c r="D1647" t="s">
        <v>884</v>
      </c>
    </row>
    <row r="1648" spans="1:4" x14ac:dyDescent="0.25">
      <c r="A1648">
        <v>33364</v>
      </c>
      <c r="B1648">
        <v>26</v>
      </c>
      <c r="C1648">
        <v>616</v>
      </c>
      <c r="D1648" t="s">
        <v>884</v>
      </c>
    </row>
    <row r="1649" spans="1:4" x14ac:dyDescent="0.25">
      <c r="A1649">
        <v>33364</v>
      </c>
      <c r="B1649">
        <v>27</v>
      </c>
      <c r="C1649">
        <v>617</v>
      </c>
      <c r="D1649" t="s">
        <v>884</v>
      </c>
    </row>
    <row r="1650" spans="1:4" x14ac:dyDescent="0.25">
      <c r="A1650">
        <v>33364</v>
      </c>
      <c r="B1650">
        <v>28</v>
      </c>
      <c r="C1650">
        <v>618</v>
      </c>
      <c r="D1650" t="s">
        <v>884</v>
      </c>
    </row>
    <row r="1651" spans="1:4" x14ac:dyDescent="0.25">
      <c r="A1651">
        <v>33364</v>
      </c>
      <c r="B1651">
        <v>29</v>
      </c>
      <c r="C1651">
        <v>619</v>
      </c>
      <c r="D1651" t="s">
        <v>884</v>
      </c>
    </row>
    <row r="1652" spans="1:4" x14ac:dyDescent="0.25">
      <c r="A1652">
        <v>33364</v>
      </c>
      <c r="B1652">
        <v>30</v>
      </c>
      <c r="C1652">
        <v>620</v>
      </c>
      <c r="D1652" t="s">
        <v>884</v>
      </c>
    </row>
    <row r="1653" spans="1:4" x14ac:dyDescent="0.25">
      <c r="A1653">
        <v>33364</v>
      </c>
      <c r="B1653">
        <v>31</v>
      </c>
      <c r="C1653">
        <v>621</v>
      </c>
      <c r="D1653" t="s">
        <v>884</v>
      </c>
    </row>
    <row r="1654" spans="1:4" x14ac:dyDescent="0.25">
      <c r="A1654">
        <v>33364</v>
      </c>
      <c r="B1654">
        <v>32</v>
      </c>
      <c r="C1654">
        <v>622</v>
      </c>
      <c r="D1654" t="s">
        <v>884</v>
      </c>
    </row>
    <row r="1655" spans="1:4" x14ac:dyDescent="0.25">
      <c r="A1655">
        <v>33364</v>
      </c>
      <c r="B1655">
        <v>33</v>
      </c>
      <c r="C1655">
        <v>623</v>
      </c>
      <c r="D1655" t="s">
        <v>884</v>
      </c>
    </row>
    <row r="1656" spans="1:4" x14ac:dyDescent="0.25">
      <c r="A1656">
        <v>33364</v>
      </c>
      <c r="B1656">
        <v>34</v>
      </c>
      <c r="C1656">
        <v>624</v>
      </c>
      <c r="D1656" t="s">
        <v>884</v>
      </c>
    </row>
    <row r="1657" spans="1:4" x14ac:dyDescent="0.25">
      <c r="A1657">
        <v>33364</v>
      </c>
      <c r="B1657">
        <v>35</v>
      </c>
      <c r="C1657">
        <v>625</v>
      </c>
      <c r="D1657" t="s">
        <v>884</v>
      </c>
    </row>
    <row r="1658" spans="1:4" x14ac:dyDescent="0.25">
      <c r="A1658">
        <v>33364</v>
      </c>
      <c r="B1658">
        <v>36</v>
      </c>
      <c r="C1658">
        <v>626</v>
      </c>
      <c r="D1658" t="s">
        <v>884</v>
      </c>
    </row>
    <row r="1659" spans="1:4" x14ac:dyDescent="0.25">
      <c r="A1659">
        <v>33364</v>
      </c>
      <c r="B1659">
        <v>37</v>
      </c>
      <c r="C1659">
        <v>627</v>
      </c>
      <c r="D1659" t="s">
        <v>884</v>
      </c>
    </row>
    <row r="1660" spans="1:4" x14ac:dyDescent="0.25">
      <c r="A1660">
        <v>33364</v>
      </c>
      <c r="B1660">
        <v>38</v>
      </c>
      <c r="C1660">
        <v>628</v>
      </c>
      <c r="D1660" t="s">
        <v>884</v>
      </c>
    </row>
    <row r="1661" spans="1:4" x14ac:dyDescent="0.25">
      <c r="A1661">
        <v>33364</v>
      </c>
      <c r="B1661">
        <v>39</v>
      </c>
      <c r="C1661">
        <v>629</v>
      </c>
      <c r="D1661" t="s">
        <v>884</v>
      </c>
    </row>
    <row r="1662" spans="1:4" x14ac:dyDescent="0.25">
      <c r="A1662">
        <v>33364</v>
      </c>
      <c r="B1662">
        <v>40</v>
      </c>
      <c r="C1662">
        <v>630</v>
      </c>
      <c r="D1662" t="s">
        <v>884</v>
      </c>
    </row>
    <row r="1663" spans="1:4" x14ac:dyDescent="0.25">
      <c r="A1663">
        <v>33364</v>
      </c>
      <c r="B1663">
        <v>41</v>
      </c>
      <c r="C1663">
        <v>631</v>
      </c>
      <c r="D1663" t="s">
        <v>884</v>
      </c>
    </row>
    <row r="1664" spans="1:4" x14ac:dyDescent="0.25">
      <c r="A1664">
        <v>33364</v>
      </c>
      <c r="B1664">
        <v>42</v>
      </c>
      <c r="C1664">
        <v>632</v>
      </c>
      <c r="D1664" t="s">
        <v>884</v>
      </c>
    </row>
    <row r="1665" spans="1:4" x14ac:dyDescent="0.25">
      <c r="A1665">
        <v>33364</v>
      </c>
      <c r="B1665">
        <v>43</v>
      </c>
      <c r="C1665">
        <v>633</v>
      </c>
      <c r="D1665" t="s">
        <v>884</v>
      </c>
    </row>
    <row r="1666" spans="1:4" x14ac:dyDescent="0.25">
      <c r="A1666">
        <v>33364</v>
      </c>
      <c r="B1666">
        <v>44</v>
      </c>
      <c r="C1666">
        <v>634</v>
      </c>
      <c r="D1666" t="s">
        <v>884</v>
      </c>
    </row>
    <row r="1667" spans="1:4" x14ac:dyDescent="0.25">
      <c r="A1667">
        <v>33364</v>
      </c>
      <c r="B1667">
        <v>45</v>
      </c>
      <c r="C1667">
        <v>635</v>
      </c>
      <c r="D1667" t="s">
        <v>884</v>
      </c>
    </row>
    <row r="1668" spans="1:4" x14ac:dyDescent="0.25">
      <c r="A1668">
        <v>33364</v>
      </c>
      <c r="B1668">
        <v>46</v>
      </c>
      <c r="C1668">
        <v>636</v>
      </c>
      <c r="D1668" t="s">
        <v>884</v>
      </c>
    </row>
    <row r="1669" spans="1:4" x14ac:dyDescent="0.25">
      <c r="A1669">
        <v>33364</v>
      </c>
      <c r="B1669">
        <v>47</v>
      </c>
      <c r="C1669">
        <v>637</v>
      </c>
      <c r="D1669" t="s">
        <v>884</v>
      </c>
    </row>
    <row r="1670" spans="1:4" x14ac:dyDescent="0.25">
      <c r="A1670">
        <v>33364</v>
      </c>
      <c r="B1670">
        <v>48</v>
      </c>
      <c r="C1670">
        <v>638</v>
      </c>
      <c r="D1670" t="s">
        <v>884</v>
      </c>
    </row>
    <row r="1671" spans="1:4" x14ac:dyDescent="0.25">
      <c r="A1671">
        <v>33364</v>
      </c>
      <c r="B1671">
        <v>49</v>
      </c>
      <c r="C1671">
        <v>639</v>
      </c>
      <c r="D1671" t="s">
        <v>884</v>
      </c>
    </row>
    <row r="1672" spans="1:4" x14ac:dyDescent="0.25">
      <c r="A1672">
        <v>33364</v>
      </c>
      <c r="B1672">
        <v>50</v>
      </c>
      <c r="C1672">
        <v>640</v>
      </c>
      <c r="D1672" t="s">
        <v>884</v>
      </c>
    </row>
    <row r="1673" spans="1:4" x14ac:dyDescent="0.25">
      <c r="A1673">
        <v>33364</v>
      </c>
      <c r="B1673">
        <v>51</v>
      </c>
      <c r="C1673">
        <v>641</v>
      </c>
      <c r="D1673" t="s">
        <v>884</v>
      </c>
    </row>
    <row r="1674" spans="1:4" x14ac:dyDescent="0.25">
      <c r="A1674">
        <v>33364</v>
      </c>
      <c r="B1674">
        <v>52</v>
      </c>
      <c r="C1674">
        <v>642</v>
      </c>
      <c r="D1674" t="s">
        <v>884</v>
      </c>
    </row>
    <row r="1675" spans="1:4" x14ac:dyDescent="0.25">
      <c r="A1675">
        <v>33364</v>
      </c>
      <c r="B1675">
        <v>53</v>
      </c>
      <c r="C1675">
        <v>643</v>
      </c>
      <c r="D1675" t="s">
        <v>884</v>
      </c>
    </row>
    <row r="1676" spans="1:4" x14ac:dyDescent="0.25">
      <c r="A1676">
        <v>33364</v>
      </c>
      <c r="B1676">
        <v>54</v>
      </c>
      <c r="C1676">
        <v>644</v>
      </c>
      <c r="D1676" t="s">
        <v>884</v>
      </c>
    </row>
    <row r="1677" spans="1:4" x14ac:dyDescent="0.25">
      <c r="A1677">
        <v>33364</v>
      </c>
      <c r="B1677">
        <v>55</v>
      </c>
      <c r="C1677">
        <v>645</v>
      </c>
      <c r="D1677" t="s">
        <v>884</v>
      </c>
    </row>
    <row r="1678" spans="1:4" x14ac:dyDescent="0.25">
      <c r="A1678">
        <v>33364</v>
      </c>
      <c r="B1678">
        <v>56</v>
      </c>
      <c r="C1678">
        <v>646</v>
      </c>
      <c r="D1678" t="s">
        <v>884</v>
      </c>
    </row>
    <row r="1679" spans="1:4" x14ac:dyDescent="0.25">
      <c r="A1679">
        <v>33365</v>
      </c>
      <c r="B1679">
        <v>1</v>
      </c>
      <c r="C1679">
        <v>105</v>
      </c>
      <c r="D1679" t="s">
        <v>883</v>
      </c>
    </row>
    <row r="1680" spans="1:4" x14ac:dyDescent="0.25">
      <c r="A1680">
        <v>33365</v>
      </c>
      <c r="B1680">
        <v>2</v>
      </c>
      <c r="C1680">
        <v>18</v>
      </c>
      <c r="D1680" t="s">
        <v>883</v>
      </c>
    </row>
    <row r="1681" spans="1:4" x14ac:dyDescent="0.25">
      <c r="A1681">
        <v>33365</v>
      </c>
      <c r="B1681">
        <v>3</v>
      </c>
      <c r="C1681">
        <v>19</v>
      </c>
      <c r="D1681" t="s">
        <v>883</v>
      </c>
    </row>
    <row r="1682" spans="1:4" x14ac:dyDescent="0.25">
      <c r="A1682">
        <v>33365</v>
      </c>
      <c r="B1682">
        <v>4</v>
      </c>
      <c r="C1682">
        <v>85</v>
      </c>
      <c r="D1682" t="s">
        <v>883</v>
      </c>
    </row>
    <row r="1683" spans="1:4" x14ac:dyDescent="0.25">
      <c r="A1683">
        <v>33365</v>
      </c>
      <c r="B1683">
        <v>5</v>
      </c>
      <c r="C1683">
        <v>86</v>
      </c>
      <c r="D1683" t="s">
        <v>883</v>
      </c>
    </row>
    <row r="1684" spans="1:4" x14ac:dyDescent="0.25">
      <c r="A1684">
        <v>33365</v>
      </c>
      <c r="B1684">
        <v>6</v>
      </c>
      <c r="C1684">
        <v>277</v>
      </c>
      <c r="D1684" t="s">
        <v>883</v>
      </c>
    </row>
    <row r="1685" spans="1:4" x14ac:dyDescent="0.25">
      <c r="A1685">
        <v>33365</v>
      </c>
      <c r="B1685">
        <v>7</v>
      </c>
      <c r="C1685">
        <v>279</v>
      </c>
      <c r="D1685" t="s">
        <v>883</v>
      </c>
    </row>
    <row r="1686" spans="1:4" x14ac:dyDescent="0.25">
      <c r="A1686">
        <v>33365</v>
      </c>
      <c r="B1686">
        <v>8</v>
      </c>
      <c r="C1686">
        <v>116</v>
      </c>
      <c r="D1686" t="s">
        <v>883</v>
      </c>
    </row>
    <row r="1687" spans="1:4" x14ac:dyDescent="0.25">
      <c r="A1687">
        <v>33365</v>
      </c>
      <c r="B1687">
        <v>9</v>
      </c>
      <c r="C1687">
        <v>371</v>
      </c>
      <c r="D1687" t="s">
        <v>883</v>
      </c>
    </row>
    <row r="1688" spans="1:4" x14ac:dyDescent="0.25">
      <c r="A1688">
        <v>33365</v>
      </c>
      <c r="B1688">
        <v>10</v>
      </c>
      <c r="C1688">
        <v>599</v>
      </c>
      <c r="D1688" t="s">
        <v>883</v>
      </c>
    </row>
    <row r="1689" spans="1:4" x14ac:dyDescent="0.25">
      <c r="A1689">
        <v>33365</v>
      </c>
      <c r="B1689">
        <v>11</v>
      </c>
      <c r="C1689">
        <v>256</v>
      </c>
      <c r="D1689" t="s">
        <v>882</v>
      </c>
    </row>
    <row r="1690" spans="1:4" x14ac:dyDescent="0.25">
      <c r="A1690">
        <v>33365</v>
      </c>
      <c r="B1690">
        <v>12</v>
      </c>
      <c r="C1690">
        <v>370</v>
      </c>
      <c r="D1690" t="s">
        <v>882</v>
      </c>
    </row>
    <row r="1691" spans="1:4" x14ac:dyDescent="0.25">
      <c r="A1691">
        <v>33366</v>
      </c>
      <c r="B1691">
        <v>1</v>
      </c>
      <c r="C1691">
        <v>560</v>
      </c>
      <c r="D1691" t="s">
        <v>883</v>
      </c>
    </row>
    <row r="1692" spans="1:4" x14ac:dyDescent="0.25">
      <c r="A1692">
        <v>33366</v>
      </c>
      <c r="B1692">
        <v>2</v>
      </c>
      <c r="C1692">
        <v>553</v>
      </c>
      <c r="D1692" t="s">
        <v>883</v>
      </c>
    </row>
    <row r="1693" spans="1:4" x14ac:dyDescent="0.25">
      <c r="A1693">
        <v>33366</v>
      </c>
      <c r="B1693">
        <v>3</v>
      </c>
      <c r="C1693">
        <v>584</v>
      </c>
      <c r="D1693" t="s">
        <v>883</v>
      </c>
    </row>
    <row r="1694" spans="1:4" x14ac:dyDescent="0.25">
      <c r="A1694">
        <v>33366</v>
      </c>
      <c r="B1694">
        <v>4</v>
      </c>
      <c r="C1694">
        <v>117</v>
      </c>
      <c r="D1694" t="s">
        <v>884</v>
      </c>
    </row>
    <row r="1695" spans="1:4" x14ac:dyDescent="0.25">
      <c r="A1695">
        <v>33366</v>
      </c>
      <c r="B1695">
        <v>5</v>
      </c>
      <c r="C1695">
        <v>127</v>
      </c>
      <c r="D1695" t="s">
        <v>884</v>
      </c>
    </row>
    <row r="1696" spans="1:4" x14ac:dyDescent="0.25">
      <c r="A1696">
        <v>33366</v>
      </c>
      <c r="B1696">
        <v>6</v>
      </c>
      <c r="C1696">
        <v>585</v>
      </c>
      <c r="D1696" t="s">
        <v>884</v>
      </c>
    </row>
    <row r="1697" spans="1:4" x14ac:dyDescent="0.25">
      <c r="A1697">
        <v>33367</v>
      </c>
      <c r="B1697">
        <v>1</v>
      </c>
      <c r="C1697">
        <v>585</v>
      </c>
      <c r="D1697" t="s">
        <v>883</v>
      </c>
    </row>
    <row r="1698" spans="1:4" x14ac:dyDescent="0.25">
      <c r="A1698">
        <v>33367</v>
      </c>
      <c r="B1698">
        <v>2</v>
      </c>
      <c r="C1698">
        <v>584</v>
      </c>
      <c r="D1698" t="s">
        <v>883</v>
      </c>
    </row>
    <row r="1699" spans="1:4" x14ac:dyDescent="0.25">
      <c r="A1699">
        <v>33367</v>
      </c>
      <c r="B1699">
        <v>3</v>
      </c>
      <c r="C1699">
        <v>425</v>
      </c>
      <c r="D1699" t="s">
        <v>883</v>
      </c>
    </row>
    <row r="1700" spans="1:4" x14ac:dyDescent="0.25">
      <c r="A1700">
        <v>33367</v>
      </c>
      <c r="B1700">
        <v>4</v>
      </c>
      <c r="C1700">
        <v>281</v>
      </c>
      <c r="D1700" t="s">
        <v>883</v>
      </c>
    </row>
    <row r="1701" spans="1:4" x14ac:dyDescent="0.25">
      <c r="A1701">
        <v>33367</v>
      </c>
      <c r="B1701">
        <v>5</v>
      </c>
      <c r="C1701">
        <v>282</v>
      </c>
      <c r="D1701" t="s">
        <v>883</v>
      </c>
    </row>
    <row r="1702" spans="1:4" x14ac:dyDescent="0.25">
      <c r="A1702">
        <v>33367</v>
      </c>
      <c r="B1702">
        <v>6</v>
      </c>
      <c r="C1702">
        <v>650</v>
      </c>
      <c r="D1702" t="s">
        <v>883</v>
      </c>
    </row>
    <row r="1703" spans="1:4" x14ac:dyDescent="0.25">
      <c r="A1703">
        <v>33367</v>
      </c>
      <c r="B1703">
        <v>7</v>
      </c>
      <c r="C1703">
        <v>649</v>
      </c>
      <c r="D1703" t="s">
        <v>882</v>
      </c>
    </row>
    <row r="1704" spans="1:4" x14ac:dyDescent="0.25">
      <c r="A1704">
        <v>33367</v>
      </c>
      <c r="B1704">
        <v>8</v>
      </c>
      <c r="C1704">
        <v>651</v>
      </c>
      <c r="D1704" t="s">
        <v>882</v>
      </c>
    </row>
    <row r="1705" spans="1:4" x14ac:dyDescent="0.25">
      <c r="A1705">
        <v>33368</v>
      </c>
      <c r="B1705">
        <v>1</v>
      </c>
      <c r="C1705">
        <v>65</v>
      </c>
      <c r="D1705" t="s">
        <v>883</v>
      </c>
    </row>
    <row r="1706" spans="1:4" x14ac:dyDescent="0.25">
      <c r="A1706">
        <v>33368</v>
      </c>
      <c r="B1706">
        <v>2</v>
      </c>
      <c r="C1706">
        <v>125</v>
      </c>
      <c r="D1706" t="s">
        <v>883</v>
      </c>
    </row>
    <row r="1707" spans="1:4" x14ac:dyDescent="0.25">
      <c r="A1707">
        <v>33368</v>
      </c>
      <c r="B1707">
        <v>3</v>
      </c>
      <c r="C1707">
        <v>180</v>
      </c>
      <c r="D1707" t="s">
        <v>883</v>
      </c>
    </row>
    <row r="1708" spans="1:4" x14ac:dyDescent="0.25">
      <c r="A1708">
        <v>33368</v>
      </c>
      <c r="B1708">
        <v>4</v>
      </c>
      <c r="C1708">
        <v>387</v>
      </c>
      <c r="D1708" t="s">
        <v>883</v>
      </c>
    </row>
    <row r="1709" spans="1:4" x14ac:dyDescent="0.25">
      <c r="A1709">
        <v>33368</v>
      </c>
      <c r="B1709">
        <v>5</v>
      </c>
      <c r="C1709">
        <v>585</v>
      </c>
      <c r="D1709" t="s">
        <v>883</v>
      </c>
    </row>
    <row r="1710" spans="1:4" x14ac:dyDescent="0.25">
      <c r="A1710">
        <v>33368</v>
      </c>
      <c r="B1710">
        <v>6</v>
      </c>
      <c r="C1710">
        <v>651</v>
      </c>
      <c r="D1710" t="s">
        <v>883</v>
      </c>
    </row>
    <row r="1711" spans="1:4" x14ac:dyDescent="0.25">
      <c r="A1711">
        <v>33368</v>
      </c>
      <c r="B1711">
        <v>7</v>
      </c>
      <c r="C1711">
        <v>116</v>
      </c>
      <c r="D1711" t="s">
        <v>882</v>
      </c>
    </row>
    <row r="1712" spans="1:4" x14ac:dyDescent="0.25">
      <c r="A1712">
        <v>33369</v>
      </c>
      <c r="B1712">
        <v>1</v>
      </c>
      <c r="C1712">
        <v>98</v>
      </c>
      <c r="D1712" t="s">
        <v>883</v>
      </c>
    </row>
    <row r="1713" spans="1:4" x14ac:dyDescent="0.25">
      <c r="A1713">
        <v>33369</v>
      </c>
      <c r="B1713">
        <v>2</v>
      </c>
      <c r="C1713">
        <v>182</v>
      </c>
      <c r="D1713" t="s">
        <v>883</v>
      </c>
    </row>
    <row r="1714" spans="1:4" x14ac:dyDescent="0.25">
      <c r="A1714">
        <v>33369</v>
      </c>
      <c r="B1714">
        <v>3</v>
      </c>
      <c r="C1714">
        <v>596</v>
      </c>
      <c r="D1714" t="s">
        <v>883</v>
      </c>
    </row>
    <row r="1715" spans="1:4" x14ac:dyDescent="0.25">
      <c r="A1715">
        <v>33369</v>
      </c>
      <c r="B1715">
        <v>4</v>
      </c>
      <c r="C1715">
        <v>71</v>
      </c>
      <c r="D1715" t="s">
        <v>883</v>
      </c>
    </row>
    <row r="1716" spans="1:4" x14ac:dyDescent="0.25">
      <c r="A1716">
        <v>33369</v>
      </c>
      <c r="B1716">
        <v>5</v>
      </c>
      <c r="C1716">
        <v>97</v>
      </c>
      <c r="D1716" t="s">
        <v>883</v>
      </c>
    </row>
    <row r="1717" spans="1:4" x14ac:dyDescent="0.25">
      <c r="A1717">
        <v>33369</v>
      </c>
      <c r="B1717">
        <v>6</v>
      </c>
      <c r="C1717">
        <v>105</v>
      </c>
      <c r="D1717" t="s">
        <v>883</v>
      </c>
    </row>
    <row r="1718" spans="1:4" x14ac:dyDescent="0.25">
      <c r="A1718">
        <v>33369</v>
      </c>
      <c r="B1718">
        <v>7</v>
      </c>
      <c r="C1718">
        <v>137</v>
      </c>
      <c r="D1718" t="s">
        <v>882</v>
      </c>
    </row>
    <row r="1719" spans="1:4" x14ac:dyDescent="0.25">
      <c r="A1719">
        <v>33370</v>
      </c>
      <c r="B1719">
        <v>1</v>
      </c>
      <c r="C1719">
        <v>16</v>
      </c>
      <c r="D1719" t="s">
        <v>883</v>
      </c>
    </row>
    <row r="1720" spans="1:4" x14ac:dyDescent="0.25">
      <c r="A1720">
        <v>33370</v>
      </c>
      <c r="B1720">
        <v>2</v>
      </c>
      <c r="C1720">
        <v>8</v>
      </c>
      <c r="D1720" t="s">
        <v>883</v>
      </c>
    </row>
    <row r="1721" spans="1:4" x14ac:dyDescent="0.25">
      <c r="A1721">
        <v>33370</v>
      </c>
      <c r="B1721">
        <v>3</v>
      </c>
      <c r="C1721">
        <v>554</v>
      </c>
      <c r="D1721" t="s">
        <v>883</v>
      </c>
    </row>
    <row r="1722" spans="1:4" x14ac:dyDescent="0.25">
      <c r="A1722">
        <v>33370</v>
      </c>
      <c r="B1722">
        <v>4</v>
      </c>
      <c r="C1722">
        <v>555</v>
      </c>
      <c r="D1722" t="s">
        <v>883</v>
      </c>
    </row>
    <row r="1723" spans="1:4" x14ac:dyDescent="0.25">
      <c r="A1723">
        <v>33370</v>
      </c>
      <c r="B1723">
        <v>5</v>
      </c>
      <c r="C1723">
        <v>655</v>
      </c>
      <c r="D1723" t="s">
        <v>883</v>
      </c>
    </row>
    <row r="1724" spans="1:4" x14ac:dyDescent="0.25">
      <c r="A1724">
        <v>33370</v>
      </c>
      <c r="B1724">
        <v>6</v>
      </c>
      <c r="C1724">
        <v>656</v>
      </c>
      <c r="D1724" t="s">
        <v>883</v>
      </c>
    </row>
    <row r="1725" spans="1:4" x14ac:dyDescent="0.25">
      <c r="A1725">
        <v>33370</v>
      </c>
      <c r="B1725">
        <v>7</v>
      </c>
      <c r="C1725">
        <v>112</v>
      </c>
      <c r="D1725" t="s">
        <v>883</v>
      </c>
    </row>
    <row r="1726" spans="1:4" x14ac:dyDescent="0.25">
      <c r="A1726">
        <v>33370</v>
      </c>
      <c r="B1726">
        <v>8</v>
      </c>
      <c r="C1726">
        <v>111</v>
      </c>
      <c r="D1726" t="s">
        <v>883</v>
      </c>
    </row>
    <row r="1727" spans="1:4" x14ac:dyDescent="0.25">
      <c r="A1727">
        <v>33370</v>
      </c>
      <c r="B1727">
        <v>9</v>
      </c>
      <c r="C1727">
        <v>94</v>
      </c>
      <c r="D1727" t="s">
        <v>883</v>
      </c>
    </row>
    <row r="1728" spans="1:4" x14ac:dyDescent="0.25">
      <c r="A1728">
        <v>33370</v>
      </c>
      <c r="B1728">
        <v>10</v>
      </c>
      <c r="C1728">
        <v>92</v>
      </c>
      <c r="D1728" t="s">
        <v>883</v>
      </c>
    </row>
    <row r="1729" spans="1:4" x14ac:dyDescent="0.25">
      <c r="A1729">
        <v>33370</v>
      </c>
      <c r="B1729">
        <v>11</v>
      </c>
      <c r="C1729">
        <v>118</v>
      </c>
      <c r="D1729" t="s">
        <v>882</v>
      </c>
    </row>
    <row r="1730" spans="1:4" x14ac:dyDescent="0.25">
      <c r="A1730">
        <v>33370</v>
      </c>
      <c r="B1730">
        <v>12</v>
      </c>
      <c r="C1730">
        <v>127</v>
      </c>
      <c r="D1730" t="s">
        <v>882</v>
      </c>
    </row>
    <row r="1731" spans="1:4" x14ac:dyDescent="0.25">
      <c r="A1731">
        <v>33370</v>
      </c>
      <c r="B1731">
        <v>13</v>
      </c>
      <c r="C1731">
        <v>569</v>
      </c>
      <c r="D1731" t="s">
        <v>882</v>
      </c>
    </row>
    <row r="1732" spans="1:4" x14ac:dyDescent="0.25">
      <c r="A1732">
        <v>33371</v>
      </c>
      <c r="B1732">
        <v>1</v>
      </c>
      <c r="C1732">
        <v>105</v>
      </c>
      <c r="D1732" t="s">
        <v>883</v>
      </c>
    </row>
    <row r="1733" spans="1:4" x14ac:dyDescent="0.25">
      <c r="A1733">
        <v>33371</v>
      </c>
      <c r="B1733">
        <v>2</v>
      </c>
      <c r="C1733">
        <v>239</v>
      </c>
      <c r="D1733" t="s">
        <v>883</v>
      </c>
    </row>
    <row r="1734" spans="1:4" x14ac:dyDescent="0.25">
      <c r="A1734">
        <v>33371</v>
      </c>
      <c r="B1734">
        <v>3</v>
      </c>
      <c r="C1734">
        <v>379</v>
      </c>
      <c r="D1734" t="s">
        <v>884</v>
      </c>
    </row>
    <row r="1735" spans="1:4" x14ac:dyDescent="0.25">
      <c r="A1735">
        <v>33371</v>
      </c>
      <c r="B1735">
        <v>4</v>
      </c>
      <c r="C1735">
        <v>552</v>
      </c>
      <c r="D1735" t="s">
        <v>884</v>
      </c>
    </row>
    <row r="1736" spans="1:4" x14ac:dyDescent="0.25">
      <c r="A1736">
        <v>33371</v>
      </c>
      <c r="B1736">
        <v>5</v>
      </c>
      <c r="C1736">
        <v>404</v>
      </c>
      <c r="D1736" t="s">
        <v>884</v>
      </c>
    </row>
    <row r="1737" spans="1:4" x14ac:dyDescent="0.25">
      <c r="A1737">
        <v>33371</v>
      </c>
      <c r="B1737">
        <v>6</v>
      </c>
      <c r="C1737">
        <v>467</v>
      </c>
      <c r="D1737" t="s">
        <v>884</v>
      </c>
    </row>
    <row r="1738" spans="1:4" x14ac:dyDescent="0.25">
      <c r="A1738">
        <v>33371</v>
      </c>
      <c r="B1738">
        <v>7</v>
      </c>
      <c r="C1738">
        <v>397</v>
      </c>
      <c r="D1738" t="s">
        <v>884</v>
      </c>
    </row>
    <row r="1739" spans="1:4" x14ac:dyDescent="0.25">
      <c r="A1739">
        <v>33371</v>
      </c>
      <c r="B1739">
        <v>8</v>
      </c>
      <c r="C1739">
        <v>398</v>
      </c>
      <c r="D1739" t="s">
        <v>884</v>
      </c>
    </row>
    <row r="1740" spans="1:4" x14ac:dyDescent="0.25">
      <c r="A1740">
        <v>33371</v>
      </c>
      <c r="B1740">
        <v>9</v>
      </c>
      <c r="C1740">
        <v>399</v>
      </c>
      <c r="D1740" t="s">
        <v>884</v>
      </c>
    </row>
    <row r="1741" spans="1:4" x14ac:dyDescent="0.25">
      <c r="A1741">
        <v>33371</v>
      </c>
      <c r="B1741">
        <v>10</v>
      </c>
      <c r="C1741">
        <v>400</v>
      </c>
      <c r="D1741" t="s">
        <v>884</v>
      </c>
    </row>
    <row r="1742" spans="1:4" x14ac:dyDescent="0.25">
      <c r="A1742">
        <v>33371</v>
      </c>
      <c r="B1742">
        <v>11</v>
      </c>
      <c r="C1742">
        <v>477</v>
      </c>
      <c r="D1742" t="s">
        <v>884</v>
      </c>
    </row>
    <row r="1743" spans="1:4" x14ac:dyDescent="0.25">
      <c r="A1743">
        <v>33371</v>
      </c>
      <c r="B1743">
        <v>12</v>
      </c>
      <c r="C1743">
        <v>401</v>
      </c>
      <c r="D1743" t="s">
        <v>884</v>
      </c>
    </row>
    <row r="1744" spans="1:4" x14ac:dyDescent="0.25">
      <c r="A1744">
        <v>33371</v>
      </c>
      <c r="B1744">
        <v>13</v>
      </c>
      <c r="C1744">
        <v>551</v>
      </c>
      <c r="D1744" t="s">
        <v>884</v>
      </c>
    </row>
    <row r="1745" spans="1:4" x14ac:dyDescent="0.25">
      <c r="A1745">
        <v>33371</v>
      </c>
      <c r="B1745">
        <v>14</v>
      </c>
      <c r="C1745">
        <v>476</v>
      </c>
      <c r="D1745" t="s">
        <v>884</v>
      </c>
    </row>
    <row r="1746" spans="1:4" x14ac:dyDescent="0.25">
      <c r="A1746">
        <v>33371</v>
      </c>
      <c r="B1746">
        <v>15</v>
      </c>
      <c r="C1746">
        <v>478</v>
      </c>
      <c r="D1746" t="s">
        <v>884</v>
      </c>
    </row>
    <row r="1747" spans="1:4" x14ac:dyDescent="0.25">
      <c r="A1747">
        <v>33371</v>
      </c>
      <c r="B1747">
        <v>16</v>
      </c>
      <c r="C1747">
        <v>479</v>
      </c>
      <c r="D1747" t="s">
        <v>884</v>
      </c>
    </row>
    <row r="1748" spans="1:4" x14ac:dyDescent="0.25">
      <c r="A1748">
        <v>33371</v>
      </c>
      <c r="B1748">
        <v>17</v>
      </c>
      <c r="C1748">
        <v>480</v>
      </c>
      <c r="D1748" t="s">
        <v>884</v>
      </c>
    </row>
    <row r="1749" spans="1:4" x14ac:dyDescent="0.25">
      <c r="A1749">
        <v>33371</v>
      </c>
      <c r="B1749">
        <v>18</v>
      </c>
      <c r="C1749">
        <v>481</v>
      </c>
      <c r="D1749" t="s">
        <v>884</v>
      </c>
    </row>
    <row r="1750" spans="1:4" x14ac:dyDescent="0.25">
      <c r="A1750">
        <v>33371</v>
      </c>
      <c r="B1750">
        <v>19</v>
      </c>
      <c r="C1750">
        <v>474</v>
      </c>
      <c r="D1750" t="s">
        <v>884</v>
      </c>
    </row>
    <row r="1751" spans="1:4" x14ac:dyDescent="0.25">
      <c r="A1751">
        <v>33371</v>
      </c>
      <c r="B1751">
        <v>20</v>
      </c>
      <c r="C1751">
        <v>527</v>
      </c>
      <c r="D1751" t="s">
        <v>884</v>
      </c>
    </row>
    <row r="1752" spans="1:4" x14ac:dyDescent="0.25">
      <c r="A1752">
        <v>33371</v>
      </c>
      <c r="B1752">
        <v>21</v>
      </c>
      <c r="C1752">
        <v>528</v>
      </c>
      <c r="D1752" t="s">
        <v>884</v>
      </c>
    </row>
    <row r="1753" spans="1:4" x14ac:dyDescent="0.25">
      <c r="A1753">
        <v>33371</v>
      </c>
      <c r="B1753">
        <v>22</v>
      </c>
      <c r="C1753">
        <v>529</v>
      </c>
      <c r="D1753" t="s">
        <v>884</v>
      </c>
    </row>
    <row r="1754" spans="1:4" x14ac:dyDescent="0.25">
      <c r="A1754">
        <v>33371</v>
      </c>
      <c r="B1754">
        <v>23</v>
      </c>
      <c r="C1754">
        <v>530</v>
      </c>
      <c r="D1754" t="s">
        <v>884</v>
      </c>
    </row>
    <row r="1755" spans="1:4" x14ac:dyDescent="0.25">
      <c r="A1755">
        <v>33371</v>
      </c>
      <c r="B1755">
        <v>24</v>
      </c>
      <c r="C1755">
        <v>531</v>
      </c>
      <c r="D1755" t="s">
        <v>884</v>
      </c>
    </row>
    <row r="1756" spans="1:4" x14ac:dyDescent="0.25">
      <c r="A1756">
        <v>33371</v>
      </c>
      <c r="B1756">
        <v>25</v>
      </c>
      <c r="C1756">
        <v>532</v>
      </c>
      <c r="D1756" t="s">
        <v>884</v>
      </c>
    </row>
    <row r="1757" spans="1:4" x14ac:dyDescent="0.25">
      <c r="A1757">
        <v>33371</v>
      </c>
      <c r="B1757">
        <v>26</v>
      </c>
      <c r="C1757">
        <v>533</v>
      </c>
      <c r="D1757" t="s">
        <v>884</v>
      </c>
    </row>
    <row r="1758" spans="1:4" x14ac:dyDescent="0.25">
      <c r="A1758">
        <v>33371</v>
      </c>
      <c r="B1758">
        <v>27</v>
      </c>
      <c r="C1758">
        <v>373</v>
      </c>
      <c r="D1758" t="s">
        <v>884</v>
      </c>
    </row>
    <row r="1759" spans="1:4" x14ac:dyDescent="0.25">
      <c r="A1759">
        <v>33371</v>
      </c>
      <c r="B1759">
        <v>28</v>
      </c>
      <c r="C1759">
        <v>144</v>
      </c>
      <c r="D1759" t="s">
        <v>884</v>
      </c>
    </row>
    <row r="1760" spans="1:4" x14ac:dyDescent="0.25">
      <c r="A1760">
        <v>33371</v>
      </c>
      <c r="B1760">
        <v>29</v>
      </c>
      <c r="C1760">
        <v>375</v>
      </c>
      <c r="D1760" t="s">
        <v>884</v>
      </c>
    </row>
    <row r="1761" spans="1:4" x14ac:dyDescent="0.25">
      <c r="A1761">
        <v>33371</v>
      </c>
      <c r="B1761">
        <v>30</v>
      </c>
      <c r="C1761">
        <v>381</v>
      </c>
      <c r="D1761" t="s">
        <v>884</v>
      </c>
    </row>
    <row r="1762" spans="1:4" x14ac:dyDescent="0.25">
      <c r="A1762">
        <v>33371</v>
      </c>
      <c r="B1762">
        <v>31</v>
      </c>
      <c r="C1762">
        <v>383</v>
      </c>
      <c r="D1762" t="s">
        <v>884</v>
      </c>
    </row>
    <row r="1763" spans="1:4" x14ac:dyDescent="0.25">
      <c r="A1763">
        <v>33371</v>
      </c>
      <c r="B1763">
        <v>32</v>
      </c>
      <c r="C1763">
        <v>384</v>
      </c>
      <c r="D1763" t="s">
        <v>884</v>
      </c>
    </row>
    <row r="1764" spans="1:4" x14ac:dyDescent="0.25">
      <c r="A1764">
        <v>33371</v>
      </c>
      <c r="B1764">
        <v>33</v>
      </c>
      <c r="C1764">
        <v>389</v>
      </c>
      <c r="D1764" t="s">
        <v>884</v>
      </c>
    </row>
    <row r="1765" spans="1:4" x14ac:dyDescent="0.25">
      <c r="A1765">
        <v>33371</v>
      </c>
      <c r="B1765">
        <v>34</v>
      </c>
      <c r="C1765">
        <v>487</v>
      </c>
      <c r="D1765" t="s">
        <v>884</v>
      </c>
    </row>
    <row r="1766" spans="1:4" x14ac:dyDescent="0.25">
      <c r="A1766">
        <v>33371</v>
      </c>
      <c r="B1766">
        <v>35</v>
      </c>
      <c r="C1766">
        <v>511</v>
      </c>
      <c r="D1766" t="s">
        <v>884</v>
      </c>
    </row>
    <row r="1767" spans="1:4" x14ac:dyDescent="0.25">
      <c r="A1767">
        <v>33371</v>
      </c>
      <c r="B1767">
        <v>36</v>
      </c>
      <c r="C1767">
        <v>385</v>
      </c>
      <c r="D1767" t="s">
        <v>884</v>
      </c>
    </row>
    <row r="1768" spans="1:4" x14ac:dyDescent="0.25">
      <c r="A1768">
        <v>33371</v>
      </c>
      <c r="B1768">
        <v>37</v>
      </c>
      <c r="C1768">
        <v>390</v>
      </c>
      <c r="D1768" t="s">
        <v>884</v>
      </c>
    </row>
    <row r="1769" spans="1:4" x14ac:dyDescent="0.25">
      <c r="A1769">
        <v>33371</v>
      </c>
      <c r="B1769">
        <v>38</v>
      </c>
      <c r="C1769">
        <v>177</v>
      </c>
      <c r="D1769" t="s">
        <v>884</v>
      </c>
    </row>
    <row r="1770" spans="1:4" x14ac:dyDescent="0.25">
      <c r="A1770">
        <v>33371</v>
      </c>
      <c r="B1770">
        <v>39</v>
      </c>
      <c r="C1770">
        <v>95</v>
      </c>
      <c r="D1770" t="s">
        <v>884</v>
      </c>
    </row>
    <row r="1771" spans="1:4" x14ac:dyDescent="0.25">
      <c r="A1771">
        <v>33371</v>
      </c>
      <c r="B1771">
        <v>40</v>
      </c>
      <c r="C1771">
        <v>443</v>
      </c>
      <c r="D1771" t="s">
        <v>884</v>
      </c>
    </row>
    <row r="1772" spans="1:4" x14ac:dyDescent="0.25">
      <c r="A1772">
        <v>33371</v>
      </c>
      <c r="B1772">
        <v>41</v>
      </c>
      <c r="C1772">
        <v>415</v>
      </c>
      <c r="D1772" t="s">
        <v>884</v>
      </c>
    </row>
    <row r="1773" spans="1:4" x14ac:dyDescent="0.25">
      <c r="A1773">
        <v>33371</v>
      </c>
      <c r="B1773">
        <v>42</v>
      </c>
      <c r="C1773">
        <v>454</v>
      </c>
      <c r="D1773" t="s">
        <v>884</v>
      </c>
    </row>
    <row r="1774" spans="1:4" x14ac:dyDescent="0.25">
      <c r="A1774">
        <v>33371</v>
      </c>
      <c r="B1774">
        <v>43</v>
      </c>
      <c r="C1774">
        <v>471</v>
      </c>
      <c r="D1774" t="s">
        <v>884</v>
      </c>
    </row>
    <row r="1775" spans="1:4" x14ac:dyDescent="0.25">
      <c r="A1775">
        <v>33371</v>
      </c>
      <c r="B1775">
        <v>44</v>
      </c>
      <c r="C1775">
        <v>524</v>
      </c>
      <c r="D1775" t="s">
        <v>884</v>
      </c>
    </row>
    <row r="1776" spans="1:4" x14ac:dyDescent="0.25">
      <c r="A1776">
        <v>33371</v>
      </c>
      <c r="B1776">
        <v>45</v>
      </c>
      <c r="C1776">
        <v>408</v>
      </c>
      <c r="D1776" t="s">
        <v>884</v>
      </c>
    </row>
    <row r="1777" spans="1:4" x14ac:dyDescent="0.25">
      <c r="A1777">
        <v>33371</v>
      </c>
      <c r="B1777">
        <v>46</v>
      </c>
      <c r="C1777">
        <v>412</v>
      </c>
      <c r="D1777" t="s">
        <v>884</v>
      </c>
    </row>
    <row r="1778" spans="1:4" x14ac:dyDescent="0.25">
      <c r="A1778">
        <v>33371</v>
      </c>
      <c r="B1778">
        <v>47</v>
      </c>
      <c r="C1778">
        <v>469</v>
      </c>
      <c r="D1778" t="s">
        <v>884</v>
      </c>
    </row>
    <row r="1779" spans="1:4" x14ac:dyDescent="0.25">
      <c r="A1779">
        <v>33371</v>
      </c>
      <c r="B1779">
        <v>48</v>
      </c>
      <c r="C1779">
        <v>503</v>
      </c>
      <c r="D1779" t="s">
        <v>884</v>
      </c>
    </row>
    <row r="1780" spans="1:4" x14ac:dyDescent="0.25">
      <c r="A1780">
        <v>33371</v>
      </c>
      <c r="B1780">
        <v>49</v>
      </c>
      <c r="C1780">
        <v>116</v>
      </c>
      <c r="D1780" t="s">
        <v>884</v>
      </c>
    </row>
    <row r="1781" spans="1:4" x14ac:dyDescent="0.25">
      <c r="A1781">
        <v>33371</v>
      </c>
      <c r="B1781">
        <v>50</v>
      </c>
      <c r="C1781">
        <v>125</v>
      </c>
      <c r="D1781" t="s">
        <v>884</v>
      </c>
    </row>
    <row r="1782" spans="1:4" x14ac:dyDescent="0.25">
      <c r="A1782">
        <v>33371</v>
      </c>
      <c r="B1782">
        <v>51</v>
      </c>
      <c r="C1782">
        <v>670</v>
      </c>
      <c r="D1782" t="s">
        <v>884</v>
      </c>
    </row>
    <row r="1783" spans="1:4" x14ac:dyDescent="0.25">
      <c r="A1783">
        <v>33371</v>
      </c>
      <c r="B1783">
        <v>52</v>
      </c>
      <c r="C1783">
        <v>504</v>
      </c>
      <c r="D1783" t="s">
        <v>884</v>
      </c>
    </row>
    <row r="1784" spans="1:4" x14ac:dyDescent="0.25">
      <c r="A1784">
        <v>33372</v>
      </c>
      <c r="B1784">
        <v>1</v>
      </c>
      <c r="C1784">
        <v>600</v>
      </c>
      <c r="D1784" t="s">
        <v>883</v>
      </c>
    </row>
    <row r="1785" spans="1:4" x14ac:dyDescent="0.25">
      <c r="A1785">
        <v>33372</v>
      </c>
      <c r="B1785">
        <v>2</v>
      </c>
      <c r="C1785">
        <v>442</v>
      </c>
      <c r="D1785" t="s">
        <v>883</v>
      </c>
    </row>
    <row r="1786" spans="1:4" x14ac:dyDescent="0.25">
      <c r="A1786">
        <v>33372</v>
      </c>
      <c r="B1786">
        <v>3</v>
      </c>
      <c r="C1786">
        <v>105</v>
      </c>
      <c r="D1786" t="s">
        <v>883</v>
      </c>
    </row>
    <row r="1787" spans="1:4" x14ac:dyDescent="0.25">
      <c r="A1787">
        <v>33372</v>
      </c>
      <c r="B1787">
        <v>4</v>
      </c>
      <c r="C1787">
        <v>424</v>
      </c>
      <c r="D1787" t="s">
        <v>883</v>
      </c>
    </row>
    <row r="1788" spans="1:4" x14ac:dyDescent="0.25">
      <c r="A1788">
        <v>33372</v>
      </c>
      <c r="B1788">
        <v>5</v>
      </c>
      <c r="C1788">
        <v>437</v>
      </c>
      <c r="D1788" t="s">
        <v>883</v>
      </c>
    </row>
    <row r="1789" spans="1:4" x14ac:dyDescent="0.25">
      <c r="A1789">
        <v>33372</v>
      </c>
      <c r="B1789">
        <v>6</v>
      </c>
      <c r="C1789">
        <v>446</v>
      </c>
      <c r="D1789" t="s">
        <v>883</v>
      </c>
    </row>
    <row r="1790" spans="1:4" x14ac:dyDescent="0.25">
      <c r="A1790">
        <v>33372</v>
      </c>
      <c r="B1790">
        <v>7</v>
      </c>
      <c r="C1790">
        <v>420</v>
      </c>
      <c r="D1790" t="s">
        <v>883</v>
      </c>
    </row>
    <row r="1791" spans="1:4" x14ac:dyDescent="0.25">
      <c r="A1791">
        <v>33372</v>
      </c>
      <c r="B1791">
        <v>8</v>
      </c>
      <c r="C1791">
        <v>421</v>
      </c>
      <c r="D1791" t="s">
        <v>883</v>
      </c>
    </row>
    <row r="1792" spans="1:4" x14ac:dyDescent="0.25">
      <c r="A1792">
        <v>33372</v>
      </c>
      <c r="B1792">
        <v>9</v>
      </c>
      <c r="C1792">
        <v>433</v>
      </c>
      <c r="D1792" t="s">
        <v>883</v>
      </c>
    </row>
    <row r="1793" spans="1:4" x14ac:dyDescent="0.25">
      <c r="A1793">
        <v>33372</v>
      </c>
      <c r="B1793">
        <v>10</v>
      </c>
      <c r="C1793">
        <v>672</v>
      </c>
      <c r="D1793" t="s">
        <v>883</v>
      </c>
    </row>
    <row r="1794" spans="1:4" x14ac:dyDescent="0.25">
      <c r="A1794">
        <v>33372</v>
      </c>
      <c r="B1794">
        <v>11</v>
      </c>
      <c r="C1794">
        <v>452</v>
      </c>
      <c r="D1794" t="s">
        <v>884</v>
      </c>
    </row>
    <row r="1795" spans="1:4" x14ac:dyDescent="0.25">
      <c r="A1795">
        <v>33372</v>
      </c>
      <c r="B1795">
        <v>12</v>
      </c>
      <c r="C1795">
        <v>451</v>
      </c>
      <c r="D1795" t="s">
        <v>884</v>
      </c>
    </row>
    <row r="1796" spans="1:4" x14ac:dyDescent="0.25">
      <c r="A1796">
        <v>33372</v>
      </c>
      <c r="B1796">
        <v>13</v>
      </c>
      <c r="C1796">
        <v>448</v>
      </c>
      <c r="D1796" t="s">
        <v>884</v>
      </c>
    </row>
    <row r="1797" spans="1:4" x14ac:dyDescent="0.25">
      <c r="A1797">
        <v>33372</v>
      </c>
      <c r="B1797">
        <v>14</v>
      </c>
      <c r="C1797">
        <v>449</v>
      </c>
      <c r="D1797" t="s">
        <v>884</v>
      </c>
    </row>
    <row r="1798" spans="1:4" x14ac:dyDescent="0.25">
      <c r="A1798">
        <v>33372</v>
      </c>
      <c r="B1798">
        <v>15</v>
      </c>
      <c r="C1798">
        <v>450</v>
      </c>
      <c r="D1798" t="s">
        <v>884</v>
      </c>
    </row>
    <row r="1799" spans="1:4" x14ac:dyDescent="0.25">
      <c r="A1799">
        <v>33372</v>
      </c>
      <c r="B1799">
        <v>16</v>
      </c>
      <c r="C1799">
        <v>472</v>
      </c>
      <c r="D1799" t="s">
        <v>884</v>
      </c>
    </row>
    <row r="1800" spans="1:4" x14ac:dyDescent="0.25">
      <c r="A1800">
        <v>33373</v>
      </c>
      <c r="B1800">
        <v>1</v>
      </c>
      <c r="C1800">
        <v>105</v>
      </c>
      <c r="D1800" t="s">
        <v>883</v>
      </c>
    </row>
    <row r="1801" spans="1:4" x14ac:dyDescent="0.25">
      <c r="A1801">
        <v>33373</v>
      </c>
      <c r="B1801">
        <v>2</v>
      </c>
      <c r="C1801">
        <v>509</v>
      </c>
      <c r="D1801" t="s">
        <v>883</v>
      </c>
    </row>
    <row r="1802" spans="1:4" x14ac:dyDescent="0.25">
      <c r="A1802">
        <v>33373</v>
      </c>
      <c r="B1802">
        <v>3</v>
      </c>
      <c r="C1802">
        <v>510</v>
      </c>
      <c r="D1802" t="s">
        <v>883</v>
      </c>
    </row>
    <row r="1803" spans="1:4" x14ac:dyDescent="0.25">
      <c r="A1803">
        <v>33373</v>
      </c>
      <c r="B1803">
        <v>4</v>
      </c>
      <c r="C1803">
        <v>125</v>
      </c>
      <c r="D1803" t="s">
        <v>883</v>
      </c>
    </row>
    <row r="1804" spans="1:4" x14ac:dyDescent="0.25">
      <c r="A1804">
        <v>33373</v>
      </c>
      <c r="B1804">
        <v>5</v>
      </c>
      <c r="C1804">
        <v>180</v>
      </c>
      <c r="D1804" t="s">
        <v>883</v>
      </c>
    </row>
    <row r="1805" spans="1:4" x14ac:dyDescent="0.25">
      <c r="A1805">
        <v>33373</v>
      </c>
      <c r="B1805">
        <v>6</v>
      </c>
      <c r="C1805">
        <v>511</v>
      </c>
      <c r="D1805" t="s">
        <v>882</v>
      </c>
    </row>
    <row r="1806" spans="1:4" x14ac:dyDescent="0.25">
      <c r="A1806">
        <v>33374</v>
      </c>
      <c r="B1806">
        <v>1</v>
      </c>
      <c r="C1806">
        <v>105</v>
      </c>
      <c r="D1806" t="s">
        <v>883</v>
      </c>
    </row>
    <row r="1807" spans="1:4" x14ac:dyDescent="0.25">
      <c r="A1807">
        <v>33374</v>
      </c>
      <c r="B1807">
        <v>2</v>
      </c>
      <c r="C1807">
        <v>379</v>
      </c>
      <c r="D1807" t="s">
        <v>883</v>
      </c>
    </row>
    <row r="1808" spans="1:4" x14ac:dyDescent="0.25">
      <c r="A1808">
        <v>33374</v>
      </c>
      <c r="B1808">
        <v>3</v>
      </c>
      <c r="C1808">
        <v>552</v>
      </c>
      <c r="D1808" t="s">
        <v>883</v>
      </c>
    </row>
    <row r="1809" spans="1:4" x14ac:dyDescent="0.25">
      <c r="A1809">
        <v>33374</v>
      </c>
      <c r="B1809">
        <v>4</v>
      </c>
      <c r="C1809">
        <v>116</v>
      </c>
      <c r="D1809" t="s">
        <v>883</v>
      </c>
    </row>
    <row r="1810" spans="1:4" x14ac:dyDescent="0.25">
      <c r="A1810">
        <v>33374</v>
      </c>
      <c r="B1810">
        <v>5</v>
      </c>
      <c r="C1810">
        <v>125</v>
      </c>
      <c r="D1810" t="s">
        <v>883</v>
      </c>
    </row>
    <row r="1811" spans="1:4" x14ac:dyDescent="0.25">
      <c r="A1811">
        <v>33374</v>
      </c>
      <c r="B1811">
        <v>6</v>
      </c>
      <c r="C1811">
        <v>505</v>
      </c>
      <c r="D1811" t="s">
        <v>883</v>
      </c>
    </row>
    <row r="1812" spans="1:4" x14ac:dyDescent="0.25">
      <c r="A1812">
        <v>33374</v>
      </c>
      <c r="B1812">
        <v>7</v>
      </c>
      <c r="C1812">
        <v>104</v>
      </c>
      <c r="D1812" t="s">
        <v>883</v>
      </c>
    </row>
    <row r="1813" spans="1:4" x14ac:dyDescent="0.25">
      <c r="A1813">
        <v>33374</v>
      </c>
      <c r="B1813">
        <v>8</v>
      </c>
      <c r="C1813">
        <v>467</v>
      </c>
      <c r="D1813" t="s">
        <v>883</v>
      </c>
    </row>
    <row r="1814" spans="1:4" x14ac:dyDescent="0.25">
      <c r="A1814">
        <v>33374</v>
      </c>
      <c r="B1814">
        <v>9</v>
      </c>
      <c r="C1814">
        <v>480</v>
      </c>
      <c r="D1814" t="s">
        <v>883</v>
      </c>
    </row>
    <row r="1815" spans="1:4" x14ac:dyDescent="0.25">
      <c r="A1815">
        <v>33374</v>
      </c>
      <c r="B1815">
        <v>10</v>
      </c>
      <c r="C1815">
        <v>477</v>
      </c>
      <c r="D1815" t="s">
        <v>883</v>
      </c>
    </row>
    <row r="1816" spans="1:4" x14ac:dyDescent="0.25">
      <c r="A1816">
        <v>33374</v>
      </c>
      <c r="B1816">
        <v>11</v>
      </c>
      <c r="C1816">
        <v>481</v>
      </c>
      <c r="D1816" t="s">
        <v>883</v>
      </c>
    </row>
    <row r="1817" spans="1:4" x14ac:dyDescent="0.25">
      <c r="A1817">
        <v>33374</v>
      </c>
      <c r="B1817">
        <v>12</v>
      </c>
      <c r="C1817">
        <v>533</v>
      </c>
      <c r="D1817" t="s">
        <v>883</v>
      </c>
    </row>
    <row r="1818" spans="1:4" x14ac:dyDescent="0.25">
      <c r="A1818">
        <v>33374</v>
      </c>
      <c r="B1818">
        <v>13</v>
      </c>
      <c r="C1818">
        <v>523</v>
      </c>
      <c r="D1818" t="s">
        <v>883</v>
      </c>
    </row>
    <row r="1819" spans="1:4" x14ac:dyDescent="0.25">
      <c r="A1819">
        <v>33374</v>
      </c>
      <c r="B1819">
        <v>14</v>
      </c>
      <c r="C1819">
        <v>578</v>
      </c>
      <c r="D1819" t="s">
        <v>883</v>
      </c>
    </row>
    <row r="1820" spans="1:4" x14ac:dyDescent="0.25">
      <c r="A1820">
        <v>33374</v>
      </c>
      <c r="B1820">
        <v>15</v>
      </c>
      <c r="C1820">
        <v>576</v>
      </c>
      <c r="D1820" t="s">
        <v>883</v>
      </c>
    </row>
    <row r="1821" spans="1:4" x14ac:dyDescent="0.25">
      <c r="A1821">
        <v>33374</v>
      </c>
      <c r="B1821">
        <v>16</v>
      </c>
      <c r="C1821">
        <v>601</v>
      </c>
      <c r="D1821" t="s">
        <v>884</v>
      </c>
    </row>
    <row r="1822" spans="1:4" x14ac:dyDescent="0.25">
      <c r="A1822">
        <v>33374</v>
      </c>
      <c r="B1822">
        <v>17</v>
      </c>
      <c r="C1822">
        <v>602</v>
      </c>
      <c r="D1822" t="s">
        <v>884</v>
      </c>
    </row>
    <row r="1823" spans="1:4" x14ac:dyDescent="0.25">
      <c r="A1823">
        <v>33374</v>
      </c>
      <c r="B1823">
        <v>18</v>
      </c>
      <c r="C1823">
        <v>603</v>
      </c>
      <c r="D1823" t="s">
        <v>884</v>
      </c>
    </row>
    <row r="1824" spans="1:4" x14ac:dyDescent="0.25">
      <c r="A1824">
        <v>33374</v>
      </c>
      <c r="B1824">
        <v>19</v>
      </c>
      <c r="C1824">
        <v>604</v>
      </c>
      <c r="D1824" t="s">
        <v>884</v>
      </c>
    </row>
    <row r="1825" spans="1:4" x14ac:dyDescent="0.25">
      <c r="A1825">
        <v>33374</v>
      </c>
      <c r="B1825">
        <v>20</v>
      </c>
      <c r="C1825">
        <v>605</v>
      </c>
      <c r="D1825" t="s">
        <v>884</v>
      </c>
    </row>
    <row r="1826" spans="1:4" x14ac:dyDescent="0.25">
      <c r="A1826">
        <v>33374</v>
      </c>
      <c r="B1826">
        <v>21</v>
      </c>
      <c r="C1826">
        <v>606</v>
      </c>
      <c r="D1826" t="s">
        <v>884</v>
      </c>
    </row>
    <row r="1827" spans="1:4" x14ac:dyDescent="0.25">
      <c r="A1827">
        <v>33374</v>
      </c>
      <c r="B1827">
        <v>22</v>
      </c>
      <c r="C1827">
        <v>607</v>
      </c>
      <c r="D1827" t="s">
        <v>884</v>
      </c>
    </row>
    <row r="1828" spans="1:4" x14ac:dyDescent="0.25">
      <c r="A1828">
        <v>33374</v>
      </c>
      <c r="B1828">
        <v>23</v>
      </c>
      <c r="C1828">
        <v>608</v>
      </c>
      <c r="D1828" t="s">
        <v>884</v>
      </c>
    </row>
    <row r="1829" spans="1:4" x14ac:dyDescent="0.25">
      <c r="A1829">
        <v>33374</v>
      </c>
      <c r="B1829">
        <v>24</v>
      </c>
      <c r="C1829">
        <v>609</v>
      </c>
      <c r="D1829" t="s">
        <v>884</v>
      </c>
    </row>
    <row r="1830" spans="1:4" x14ac:dyDescent="0.25">
      <c r="A1830">
        <v>33374</v>
      </c>
      <c r="B1830">
        <v>25</v>
      </c>
      <c r="C1830">
        <v>610</v>
      </c>
      <c r="D1830" t="s">
        <v>884</v>
      </c>
    </row>
    <row r="1831" spans="1:4" x14ac:dyDescent="0.25">
      <c r="A1831">
        <v>33374</v>
      </c>
      <c r="B1831">
        <v>26</v>
      </c>
      <c r="C1831">
        <v>611</v>
      </c>
      <c r="D1831" t="s">
        <v>884</v>
      </c>
    </row>
    <row r="1832" spans="1:4" x14ac:dyDescent="0.25">
      <c r="A1832">
        <v>33374</v>
      </c>
      <c r="B1832">
        <v>27</v>
      </c>
      <c r="C1832">
        <v>612</v>
      </c>
      <c r="D1832" t="s">
        <v>884</v>
      </c>
    </row>
    <row r="1833" spans="1:4" x14ac:dyDescent="0.25">
      <c r="A1833">
        <v>33374</v>
      </c>
      <c r="B1833">
        <v>28</v>
      </c>
      <c r="C1833">
        <v>613</v>
      </c>
      <c r="D1833" t="s">
        <v>884</v>
      </c>
    </row>
    <row r="1834" spans="1:4" x14ac:dyDescent="0.25">
      <c r="A1834">
        <v>33374</v>
      </c>
      <c r="B1834">
        <v>29</v>
      </c>
      <c r="C1834">
        <v>614</v>
      </c>
      <c r="D1834" t="s">
        <v>884</v>
      </c>
    </row>
    <row r="1835" spans="1:4" x14ac:dyDescent="0.25">
      <c r="A1835">
        <v>33374</v>
      </c>
      <c r="B1835">
        <v>30</v>
      </c>
      <c r="C1835">
        <v>615</v>
      </c>
      <c r="D1835" t="s">
        <v>884</v>
      </c>
    </row>
    <row r="1836" spans="1:4" x14ac:dyDescent="0.25">
      <c r="A1836">
        <v>33374</v>
      </c>
      <c r="B1836">
        <v>31</v>
      </c>
      <c r="C1836">
        <v>616</v>
      </c>
      <c r="D1836" t="s">
        <v>884</v>
      </c>
    </row>
    <row r="1837" spans="1:4" x14ac:dyDescent="0.25">
      <c r="A1837">
        <v>33374</v>
      </c>
      <c r="B1837">
        <v>32</v>
      </c>
      <c r="C1837">
        <v>617</v>
      </c>
      <c r="D1837" t="s">
        <v>884</v>
      </c>
    </row>
    <row r="1838" spans="1:4" x14ac:dyDescent="0.25">
      <c r="A1838">
        <v>33374</v>
      </c>
      <c r="B1838">
        <v>33</v>
      </c>
      <c r="C1838">
        <v>618</v>
      </c>
      <c r="D1838" t="s">
        <v>884</v>
      </c>
    </row>
    <row r="1839" spans="1:4" x14ac:dyDescent="0.25">
      <c r="A1839">
        <v>33374</v>
      </c>
      <c r="B1839">
        <v>34</v>
      </c>
      <c r="C1839">
        <v>619</v>
      </c>
      <c r="D1839" t="s">
        <v>884</v>
      </c>
    </row>
    <row r="1840" spans="1:4" x14ac:dyDescent="0.25">
      <c r="A1840">
        <v>33374</v>
      </c>
      <c r="B1840">
        <v>35</v>
      </c>
      <c r="C1840">
        <v>620</v>
      </c>
      <c r="D1840" t="s">
        <v>884</v>
      </c>
    </row>
    <row r="1841" spans="1:4" x14ac:dyDescent="0.25">
      <c r="A1841">
        <v>33374</v>
      </c>
      <c r="B1841">
        <v>36</v>
      </c>
      <c r="C1841">
        <v>621</v>
      </c>
      <c r="D1841" t="s">
        <v>884</v>
      </c>
    </row>
    <row r="1842" spans="1:4" x14ac:dyDescent="0.25">
      <c r="A1842">
        <v>33374</v>
      </c>
      <c r="B1842">
        <v>37</v>
      </c>
      <c r="C1842">
        <v>622</v>
      </c>
      <c r="D1842" t="s">
        <v>884</v>
      </c>
    </row>
    <row r="1843" spans="1:4" x14ac:dyDescent="0.25">
      <c r="A1843">
        <v>33374</v>
      </c>
      <c r="B1843">
        <v>38</v>
      </c>
      <c r="C1843">
        <v>623</v>
      </c>
      <c r="D1843" t="s">
        <v>884</v>
      </c>
    </row>
    <row r="1844" spans="1:4" x14ac:dyDescent="0.25">
      <c r="A1844">
        <v>33374</v>
      </c>
      <c r="B1844">
        <v>39</v>
      </c>
      <c r="C1844">
        <v>624</v>
      </c>
      <c r="D1844" t="s">
        <v>884</v>
      </c>
    </row>
    <row r="1845" spans="1:4" x14ac:dyDescent="0.25">
      <c r="A1845">
        <v>33374</v>
      </c>
      <c r="B1845">
        <v>40</v>
      </c>
      <c r="C1845">
        <v>625</v>
      </c>
      <c r="D1845" t="s">
        <v>884</v>
      </c>
    </row>
    <row r="1846" spans="1:4" x14ac:dyDescent="0.25">
      <c r="A1846">
        <v>33374</v>
      </c>
      <c r="B1846">
        <v>41</v>
      </c>
      <c r="C1846">
        <v>626</v>
      </c>
      <c r="D1846" t="s">
        <v>884</v>
      </c>
    </row>
    <row r="1847" spans="1:4" x14ac:dyDescent="0.25">
      <c r="A1847">
        <v>33374</v>
      </c>
      <c r="B1847">
        <v>42</v>
      </c>
      <c r="C1847">
        <v>627</v>
      </c>
      <c r="D1847" t="s">
        <v>884</v>
      </c>
    </row>
    <row r="1848" spans="1:4" x14ac:dyDescent="0.25">
      <c r="A1848">
        <v>33374</v>
      </c>
      <c r="B1848">
        <v>43</v>
      </c>
      <c r="C1848">
        <v>628</v>
      </c>
      <c r="D1848" t="s">
        <v>884</v>
      </c>
    </row>
    <row r="1849" spans="1:4" x14ac:dyDescent="0.25">
      <c r="A1849">
        <v>33374</v>
      </c>
      <c r="B1849">
        <v>44</v>
      </c>
      <c r="C1849">
        <v>629</v>
      </c>
      <c r="D1849" t="s">
        <v>884</v>
      </c>
    </row>
    <row r="1850" spans="1:4" x14ac:dyDescent="0.25">
      <c r="A1850">
        <v>33374</v>
      </c>
      <c r="B1850">
        <v>45</v>
      </c>
      <c r="C1850">
        <v>630</v>
      </c>
      <c r="D1850" t="s">
        <v>884</v>
      </c>
    </row>
    <row r="1851" spans="1:4" x14ac:dyDescent="0.25">
      <c r="A1851">
        <v>33374</v>
      </c>
      <c r="B1851">
        <v>46</v>
      </c>
      <c r="C1851">
        <v>631</v>
      </c>
      <c r="D1851" t="s">
        <v>884</v>
      </c>
    </row>
    <row r="1852" spans="1:4" x14ac:dyDescent="0.25">
      <c r="A1852">
        <v>33374</v>
      </c>
      <c r="B1852">
        <v>47</v>
      </c>
      <c r="C1852">
        <v>632</v>
      </c>
      <c r="D1852" t="s">
        <v>884</v>
      </c>
    </row>
    <row r="1853" spans="1:4" x14ac:dyDescent="0.25">
      <c r="A1853">
        <v>33374</v>
      </c>
      <c r="B1853">
        <v>48</v>
      </c>
      <c r="C1853">
        <v>633</v>
      </c>
      <c r="D1853" t="s">
        <v>884</v>
      </c>
    </row>
    <row r="1854" spans="1:4" x14ac:dyDescent="0.25">
      <c r="A1854">
        <v>33374</v>
      </c>
      <c r="B1854">
        <v>49</v>
      </c>
      <c r="C1854">
        <v>634</v>
      </c>
      <c r="D1854" t="s">
        <v>884</v>
      </c>
    </row>
    <row r="1855" spans="1:4" x14ac:dyDescent="0.25">
      <c r="A1855">
        <v>33374</v>
      </c>
      <c r="B1855">
        <v>50</v>
      </c>
      <c r="C1855">
        <v>635</v>
      </c>
      <c r="D1855" t="s">
        <v>884</v>
      </c>
    </row>
    <row r="1856" spans="1:4" x14ac:dyDescent="0.25">
      <c r="A1856">
        <v>33374</v>
      </c>
      <c r="B1856">
        <v>51</v>
      </c>
      <c r="C1856">
        <v>636</v>
      </c>
      <c r="D1856" t="s">
        <v>884</v>
      </c>
    </row>
    <row r="1857" spans="1:4" x14ac:dyDescent="0.25">
      <c r="A1857">
        <v>33374</v>
      </c>
      <c r="B1857">
        <v>52</v>
      </c>
      <c r="C1857">
        <v>637</v>
      </c>
      <c r="D1857" t="s">
        <v>884</v>
      </c>
    </row>
    <row r="1858" spans="1:4" x14ac:dyDescent="0.25">
      <c r="A1858">
        <v>33374</v>
      </c>
      <c r="B1858">
        <v>53</v>
      </c>
      <c r="C1858">
        <v>638</v>
      </c>
      <c r="D1858" t="s">
        <v>884</v>
      </c>
    </row>
    <row r="1859" spans="1:4" x14ac:dyDescent="0.25">
      <c r="A1859">
        <v>33374</v>
      </c>
      <c r="B1859">
        <v>54</v>
      </c>
      <c r="C1859">
        <v>639</v>
      </c>
      <c r="D1859" t="s">
        <v>884</v>
      </c>
    </row>
    <row r="1860" spans="1:4" x14ac:dyDescent="0.25">
      <c r="A1860">
        <v>33374</v>
      </c>
      <c r="B1860">
        <v>55</v>
      </c>
      <c r="C1860">
        <v>640</v>
      </c>
      <c r="D1860" t="s">
        <v>884</v>
      </c>
    </row>
    <row r="1861" spans="1:4" x14ac:dyDescent="0.25">
      <c r="A1861">
        <v>33374</v>
      </c>
      <c r="B1861">
        <v>56</v>
      </c>
      <c r="C1861">
        <v>641</v>
      </c>
      <c r="D1861" t="s">
        <v>884</v>
      </c>
    </row>
    <row r="1862" spans="1:4" x14ac:dyDescent="0.25">
      <c r="A1862">
        <v>33374</v>
      </c>
      <c r="B1862">
        <v>57</v>
      </c>
      <c r="C1862">
        <v>642</v>
      </c>
      <c r="D1862" t="s">
        <v>884</v>
      </c>
    </row>
    <row r="1863" spans="1:4" x14ac:dyDescent="0.25">
      <c r="A1863">
        <v>33374</v>
      </c>
      <c r="B1863">
        <v>58</v>
      </c>
      <c r="C1863">
        <v>643</v>
      </c>
      <c r="D1863" t="s">
        <v>884</v>
      </c>
    </row>
    <row r="1864" spans="1:4" x14ac:dyDescent="0.25">
      <c r="A1864">
        <v>33374</v>
      </c>
      <c r="B1864">
        <v>59</v>
      </c>
      <c r="C1864">
        <v>644</v>
      </c>
      <c r="D1864" t="s">
        <v>884</v>
      </c>
    </row>
    <row r="1865" spans="1:4" x14ac:dyDescent="0.25">
      <c r="A1865">
        <v>33374</v>
      </c>
      <c r="B1865">
        <v>60</v>
      </c>
      <c r="C1865">
        <v>645</v>
      </c>
      <c r="D1865" t="s">
        <v>884</v>
      </c>
    </row>
    <row r="1866" spans="1:4" x14ac:dyDescent="0.25">
      <c r="A1866">
        <v>33374</v>
      </c>
      <c r="B1866">
        <v>61</v>
      </c>
      <c r="C1866">
        <v>646</v>
      </c>
      <c r="D1866" t="s">
        <v>884</v>
      </c>
    </row>
    <row r="1867" spans="1:4" x14ac:dyDescent="0.25">
      <c r="A1867">
        <v>33374</v>
      </c>
      <c r="B1867">
        <v>62</v>
      </c>
      <c r="C1867">
        <v>697</v>
      </c>
      <c r="D1867" t="s">
        <v>884</v>
      </c>
    </row>
    <row r="1868" spans="1:4" x14ac:dyDescent="0.25">
      <c r="A1868">
        <v>33374</v>
      </c>
      <c r="B1868">
        <v>63</v>
      </c>
      <c r="C1868">
        <v>698</v>
      </c>
      <c r="D1868" t="s">
        <v>884</v>
      </c>
    </row>
    <row r="1869" spans="1:4" x14ac:dyDescent="0.25">
      <c r="A1869">
        <v>33374</v>
      </c>
      <c r="B1869">
        <v>64</v>
      </c>
      <c r="C1869">
        <v>699</v>
      </c>
      <c r="D1869" t="s">
        <v>884</v>
      </c>
    </row>
    <row r="1870" spans="1:4" x14ac:dyDescent="0.25">
      <c r="A1870">
        <v>33374</v>
      </c>
      <c r="B1870">
        <v>65</v>
      </c>
      <c r="C1870">
        <v>700</v>
      </c>
      <c r="D1870" t="s">
        <v>884</v>
      </c>
    </row>
    <row r="1871" spans="1:4" x14ac:dyDescent="0.25">
      <c r="A1871">
        <v>33374</v>
      </c>
      <c r="B1871">
        <v>66</v>
      </c>
      <c r="C1871">
        <v>701</v>
      </c>
      <c r="D1871" t="s">
        <v>884</v>
      </c>
    </row>
    <row r="1872" spans="1:4" x14ac:dyDescent="0.25">
      <c r="A1872">
        <v>33375</v>
      </c>
      <c r="B1872">
        <v>1</v>
      </c>
      <c r="C1872">
        <v>115</v>
      </c>
      <c r="D1872" t="s">
        <v>883</v>
      </c>
    </row>
    <row r="1873" spans="1:4" x14ac:dyDescent="0.25">
      <c r="A1873">
        <v>33375</v>
      </c>
      <c r="B1873">
        <v>2</v>
      </c>
      <c r="C1873">
        <v>14</v>
      </c>
      <c r="D1873" t="s">
        <v>883</v>
      </c>
    </row>
    <row r="1874" spans="1:4" x14ac:dyDescent="0.25">
      <c r="A1874">
        <v>33375</v>
      </c>
      <c r="B1874">
        <v>3</v>
      </c>
      <c r="C1874">
        <v>648</v>
      </c>
      <c r="D1874" t="s">
        <v>883</v>
      </c>
    </row>
    <row r="1875" spans="1:4" x14ac:dyDescent="0.25">
      <c r="A1875">
        <v>33375</v>
      </c>
      <c r="B1875">
        <v>4</v>
      </c>
      <c r="C1875">
        <v>132</v>
      </c>
      <c r="D1875" t="s">
        <v>883</v>
      </c>
    </row>
    <row r="1876" spans="1:4" x14ac:dyDescent="0.25">
      <c r="A1876">
        <v>33375</v>
      </c>
      <c r="B1876">
        <v>5</v>
      </c>
      <c r="C1876">
        <v>139</v>
      </c>
      <c r="D1876" t="s">
        <v>883</v>
      </c>
    </row>
    <row r="1877" spans="1:4" x14ac:dyDescent="0.25">
      <c r="A1877">
        <v>33375</v>
      </c>
      <c r="B1877">
        <v>6</v>
      </c>
      <c r="C1877">
        <v>3</v>
      </c>
      <c r="D1877" t="s">
        <v>883</v>
      </c>
    </row>
    <row r="1878" spans="1:4" x14ac:dyDescent="0.25">
      <c r="A1878">
        <v>33375</v>
      </c>
      <c r="B1878">
        <v>7</v>
      </c>
      <c r="C1878">
        <v>281</v>
      </c>
      <c r="D1878" t="s">
        <v>883</v>
      </c>
    </row>
    <row r="1879" spans="1:4" x14ac:dyDescent="0.25">
      <c r="A1879">
        <v>33375</v>
      </c>
      <c r="B1879">
        <v>8</v>
      </c>
      <c r="C1879">
        <v>282</v>
      </c>
      <c r="D1879" t="s">
        <v>883</v>
      </c>
    </row>
    <row r="1880" spans="1:4" x14ac:dyDescent="0.25">
      <c r="A1880">
        <v>33375</v>
      </c>
      <c r="B1880">
        <v>9</v>
      </c>
      <c r="C1880">
        <v>227</v>
      </c>
      <c r="D1880" t="s">
        <v>883</v>
      </c>
    </row>
    <row r="1881" spans="1:4" x14ac:dyDescent="0.25">
      <c r="A1881">
        <v>33375</v>
      </c>
      <c r="B1881">
        <v>10</v>
      </c>
      <c r="C1881">
        <v>226</v>
      </c>
      <c r="D1881" t="s">
        <v>883</v>
      </c>
    </row>
    <row r="1882" spans="1:4" x14ac:dyDescent="0.25">
      <c r="A1882">
        <v>33375</v>
      </c>
      <c r="B1882">
        <v>11</v>
      </c>
      <c r="C1882">
        <v>105</v>
      </c>
      <c r="D1882" t="s">
        <v>883</v>
      </c>
    </row>
    <row r="1883" spans="1:4" x14ac:dyDescent="0.25">
      <c r="A1883">
        <v>33375</v>
      </c>
      <c r="B1883">
        <v>12</v>
      </c>
      <c r="C1883">
        <v>239</v>
      </c>
      <c r="D1883" t="s">
        <v>883</v>
      </c>
    </row>
    <row r="1884" spans="1:4" x14ac:dyDescent="0.25">
      <c r="A1884">
        <v>33375</v>
      </c>
      <c r="B1884">
        <v>13</v>
      </c>
      <c r="C1884">
        <v>566</v>
      </c>
      <c r="D1884" t="s">
        <v>883</v>
      </c>
    </row>
    <row r="1885" spans="1:4" x14ac:dyDescent="0.25">
      <c r="A1885">
        <v>33375</v>
      </c>
      <c r="B1885">
        <v>14</v>
      </c>
      <c r="C1885">
        <v>585</v>
      </c>
      <c r="D1885" t="s">
        <v>883</v>
      </c>
    </row>
    <row r="1886" spans="1:4" x14ac:dyDescent="0.25">
      <c r="A1886">
        <v>33375</v>
      </c>
      <c r="B1886">
        <v>15</v>
      </c>
      <c r="C1886">
        <v>657</v>
      </c>
      <c r="D1886" t="s">
        <v>883</v>
      </c>
    </row>
    <row r="1887" spans="1:4" x14ac:dyDescent="0.25">
      <c r="A1887">
        <v>33375</v>
      </c>
      <c r="B1887">
        <v>16</v>
      </c>
      <c r="C1887">
        <v>565</v>
      </c>
      <c r="D1887" t="s">
        <v>883</v>
      </c>
    </row>
    <row r="1888" spans="1:4" x14ac:dyDescent="0.25">
      <c r="A1888">
        <v>33375</v>
      </c>
      <c r="B1888">
        <v>17</v>
      </c>
      <c r="C1888">
        <v>556</v>
      </c>
      <c r="D1888" t="s">
        <v>883</v>
      </c>
    </row>
    <row r="1889" spans="1:4" x14ac:dyDescent="0.25">
      <c r="A1889">
        <v>33375</v>
      </c>
      <c r="B1889">
        <v>18</v>
      </c>
      <c r="C1889">
        <v>664</v>
      </c>
      <c r="D1889" t="s">
        <v>883</v>
      </c>
    </row>
    <row r="1890" spans="1:4" x14ac:dyDescent="0.25">
      <c r="A1890">
        <v>33375</v>
      </c>
      <c r="B1890">
        <v>19</v>
      </c>
      <c r="C1890">
        <v>111</v>
      </c>
      <c r="D1890" t="s">
        <v>884</v>
      </c>
    </row>
    <row r="1891" spans="1:4" x14ac:dyDescent="0.25">
      <c r="A1891">
        <v>33375</v>
      </c>
      <c r="B1891">
        <v>20</v>
      </c>
      <c r="C1891">
        <v>112</v>
      </c>
      <c r="D1891" t="s">
        <v>884</v>
      </c>
    </row>
    <row r="1892" spans="1:4" x14ac:dyDescent="0.25">
      <c r="A1892">
        <v>33375</v>
      </c>
      <c r="B1892">
        <v>21</v>
      </c>
      <c r="C1892">
        <v>133</v>
      </c>
      <c r="D1892" t="s">
        <v>884</v>
      </c>
    </row>
    <row r="1893" spans="1:4" x14ac:dyDescent="0.25">
      <c r="A1893">
        <v>33375</v>
      </c>
      <c r="B1893">
        <v>22</v>
      </c>
      <c r="C1893">
        <v>571</v>
      </c>
      <c r="D1893" t="s">
        <v>884</v>
      </c>
    </row>
    <row r="1894" spans="1:4" x14ac:dyDescent="0.25">
      <c r="A1894">
        <v>33375</v>
      </c>
      <c r="B1894">
        <v>23</v>
      </c>
      <c r="C1894">
        <v>425</v>
      </c>
      <c r="D1894" t="s">
        <v>884</v>
      </c>
    </row>
    <row r="1895" spans="1:4" x14ac:dyDescent="0.25">
      <c r="A1895">
        <v>33376</v>
      </c>
      <c r="B1895">
        <v>1</v>
      </c>
      <c r="C1895">
        <v>105</v>
      </c>
      <c r="D1895" t="s">
        <v>883</v>
      </c>
    </row>
    <row r="1896" spans="1:4" x14ac:dyDescent="0.25">
      <c r="A1896">
        <v>33376</v>
      </c>
      <c r="B1896">
        <v>2</v>
      </c>
      <c r="C1896">
        <v>505</v>
      </c>
      <c r="D1896" t="s">
        <v>883</v>
      </c>
    </row>
    <row r="1897" spans="1:4" x14ac:dyDescent="0.25">
      <c r="A1897">
        <v>33376</v>
      </c>
      <c r="B1897">
        <v>3</v>
      </c>
      <c r="C1897">
        <v>477</v>
      </c>
      <c r="D1897" t="s">
        <v>883</v>
      </c>
    </row>
    <row r="1898" spans="1:4" x14ac:dyDescent="0.25">
      <c r="A1898">
        <v>33376</v>
      </c>
      <c r="B1898">
        <v>4</v>
      </c>
      <c r="C1898">
        <v>463</v>
      </c>
      <c r="D1898" t="s">
        <v>883</v>
      </c>
    </row>
    <row r="1899" spans="1:4" x14ac:dyDescent="0.25">
      <c r="A1899">
        <v>33376</v>
      </c>
      <c r="B1899">
        <v>5</v>
      </c>
      <c r="C1899">
        <v>415</v>
      </c>
      <c r="D1899" t="s">
        <v>883</v>
      </c>
    </row>
    <row r="1900" spans="1:4" x14ac:dyDescent="0.25">
      <c r="A1900">
        <v>33376</v>
      </c>
      <c r="B1900">
        <v>6</v>
      </c>
      <c r="C1900">
        <v>500</v>
      </c>
      <c r="D1900" t="s">
        <v>883</v>
      </c>
    </row>
    <row r="1901" spans="1:4" x14ac:dyDescent="0.25">
      <c r="A1901">
        <v>33376</v>
      </c>
      <c r="B1901">
        <v>7</v>
      </c>
      <c r="C1901">
        <v>443</v>
      </c>
      <c r="D1901" t="s">
        <v>883</v>
      </c>
    </row>
    <row r="1902" spans="1:4" x14ac:dyDescent="0.25">
      <c r="A1902">
        <v>33376</v>
      </c>
      <c r="B1902">
        <v>8</v>
      </c>
      <c r="C1902">
        <v>95</v>
      </c>
      <c r="D1902" t="s">
        <v>883</v>
      </c>
    </row>
    <row r="1903" spans="1:4" x14ac:dyDescent="0.25">
      <c r="A1903">
        <v>33376</v>
      </c>
      <c r="B1903">
        <v>9</v>
      </c>
      <c r="C1903">
        <v>456</v>
      </c>
      <c r="D1903" t="s">
        <v>882</v>
      </c>
    </row>
    <row r="1904" spans="1:4" x14ac:dyDescent="0.25">
      <c r="A1904">
        <v>33376</v>
      </c>
      <c r="B1904">
        <v>10</v>
      </c>
      <c r="C1904">
        <v>454</v>
      </c>
      <c r="D1904" t="s">
        <v>884</v>
      </c>
    </row>
    <row r="1905" spans="1:4" x14ac:dyDescent="0.25">
      <c r="A1905">
        <v>33376</v>
      </c>
      <c r="B1905">
        <v>11</v>
      </c>
      <c r="C1905">
        <v>464</v>
      </c>
      <c r="D1905" t="s">
        <v>882</v>
      </c>
    </row>
    <row r="1906" spans="1:4" x14ac:dyDescent="0.25">
      <c r="A1906">
        <v>33376</v>
      </c>
      <c r="B1906">
        <v>12</v>
      </c>
      <c r="C1906">
        <v>465</v>
      </c>
      <c r="D1906" t="s">
        <v>882</v>
      </c>
    </row>
    <row r="1907" spans="1:4" x14ac:dyDescent="0.25">
      <c r="A1907">
        <v>33376</v>
      </c>
      <c r="B1907">
        <v>13</v>
      </c>
      <c r="C1907">
        <v>466</v>
      </c>
      <c r="D1907" t="s">
        <v>882</v>
      </c>
    </row>
    <row r="1908" spans="1:4" x14ac:dyDescent="0.25">
      <c r="A1908">
        <v>33376</v>
      </c>
      <c r="B1908">
        <v>14</v>
      </c>
      <c r="C1908">
        <v>467</v>
      </c>
      <c r="D1908" t="s">
        <v>884</v>
      </c>
    </row>
    <row r="1909" spans="1:4" x14ac:dyDescent="0.25">
      <c r="A1909">
        <v>33376</v>
      </c>
      <c r="B1909">
        <v>15</v>
      </c>
      <c r="C1909">
        <v>693</v>
      </c>
      <c r="D1909" t="s">
        <v>884</v>
      </c>
    </row>
    <row r="1910" spans="1:4" x14ac:dyDescent="0.25">
      <c r="A1910">
        <v>33376</v>
      </c>
      <c r="B1910">
        <v>16</v>
      </c>
      <c r="C1910">
        <v>695</v>
      </c>
      <c r="D1910" t="s">
        <v>882</v>
      </c>
    </row>
    <row r="1911" spans="1:4" x14ac:dyDescent="0.25">
      <c r="A1911">
        <v>33377</v>
      </c>
      <c r="B1911">
        <v>1</v>
      </c>
      <c r="C1911">
        <v>105</v>
      </c>
      <c r="D1911" t="s">
        <v>883</v>
      </c>
    </row>
    <row r="1912" spans="1:4" x14ac:dyDescent="0.25">
      <c r="A1912">
        <v>33377</v>
      </c>
      <c r="B1912">
        <v>2</v>
      </c>
      <c r="C1912">
        <v>512</v>
      </c>
      <c r="D1912" t="s">
        <v>883</v>
      </c>
    </row>
    <row r="1913" spans="1:4" x14ac:dyDescent="0.25">
      <c r="A1913">
        <v>33377</v>
      </c>
      <c r="B1913">
        <v>3</v>
      </c>
      <c r="C1913">
        <v>81</v>
      </c>
      <c r="D1913" t="s">
        <v>883</v>
      </c>
    </row>
    <row r="1914" spans="1:4" x14ac:dyDescent="0.25">
      <c r="A1914">
        <v>33377</v>
      </c>
      <c r="B1914">
        <v>4</v>
      </c>
      <c r="C1914">
        <v>407</v>
      </c>
      <c r="D1914" t="s">
        <v>883</v>
      </c>
    </row>
    <row r="1915" spans="1:4" x14ac:dyDescent="0.25">
      <c r="A1915">
        <v>33377</v>
      </c>
      <c r="B1915">
        <v>5</v>
      </c>
      <c r="C1915">
        <v>562</v>
      </c>
      <c r="D1915" t="s">
        <v>883</v>
      </c>
    </row>
    <row r="1916" spans="1:4" x14ac:dyDescent="0.25">
      <c r="A1916">
        <v>33377</v>
      </c>
      <c r="B1916">
        <v>6</v>
      </c>
      <c r="C1916">
        <v>505</v>
      </c>
      <c r="D1916" t="s">
        <v>883</v>
      </c>
    </row>
    <row r="1917" spans="1:4" x14ac:dyDescent="0.25">
      <c r="A1917">
        <v>33377</v>
      </c>
      <c r="B1917">
        <v>7</v>
      </c>
      <c r="C1917">
        <v>546</v>
      </c>
      <c r="D1917" t="s">
        <v>883</v>
      </c>
    </row>
    <row r="1918" spans="1:4" x14ac:dyDescent="0.25">
      <c r="A1918">
        <v>33377</v>
      </c>
      <c r="B1918">
        <v>8</v>
      </c>
      <c r="C1918">
        <v>408</v>
      </c>
      <c r="D1918" t="s">
        <v>882</v>
      </c>
    </row>
    <row r="1919" spans="1:4" x14ac:dyDescent="0.25">
      <c r="A1919">
        <v>33377</v>
      </c>
      <c r="B1919">
        <v>9</v>
      </c>
      <c r="C1919">
        <v>404</v>
      </c>
      <c r="D1919" t="s">
        <v>884</v>
      </c>
    </row>
    <row r="1920" spans="1:4" x14ac:dyDescent="0.25">
      <c r="A1920">
        <v>33377</v>
      </c>
      <c r="B1920">
        <v>10</v>
      </c>
      <c r="C1920">
        <v>379</v>
      </c>
      <c r="D1920" t="s">
        <v>884</v>
      </c>
    </row>
    <row r="1921" spans="1:4" x14ac:dyDescent="0.25">
      <c r="A1921">
        <v>33377</v>
      </c>
      <c r="B1921">
        <v>11</v>
      </c>
      <c r="C1921">
        <v>552</v>
      </c>
      <c r="D1921" t="s">
        <v>884</v>
      </c>
    </row>
    <row r="1922" spans="1:4" x14ac:dyDescent="0.25">
      <c r="A1922">
        <v>33377</v>
      </c>
      <c r="B1922">
        <v>12</v>
      </c>
      <c r="C1922">
        <v>401</v>
      </c>
      <c r="D1922" t="s">
        <v>884</v>
      </c>
    </row>
    <row r="1923" spans="1:4" x14ac:dyDescent="0.25">
      <c r="A1923">
        <v>33378</v>
      </c>
      <c r="B1923">
        <v>1</v>
      </c>
      <c r="C1923">
        <v>105</v>
      </c>
      <c r="D1923" t="s">
        <v>883</v>
      </c>
    </row>
    <row r="1924" spans="1:4" x14ac:dyDescent="0.25">
      <c r="A1924">
        <v>33378</v>
      </c>
      <c r="B1924">
        <v>2</v>
      </c>
      <c r="C1924">
        <v>505</v>
      </c>
      <c r="D1924" t="s">
        <v>883</v>
      </c>
    </row>
    <row r="1925" spans="1:4" x14ac:dyDescent="0.25">
      <c r="A1925">
        <v>33378</v>
      </c>
      <c r="B1925">
        <v>3</v>
      </c>
      <c r="C1925">
        <v>409</v>
      </c>
      <c r="D1925" t="s">
        <v>883</v>
      </c>
    </row>
    <row r="1926" spans="1:4" x14ac:dyDescent="0.25">
      <c r="A1926">
        <v>33378</v>
      </c>
      <c r="B1926">
        <v>4</v>
      </c>
      <c r="C1926">
        <v>144</v>
      </c>
      <c r="D1926" t="s">
        <v>883</v>
      </c>
    </row>
    <row r="1927" spans="1:4" x14ac:dyDescent="0.25">
      <c r="A1927">
        <v>33378</v>
      </c>
      <c r="B1927">
        <v>5</v>
      </c>
      <c r="C1927">
        <v>410</v>
      </c>
      <c r="D1927" t="s">
        <v>882</v>
      </c>
    </row>
    <row r="1928" spans="1:4" x14ac:dyDescent="0.25">
      <c r="A1928">
        <v>33378</v>
      </c>
      <c r="B1928">
        <v>6</v>
      </c>
      <c r="C1928">
        <v>397</v>
      </c>
      <c r="D1928" t="s">
        <v>884</v>
      </c>
    </row>
    <row r="1929" spans="1:4" x14ac:dyDescent="0.25">
      <c r="A1929">
        <v>33378</v>
      </c>
      <c r="B1929">
        <v>7</v>
      </c>
      <c r="C1929">
        <v>411</v>
      </c>
      <c r="D1929" t="s">
        <v>882</v>
      </c>
    </row>
    <row r="1930" spans="1:4" x14ac:dyDescent="0.25">
      <c r="A1930">
        <v>33378</v>
      </c>
      <c r="B1930">
        <v>8</v>
      </c>
      <c r="C1930">
        <v>412</v>
      </c>
      <c r="D1930" t="s">
        <v>884</v>
      </c>
    </row>
    <row r="1931" spans="1:4" x14ac:dyDescent="0.25">
      <c r="A1931">
        <v>33378</v>
      </c>
      <c r="B1931">
        <v>9</v>
      </c>
      <c r="C1931">
        <v>504</v>
      </c>
      <c r="D1931" t="s">
        <v>884</v>
      </c>
    </row>
    <row r="1932" spans="1:4" x14ac:dyDescent="0.25">
      <c r="A1932">
        <v>33379</v>
      </c>
      <c r="B1932">
        <v>1</v>
      </c>
      <c r="C1932">
        <v>373</v>
      </c>
      <c r="D1932" t="s">
        <v>883</v>
      </c>
    </row>
    <row r="1933" spans="1:4" x14ac:dyDescent="0.25">
      <c r="A1933">
        <v>33379</v>
      </c>
      <c r="B1933">
        <v>2</v>
      </c>
      <c r="C1933">
        <v>526</v>
      </c>
      <c r="D1933" t="s">
        <v>883</v>
      </c>
    </row>
    <row r="1934" spans="1:4" x14ac:dyDescent="0.25">
      <c r="A1934">
        <v>33379</v>
      </c>
      <c r="B1934">
        <v>3</v>
      </c>
      <c r="C1934">
        <v>374</v>
      </c>
      <c r="D1934" t="s">
        <v>883</v>
      </c>
    </row>
    <row r="1935" spans="1:4" x14ac:dyDescent="0.25">
      <c r="A1935">
        <v>33379</v>
      </c>
      <c r="B1935">
        <v>4</v>
      </c>
      <c r="C1935">
        <v>116</v>
      </c>
      <c r="D1935" t="s">
        <v>883</v>
      </c>
    </row>
    <row r="1936" spans="1:4" x14ac:dyDescent="0.25">
      <c r="A1936">
        <v>33379</v>
      </c>
      <c r="B1936">
        <v>5</v>
      </c>
      <c r="C1936">
        <v>376</v>
      </c>
      <c r="D1936" t="s">
        <v>883</v>
      </c>
    </row>
    <row r="1937" spans="1:4" x14ac:dyDescent="0.25">
      <c r="A1937">
        <v>33379</v>
      </c>
      <c r="B1937">
        <v>6</v>
      </c>
      <c r="C1937">
        <v>377</v>
      </c>
      <c r="D1937" t="s">
        <v>883</v>
      </c>
    </row>
    <row r="1938" spans="1:4" x14ac:dyDescent="0.25">
      <c r="A1938">
        <v>33379</v>
      </c>
      <c r="B1938">
        <v>7</v>
      </c>
      <c r="C1938">
        <v>378</v>
      </c>
      <c r="D1938" t="s">
        <v>883</v>
      </c>
    </row>
    <row r="1939" spans="1:4" x14ac:dyDescent="0.25">
      <c r="A1939">
        <v>33379</v>
      </c>
      <c r="B1939">
        <v>8</v>
      </c>
      <c r="C1939">
        <v>552</v>
      </c>
      <c r="D1939" t="s">
        <v>883</v>
      </c>
    </row>
    <row r="1940" spans="1:4" x14ac:dyDescent="0.25">
      <c r="A1940">
        <v>33379</v>
      </c>
      <c r="B1940">
        <v>9</v>
      </c>
      <c r="C1940">
        <v>380</v>
      </c>
      <c r="D1940" t="s">
        <v>883</v>
      </c>
    </row>
    <row r="1941" spans="1:4" x14ac:dyDescent="0.25">
      <c r="A1941">
        <v>33379</v>
      </c>
      <c r="B1941">
        <v>10</v>
      </c>
      <c r="C1941">
        <v>58</v>
      </c>
      <c r="D1941" t="s">
        <v>883</v>
      </c>
    </row>
    <row r="1942" spans="1:4" x14ac:dyDescent="0.25">
      <c r="A1942">
        <v>33379</v>
      </c>
      <c r="B1942">
        <v>11</v>
      </c>
      <c r="C1942">
        <v>505</v>
      </c>
      <c r="D1942" t="s">
        <v>883</v>
      </c>
    </row>
    <row r="1943" spans="1:4" x14ac:dyDescent="0.25">
      <c r="A1943">
        <v>33379</v>
      </c>
      <c r="B1943">
        <v>12</v>
      </c>
      <c r="C1943">
        <v>497</v>
      </c>
      <c r="D1943" t="s">
        <v>883</v>
      </c>
    </row>
    <row r="1944" spans="1:4" x14ac:dyDescent="0.25">
      <c r="A1944">
        <v>33379</v>
      </c>
      <c r="B1944">
        <v>13</v>
      </c>
      <c r="C1944">
        <v>599</v>
      </c>
      <c r="D1944" t="s">
        <v>883</v>
      </c>
    </row>
    <row r="1945" spans="1:4" x14ac:dyDescent="0.25">
      <c r="A1945">
        <v>33379</v>
      </c>
      <c r="B1945">
        <v>14</v>
      </c>
      <c r="C1945">
        <v>653</v>
      </c>
      <c r="D1945" t="s">
        <v>883</v>
      </c>
    </row>
    <row r="1946" spans="1:4" x14ac:dyDescent="0.25">
      <c r="A1946">
        <v>33379</v>
      </c>
      <c r="B1946">
        <v>15</v>
      </c>
      <c r="C1946">
        <v>382</v>
      </c>
      <c r="D1946" t="s">
        <v>882</v>
      </c>
    </row>
    <row r="1947" spans="1:4" x14ac:dyDescent="0.25">
      <c r="A1947">
        <v>33379</v>
      </c>
      <c r="B1947">
        <v>16</v>
      </c>
      <c r="C1947">
        <v>381</v>
      </c>
      <c r="D1947" t="s">
        <v>884</v>
      </c>
    </row>
    <row r="1948" spans="1:4" x14ac:dyDescent="0.25">
      <c r="A1948">
        <v>33379</v>
      </c>
      <c r="B1948">
        <v>17</v>
      </c>
      <c r="C1948">
        <v>383</v>
      </c>
      <c r="D1948" t="s">
        <v>882</v>
      </c>
    </row>
    <row r="1949" spans="1:4" x14ac:dyDescent="0.25">
      <c r="A1949">
        <v>33379</v>
      </c>
      <c r="B1949">
        <v>18</v>
      </c>
      <c r="C1949">
        <v>384</v>
      </c>
      <c r="D1949" t="s">
        <v>882</v>
      </c>
    </row>
    <row r="1950" spans="1:4" x14ac:dyDescent="0.25">
      <c r="A1950">
        <v>33380</v>
      </c>
      <c r="B1950">
        <v>1</v>
      </c>
      <c r="C1950">
        <v>105</v>
      </c>
      <c r="D1950" t="s">
        <v>883</v>
      </c>
    </row>
    <row r="1951" spans="1:4" x14ac:dyDescent="0.25">
      <c r="A1951">
        <v>33380</v>
      </c>
      <c r="B1951">
        <v>2</v>
      </c>
      <c r="C1951">
        <v>448</v>
      </c>
      <c r="D1951" t="s">
        <v>883</v>
      </c>
    </row>
    <row r="1952" spans="1:4" x14ac:dyDescent="0.25">
      <c r="A1952">
        <v>33380</v>
      </c>
      <c r="B1952">
        <v>3</v>
      </c>
      <c r="C1952">
        <v>449</v>
      </c>
      <c r="D1952" t="s">
        <v>883</v>
      </c>
    </row>
    <row r="1953" spans="1:4" x14ac:dyDescent="0.25">
      <c r="A1953">
        <v>33380</v>
      </c>
      <c r="B1953">
        <v>4</v>
      </c>
      <c r="C1953">
        <v>450</v>
      </c>
      <c r="D1953" t="s">
        <v>883</v>
      </c>
    </row>
    <row r="1954" spans="1:4" x14ac:dyDescent="0.25">
      <c r="A1954">
        <v>33380</v>
      </c>
      <c r="B1954">
        <v>5</v>
      </c>
      <c r="C1954">
        <v>451</v>
      </c>
      <c r="D1954" t="s">
        <v>883</v>
      </c>
    </row>
    <row r="1955" spans="1:4" x14ac:dyDescent="0.25">
      <c r="A1955">
        <v>33380</v>
      </c>
      <c r="B1955">
        <v>6</v>
      </c>
      <c r="C1955">
        <v>452</v>
      </c>
      <c r="D1955" t="s">
        <v>883</v>
      </c>
    </row>
    <row r="1956" spans="1:4" x14ac:dyDescent="0.25">
      <c r="A1956">
        <v>33380</v>
      </c>
      <c r="B1956">
        <v>7</v>
      </c>
      <c r="C1956">
        <v>472</v>
      </c>
      <c r="D1956" t="s">
        <v>883</v>
      </c>
    </row>
    <row r="1957" spans="1:4" x14ac:dyDescent="0.25">
      <c r="A1957">
        <v>33380</v>
      </c>
      <c r="B1957">
        <v>8</v>
      </c>
      <c r="C1957">
        <v>466</v>
      </c>
      <c r="D1957" t="s">
        <v>883</v>
      </c>
    </row>
    <row r="1958" spans="1:4" x14ac:dyDescent="0.25">
      <c r="A1958">
        <v>33380</v>
      </c>
      <c r="B1958">
        <v>9</v>
      </c>
      <c r="C1958">
        <v>477</v>
      </c>
      <c r="D1958" t="s">
        <v>883</v>
      </c>
    </row>
    <row r="1959" spans="1:4" x14ac:dyDescent="0.25">
      <c r="A1959">
        <v>33380</v>
      </c>
      <c r="B1959">
        <v>10</v>
      </c>
      <c r="C1959">
        <v>679</v>
      </c>
      <c r="D1959" t="s">
        <v>883</v>
      </c>
    </row>
    <row r="1960" spans="1:4" x14ac:dyDescent="0.25">
      <c r="A1960">
        <v>33380</v>
      </c>
      <c r="B1960">
        <v>11</v>
      </c>
      <c r="C1960">
        <v>424</v>
      </c>
      <c r="D1960" t="s">
        <v>882</v>
      </c>
    </row>
    <row r="1961" spans="1:4" x14ac:dyDescent="0.25">
      <c r="A1961">
        <v>33380</v>
      </c>
      <c r="B1961">
        <v>12</v>
      </c>
      <c r="C1961">
        <v>681</v>
      </c>
      <c r="D1961" t="s">
        <v>882</v>
      </c>
    </row>
    <row r="1962" spans="1:4" x14ac:dyDescent="0.25">
      <c r="A1962">
        <v>33380</v>
      </c>
      <c r="B1962">
        <v>13</v>
      </c>
      <c r="C1962">
        <v>686</v>
      </c>
      <c r="D1962" t="s">
        <v>882</v>
      </c>
    </row>
    <row r="1963" spans="1:4" x14ac:dyDescent="0.25">
      <c r="A1963">
        <v>33381</v>
      </c>
      <c r="B1963">
        <v>1</v>
      </c>
      <c r="C1963">
        <v>105</v>
      </c>
      <c r="D1963" t="s">
        <v>883</v>
      </c>
    </row>
    <row r="1964" spans="1:4" x14ac:dyDescent="0.25">
      <c r="A1964">
        <v>33381</v>
      </c>
      <c r="B1964">
        <v>2</v>
      </c>
      <c r="C1964">
        <v>415</v>
      </c>
      <c r="D1964" t="s">
        <v>883</v>
      </c>
    </row>
    <row r="1965" spans="1:4" x14ac:dyDescent="0.25">
      <c r="A1965">
        <v>33381</v>
      </c>
      <c r="B1965">
        <v>3</v>
      </c>
      <c r="C1965">
        <v>472</v>
      </c>
      <c r="D1965" t="s">
        <v>883</v>
      </c>
    </row>
    <row r="1966" spans="1:4" x14ac:dyDescent="0.25">
      <c r="A1966">
        <v>33381</v>
      </c>
      <c r="B1966">
        <v>4</v>
      </c>
      <c r="C1966">
        <v>424</v>
      </c>
      <c r="D1966" t="s">
        <v>884</v>
      </c>
    </row>
    <row r="1967" spans="1:4" x14ac:dyDescent="0.25">
      <c r="A1967">
        <v>33381</v>
      </c>
      <c r="B1967">
        <v>5</v>
      </c>
      <c r="C1967">
        <v>454</v>
      </c>
      <c r="D1967" t="s">
        <v>884</v>
      </c>
    </row>
    <row r="1968" spans="1:4" x14ac:dyDescent="0.25">
      <c r="A1968">
        <v>33381</v>
      </c>
      <c r="B1968">
        <v>6</v>
      </c>
      <c r="C1968">
        <v>448</v>
      </c>
      <c r="D1968" t="s">
        <v>884</v>
      </c>
    </row>
    <row r="1969" spans="1:4" x14ac:dyDescent="0.25">
      <c r="A1969">
        <v>33381</v>
      </c>
      <c r="B1969">
        <v>7</v>
      </c>
      <c r="C1969">
        <v>449</v>
      </c>
      <c r="D1969" t="s">
        <v>884</v>
      </c>
    </row>
    <row r="1970" spans="1:4" x14ac:dyDescent="0.25">
      <c r="A1970">
        <v>33381</v>
      </c>
      <c r="B1970">
        <v>8</v>
      </c>
      <c r="C1970">
        <v>450</v>
      </c>
      <c r="D1970" t="s">
        <v>884</v>
      </c>
    </row>
    <row r="1971" spans="1:4" x14ac:dyDescent="0.25">
      <c r="A1971">
        <v>33381</v>
      </c>
      <c r="B1971">
        <v>9</v>
      </c>
      <c r="C1971">
        <v>451</v>
      </c>
      <c r="D1971" t="s">
        <v>884</v>
      </c>
    </row>
    <row r="1972" spans="1:4" x14ac:dyDescent="0.25">
      <c r="A1972">
        <v>33381</v>
      </c>
      <c r="B1972">
        <v>10</v>
      </c>
      <c r="C1972">
        <v>452</v>
      </c>
      <c r="D1972" t="s">
        <v>884</v>
      </c>
    </row>
    <row r="1973" spans="1:4" x14ac:dyDescent="0.25">
      <c r="A1973">
        <v>33381</v>
      </c>
      <c r="B1973">
        <v>11</v>
      </c>
      <c r="C1973">
        <v>684</v>
      </c>
      <c r="D1973" t="s">
        <v>884</v>
      </c>
    </row>
    <row r="1974" spans="1:4" x14ac:dyDescent="0.25">
      <c r="A1974">
        <v>33381</v>
      </c>
      <c r="B1974">
        <v>12</v>
      </c>
      <c r="C1974">
        <v>686</v>
      </c>
      <c r="D1974" t="s">
        <v>882</v>
      </c>
    </row>
    <row r="1975" spans="1:4" x14ac:dyDescent="0.25">
      <c r="A1975">
        <v>33381</v>
      </c>
      <c r="B1975">
        <v>13</v>
      </c>
      <c r="C1975">
        <v>693</v>
      </c>
      <c r="D1975" t="s">
        <v>884</v>
      </c>
    </row>
    <row r="1976" spans="1:4" x14ac:dyDescent="0.25">
      <c r="A1976">
        <v>33382</v>
      </c>
      <c r="B1976">
        <v>1</v>
      </c>
      <c r="C1976">
        <v>105</v>
      </c>
      <c r="D1976" t="s">
        <v>883</v>
      </c>
    </row>
    <row r="1977" spans="1:4" x14ac:dyDescent="0.25">
      <c r="A1977">
        <v>33382</v>
      </c>
      <c r="B1977">
        <v>2</v>
      </c>
      <c r="C1977">
        <v>505</v>
      </c>
      <c r="D1977" t="s">
        <v>883</v>
      </c>
    </row>
    <row r="1978" spans="1:4" x14ac:dyDescent="0.25">
      <c r="A1978">
        <v>33382</v>
      </c>
      <c r="B1978">
        <v>3</v>
      </c>
      <c r="C1978">
        <v>415</v>
      </c>
      <c r="D1978" t="s">
        <v>883</v>
      </c>
    </row>
    <row r="1979" spans="1:4" x14ac:dyDescent="0.25">
      <c r="A1979">
        <v>33382</v>
      </c>
      <c r="B1979">
        <v>4</v>
      </c>
      <c r="C1979">
        <v>420</v>
      </c>
      <c r="D1979" t="s">
        <v>883</v>
      </c>
    </row>
    <row r="1980" spans="1:4" x14ac:dyDescent="0.25">
      <c r="A1980">
        <v>33382</v>
      </c>
      <c r="B1980">
        <v>5</v>
      </c>
      <c r="C1980">
        <v>446</v>
      </c>
      <c r="D1980" t="s">
        <v>883</v>
      </c>
    </row>
    <row r="1981" spans="1:4" x14ac:dyDescent="0.25">
      <c r="A1981">
        <v>33382</v>
      </c>
      <c r="B1981">
        <v>6</v>
      </c>
      <c r="C1981">
        <v>448</v>
      </c>
      <c r="D1981" t="s">
        <v>882</v>
      </c>
    </row>
    <row r="1982" spans="1:4" x14ac:dyDescent="0.25">
      <c r="A1982">
        <v>33382</v>
      </c>
      <c r="B1982">
        <v>7</v>
      </c>
      <c r="C1982">
        <v>684</v>
      </c>
      <c r="D1982" t="s">
        <v>884</v>
      </c>
    </row>
    <row r="1983" spans="1:4" x14ac:dyDescent="0.25">
      <c r="A1983">
        <v>33383</v>
      </c>
      <c r="B1983">
        <v>1</v>
      </c>
      <c r="C1983">
        <v>105</v>
      </c>
      <c r="D1983" t="s">
        <v>883</v>
      </c>
    </row>
    <row r="1984" spans="1:4" x14ac:dyDescent="0.25">
      <c r="A1984">
        <v>33383</v>
      </c>
      <c r="B1984">
        <v>2</v>
      </c>
      <c r="C1984">
        <v>505</v>
      </c>
      <c r="D1984" t="s">
        <v>883</v>
      </c>
    </row>
    <row r="1985" spans="1:4" x14ac:dyDescent="0.25">
      <c r="A1985">
        <v>33383</v>
      </c>
      <c r="B1985">
        <v>3</v>
      </c>
      <c r="C1985">
        <v>415</v>
      </c>
      <c r="D1985" t="s">
        <v>883</v>
      </c>
    </row>
    <row r="1986" spans="1:4" x14ac:dyDescent="0.25">
      <c r="A1986">
        <v>33383</v>
      </c>
      <c r="B1986">
        <v>4</v>
      </c>
      <c r="C1986">
        <v>437</v>
      </c>
      <c r="D1986" t="s">
        <v>883</v>
      </c>
    </row>
    <row r="1987" spans="1:4" x14ac:dyDescent="0.25">
      <c r="A1987">
        <v>33383</v>
      </c>
      <c r="B1987">
        <v>5</v>
      </c>
      <c r="C1987">
        <v>446</v>
      </c>
      <c r="D1987" t="s">
        <v>883</v>
      </c>
    </row>
    <row r="1988" spans="1:4" x14ac:dyDescent="0.25">
      <c r="A1988">
        <v>33383</v>
      </c>
      <c r="B1988">
        <v>6</v>
      </c>
      <c r="C1988">
        <v>672</v>
      </c>
      <c r="D1988" t="s">
        <v>883</v>
      </c>
    </row>
    <row r="1989" spans="1:4" x14ac:dyDescent="0.25">
      <c r="A1989">
        <v>33383</v>
      </c>
      <c r="B1989">
        <v>7</v>
      </c>
      <c r="C1989">
        <v>451</v>
      </c>
      <c r="D1989" t="s">
        <v>882</v>
      </c>
    </row>
    <row r="1990" spans="1:4" x14ac:dyDescent="0.25">
      <c r="A1990">
        <v>33383</v>
      </c>
      <c r="B1990">
        <v>8</v>
      </c>
      <c r="C1990">
        <v>472</v>
      </c>
      <c r="D1990" t="s">
        <v>882</v>
      </c>
    </row>
    <row r="1991" spans="1:4" x14ac:dyDescent="0.25">
      <c r="A1991">
        <v>33384</v>
      </c>
      <c r="B1991">
        <v>1</v>
      </c>
      <c r="C1991">
        <v>105</v>
      </c>
      <c r="D1991" t="s">
        <v>883</v>
      </c>
    </row>
    <row r="1992" spans="1:4" x14ac:dyDescent="0.25">
      <c r="A1992">
        <v>33384</v>
      </c>
      <c r="B1992">
        <v>2</v>
      </c>
      <c r="C1992">
        <v>373</v>
      </c>
      <c r="D1992" t="s">
        <v>883</v>
      </c>
    </row>
    <row r="1993" spans="1:4" x14ac:dyDescent="0.25">
      <c r="A1993">
        <v>33384</v>
      </c>
      <c r="B1993">
        <v>3</v>
      </c>
      <c r="C1993">
        <v>400</v>
      </c>
      <c r="D1993" t="s">
        <v>883</v>
      </c>
    </row>
    <row r="1994" spans="1:4" x14ac:dyDescent="0.25">
      <c r="A1994">
        <v>33384</v>
      </c>
      <c r="B1994">
        <v>4</v>
      </c>
      <c r="C1994">
        <v>398</v>
      </c>
      <c r="D1994" t="s">
        <v>883</v>
      </c>
    </row>
    <row r="1995" spans="1:4" x14ac:dyDescent="0.25">
      <c r="A1995">
        <v>33384</v>
      </c>
      <c r="B1995">
        <v>5</v>
      </c>
      <c r="C1995">
        <v>468</v>
      </c>
      <c r="D1995" t="s">
        <v>883</v>
      </c>
    </row>
    <row r="1996" spans="1:4" x14ac:dyDescent="0.25">
      <c r="A1996">
        <v>33384</v>
      </c>
      <c r="B1996">
        <v>6</v>
      </c>
      <c r="C1996">
        <v>454</v>
      </c>
      <c r="D1996" t="s">
        <v>883</v>
      </c>
    </row>
    <row r="1997" spans="1:4" x14ac:dyDescent="0.25">
      <c r="A1997">
        <v>33384</v>
      </c>
      <c r="B1997">
        <v>7</v>
      </c>
      <c r="C1997">
        <v>465</v>
      </c>
      <c r="D1997" t="s">
        <v>883</v>
      </c>
    </row>
    <row r="1998" spans="1:4" x14ac:dyDescent="0.25">
      <c r="A1998">
        <v>33384</v>
      </c>
      <c r="B1998">
        <v>8</v>
      </c>
      <c r="C1998">
        <v>469</v>
      </c>
      <c r="D1998" t="s">
        <v>882</v>
      </c>
    </row>
    <row r="1999" spans="1:4" x14ac:dyDescent="0.25">
      <c r="A1999">
        <v>33384</v>
      </c>
      <c r="B1999">
        <v>9</v>
      </c>
      <c r="C1999">
        <v>470</v>
      </c>
      <c r="D1999" t="s">
        <v>884</v>
      </c>
    </row>
    <row r="2000" spans="1:4" x14ac:dyDescent="0.25">
      <c r="A2000">
        <v>33384</v>
      </c>
      <c r="B2000">
        <v>10</v>
      </c>
      <c r="C2000">
        <v>477</v>
      </c>
      <c r="D2000" t="s">
        <v>884</v>
      </c>
    </row>
    <row r="2001" spans="1:4" x14ac:dyDescent="0.25">
      <c r="A2001">
        <v>33384</v>
      </c>
      <c r="B2001">
        <v>11</v>
      </c>
      <c r="C2001">
        <v>471</v>
      </c>
      <c r="D2001" t="s">
        <v>884</v>
      </c>
    </row>
    <row r="2002" spans="1:4" x14ac:dyDescent="0.25">
      <c r="A2002">
        <v>33384</v>
      </c>
      <c r="B2002">
        <v>12</v>
      </c>
      <c r="C2002">
        <v>524</v>
      </c>
      <c r="D2002" t="s">
        <v>884</v>
      </c>
    </row>
    <row r="2003" spans="1:4" x14ac:dyDescent="0.25">
      <c r="A2003">
        <v>33384</v>
      </c>
      <c r="B2003">
        <v>13</v>
      </c>
      <c r="C2003">
        <v>472</v>
      </c>
      <c r="D2003" t="s">
        <v>884</v>
      </c>
    </row>
    <row r="2004" spans="1:4" x14ac:dyDescent="0.25">
      <c r="A2004">
        <v>33384</v>
      </c>
      <c r="B2004">
        <v>14</v>
      </c>
      <c r="C2004">
        <v>679</v>
      </c>
      <c r="D2004" t="s">
        <v>882</v>
      </c>
    </row>
    <row r="2005" spans="1:4" x14ac:dyDescent="0.25">
      <c r="A2005">
        <v>33384</v>
      </c>
      <c r="B2005">
        <v>15</v>
      </c>
      <c r="C2005">
        <v>694</v>
      </c>
      <c r="D2005" t="s">
        <v>882</v>
      </c>
    </row>
    <row r="2006" spans="1:4" x14ac:dyDescent="0.25">
      <c r="A2006">
        <v>33385</v>
      </c>
      <c r="B2006">
        <v>1</v>
      </c>
      <c r="C2006">
        <v>105</v>
      </c>
      <c r="D2006" t="s">
        <v>883</v>
      </c>
    </row>
    <row r="2007" spans="1:4" x14ac:dyDescent="0.25">
      <c r="A2007">
        <v>33385</v>
      </c>
      <c r="B2007">
        <v>2</v>
      </c>
      <c r="C2007">
        <v>141</v>
      </c>
      <c r="D2007" t="s">
        <v>883</v>
      </c>
    </row>
    <row r="2008" spans="1:4" x14ac:dyDescent="0.25">
      <c r="A2008">
        <v>33385</v>
      </c>
      <c r="B2008">
        <v>3</v>
      </c>
      <c r="C2008">
        <v>123</v>
      </c>
      <c r="D2008" t="s">
        <v>883</v>
      </c>
    </row>
    <row r="2009" spans="1:4" x14ac:dyDescent="0.25">
      <c r="A2009">
        <v>33385</v>
      </c>
      <c r="B2009">
        <v>4</v>
      </c>
      <c r="C2009">
        <v>222</v>
      </c>
      <c r="D2009" t="s">
        <v>883</v>
      </c>
    </row>
    <row r="2010" spans="1:4" x14ac:dyDescent="0.25">
      <c r="A2010">
        <v>33385</v>
      </c>
      <c r="B2010">
        <v>5</v>
      </c>
      <c r="C2010">
        <v>223</v>
      </c>
      <c r="D2010" t="s">
        <v>883</v>
      </c>
    </row>
    <row r="2011" spans="1:4" x14ac:dyDescent="0.25">
      <c r="A2011">
        <v>33385</v>
      </c>
      <c r="B2011">
        <v>6</v>
      </c>
      <c r="C2011">
        <v>224</v>
      </c>
      <c r="D2011" t="s">
        <v>883</v>
      </c>
    </row>
    <row r="2012" spans="1:4" x14ac:dyDescent="0.25">
      <c r="A2012">
        <v>33385</v>
      </c>
      <c r="B2012">
        <v>7</v>
      </c>
      <c r="C2012">
        <v>111</v>
      </c>
      <c r="D2012" t="s">
        <v>883</v>
      </c>
    </row>
    <row r="2013" spans="1:4" x14ac:dyDescent="0.25">
      <c r="A2013">
        <v>33385</v>
      </c>
      <c r="B2013">
        <v>8</v>
      </c>
      <c r="C2013">
        <v>139</v>
      </c>
      <c r="D2013" t="s">
        <v>883</v>
      </c>
    </row>
    <row r="2014" spans="1:4" x14ac:dyDescent="0.25">
      <c r="A2014">
        <v>33385</v>
      </c>
      <c r="B2014">
        <v>9</v>
      </c>
      <c r="C2014">
        <v>553</v>
      </c>
      <c r="D2014" t="s">
        <v>883</v>
      </c>
    </row>
    <row r="2015" spans="1:4" x14ac:dyDescent="0.25">
      <c r="A2015">
        <v>33385</v>
      </c>
      <c r="B2015">
        <v>10</v>
      </c>
      <c r="C2015">
        <v>281</v>
      </c>
      <c r="D2015" t="s">
        <v>883</v>
      </c>
    </row>
    <row r="2016" spans="1:4" x14ac:dyDescent="0.25">
      <c r="A2016">
        <v>33385</v>
      </c>
      <c r="B2016">
        <v>11</v>
      </c>
      <c r="C2016">
        <v>282</v>
      </c>
      <c r="D2016" t="s">
        <v>883</v>
      </c>
    </row>
    <row r="2017" spans="1:4" x14ac:dyDescent="0.25">
      <c r="A2017">
        <v>33385</v>
      </c>
      <c r="B2017">
        <v>12</v>
      </c>
      <c r="C2017">
        <v>425</v>
      </c>
      <c r="D2017" t="s">
        <v>883</v>
      </c>
    </row>
    <row r="2018" spans="1:4" x14ac:dyDescent="0.25">
      <c r="A2018">
        <v>33385</v>
      </c>
      <c r="B2018">
        <v>13</v>
      </c>
      <c r="C2018">
        <v>648</v>
      </c>
      <c r="D2018" t="s">
        <v>883</v>
      </c>
    </row>
    <row r="2019" spans="1:4" x14ac:dyDescent="0.25">
      <c r="A2019">
        <v>33385</v>
      </c>
      <c r="B2019">
        <v>14</v>
      </c>
      <c r="C2019">
        <v>122</v>
      </c>
      <c r="D2019" t="s">
        <v>882</v>
      </c>
    </row>
    <row r="2020" spans="1:4" x14ac:dyDescent="0.25">
      <c r="A2020">
        <v>33385</v>
      </c>
      <c r="B2020">
        <v>15</v>
      </c>
      <c r="C2020">
        <v>228</v>
      </c>
      <c r="D2020" t="s">
        <v>884</v>
      </c>
    </row>
    <row r="2021" spans="1:4" x14ac:dyDescent="0.25">
      <c r="A2021">
        <v>33385</v>
      </c>
      <c r="B2021">
        <v>16</v>
      </c>
      <c r="C2021">
        <v>226</v>
      </c>
      <c r="D2021" t="s">
        <v>884</v>
      </c>
    </row>
    <row r="2022" spans="1:4" x14ac:dyDescent="0.25">
      <c r="A2022">
        <v>33385</v>
      </c>
      <c r="B2022">
        <v>17</v>
      </c>
      <c r="C2022">
        <v>227</v>
      </c>
      <c r="D2022" t="s">
        <v>884</v>
      </c>
    </row>
    <row r="2023" spans="1:4" x14ac:dyDescent="0.25">
      <c r="A2023">
        <v>33385</v>
      </c>
      <c r="B2023">
        <v>18</v>
      </c>
      <c r="C2023">
        <v>112</v>
      </c>
      <c r="D2023" t="s">
        <v>884</v>
      </c>
    </row>
    <row r="2024" spans="1:4" x14ac:dyDescent="0.25">
      <c r="A2024">
        <v>33385</v>
      </c>
      <c r="B2024">
        <v>19</v>
      </c>
      <c r="C2024">
        <v>133</v>
      </c>
      <c r="D2024" t="s">
        <v>884</v>
      </c>
    </row>
    <row r="2025" spans="1:4" x14ac:dyDescent="0.25">
      <c r="A2025">
        <v>33385</v>
      </c>
      <c r="B2025">
        <v>20</v>
      </c>
      <c r="C2025">
        <v>132</v>
      </c>
      <c r="D2025" t="s">
        <v>884</v>
      </c>
    </row>
    <row r="2026" spans="1:4" x14ac:dyDescent="0.25">
      <c r="A2026">
        <v>33385</v>
      </c>
      <c r="B2026">
        <v>21</v>
      </c>
      <c r="C2026">
        <v>225</v>
      </c>
      <c r="D2026" t="s">
        <v>882</v>
      </c>
    </row>
    <row r="2027" spans="1:4" x14ac:dyDescent="0.25">
      <c r="A2027">
        <v>33385</v>
      </c>
      <c r="B2027">
        <v>22</v>
      </c>
      <c r="C2027">
        <v>388</v>
      </c>
      <c r="D2027" t="s">
        <v>882</v>
      </c>
    </row>
    <row r="2028" spans="1:4" x14ac:dyDescent="0.25">
      <c r="A2028">
        <v>33385</v>
      </c>
      <c r="B2028">
        <v>23</v>
      </c>
      <c r="C2028">
        <v>566</v>
      </c>
      <c r="D2028" t="s">
        <v>884</v>
      </c>
    </row>
    <row r="2029" spans="1:4" x14ac:dyDescent="0.25">
      <c r="A2029">
        <v>33385</v>
      </c>
      <c r="B2029">
        <v>24</v>
      </c>
      <c r="C2029">
        <v>585</v>
      </c>
      <c r="D2029" t="s">
        <v>884</v>
      </c>
    </row>
    <row r="2030" spans="1:4" x14ac:dyDescent="0.25">
      <c r="A2030">
        <v>33386</v>
      </c>
      <c r="B2030">
        <v>1</v>
      </c>
      <c r="C2030">
        <v>105</v>
      </c>
      <c r="D2030" t="s">
        <v>883</v>
      </c>
    </row>
    <row r="2031" spans="1:4" x14ac:dyDescent="0.25">
      <c r="A2031">
        <v>33386</v>
      </c>
      <c r="B2031">
        <v>2</v>
      </c>
      <c r="C2031">
        <v>239</v>
      </c>
      <c r="D2031" t="s">
        <v>883</v>
      </c>
    </row>
    <row r="2032" spans="1:4" x14ac:dyDescent="0.25">
      <c r="A2032">
        <v>33386</v>
      </c>
      <c r="B2032">
        <v>3</v>
      </c>
      <c r="C2032">
        <v>546</v>
      </c>
      <c r="D2032" t="s">
        <v>883</v>
      </c>
    </row>
    <row r="2033" spans="1:4" x14ac:dyDescent="0.25">
      <c r="A2033">
        <v>33386</v>
      </c>
      <c r="B2033">
        <v>4</v>
      </c>
      <c r="C2033">
        <v>70</v>
      </c>
      <c r="D2033" t="s">
        <v>883</v>
      </c>
    </row>
    <row r="2034" spans="1:4" x14ac:dyDescent="0.25">
      <c r="A2034">
        <v>33386</v>
      </c>
      <c r="B2034">
        <v>5</v>
      </c>
      <c r="C2034">
        <v>53</v>
      </c>
      <c r="D2034" t="s">
        <v>883</v>
      </c>
    </row>
    <row r="2035" spans="1:4" x14ac:dyDescent="0.25">
      <c r="A2035">
        <v>33386</v>
      </c>
      <c r="B2035">
        <v>6</v>
      </c>
      <c r="C2035">
        <v>562</v>
      </c>
      <c r="D2035" t="s">
        <v>883</v>
      </c>
    </row>
    <row r="2036" spans="1:4" x14ac:dyDescent="0.25">
      <c r="A2036">
        <v>33386</v>
      </c>
      <c r="B2036">
        <v>7</v>
      </c>
      <c r="C2036">
        <v>448</v>
      </c>
      <c r="D2036" t="s">
        <v>883</v>
      </c>
    </row>
    <row r="2037" spans="1:4" x14ac:dyDescent="0.25">
      <c r="A2037">
        <v>33386</v>
      </c>
      <c r="B2037">
        <v>8</v>
      </c>
      <c r="C2037">
        <v>449</v>
      </c>
      <c r="D2037" t="s">
        <v>883</v>
      </c>
    </row>
    <row r="2038" spans="1:4" x14ac:dyDescent="0.25">
      <c r="A2038">
        <v>33386</v>
      </c>
      <c r="B2038">
        <v>9</v>
      </c>
      <c r="C2038">
        <v>450</v>
      </c>
      <c r="D2038" t="s">
        <v>883</v>
      </c>
    </row>
    <row r="2039" spans="1:4" x14ac:dyDescent="0.25">
      <c r="A2039">
        <v>33386</v>
      </c>
      <c r="B2039">
        <v>10</v>
      </c>
      <c r="C2039">
        <v>451</v>
      </c>
      <c r="D2039" t="s">
        <v>883</v>
      </c>
    </row>
    <row r="2040" spans="1:4" x14ac:dyDescent="0.25">
      <c r="A2040">
        <v>33386</v>
      </c>
      <c r="B2040">
        <v>11</v>
      </c>
      <c r="C2040">
        <v>452</v>
      </c>
      <c r="D2040" t="s">
        <v>883</v>
      </c>
    </row>
    <row r="2041" spans="1:4" x14ac:dyDescent="0.25">
      <c r="A2041">
        <v>33386</v>
      </c>
      <c r="B2041">
        <v>12</v>
      </c>
      <c r="C2041">
        <v>424</v>
      </c>
      <c r="D2041" t="s">
        <v>883</v>
      </c>
    </row>
    <row r="2042" spans="1:4" x14ac:dyDescent="0.25">
      <c r="A2042">
        <v>33386</v>
      </c>
      <c r="B2042">
        <v>13</v>
      </c>
      <c r="C2042">
        <v>472</v>
      </c>
      <c r="D2042" t="s">
        <v>883</v>
      </c>
    </row>
    <row r="2043" spans="1:4" x14ac:dyDescent="0.25">
      <c r="A2043">
        <v>33386</v>
      </c>
      <c r="B2043">
        <v>14</v>
      </c>
      <c r="C2043">
        <v>467</v>
      </c>
      <c r="D2043" t="s">
        <v>883</v>
      </c>
    </row>
    <row r="2044" spans="1:4" x14ac:dyDescent="0.25">
      <c r="A2044">
        <v>33386</v>
      </c>
      <c r="B2044">
        <v>15</v>
      </c>
      <c r="C2044">
        <v>469</v>
      </c>
      <c r="D2044" t="s">
        <v>883</v>
      </c>
    </row>
    <row r="2045" spans="1:4" x14ac:dyDescent="0.25">
      <c r="A2045">
        <v>33386</v>
      </c>
      <c r="B2045">
        <v>16</v>
      </c>
      <c r="C2045">
        <v>379</v>
      </c>
      <c r="D2045" t="s">
        <v>883</v>
      </c>
    </row>
    <row r="2046" spans="1:4" x14ac:dyDescent="0.25">
      <c r="A2046">
        <v>33386</v>
      </c>
      <c r="B2046">
        <v>17</v>
      </c>
      <c r="C2046">
        <v>458</v>
      </c>
      <c r="D2046" t="s">
        <v>883</v>
      </c>
    </row>
    <row r="2047" spans="1:4" x14ac:dyDescent="0.25">
      <c r="A2047">
        <v>33386</v>
      </c>
      <c r="B2047">
        <v>18</v>
      </c>
      <c r="C2047">
        <v>523</v>
      </c>
      <c r="D2047" t="s">
        <v>883</v>
      </c>
    </row>
    <row r="2048" spans="1:4" x14ac:dyDescent="0.25">
      <c r="A2048">
        <v>33386</v>
      </c>
      <c r="B2048">
        <v>19</v>
      </c>
      <c r="C2048">
        <v>412</v>
      </c>
      <c r="D2048" t="s">
        <v>883</v>
      </c>
    </row>
    <row r="2049" spans="1:4" x14ac:dyDescent="0.25">
      <c r="A2049">
        <v>33386</v>
      </c>
      <c r="B2049">
        <v>20</v>
      </c>
      <c r="C2049">
        <v>679</v>
      </c>
      <c r="D2049" t="s">
        <v>883</v>
      </c>
    </row>
    <row r="2050" spans="1:4" x14ac:dyDescent="0.25">
      <c r="A2050">
        <v>33386</v>
      </c>
      <c r="B2050">
        <v>21</v>
      </c>
      <c r="C2050">
        <v>466</v>
      </c>
      <c r="D2050" t="s">
        <v>883</v>
      </c>
    </row>
    <row r="2051" spans="1:4" x14ac:dyDescent="0.25">
      <c r="A2051">
        <v>33386</v>
      </c>
      <c r="B2051">
        <v>22</v>
      </c>
      <c r="C2051">
        <v>524</v>
      </c>
      <c r="D2051" t="s">
        <v>883</v>
      </c>
    </row>
    <row r="2052" spans="1:4" x14ac:dyDescent="0.25">
      <c r="A2052">
        <v>33386</v>
      </c>
      <c r="B2052">
        <v>23</v>
      </c>
      <c r="C2052">
        <v>411</v>
      </c>
      <c r="D2052" t="s">
        <v>883</v>
      </c>
    </row>
    <row r="2053" spans="1:4" x14ac:dyDescent="0.25">
      <c r="A2053">
        <v>33386</v>
      </c>
      <c r="B2053">
        <v>24</v>
      </c>
      <c r="C2053">
        <v>397</v>
      </c>
      <c r="D2053" t="s">
        <v>884</v>
      </c>
    </row>
    <row r="2054" spans="1:4" x14ac:dyDescent="0.25">
      <c r="A2054">
        <v>33386</v>
      </c>
      <c r="B2054">
        <v>25</v>
      </c>
      <c r="C2054">
        <v>398</v>
      </c>
      <c r="D2054" t="s">
        <v>884</v>
      </c>
    </row>
    <row r="2055" spans="1:4" x14ac:dyDescent="0.25">
      <c r="A2055">
        <v>33386</v>
      </c>
      <c r="B2055">
        <v>26</v>
      </c>
      <c r="C2055">
        <v>399</v>
      </c>
      <c r="D2055" t="s">
        <v>884</v>
      </c>
    </row>
    <row r="2056" spans="1:4" x14ac:dyDescent="0.25">
      <c r="A2056">
        <v>33386</v>
      </c>
      <c r="B2056">
        <v>27</v>
      </c>
      <c r="C2056">
        <v>400</v>
      </c>
      <c r="D2056" t="s">
        <v>884</v>
      </c>
    </row>
    <row r="2057" spans="1:4" x14ac:dyDescent="0.25">
      <c r="A2057">
        <v>33386</v>
      </c>
      <c r="B2057">
        <v>28</v>
      </c>
      <c r="C2057">
        <v>401</v>
      </c>
      <c r="D2057" t="s">
        <v>884</v>
      </c>
    </row>
    <row r="2058" spans="1:4" x14ac:dyDescent="0.25">
      <c r="A2058">
        <v>33386</v>
      </c>
      <c r="B2058">
        <v>29</v>
      </c>
      <c r="C2058">
        <v>551</v>
      </c>
      <c r="D2058" t="s">
        <v>884</v>
      </c>
    </row>
    <row r="2059" spans="1:4" x14ac:dyDescent="0.25">
      <c r="A2059">
        <v>33386</v>
      </c>
      <c r="B2059">
        <v>30</v>
      </c>
      <c r="C2059">
        <v>476</v>
      </c>
      <c r="D2059" t="s">
        <v>884</v>
      </c>
    </row>
    <row r="2060" spans="1:4" x14ac:dyDescent="0.25">
      <c r="A2060">
        <v>33386</v>
      </c>
      <c r="B2060">
        <v>31</v>
      </c>
      <c r="C2060">
        <v>477</v>
      </c>
      <c r="D2060" t="s">
        <v>884</v>
      </c>
    </row>
    <row r="2061" spans="1:4" x14ac:dyDescent="0.25">
      <c r="A2061">
        <v>33386</v>
      </c>
      <c r="B2061">
        <v>32</v>
      </c>
      <c r="C2061">
        <v>478</v>
      </c>
      <c r="D2061" t="s">
        <v>884</v>
      </c>
    </row>
    <row r="2062" spans="1:4" x14ac:dyDescent="0.25">
      <c r="A2062">
        <v>33386</v>
      </c>
      <c r="B2062">
        <v>33</v>
      </c>
      <c r="C2062">
        <v>479</v>
      </c>
      <c r="D2062" t="s">
        <v>884</v>
      </c>
    </row>
    <row r="2063" spans="1:4" x14ac:dyDescent="0.25">
      <c r="A2063">
        <v>33386</v>
      </c>
      <c r="B2063">
        <v>34</v>
      </c>
      <c r="C2063">
        <v>480</v>
      </c>
      <c r="D2063" t="s">
        <v>882</v>
      </c>
    </row>
    <row r="2064" spans="1:4" x14ac:dyDescent="0.25">
      <c r="A2064">
        <v>33386</v>
      </c>
      <c r="B2064">
        <v>35</v>
      </c>
      <c r="C2064">
        <v>481</v>
      </c>
      <c r="D2064" t="s">
        <v>882</v>
      </c>
    </row>
    <row r="2065" spans="1:4" x14ac:dyDescent="0.25">
      <c r="A2065">
        <v>33386</v>
      </c>
      <c r="B2065">
        <v>36</v>
      </c>
      <c r="C2065">
        <v>474</v>
      </c>
      <c r="D2065" t="s">
        <v>882</v>
      </c>
    </row>
    <row r="2066" spans="1:4" x14ac:dyDescent="0.25">
      <c r="A2066">
        <v>33386</v>
      </c>
      <c r="B2066">
        <v>37</v>
      </c>
      <c r="C2066">
        <v>503</v>
      </c>
      <c r="D2066" t="s">
        <v>882</v>
      </c>
    </row>
    <row r="2067" spans="1:4" x14ac:dyDescent="0.25">
      <c r="A2067">
        <v>33386</v>
      </c>
      <c r="B2067">
        <v>38</v>
      </c>
      <c r="C2067">
        <v>527</v>
      </c>
      <c r="D2067" t="s">
        <v>884</v>
      </c>
    </row>
    <row r="2068" spans="1:4" x14ac:dyDescent="0.25">
      <c r="A2068">
        <v>33386</v>
      </c>
      <c r="B2068">
        <v>39</v>
      </c>
      <c r="C2068">
        <v>528</v>
      </c>
      <c r="D2068" t="s">
        <v>884</v>
      </c>
    </row>
    <row r="2069" spans="1:4" x14ac:dyDescent="0.25">
      <c r="A2069">
        <v>33386</v>
      </c>
      <c r="B2069">
        <v>40</v>
      </c>
      <c r="C2069">
        <v>529</v>
      </c>
      <c r="D2069" t="s">
        <v>884</v>
      </c>
    </row>
    <row r="2070" spans="1:4" x14ac:dyDescent="0.25">
      <c r="A2070">
        <v>33386</v>
      </c>
      <c r="B2070">
        <v>41</v>
      </c>
      <c r="C2070">
        <v>530</v>
      </c>
      <c r="D2070" t="s">
        <v>884</v>
      </c>
    </row>
    <row r="2071" spans="1:4" x14ac:dyDescent="0.25">
      <c r="A2071">
        <v>33386</v>
      </c>
      <c r="B2071">
        <v>42</v>
      </c>
      <c r="C2071">
        <v>531</v>
      </c>
      <c r="D2071" t="s">
        <v>884</v>
      </c>
    </row>
    <row r="2072" spans="1:4" x14ac:dyDescent="0.25">
      <c r="A2072">
        <v>33386</v>
      </c>
      <c r="B2072">
        <v>43</v>
      </c>
      <c r="C2072">
        <v>532</v>
      </c>
      <c r="D2072" t="s">
        <v>884</v>
      </c>
    </row>
    <row r="2073" spans="1:4" x14ac:dyDescent="0.25">
      <c r="A2073">
        <v>33386</v>
      </c>
      <c r="B2073">
        <v>44</v>
      </c>
      <c r="C2073">
        <v>533</v>
      </c>
      <c r="D2073" t="s">
        <v>884</v>
      </c>
    </row>
    <row r="2074" spans="1:4" x14ac:dyDescent="0.25">
      <c r="A2074">
        <v>33386</v>
      </c>
      <c r="B2074">
        <v>45</v>
      </c>
      <c r="C2074">
        <v>534</v>
      </c>
      <c r="D2074" t="s">
        <v>884</v>
      </c>
    </row>
    <row r="2075" spans="1:4" x14ac:dyDescent="0.25">
      <c r="A2075">
        <v>33386</v>
      </c>
      <c r="B2075">
        <v>46</v>
      </c>
      <c r="C2075">
        <v>670</v>
      </c>
      <c r="D2075" t="s">
        <v>884</v>
      </c>
    </row>
    <row r="2076" spans="1:4" x14ac:dyDescent="0.25">
      <c r="A2076">
        <v>33386</v>
      </c>
      <c r="B2076">
        <v>47</v>
      </c>
      <c r="C2076">
        <v>680</v>
      </c>
      <c r="D2076" t="s">
        <v>884</v>
      </c>
    </row>
    <row r="2077" spans="1:4" x14ac:dyDescent="0.25">
      <c r="A2077">
        <v>33386</v>
      </c>
      <c r="B2077">
        <v>48</v>
      </c>
      <c r="C2077">
        <v>682</v>
      </c>
      <c r="D2077" t="s">
        <v>882</v>
      </c>
    </row>
    <row r="2078" spans="1:4" x14ac:dyDescent="0.25">
      <c r="A2078">
        <v>33386</v>
      </c>
      <c r="B2078">
        <v>49</v>
      </c>
      <c r="C2078">
        <v>696</v>
      </c>
      <c r="D2078" t="s">
        <v>882</v>
      </c>
    </row>
    <row r="2079" spans="1:4" x14ac:dyDescent="0.25">
      <c r="A2079">
        <v>33387</v>
      </c>
      <c r="B2079">
        <v>1</v>
      </c>
      <c r="C2079">
        <v>105</v>
      </c>
      <c r="D2079" t="s">
        <v>883</v>
      </c>
    </row>
    <row r="2080" spans="1:4" x14ac:dyDescent="0.25">
      <c r="A2080">
        <v>33387</v>
      </c>
      <c r="B2080">
        <v>2</v>
      </c>
      <c r="C2080">
        <v>401</v>
      </c>
      <c r="D2080" t="s">
        <v>883</v>
      </c>
    </row>
    <row r="2081" spans="1:4" x14ac:dyDescent="0.25">
      <c r="A2081">
        <v>33387</v>
      </c>
      <c r="B2081">
        <v>3</v>
      </c>
      <c r="C2081">
        <v>458</v>
      </c>
      <c r="D2081" t="s">
        <v>883</v>
      </c>
    </row>
    <row r="2082" spans="1:4" x14ac:dyDescent="0.25">
      <c r="A2082">
        <v>33387</v>
      </c>
      <c r="B2082">
        <v>4</v>
      </c>
      <c r="C2082">
        <v>523</v>
      </c>
      <c r="D2082" t="s">
        <v>883</v>
      </c>
    </row>
    <row r="2083" spans="1:4" x14ac:dyDescent="0.25">
      <c r="A2083">
        <v>33387</v>
      </c>
      <c r="B2083">
        <v>5</v>
      </c>
      <c r="C2083">
        <v>370</v>
      </c>
      <c r="D2083" t="s">
        <v>883</v>
      </c>
    </row>
    <row r="2084" spans="1:4" x14ac:dyDescent="0.25">
      <c r="A2084">
        <v>33387</v>
      </c>
      <c r="B2084">
        <v>6</v>
      </c>
      <c r="C2084">
        <v>79</v>
      </c>
      <c r="D2084" t="s">
        <v>883</v>
      </c>
    </row>
    <row r="2085" spans="1:4" x14ac:dyDescent="0.25">
      <c r="A2085">
        <v>33387</v>
      </c>
      <c r="B2085">
        <v>7</v>
      </c>
      <c r="C2085">
        <v>415</v>
      </c>
      <c r="D2085" t="s">
        <v>883</v>
      </c>
    </row>
    <row r="2086" spans="1:4" x14ac:dyDescent="0.25">
      <c r="A2086">
        <v>33387</v>
      </c>
      <c r="B2086">
        <v>8</v>
      </c>
      <c r="C2086">
        <v>95</v>
      </c>
      <c r="D2086" t="s">
        <v>883</v>
      </c>
    </row>
    <row r="2087" spans="1:4" x14ac:dyDescent="0.25">
      <c r="A2087">
        <v>33387</v>
      </c>
      <c r="B2087">
        <v>9</v>
      </c>
      <c r="C2087">
        <v>443</v>
      </c>
      <c r="D2087" t="s">
        <v>883</v>
      </c>
    </row>
    <row r="2088" spans="1:4" x14ac:dyDescent="0.25">
      <c r="A2088">
        <v>33387</v>
      </c>
      <c r="B2088">
        <v>10</v>
      </c>
      <c r="C2088">
        <v>599</v>
      </c>
      <c r="D2088" t="s">
        <v>883</v>
      </c>
    </row>
    <row r="2089" spans="1:4" x14ac:dyDescent="0.25">
      <c r="A2089">
        <v>33387</v>
      </c>
      <c r="B2089">
        <v>11</v>
      </c>
      <c r="C2089">
        <v>462</v>
      </c>
      <c r="D2089" t="s">
        <v>882</v>
      </c>
    </row>
    <row r="2090" spans="1:4" x14ac:dyDescent="0.25">
      <c r="A2090">
        <v>33387</v>
      </c>
      <c r="B2090">
        <v>12</v>
      </c>
      <c r="C2090">
        <v>463</v>
      </c>
      <c r="D2090" t="s">
        <v>882</v>
      </c>
    </row>
    <row r="2091" spans="1:4" x14ac:dyDescent="0.25">
      <c r="A2091">
        <v>33387</v>
      </c>
      <c r="B2091">
        <v>13</v>
      </c>
      <c r="C2091">
        <v>454</v>
      </c>
      <c r="D2091" t="s">
        <v>884</v>
      </c>
    </row>
    <row r="2092" spans="1:4" x14ac:dyDescent="0.25">
      <c r="A2092">
        <v>33387</v>
      </c>
      <c r="B2092">
        <v>14</v>
      </c>
      <c r="C2092">
        <v>505</v>
      </c>
      <c r="D2092" t="s">
        <v>884</v>
      </c>
    </row>
    <row r="2093" spans="1:4" x14ac:dyDescent="0.25">
      <c r="A2093">
        <v>33387</v>
      </c>
      <c r="B2093">
        <v>15</v>
      </c>
      <c r="C2093">
        <v>693</v>
      </c>
      <c r="D2093" t="s">
        <v>884</v>
      </c>
    </row>
    <row r="2094" spans="1:4" x14ac:dyDescent="0.25">
      <c r="A2094">
        <v>33388</v>
      </c>
      <c r="B2094">
        <v>1</v>
      </c>
      <c r="C2094">
        <v>105</v>
      </c>
      <c r="D2094" t="s">
        <v>883</v>
      </c>
    </row>
    <row r="2095" spans="1:4" x14ac:dyDescent="0.25">
      <c r="A2095">
        <v>33388</v>
      </c>
      <c r="B2095">
        <v>2</v>
      </c>
      <c r="C2095">
        <v>373</v>
      </c>
      <c r="D2095" t="s">
        <v>883</v>
      </c>
    </row>
    <row r="2096" spans="1:4" x14ac:dyDescent="0.25">
      <c r="A2096">
        <v>33388</v>
      </c>
      <c r="B2096">
        <v>3</v>
      </c>
      <c r="C2096">
        <v>95</v>
      </c>
      <c r="D2096" t="s">
        <v>883</v>
      </c>
    </row>
    <row r="2097" spans="1:4" x14ac:dyDescent="0.25">
      <c r="A2097">
        <v>33388</v>
      </c>
      <c r="B2097">
        <v>4</v>
      </c>
      <c r="C2097">
        <v>411</v>
      </c>
      <c r="D2097" t="s">
        <v>883</v>
      </c>
    </row>
    <row r="2098" spans="1:4" x14ac:dyDescent="0.25">
      <c r="A2098">
        <v>33388</v>
      </c>
      <c r="B2098">
        <v>5</v>
      </c>
      <c r="C2098">
        <v>443</v>
      </c>
      <c r="D2098" t="s">
        <v>883</v>
      </c>
    </row>
    <row r="2099" spans="1:4" x14ac:dyDescent="0.25">
      <c r="A2099">
        <v>33388</v>
      </c>
      <c r="B2099">
        <v>6</v>
      </c>
      <c r="C2099">
        <v>515</v>
      </c>
      <c r="D2099" t="s">
        <v>882</v>
      </c>
    </row>
    <row r="2100" spans="1:4" x14ac:dyDescent="0.25">
      <c r="A2100">
        <v>33388</v>
      </c>
      <c r="B2100">
        <v>7</v>
      </c>
      <c r="C2100">
        <v>471</v>
      </c>
      <c r="D2100" t="s">
        <v>884</v>
      </c>
    </row>
    <row r="2101" spans="1:4" x14ac:dyDescent="0.25">
      <c r="A2101">
        <v>33388</v>
      </c>
      <c r="B2101">
        <v>8</v>
      </c>
      <c r="C2101">
        <v>524</v>
      </c>
      <c r="D2101" t="s">
        <v>884</v>
      </c>
    </row>
    <row r="2102" spans="1:4" x14ac:dyDescent="0.25">
      <c r="A2102">
        <v>33388</v>
      </c>
      <c r="B2102">
        <v>9</v>
      </c>
      <c r="C2102">
        <v>454</v>
      </c>
      <c r="D2102" t="s">
        <v>884</v>
      </c>
    </row>
    <row r="2103" spans="1:4" x14ac:dyDescent="0.25">
      <c r="A2103">
        <v>33388</v>
      </c>
      <c r="B2103">
        <v>10</v>
      </c>
      <c r="C2103">
        <v>415</v>
      </c>
      <c r="D2103" t="s">
        <v>882</v>
      </c>
    </row>
    <row r="2104" spans="1:4" x14ac:dyDescent="0.25">
      <c r="A2104">
        <v>33388</v>
      </c>
      <c r="B2104">
        <v>11</v>
      </c>
      <c r="C2104">
        <v>678</v>
      </c>
      <c r="D2104" t="s">
        <v>884</v>
      </c>
    </row>
    <row r="2105" spans="1:4" x14ac:dyDescent="0.25">
      <c r="A2105">
        <v>33389</v>
      </c>
      <c r="B2105">
        <v>1</v>
      </c>
      <c r="C2105">
        <v>105</v>
      </c>
      <c r="D2105" t="s">
        <v>883</v>
      </c>
    </row>
    <row r="2106" spans="1:4" x14ac:dyDescent="0.25">
      <c r="A2106">
        <v>33389</v>
      </c>
      <c r="B2106">
        <v>2</v>
      </c>
      <c r="C2106">
        <v>239</v>
      </c>
      <c r="D2106" t="s">
        <v>883</v>
      </c>
    </row>
    <row r="2107" spans="1:4" x14ac:dyDescent="0.25">
      <c r="A2107">
        <v>33389</v>
      </c>
      <c r="B2107">
        <v>3</v>
      </c>
      <c r="C2107">
        <v>129</v>
      </c>
      <c r="D2107" t="s">
        <v>883</v>
      </c>
    </row>
    <row r="2108" spans="1:4" x14ac:dyDescent="0.25">
      <c r="A2108">
        <v>33389</v>
      </c>
      <c r="B2108">
        <v>4</v>
      </c>
      <c r="C2108">
        <v>595</v>
      </c>
      <c r="D2108" t="s">
        <v>884</v>
      </c>
    </row>
    <row r="2109" spans="1:4" x14ac:dyDescent="0.25">
      <c r="A2109">
        <v>33390</v>
      </c>
      <c r="B2109">
        <v>1</v>
      </c>
      <c r="C2109">
        <v>105</v>
      </c>
      <c r="D2109" t="s">
        <v>883</v>
      </c>
    </row>
    <row r="2110" spans="1:4" x14ac:dyDescent="0.25">
      <c r="A2110">
        <v>33390</v>
      </c>
      <c r="B2110">
        <v>2</v>
      </c>
      <c r="C2110">
        <v>239</v>
      </c>
      <c r="D2110" t="s">
        <v>883</v>
      </c>
    </row>
    <row r="2111" spans="1:4" x14ac:dyDescent="0.25">
      <c r="A2111">
        <v>33390</v>
      </c>
      <c r="B2111">
        <v>3</v>
      </c>
      <c r="C2111">
        <v>244</v>
      </c>
      <c r="D2111" t="s">
        <v>883</v>
      </c>
    </row>
    <row r="2112" spans="1:4" x14ac:dyDescent="0.25">
      <c r="A2112">
        <v>33390</v>
      </c>
      <c r="B2112">
        <v>4</v>
      </c>
      <c r="C2112">
        <v>481</v>
      </c>
      <c r="D2112" t="s">
        <v>883</v>
      </c>
    </row>
    <row r="2113" spans="1:4" x14ac:dyDescent="0.25">
      <c r="A2113">
        <v>33390</v>
      </c>
      <c r="B2113">
        <v>5</v>
      </c>
      <c r="C2113">
        <v>412</v>
      </c>
      <c r="D2113" t="s">
        <v>883</v>
      </c>
    </row>
    <row r="2114" spans="1:4" x14ac:dyDescent="0.25">
      <c r="A2114">
        <v>33390</v>
      </c>
      <c r="B2114">
        <v>6</v>
      </c>
      <c r="C2114">
        <v>399</v>
      </c>
      <c r="D2114" t="s">
        <v>883</v>
      </c>
    </row>
    <row r="2115" spans="1:4" x14ac:dyDescent="0.25">
      <c r="A2115">
        <v>33390</v>
      </c>
      <c r="B2115">
        <v>7</v>
      </c>
      <c r="C2115">
        <v>113</v>
      </c>
      <c r="D2115" t="s">
        <v>883</v>
      </c>
    </row>
    <row r="2116" spans="1:4" x14ac:dyDescent="0.25">
      <c r="A2116">
        <v>33390</v>
      </c>
      <c r="B2116">
        <v>8</v>
      </c>
      <c r="C2116">
        <v>122</v>
      </c>
      <c r="D2116" t="s">
        <v>883</v>
      </c>
    </row>
    <row r="2117" spans="1:4" x14ac:dyDescent="0.25">
      <c r="A2117">
        <v>33390</v>
      </c>
      <c r="B2117">
        <v>9</v>
      </c>
      <c r="C2117">
        <v>117</v>
      </c>
      <c r="D2117" t="s">
        <v>883</v>
      </c>
    </row>
    <row r="2118" spans="1:4" x14ac:dyDescent="0.25">
      <c r="A2118">
        <v>33390</v>
      </c>
      <c r="B2118">
        <v>10</v>
      </c>
      <c r="C2118">
        <v>127</v>
      </c>
      <c r="D2118" t="s">
        <v>883</v>
      </c>
    </row>
    <row r="2119" spans="1:4" x14ac:dyDescent="0.25">
      <c r="A2119">
        <v>33390</v>
      </c>
      <c r="B2119">
        <v>11</v>
      </c>
      <c r="C2119">
        <v>415</v>
      </c>
      <c r="D2119" t="s">
        <v>883</v>
      </c>
    </row>
    <row r="2120" spans="1:4" x14ac:dyDescent="0.25">
      <c r="A2120">
        <v>33390</v>
      </c>
      <c r="B2120">
        <v>12</v>
      </c>
      <c r="C2120">
        <v>471</v>
      </c>
      <c r="D2120" t="s">
        <v>883</v>
      </c>
    </row>
    <row r="2121" spans="1:4" x14ac:dyDescent="0.25">
      <c r="A2121">
        <v>33390</v>
      </c>
      <c r="B2121">
        <v>13</v>
      </c>
      <c r="C2121">
        <v>8</v>
      </c>
      <c r="D2121" t="s">
        <v>883</v>
      </c>
    </row>
    <row r="2122" spans="1:4" x14ac:dyDescent="0.25">
      <c r="A2122">
        <v>33390</v>
      </c>
      <c r="B2122">
        <v>14</v>
      </c>
      <c r="C2122">
        <v>568</v>
      </c>
      <c r="D2122" t="s">
        <v>883</v>
      </c>
    </row>
    <row r="2123" spans="1:4" x14ac:dyDescent="0.25">
      <c r="A2123">
        <v>33390</v>
      </c>
      <c r="B2123">
        <v>15</v>
      </c>
      <c r="C2123">
        <v>16</v>
      </c>
      <c r="D2123" t="s">
        <v>883</v>
      </c>
    </row>
    <row r="2124" spans="1:4" x14ac:dyDescent="0.25">
      <c r="A2124">
        <v>33390</v>
      </c>
      <c r="B2124">
        <v>16</v>
      </c>
      <c r="C2124">
        <v>95</v>
      </c>
      <c r="D2124" t="s">
        <v>883</v>
      </c>
    </row>
    <row r="2125" spans="1:4" x14ac:dyDescent="0.25">
      <c r="A2125">
        <v>33390</v>
      </c>
      <c r="B2125">
        <v>17</v>
      </c>
      <c r="C2125">
        <v>177</v>
      </c>
      <c r="D2125" t="s">
        <v>883</v>
      </c>
    </row>
    <row r="2126" spans="1:4" x14ac:dyDescent="0.25">
      <c r="A2126">
        <v>33390</v>
      </c>
      <c r="B2126">
        <v>18</v>
      </c>
      <c r="C2126">
        <v>243</v>
      </c>
      <c r="D2126" t="s">
        <v>883</v>
      </c>
    </row>
    <row r="2127" spans="1:4" x14ac:dyDescent="0.25">
      <c r="A2127">
        <v>33390</v>
      </c>
      <c r="B2127">
        <v>19</v>
      </c>
      <c r="C2127">
        <v>129</v>
      </c>
      <c r="D2127" t="s">
        <v>883</v>
      </c>
    </row>
    <row r="2128" spans="1:4" x14ac:dyDescent="0.25">
      <c r="A2128">
        <v>33390</v>
      </c>
      <c r="B2128">
        <v>20</v>
      </c>
      <c r="C2128">
        <v>556</v>
      </c>
      <c r="D2128" t="s">
        <v>883</v>
      </c>
    </row>
    <row r="2129" spans="1:4" x14ac:dyDescent="0.25">
      <c r="A2129">
        <v>33390</v>
      </c>
      <c r="B2129">
        <v>21</v>
      </c>
      <c r="C2129">
        <v>564</v>
      </c>
      <c r="D2129" t="s">
        <v>883</v>
      </c>
    </row>
    <row r="2130" spans="1:4" x14ac:dyDescent="0.25">
      <c r="A2130">
        <v>33390</v>
      </c>
      <c r="B2130">
        <v>22</v>
      </c>
      <c r="C2130">
        <v>562</v>
      </c>
      <c r="D2130" t="s">
        <v>883</v>
      </c>
    </row>
    <row r="2131" spans="1:4" x14ac:dyDescent="0.25">
      <c r="A2131">
        <v>33390</v>
      </c>
      <c r="B2131">
        <v>23</v>
      </c>
      <c r="C2131">
        <v>557</v>
      </c>
      <c r="D2131" t="s">
        <v>883</v>
      </c>
    </row>
    <row r="2132" spans="1:4" x14ac:dyDescent="0.25">
      <c r="A2132">
        <v>33390</v>
      </c>
      <c r="B2132">
        <v>24</v>
      </c>
      <c r="C2132">
        <v>670</v>
      </c>
      <c r="D2132" t="s">
        <v>883</v>
      </c>
    </row>
    <row r="2133" spans="1:4" x14ac:dyDescent="0.25">
      <c r="A2133">
        <v>33390</v>
      </c>
      <c r="B2133">
        <v>25</v>
      </c>
      <c r="C2133">
        <v>480</v>
      </c>
      <c r="D2133" t="s">
        <v>883</v>
      </c>
    </row>
    <row r="2134" spans="1:4" x14ac:dyDescent="0.25">
      <c r="A2134">
        <v>33390</v>
      </c>
      <c r="B2134">
        <v>26</v>
      </c>
      <c r="C2134">
        <v>349</v>
      </c>
      <c r="D2134" t="s">
        <v>882</v>
      </c>
    </row>
    <row r="2135" spans="1:4" x14ac:dyDescent="0.25">
      <c r="A2135">
        <v>33390</v>
      </c>
      <c r="B2135">
        <v>27</v>
      </c>
      <c r="C2135">
        <v>348</v>
      </c>
      <c r="D2135" t="s">
        <v>884</v>
      </c>
    </row>
    <row r="2136" spans="1:4" x14ac:dyDescent="0.25">
      <c r="A2136">
        <v>33390</v>
      </c>
      <c r="B2136">
        <v>28</v>
      </c>
      <c r="C2136">
        <v>539</v>
      </c>
      <c r="D2136" t="s">
        <v>884</v>
      </c>
    </row>
    <row r="2137" spans="1:4" x14ac:dyDescent="0.25">
      <c r="A2137">
        <v>33390</v>
      </c>
      <c r="B2137">
        <v>29</v>
      </c>
      <c r="C2137">
        <v>540</v>
      </c>
      <c r="D2137" t="s">
        <v>884</v>
      </c>
    </row>
    <row r="2138" spans="1:4" x14ac:dyDescent="0.25">
      <c r="A2138">
        <v>33390</v>
      </c>
      <c r="B2138">
        <v>30</v>
      </c>
      <c r="C2138">
        <v>576</v>
      </c>
      <c r="D2138" t="s">
        <v>884</v>
      </c>
    </row>
    <row r="2139" spans="1:4" x14ac:dyDescent="0.25">
      <c r="A2139">
        <v>33390</v>
      </c>
      <c r="B2139">
        <v>31</v>
      </c>
      <c r="C2139">
        <v>577</v>
      </c>
      <c r="D2139" t="s">
        <v>884</v>
      </c>
    </row>
    <row r="2140" spans="1:4" x14ac:dyDescent="0.25">
      <c r="A2140">
        <v>33390</v>
      </c>
      <c r="B2140">
        <v>32</v>
      </c>
      <c r="C2140">
        <v>578</v>
      </c>
      <c r="D2140" t="s">
        <v>884</v>
      </c>
    </row>
    <row r="2141" spans="1:4" x14ac:dyDescent="0.25">
      <c r="A2141">
        <v>33390</v>
      </c>
      <c r="B2141">
        <v>33</v>
      </c>
      <c r="C2141">
        <v>579</v>
      </c>
      <c r="D2141" t="s">
        <v>884</v>
      </c>
    </row>
    <row r="2142" spans="1:4" x14ac:dyDescent="0.25">
      <c r="A2142">
        <v>33390</v>
      </c>
      <c r="B2142">
        <v>34</v>
      </c>
      <c r="C2142">
        <v>580</v>
      </c>
      <c r="D2142" t="s">
        <v>884</v>
      </c>
    </row>
    <row r="2143" spans="1:4" x14ac:dyDescent="0.25">
      <c r="A2143">
        <v>33390</v>
      </c>
      <c r="B2143">
        <v>35</v>
      </c>
      <c r="C2143">
        <v>542</v>
      </c>
      <c r="D2143" t="s">
        <v>882</v>
      </c>
    </row>
    <row r="2144" spans="1:4" x14ac:dyDescent="0.25">
      <c r="A2144">
        <v>33390</v>
      </c>
      <c r="B2144">
        <v>36</v>
      </c>
      <c r="C2144">
        <v>543</v>
      </c>
      <c r="D2144" t="s">
        <v>882</v>
      </c>
    </row>
    <row r="2145" spans="1:4" x14ac:dyDescent="0.25">
      <c r="A2145">
        <v>33390</v>
      </c>
      <c r="B2145">
        <v>37</v>
      </c>
      <c r="C2145">
        <v>544</v>
      </c>
      <c r="D2145" t="s">
        <v>882</v>
      </c>
    </row>
    <row r="2146" spans="1:4" x14ac:dyDescent="0.25">
      <c r="A2146">
        <v>33390</v>
      </c>
      <c r="B2146">
        <v>38</v>
      </c>
      <c r="C2146">
        <v>545</v>
      </c>
      <c r="D2146" t="s">
        <v>882</v>
      </c>
    </row>
    <row r="2147" spans="1:4" x14ac:dyDescent="0.25">
      <c r="A2147">
        <v>33390</v>
      </c>
      <c r="B2147">
        <v>39</v>
      </c>
      <c r="C2147">
        <v>587</v>
      </c>
      <c r="D2147" t="s">
        <v>882</v>
      </c>
    </row>
    <row r="2148" spans="1:4" x14ac:dyDescent="0.25">
      <c r="A2148">
        <v>33390</v>
      </c>
      <c r="B2148">
        <v>40</v>
      </c>
      <c r="C2148">
        <v>704</v>
      </c>
      <c r="D2148" t="s">
        <v>882</v>
      </c>
    </row>
    <row r="2149" spans="1:4" x14ac:dyDescent="0.25">
      <c r="A2149">
        <v>33391</v>
      </c>
      <c r="B2149">
        <v>1</v>
      </c>
      <c r="C2149">
        <v>134</v>
      </c>
      <c r="D2149" t="s">
        <v>883</v>
      </c>
    </row>
    <row r="2150" spans="1:4" x14ac:dyDescent="0.25">
      <c r="A2150">
        <v>33391</v>
      </c>
      <c r="B2150">
        <v>2</v>
      </c>
      <c r="C2150">
        <v>104</v>
      </c>
      <c r="D2150" t="s">
        <v>883</v>
      </c>
    </row>
    <row r="2151" spans="1:4" x14ac:dyDescent="0.25">
      <c r="A2151">
        <v>33391</v>
      </c>
      <c r="B2151">
        <v>3</v>
      </c>
      <c r="C2151">
        <v>58</v>
      </c>
      <c r="D2151" t="s">
        <v>883</v>
      </c>
    </row>
    <row r="2152" spans="1:4" x14ac:dyDescent="0.25">
      <c r="A2152">
        <v>33391</v>
      </c>
      <c r="B2152">
        <v>4</v>
      </c>
      <c r="C2152">
        <v>244</v>
      </c>
      <c r="D2152" t="s">
        <v>882</v>
      </c>
    </row>
    <row r="2153" spans="1:4" x14ac:dyDescent="0.25">
      <c r="A2153">
        <v>33391</v>
      </c>
      <c r="B2153">
        <v>5</v>
      </c>
      <c r="C2153">
        <v>385</v>
      </c>
      <c r="D2153" t="s">
        <v>884</v>
      </c>
    </row>
    <row r="2154" spans="1:4" x14ac:dyDescent="0.25">
      <c r="A2154">
        <v>33392</v>
      </c>
      <c r="B2154">
        <v>1</v>
      </c>
      <c r="C2154">
        <v>105</v>
      </c>
      <c r="D2154" t="s">
        <v>883</v>
      </c>
    </row>
    <row r="2155" spans="1:4" x14ac:dyDescent="0.25">
      <c r="A2155">
        <v>33392</v>
      </c>
      <c r="B2155">
        <v>2</v>
      </c>
      <c r="C2155">
        <v>239</v>
      </c>
      <c r="D2155" t="s">
        <v>883</v>
      </c>
    </row>
    <row r="2156" spans="1:4" x14ac:dyDescent="0.25">
      <c r="A2156">
        <v>33392</v>
      </c>
      <c r="B2156">
        <v>3</v>
      </c>
      <c r="C2156">
        <v>397</v>
      </c>
      <c r="D2156" t="s">
        <v>883</v>
      </c>
    </row>
    <row r="2157" spans="1:4" x14ac:dyDescent="0.25">
      <c r="A2157">
        <v>33392</v>
      </c>
      <c r="B2157">
        <v>4</v>
      </c>
      <c r="C2157">
        <v>144</v>
      </c>
      <c r="D2157" t="s">
        <v>883</v>
      </c>
    </row>
    <row r="2158" spans="1:4" x14ac:dyDescent="0.25">
      <c r="A2158">
        <v>33392</v>
      </c>
      <c r="B2158">
        <v>5</v>
      </c>
      <c r="C2158">
        <v>82</v>
      </c>
      <c r="D2158" t="s">
        <v>883</v>
      </c>
    </row>
    <row r="2159" spans="1:4" x14ac:dyDescent="0.25">
      <c r="A2159">
        <v>33392</v>
      </c>
      <c r="B2159">
        <v>6</v>
      </c>
      <c r="C2159">
        <v>378</v>
      </c>
      <c r="D2159" t="s">
        <v>883</v>
      </c>
    </row>
    <row r="2160" spans="1:4" x14ac:dyDescent="0.25">
      <c r="A2160">
        <v>33392</v>
      </c>
      <c r="B2160">
        <v>7</v>
      </c>
      <c r="C2160">
        <v>377</v>
      </c>
      <c r="D2160" t="s">
        <v>883</v>
      </c>
    </row>
    <row r="2161" spans="1:4" x14ac:dyDescent="0.25">
      <c r="A2161">
        <v>33392</v>
      </c>
      <c r="B2161">
        <v>8</v>
      </c>
      <c r="C2161">
        <v>424</v>
      </c>
      <c r="D2161" t="s">
        <v>883</v>
      </c>
    </row>
    <row r="2162" spans="1:4" x14ac:dyDescent="0.25">
      <c r="A2162">
        <v>33392</v>
      </c>
      <c r="B2162">
        <v>9</v>
      </c>
      <c r="C2162">
        <v>448</v>
      </c>
      <c r="D2162" t="s">
        <v>883</v>
      </c>
    </row>
    <row r="2163" spans="1:4" x14ac:dyDescent="0.25">
      <c r="A2163">
        <v>33392</v>
      </c>
      <c r="B2163">
        <v>10</v>
      </c>
      <c r="C2163">
        <v>420</v>
      </c>
      <c r="D2163" t="s">
        <v>883</v>
      </c>
    </row>
    <row r="2164" spans="1:4" x14ac:dyDescent="0.25">
      <c r="A2164">
        <v>33392</v>
      </c>
      <c r="B2164">
        <v>11</v>
      </c>
      <c r="C2164">
        <v>104</v>
      </c>
      <c r="D2164" t="s">
        <v>882</v>
      </c>
    </row>
    <row r="2165" spans="1:4" x14ac:dyDescent="0.25">
      <c r="A2165">
        <v>33392</v>
      </c>
      <c r="B2165">
        <v>12</v>
      </c>
      <c r="C2165">
        <v>676</v>
      </c>
      <c r="D2165" t="s">
        <v>882</v>
      </c>
    </row>
    <row r="2166" spans="1:4" x14ac:dyDescent="0.25">
      <c r="A2166">
        <v>33392</v>
      </c>
      <c r="B2166">
        <v>13</v>
      </c>
      <c r="C2166">
        <v>675</v>
      </c>
      <c r="D2166" t="s">
        <v>882</v>
      </c>
    </row>
    <row r="2167" spans="1:4" x14ac:dyDescent="0.25">
      <c r="A2167">
        <v>33393</v>
      </c>
      <c r="B2167">
        <v>1</v>
      </c>
      <c r="C2167">
        <v>105</v>
      </c>
      <c r="D2167" t="s">
        <v>883</v>
      </c>
    </row>
    <row r="2168" spans="1:4" x14ac:dyDescent="0.25">
      <c r="A2168">
        <v>33393</v>
      </c>
      <c r="B2168">
        <v>2</v>
      </c>
      <c r="C2168">
        <v>443</v>
      </c>
      <c r="D2168" t="s">
        <v>883</v>
      </c>
    </row>
    <row r="2169" spans="1:4" x14ac:dyDescent="0.25">
      <c r="A2169">
        <v>33393</v>
      </c>
      <c r="B2169">
        <v>3</v>
      </c>
      <c r="C2169">
        <v>420</v>
      </c>
      <c r="D2169" t="s">
        <v>883</v>
      </c>
    </row>
    <row r="2170" spans="1:4" x14ac:dyDescent="0.25">
      <c r="A2170">
        <v>33393</v>
      </c>
      <c r="B2170">
        <v>4</v>
      </c>
      <c r="C2170">
        <v>421</v>
      </c>
      <c r="D2170" t="s">
        <v>883</v>
      </c>
    </row>
    <row r="2171" spans="1:4" x14ac:dyDescent="0.25">
      <c r="A2171">
        <v>33393</v>
      </c>
      <c r="B2171">
        <v>5</v>
      </c>
      <c r="C2171">
        <v>433</v>
      </c>
      <c r="D2171" t="s">
        <v>883</v>
      </c>
    </row>
    <row r="2172" spans="1:4" x14ac:dyDescent="0.25">
      <c r="A2172">
        <v>33393</v>
      </c>
      <c r="B2172">
        <v>6</v>
      </c>
      <c r="C2172">
        <v>437</v>
      </c>
      <c r="D2172" t="s">
        <v>883</v>
      </c>
    </row>
    <row r="2173" spans="1:4" x14ac:dyDescent="0.25">
      <c r="A2173">
        <v>33393</v>
      </c>
      <c r="B2173">
        <v>7</v>
      </c>
      <c r="C2173">
        <v>442</v>
      </c>
      <c r="D2173" t="s">
        <v>883</v>
      </c>
    </row>
    <row r="2174" spans="1:4" x14ac:dyDescent="0.25">
      <c r="A2174">
        <v>33393</v>
      </c>
      <c r="B2174">
        <v>8</v>
      </c>
      <c r="C2174">
        <v>415</v>
      </c>
      <c r="D2174" t="s">
        <v>883</v>
      </c>
    </row>
    <row r="2175" spans="1:4" x14ac:dyDescent="0.25">
      <c r="A2175">
        <v>33393</v>
      </c>
      <c r="B2175">
        <v>9</v>
      </c>
      <c r="C2175">
        <v>514</v>
      </c>
      <c r="D2175" t="s">
        <v>883</v>
      </c>
    </row>
    <row r="2176" spans="1:4" x14ac:dyDescent="0.25">
      <c r="A2176">
        <v>33393</v>
      </c>
      <c r="B2176">
        <v>10</v>
      </c>
      <c r="C2176">
        <v>383</v>
      </c>
      <c r="D2176" t="s">
        <v>883</v>
      </c>
    </row>
    <row r="2177" spans="1:4" x14ac:dyDescent="0.25">
      <c r="A2177">
        <v>33393</v>
      </c>
      <c r="B2177">
        <v>11</v>
      </c>
      <c r="C2177">
        <v>116</v>
      </c>
      <c r="D2177" t="s">
        <v>883</v>
      </c>
    </row>
    <row r="2178" spans="1:4" x14ac:dyDescent="0.25">
      <c r="A2178">
        <v>33393</v>
      </c>
      <c r="B2178">
        <v>12</v>
      </c>
      <c r="C2178">
        <v>672</v>
      </c>
      <c r="D2178" t="s">
        <v>883</v>
      </c>
    </row>
    <row r="2179" spans="1:4" x14ac:dyDescent="0.25">
      <c r="A2179">
        <v>33393</v>
      </c>
      <c r="B2179">
        <v>13</v>
      </c>
      <c r="C2179">
        <v>446</v>
      </c>
      <c r="D2179" t="s">
        <v>882</v>
      </c>
    </row>
    <row r="2180" spans="1:4" x14ac:dyDescent="0.25">
      <c r="A2180">
        <v>33393</v>
      </c>
      <c r="B2180">
        <v>14</v>
      </c>
      <c r="C2180">
        <v>505</v>
      </c>
      <c r="D2180" t="s">
        <v>884</v>
      </c>
    </row>
    <row r="2181" spans="1:4" x14ac:dyDescent="0.25">
      <c r="A2181">
        <v>33393</v>
      </c>
      <c r="B2181">
        <v>15</v>
      </c>
      <c r="C2181">
        <v>586</v>
      </c>
      <c r="D2181" t="s">
        <v>884</v>
      </c>
    </row>
    <row r="2182" spans="1:4" x14ac:dyDescent="0.25">
      <c r="A2182">
        <v>33393</v>
      </c>
      <c r="B2182">
        <v>16</v>
      </c>
      <c r="C2182">
        <v>380</v>
      </c>
      <c r="D2182" t="s">
        <v>882</v>
      </c>
    </row>
    <row r="2183" spans="1:4" x14ac:dyDescent="0.25">
      <c r="A2183">
        <v>33393</v>
      </c>
      <c r="B2183">
        <v>17</v>
      </c>
      <c r="C2183">
        <v>654</v>
      </c>
      <c r="D2183" t="s">
        <v>884</v>
      </c>
    </row>
    <row r="2184" spans="1:4" x14ac:dyDescent="0.25">
      <c r="A2184">
        <v>33393</v>
      </c>
      <c r="B2184">
        <v>18</v>
      </c>
      <c r="C2184">
        <v>653</v>
      </c>
      <c r="D2184" t="s">
        <v>882</v>
      </c>
    </row>
    <row r="2185" spans="1:4" x14ac:dyDescent="0.25">
      <c r="A2185">
        <v>33393</v>
      </c>
      <c r="B2185">
        <v>19</v>
      </c>
      <c r="C2185">
        <v>685</v>
      </c>
      <c r="D2185" t="s">
        <v>882</v>
      </c>
    </row>
    <row r="2186" spans="1:4" x14ac:dyDescent="0.25">
      <c r="A2186">
        <v>33394</v>
      </c>
      <c r="B2186">
        <v>1</v>
      </c>
      <c r="C2186">
        <v>105</v>
      </c>
      <c r="D2186" t="s">
        <v>883</v>
      </c>
    </row>
    <row r="2187" spans="1:4" x14ac:dyDescent="0.25">
      <c r="A2187">
        <v>33394</v>
      </c>
      <c r="B2187">
        <v>2</v>
      </c>
      <c r="C2187">
        <v>405</v>
      </c>
      <c r="D2187" t="s">
        <v>883</v>
      </c>
    </row>
    <row r="2188" spans="1:4" x14ac:dyDescent="0.25">
      <c r="A2188">
        <v>33394</v>
      </c>
      <c r="B2188">
        <v>3</v>
      </c>
      <c r="C2188">
        <v>549</v>
      </c>
      <c r="D2188" t="s">
        <v>883</v>
      </c>
    </row>
    <row r="2189" spans="1:4" x14ac:dyDescent="0.25">
      <c r="A2189">
        <v>33394</v>
      </c>
      <c r="B2189">
        <v>4</v>
      </c>
      <c r="C2189">
        <v>82</v>
      </c>
      <c r="D2189" t="s">
        <v>883</v>
      </c>
    </row>
    <row r="2190" spans="1:4" x14ac:dyDescent="0.25">
      <c r="A2190">
        <v>33394</v>
      </c>
      <c r="B2190">
        <v>5</v>
      </c>
      <c r="C2190">
        <v>377</v>
      </c>
      <c r="D2190" t="s">
        <v>883</v>
      </c>
    </row>
    <row r="2191" spans="1:4" x14ac:dyDescent="0.25">
      <c r="A2191">
        <v>33394</v>
      </c>
      <c r="B2191">
        <v>6</v>
      </c>
      <c r="C2191">
        <v>562</v>
      </c>
      <c r="D2191" t="s">
        <v>883</v>
      </c>
    </row>
    <row r="2192" spans="1:4" x14ac:dyDescent="0.25">
      <c r="A2192">
        <v>33394</v>
      </c>
      <c r="B2192">
        <v>7</v>
      </c>
      <c r="C2192">
        <v>378</v>
      </c>
      <c r="D2192" t="s">
        <v>883</v>
      </c>
    </row>
    <row r="2193" spans="1:4" x14ac:dyDescent="0.25">
      <c r="A2193">
        <v>33394</v>
      </c>
      <c r="B2193">
        <v>8</v>
      </c>
      <c r="C2193">
        <v>508</v>
      </c>
      <c r="D2193" t="s">
        <v>883</v>
      </c>
    </row>
    <row r="2194" spans="1:4" x14ac:dyDescent="0.25">
      <c r="A2194">
        <v>33394</v>
      </c>
      <c r="B2194">
        <v>9</v>
      </c>
      <c r="C2194">
        <v>116</v>
      </c>
      <c r="D2194" t="s">
        <v>883</v>
      </c>
    </row>
    <row r="2195" spans="1:4" x14ac:dyDescent="0.25">
      <c r="A2195">
        <v>33394</v>
      </c>
      <c r="B2195">
        <v>10</v>
      </c>
      <c r="C2195">
        <v>599</v>
      </c>
      <c r="D2195" t="s">
        <v>883</v>
      </c>
    </row>
    <row r="2196" spans="1:4" x14ac:dyDescent="0.25">
      <c r="A2196">
        <v>33394</v>
      </c>
      <c r="B2196">
        <v>11</v>
      </c>
      <c r="C2196">
        <v>418</v>
      </c>
      <c r="D2196" t="s">
        <v>884</v>
      </c>
    </row>
    <row r="2197" spans="1:4" x14ac:dyDescent="0.25">
      <c r="A2197">
        <v>33394</v>
      </c>
      <c r="B2197">
        <v>12</v>
      </c>
      <c r="C2197">
        <v>419</v>
      </c>
      <c r="D2197" t="s">
        <v>884</v>
      </c>
    </row>
    <row r="2198" spans="1:4" x14ac:dyDescent="0.25">
      <c r="A2198">
        <v>33394</v>
      </c>
      <c r="B2198">
        <v>13</v>
      </c>
      <c r="C2198">
        <v>420</v>
      </c>
      <c r="D2198" t="s">
        <v>884</v>
      </c>
    </row>
    <row r="2199" spans="1:4" x14ac:dyDescent="0.25">
      <c r="A2199">
        <v>33394</v>
      </c>
      <c r="B2199">
        <v>14</v>
      </c>
      <c r="C2199">
        <v>683</v>
      </c>
      <c r="D2199" t="s">
        <v>882</v>
      </c>
    </row>
    <row r="2200" spans="1:4" x14ac:dyDescent="0.25">
      <c r="A2200">
        <v>33395</v>
      </c>
      <c r="B2200">
        <v>1</v>
      </c>
      <c r="C2200">
        <v>373</v>
      </c>
      <c r="D2200" t="s">
        <v>883</v>
      </c>
    </row>
    <row r="2201" spans="1:4" x14ac:dyDescent="0.25">
      <c r="A2201">
        <v>33395</v>
      </c>
      <c r="B2201">
        <v>2</v>
      </c>
      <c r="C2201">
        <v>382</v>
      </c>
      <c r="D2201" t="s">
        <v>883</v>
      </c>
    </row>
    <row r="2202" spans="1:4" x14ac:dyDescent="0.25">
      <c r="A2202">
        <v>33395</v>
      </c>
      <c r="B2202">
        <v>3</v>
      </c>
      <c r="C2202">
        <v>552</v>
      </c>
      <c r="D2202" t="s">
        <v>883</v>
      </c>
    </row>
    <row r="2203" spans="1:4" x14ac:dyDescent="0.25">
      <c r="A2203">
        <v>33395</v>
      </c>
      <c r="B2203">
        <v>4</v>
      </c>
      <c r="C2203">
        <v>435</v>
      </c>
      <c r="D2203" t="s">
        <v>883</v>
      </c>
    </row>
    <row r="2204" spans="1:4" x14ac:dyDescent="0.25">
      <c r="A2204">
        <v>33395</v>
      </c>
      <c r="B2204">
        <v>5</v>
      </c>
      <c r="C2204">
        <v>562</v>
      </c>
      <c r="D2204" t="s">
        <v>883</v>
      </c>
    </row>
    <row r="2205" spans="1:4" x14ac:dyDescent="0.25">
      <c r="A2205">
        <v>33395</v>
      </c>
      <c r="B2205">
        <v>6</v>
      </c>
      <c r="C2205">
        <v>505</v>
      </c>
      <c r="D2205" t="s">
        <v>883</v>
      </c>
    </row>
    <row r="2206" spans="1:4" x14ac:dyDescent="0.25">
      <c r="A2206">
        <v>33395</v>
      </c>
      <c r="B2206">
        <v>7</v>
      </c>
      <c r="C2206">
        <v>469</v>
      </c>
      <c r="D2206" t="s">
        <v>883</v>
      </c>
    </row>
    <row r="2207" spans="1:4" x14ac:dyDescent="0.25">
      <c r="A2207">
        <v>33395</v>
      </c>
      <c r="B2207">
        <v>8</v>
      </c>
      <c r="C2207">
        <v>477</v>
      </c>
      <c r="D2207" t="s">
        <v>883</v>
      </c>
    </row>
    <row r="2208" spans="1:4" x14ac:dyDescent="0.25">
      <c r="A2208">
        <v>33395</v>
      </c>
      <c r="B2208">
        <v>9</v>
      </c>
      <c r="C2208">
        <v>671</v>
      </c>
      <c r="D2208" t="s">
        <v>883</v>
      </c>
    </row>
    <row r="2209" spans="1:4" x14ac:dyDescent="0.25">
      <c r="A2209">
        <v>33395</v>
      </c>
      <c r="B2209">
        <v>10</v>
      </c>
      <c r="C2209">
        <v>105</v>
      </c>
      <c r="D2209" t="s">
        <v>883</v>
      </c>
    </row>
    <row r="2210" spans="1:4" x14ac:dyDescent="0.25">
      <c r="A2210">
        <v>33395</v>
      </c>
      <c r="B2210">
        <v>11</v>
      </c>
      <c r="C2210">
        <v>436</v>
      </c>
      <c r="D2210" t="s">
        <v>882</v>
      </c>
    </row>
    <row r="2211" spans="1:4" x14ac:dyDescent="0.25">
      <c r="A2211">
        <v>33395</v>
      </c>
      <c r="B2211">
        <v>12</v>
      </c>
      <c r="C2211">
        <v>437</v>
      </c>
      <c r="D2211" t="s">
        <v>882</v>
      </c>
    </row>
    <row r="2212" spans="1:4" x14ac:dyDescent="0.25">
      <c r="A2212">
        <v>33395</v>
      </c>
      <c r="B2212">
        <v>13</v>
      </c>
      <c r="C2212">
        <v>672</v>
      </c>
      <c r="D2212" t="s">
        <v>882</v>
      </c>
    </row>
    <row r="2213" spans="1:4" x14ac:dyDescent="0.25">
      <c r="A2213">
        <v>33396</v>
      </c>
      <c r="B2213">
        <v>1</v>
      </c>
      <c r="C2213">
        <v>105</v>
      </c>
      <c r="D2213" t="s">
        <v>883</v>
      </c>
    </row>
    <row r="2214" spans="1:4" x14ac:dyDescent="0.25">
      <c r="A2214">
        <v>33396</v>
      </c>
      <c r="B2214">
        <v>2</v>
      </c>
      <c r="C2214">
        <v>511</v>
      </c>
      <c r="D2214" t="s">
        <v>883</v>
      </c>
    </row>
    <row r="2215" spans="1:4" x14ac:dyDescent="0.25">
      <c r="A2215">
        <v>33396</v>
      </c>
      <c r="B2215">
        <v>3</v>
      </c>
      <c r="C2215">
        <v>562</v>
      </c>
      <c r="D2215" t="s">
        <v>883</v>
      </c>
    </row>
    <row r="2216" spans="1:4" x14ac:dyDescent="0.25">
      <c r="A2216">
        <v>33396</v>
      </c>
      <c r="B2216">
        <v>4</v>
      </c>
      <c r="C2216">
        <v>384</v>
      </c>
      <c r="D2216" t="s">
        <v>883</v>
      </c>
    </row>
    <row r="2217" spans="1:4" x14ac:dyDescent="0.25">
      <c r="A2217">
        <v>33396</v>
      </c>
      <c r="B2217">
        <v>5</v>
      </c>
      <c r="C2217">
        <v>383</v>
      </c>
      <c r="D2217" t="s">
        <v>883</v>
      </c>
    </row>
    <row r="2218" spans="1:4" x14ac:dyDescent="0.25">
      <c r="A2218">
        <v>33396</v>
      </c>
      <c r="B2218">
        <v>6</v>
      </c>
      <c r="C2218">
        <v>58</v>
      </c>
      <c r="D2218" t="s">
        <v>883</v>
      </c>
    </row>
    <row r="2219" spans="1:4" x14ac:dyDescent="0.25">
      <c r="A2219">
        <v>33396</v>
      </c>
      <c r="B2219">
        <v>7</v>
      </c>
      <c r="C2219">
        <v>104</v>
      </c>
      <c r="D2219" t="s">
        <v>883</v>
      </c>
    </row>
    <row r="2220" spans="1:4" x14ac:dyDescent="0.25">
      <c r="A2220">
        <v>33396</v>
      </c>
      <c r="B2220">
        <v>8</v>
      </c>
      <c r="C2220">
        <v>570</v>
      </c>
      <c r="D2220" t="s">
        <v>883</v>
      </c>
    </row>
    <row r="2221" spans="1:4" x14ac:dyDescent="0.25">
      <c r="A2221">
        <v>33396</v>
      </c>
      <c r="B2221">
        <v>9</v>
      </c>
      <c r="C2221">
        <v>489</v>
      </c>
      <c r="D2221" t="s">
        <v>884</v>
      </c>
    </row>
    <row r="2222" spans="1:4" x14ac:dyDescent="0.25">
      <c r="A2222">
        <v>33396</v>
      </c>
      <c r="B2222">
        <v>10</v>
      </c>
      <c r="C2222">
        <v>385</v>
      </c>
      <c r="D2222" t="s">
        <v>884</v>
      </c>
    </row>
    <row r="2223" spans="1:4" x14ac:dyDescent="0.25">
      <c r="A2223">
        <v>33396</v>
      </c>
      <c r="B2223">
        <v>11</v>
      </c>
      <c r="C2223">
        <v>490</v>
      </c>
      <c r="D2223" t="s">
        <v>884</v>
      </c>
    </row>
    <row r="2224" spans="1:4" x14ac:dyDescent="0.25">
      <c r="A2224">
        <v>33396</v>
      </c>
      <c r="B2224">
        <v>12</v>
      </c>
      <c r="C2224">
        <v>390</v>
      </c>
      <c r="D2224" t="s">
        <v>884</v>
      </c>
    </row>
    <row r="2225" spans="1:4" x14ac:dyDescent="0.25">
      <c r="A2225">
        <v>33397</v>
      </c>
      <c r="B2225">
        <v>1</v>
      </c>
      <c r="C2225">
        <v>244</v>
      </c>
      <c r="D2225" t="s">
        <v>883</v>
      </c>
    </row>
    <row r="2226" spans="1:4" x14ac:dyDescent="0.25">
      <c r="A2226">
        <v>33397</v>
      </c>
      <c r="B2226">
        <v>2</v>
      </c>
      <c r="C2226">
        <v>134</v>
      </c>
      <c r="D2226" t="s">
        <v>883</v>
      </c>
    </row>
    <row r="2227" spans="1:4" x14ac:dyDescent="0.25">
      <c r="A2227">
        <v>33397</v>
      </c>
      <c r="B2227">
        <v>3</v>
      </c>
      <c r="C2227">
        <v>243</v>
      </c>
      <c r="D2227" t="s">
        <v>883</v>
      </c>
    </row>
    <row r="2228" spans="1:4" x14ac:dyDescent="0.25">
      <c r="A2228">
        <v>33397</v>
      </c>
      <c r="B2228">
        <v>4</v>
      </c>
      <c r="C2228">
        <v>18</v>
      </c>
      <c r="D2228" t="s">
        <v>883</v>
      </c>
    </row>
    <row r="2229" spans="1:4" x14ac:dyDescent="0.25">
      <c r="A2229">
        <v>33397</v>
      </c>
      <c r="B2229">
        <v>5</v>
      </c>
      <c r="C2229">
        <v>19</v>
      </c>
      <c r="D2229" t="s">
        <v>883</v>
      </c>
    </row>
    <row r="2230" spans="1:4" x14ac:dyDescent="0.25">
      <c r="A2230">
        <v>33397</v>
      </c>
      <c r="B2230">
        <v>6</v>
      </c>
      <c r="C2230">
        <v>85</v>
      </c>
      <c r="D2230" t="s">
        <v>883</v>
      </c>
    </row>
    <row r="2231" spans="1:4" x14ac:dyDescent="0.25">
      <c r="A2231">
        <v>33397</v>
      </c>
      <c r="B2231">
        <v>7</v>
      </c>
      <c r="C2231">
        <v>86</v>
      </c>
      <c r="D2231" t="s">
        <v>883</v>
      </c>
    </row>
    <row r="2232" spans="1:4" x14ac:dyDescent="0.25">
      <c r="A2232">
        <v>33397</v>
      </c>
      <c r="B2232">
        <v>8</v>
      </c>
      <c r="C2232">
        <v>135</v>
      </c>
      <c r="D2232" t="s">
        <v>883</v>
      </c>
    </row>
    <row r="2233" spans="1:4" x14ac:dyDescent="0.25">
      <c r="A2233">
        <v>33397</v>
      </c>
      <c r="B2233">
        <v>9</v>
      </c>
      <c r="C2233">
        <v>599</v>
      </c>
      <c r="D2233" t="s">
        <v>883</v>
      </c>
    </row>
    <row r="2234" spans="1:4" x14ac:dyDescent="0.25">
      <c r="A2234">
        <v>33397</v>
      </c>
      <c r="B2234">
        <v>10</v>
      </c>
      <c r="C2234">
        <v>689</v>
      </c>
      <c r="D2234" t="s">
        <v>883</v>
      </c>
    </row>
    <row r="2235" spans="1:4" x14ac:dyDescent="0.25">
      <c r="A2235">
        <v>33397</v>
      </c>
      <c r="B2235">
        <v>11</v>
      </c>
      <c r="C2235">
        <v>702</v>
      </c>
      <c r="D2235" t="s">
        <v>883</v>
      </c>
    </row>
    <row r="2236" spans="1:4" x14ac:dyDescent="0.25">
      <c r="A2236">
        <v>33397</v>
      </c>
      <c r="B2236">
        <v>12</v>
      </c>
      <c r="C2236">
        <v>690</v>
      </c>
      <c r="D2236" t="s">
        <v>883</v>
      </c>
    </row>
    <row r="2237" spans="1:4" x14ac:dyDescent="0.25">
      <c r="A2237">
        <v>33397</v>
      </c>
      <c r="B2237">
        <v>13</v>
      </c>
      <c r="C2237">
        <v>83</v>
      </c>
      <c r="D2237" t="s">
        <v>883</v>
      </c>
    </row>
    <row r="2238" spans="1:4" x14ac:dyDescent="0.25">
      <c r="A2238">
        <v>33397</v>
      </c>
      <c r="B2238">
        <v>14</v>
      </c>
      <c r="C2238">
        <v>144</v>
      </c>
      <c r="D2238" t="s">
        <v>883</v>
      </c>
    </row>
    <row r="2239" spans="1:4" x14ac:dyDescent="0.25">
      <c r="A2239">
        <v>33397</v>
      </c>
      <c r="B2239">
        <v>15</v>
      </c>
      <c r="C2239">
        <v>703</v>
      </c>
      <c r="D2239" t="s">
        <v>883</v>
      </c>
    </row>
    <row r="2240" spans="1:4" x14ac:dyDescent="0.25">
      <c r="A2240">
        <v>33397</v>
      </c>
      <c r="B2240">
        <v>16</v>
      </c>
      <c r="C2240">
        <v>177</v>
      </c>
      <c r="D2240" t="s">
        <v>884</v>
      </c>
    </row>
    <row r="2241" spans="1:4" x14ac:dyDescent="0.25">
      <c r="A2241">
        <v>33397</v>
      </c>
      <c r="B2241">
        <v>17</v>
      </c>
      <c r="C2241">
        <v>692</v>
      </c>
      <c r="D2241" t="s">
        <v>884</v>
      </c>
    </row>
    <row r="2242" spans="1:4" x14ac:dyDescent="0.25">
      <c r="A2242">
        <v>33398</v>
      </c>
      <c r="B2242">
        <v>1</v>
      </c>
      <c r="C2242">
        <v>105</v>
      </c>
      <c r="D2242" t="s">
        <v>883</v>
      </c>
    </row>
    <row r="2243" spans="1:4" x14ac:dyDescent="0.25">
      <c r="A2243">
        <v>33398</v>
      </c>
      <c r="B2243">
        <v>2</v>
      </c>
      <c r="C2243">
        <v>554</v>
      </c>
      <c r="D2243" t="s">
        <v>883</v>
      </c>
    </row>
    <row r="2244" spans="1:4" x14ac:dyDescent="0.25">
      <c r="A2244">
        <v>33398</v>
      </c>
      <c r="B2244">
        <v>3</v>
      </c>
      <c r="C2244">
        <v>555</v>
      </c>
      <c r="D2244" t="s">
        <v>883</v>
      </c>
    </row>
    <row r="2245" spans="1:4" x14ac:dyDescent="0.25">
      <c r="A2245">
        <v>33398</v>
      </c>
      <c r="B2245">
        <v>4</v>
      </c>
      <c r="C2245">
        <v>553</v>
      </c>
      <c r="D2245" t="s">
        <v>883</v>
      </c>
    </row>
    <row r="2246" spans="1:4" x14ac:dyDescent="0.25">
      <c r="A2246">
        <v>33398</v>
      </c>
      <c r="B2246">
        <v>5</v>
      </c>
      <c r="C2246">
        <v>383</v>
      </c>
      <c r="D2246" t="s">
        <v>883</v>
      </c>
    </row>
    <row r="2247" spans="1:4" x14ac:dyDescent="0.25">
      <c r="A2247">
        <v>33398</v>
      </c>
      <c r="B2247">
        <v>6</v>
      </c>
      <c r="C2247">
        <v>8</v>
      </c>
      <c r="D2247" t="s">
        <v>883</v>
      </c>
    </row>
    <row r="2248" spans="1:4" x14ac:dyDescent="0.25">
      <c r="A2248">
        <v>33398</v>
      </c>
      <c r="B2248">
        <v>7</v>
      </c>
      <c r="C2248">
        <v>574</v>
      </c>
      <c r="D2248" t="s">
        <v>883</v>
      </c>
    </row>
    <row r="2249" spans="1:4" x14ac:dyDescent="0.25">
      <c r="A2249">
        <v>33398</v>
      </c>
      <c r="B2249">
        <v>8</v>
      </c>
      <c r="C2249">
        <v>575</v>
      </c>
      <c r="D2249" t="s">
        <v>883</v>
      </c>
    </row>
    <row r="2250" spans="1:4" x14ac:dyDescent="0.25">
      <c r="A2250">
        <v>33398</v>
      </c>
      <c r="B2250">
        <v>9</v>
      </c>
      <c r="C2250">
        <v>584</v>
      </c>
      <c r="D2250" t="s">
        <v>883</v>
      </c>
    </row>
    <row r="2251" spans="1:4" x14ac:dyDescent="0.25">
      <c r="A2251">
        <v>33398</v>
      </c>
      <c r="B2251">
        <v>10</v>
      </c>
      <c r="C2251">
        <v>583</v>
      </c>
      <c r="D2251" t="s">
        <v>883</v>
      </c>
    </row>
    <row r="2252" spans="1:4" x14ac:dyDescent="0.25">
      <c r="A2252">
        <v>33398</v>
      </c>
      <c r="B2252">
        <v>11</v>
      </c>
      <c r="C2252">
        <v>16</v>
      </c>
      <c r="D2252" t="s">
        <v>883</v>
      </c>
    </row>
    <row r="2253" spans="1:4" x14ac:dyDescent="0.25">
      <c r="A2253">
        <v>33398</v>
      </c>
      <c r="B2253">
        <v>12</v>
      </c>
      <c r="C2253">
        <v>667</v>
      </c>
      <c r="D2253" t="s">
        <v>883</v>
      </c>
    </row>
    <row r="2254" spans="1:4" x14ac:dyDescent="0.25">
      <c r="A2254">
        <v>33398</v>
      </c>
      <c r="B2254">
        <v>13</v>
      </c>
      <c r="C2254">
        <v>668</v>
      </c>
      <c r="D2254" t="s">
        <v>883</v>
      </c>
    </row>
    <row r="2255" spans="1:4" x14ac:dyDescent="0.25">
      <c r="A2255">
        <v>33398</v>
      </c>
      <c r="B2255">
        <v>14</v>
      </c>
      <c r="C2255">
        <v>669</v>
      </c>
      <c r="D2255" t="s">
        <v>883</v>
      </c>
    </row>
    <row r="2256" spans="1:4" x14ac:dyDescent="0.25">
      <c r="A2256">
        <v>33398</v>
      </c>
      <c r="B2256">
        <v>15</v>
      </c>
      <c r="C2256">
        <v>565</v>
      </c>
      <c r="D2256" t="s">
        <v>883</v>
      </c>
    </row>
    <row r="2257" spans="1:4" x14ac:dyDescent="0.25">
      <c r="A2257">
        <v>33398</v>
      </c>
      <c r="B2257">
        <v>16</v>
      </c>
      <c r="C2257">
        <v>560</v>
      </c>
      <c r="D2257" t="s">
        <v>883</v>
      </c>
    </row>
    <row r="2258" spans="1:4" x14ac:dyDescent="0.25">
      <c r="A2258">
        <v>33398</v>
      </c>
      <c r="B2258">
        <v>17</v>
      </c>
      <c r="C2258">
        <v>129</v>
      </c>
      <c r="D2258" t="s">
        <v>883</v>
      </c>
    </row>
    <row r="2259" spans="1:4" x14ac:dyDescent="0.25">
      <c r="A2259">
        <v>33398</v>
      </c>
      <c r="B2259">
        <v>18</v>
      </c>
      <c r="C2259">
        <v>139</v>
      </c>
      <c r="D2259" t="s">
        <v>883</v>
      </c>
    </row>
    <row r="2260" spans="1:4" x14ac:dyDescent="0.25">
      <c r="A2260">
        <v>33398</v>
      </c>
      <c r="B2260">
        <v>19</v>
      </c>
      <c r="C2260">
        <v>648</v>
      </c>
      <c r="D2260" t="s">
        <v>883</v>
      </c>
    </row>
    <row r="2261" spans="1:4" x14ac:dyDescent="0.25">
      <c r="A2261">
        <v>33398</v>
      </c>
      <c r="B2261">
        <v>20</v>
      </c>
      <c r="C2261">
        <v>425</v>
      </c>
      <c r="D2261" t="s">
        <v>883</v>
      </c>
    </row>
    <row r="2262" spans="1:4" x14ac:dyDescent="0.25">
      <c r="A2262">
        <v>33398</v>
      </c>
      <c r="B2262">
        <v>21</v>
      </c>
      <c r="C2262">
        <v>281</v>
      </c>
      <c r="D2262" t="s">
        <v>883</v>
      </c>
    </row>
    <row r="2263" spans="1:4" x14ac:dyDescent="0.25">
      <c r="A2263">
        <v>33398</v>
      </c>
      <c r="B2263">
        <v>22</v>
      </c>
      <c r="C2263">
        <v>282</v>
      </c>
      <c r="D2263" t="s">
        <v>883</v>
      </c>
    </row>
    <row r="2264" spans="1:4" x14ac:dyDescent="0.25">
      <c r="A2264">
        <v>33398</v>
      </c>
      <c r="B2264">
        <v>23</v>
      </c>
      <c r="C2264">
        <v>3</v>
      </c>
      <c r="D2264" t="s">
        <v>883</v>
      </c>
    </row>
    <row r="2265" spans="1:4" x14ac:dyDescent="0.25">
      <c r="A2265">
        <v>33398</v>
      </c>
      <c r="B2265">
        <v>24</v>
      </c>
      <c r="C2265">
        <v>566</v>
      </c>
      <c r="D2265" t="s">
        <v>884</v>
      </c>
    </row>
    <row r="2266" spans="1:4" x14ac:dyDescent="0.25">
      <c r="A2266">
        <v>33398</v>
      </c>
      <c r="B2266">
        <v>25</v>
      </c>
      <c r="C2266">
        <v>568</v>
      </c>
      <c r="D2266" t="s">
        <v>882</v>
      </c>
    </row>
    <row r="2267" spans="1:4" x14ac:dyDescent="0.25">
      <c r="A2267">
        <v>33398</v>
      </c>
      <c r="B2267">
        <v>26</v>
      </c>
      <c r="C2267">
        <v>569</v>
      </c>
      <c r="D2267" t="s">
        <v>882</v>
      </c>
    </row>
    <row r="2268" spans="1:4" x14ac:dyDescent="0.25">
      <c r="A2268">
        <v>33398</v>
      </c>
      <c r="B2268">
        <v>27</v>
      </c>
      <c r="C2268">
        <v>585</v>
      </c>
      <c r="D2268" t="s">
        <v>884</v>
      </c>
    </row>
    <row r="2269" spans="1:4" x14ac:dyDescent="0.25">
      <c r="A2269">
        <v>33398</v>
      </c>
      <c r="B2269">
        <v>28</v>
      </c>
      <c r="C2269">
        <v>118</v>
      </c>
      <c r="D2269" t="s">
        <v>884</v>
      </c>
    </row>
    <row r="2270" spans="1:4" x14ac:dyDescent="0.25">
      <c r="A2270">
        <v>33398</v>
      </c>
      <c r="B2270">
        <v>29</v>
      </c>
      <c r="C2270">
        <v>111</v>
      </c>
      <c r="D2270" t="s">
        <v>884</v>
      </c>
    </row>
    <row r="2271" spans="1:4" x14ac:dyDescent="0.25">
      <c r="A2271">
        <v>33398</v>
      </c>
      <c r="B2271">
        <v>30</v>
      </c>
      <c r="C2271">
        <v>112</v>
      </c>
      <c r="D2271" t="s">
        <v>884</v>
      </c>
    </row>
    <row r="2272" spans="1:4" x14ac:dyDescent="0.25">
      <c r="A2272">
        <v>33398</v>
      </c>
      <c r="B2272">
        <v>31</v>
      </c>
      <c r="C2272">
        <v>125</v>
      </c>
      <c r="D2272" t="s">
        <v>884</v>
      </c>
    </row>
    <row r="2273" spans="1:4" x14ac:dyDescent="0.25">
      <c r="A2273">
        <v>33398</v>
      </c>
      <c r="B2273">
        <v>32</v>
      </c>
      <c r="C2273">
        <v>127</v>
      </c>
      <c r="D2273" t="s">
        <v>884</v>
      </c>
    </row>
    <row r="2274" spans="1:4" x14ac:dyDescent="0.25">
      <c r="A2274">
        <v>33399</v>
      </c>
      <c r="B2274">
        <v>1</v>
      </c>
      <c r="C2274">
        <v>140</v>
      </c>
      <c r="D2274" t="s">
        <v>883</v>
      </c>
    </row>
    <row r="2275" spans="1:4" x14ac:dyDescent="0.25">
      <c r="A2275">
        <v>33399</v>
      </c>
      <c r="B2275">
        <v>2</v>
      </c>
      <c r="C2275">
        <v>180</v>
      </c>
      <c r="D2275" t="s">
        <v>883</v>
      </c>
    </row>
    <row r="2276" spans="1:4" x14ac:dyDescent="0.25">
      <c r="A2276">
        <v>33399</v>
      </c>
      <c r="B2276">
        <v>3</v>
      </c>
      <c r="C2276">
        <v>702</v>
      </c>
      <c r="D2276" t="s">
        <v>883</v>
      </c>
    </row>
    <row r="2277" spans="1:4" x14ac:dyDescent="0.25">
      <c r="A2277">
        <v>33399</v>
      </c>
      <c r="B2277">
        <v>4</v>
      </c>
      <c r="C2277">
        <v>688</v>
      </c>
      <c r="D2277" t="s">
        <v>883</v>
      </c>
    </row>
    <row r="2278" spans="1:4" x14ac:dyDescent="0.25">
      <c r="A2278">
        <v>33399</v>
      </c>
      <c r="B2278">
        <v>5</v>
      </c>
      <c r="C2278">
        <v>114</v>
      </c>
      <c r="D2278" t="s">
        <v>884</v>
      </c>
    </row>
    <row r="2279" spans="1:4" x14ac:dyDescent="0.25">
      <c r="A2279">
        <v>33399</v>
      </c>
      <c r="B2279">
        <v>6</v>
      </c>
      <c r="C2279">
        <v>691</v>
      </c>
      <c r="D2279" t="s">
        <v>884</v>
      </c>
    </row>
    <row r="2280" spans="1:4" x14ac:dyDescent="0.25">
      <c r="A2280">
        <v>33400</v>
      </c>
      <c r="B2280">
        <v>1</v>
      </c>
      <c r="C2280">
        <v>105</v>
      </c>
      <c r="D2280" t="s">
        <v>883</v>
      </c>
    </row>
    <row r="2281" spans="1:4" x14ac:dyDescent="0.25">
      <c r="A2281">
        <v>33400</v>
      </c>
      <c r="B2281">
        <v>2</v>
      </c>
      <c r="C2281">
        <v>505</v>
      </c>
      <c r="D2281" t="s">
        <v>883</v>
      </c>
    </row>
    <row r="2282" spans="1:4" x14ac:dyDescent="0.25">
      <c r="A2282">
        <v>33400</v>
      </c>
      <c r="B2282">
        <v>3</v>
      </c>
      <c r="C2282">
        <v>373</v>
      </c>
      <c r="D2282" t="s">
        <v>883</v>
      </c>
    </row>
    <row r="2283" spans="1:4" x14ac:dyDescent="0.25">
      <c r="A2283">
        <v>33400</v>
      </c>
      <c r="B2283">
        <v>4</v>
      </c>
      <c r="C2283">
        <v>477</v>
      </c>
      <c r="D2283" t="s">
        <v>883</v>
      </c>
    </row>
    <row r="2284" spans="1:4" x14ac:dyDescent="0.25">
      <c r="A2284">
        <v>33400</v>
      </c>
      <c r="B2284">
        <v>5</v>
      </c>
      <c r="C2284">
        <v>446</v>
      </c>
      <c r="D2284" t="s">
        <v>883</v>
      </c>
    </row>
    <row r="2285" spans="1:4" x14ac:dyDescent="0.25">
      <c r="A2285">
        <v>33400</v>
      </c>
      <c r="B2285">
        <v>6</v>
      </c>
      <c r="C2285">
        <v>420</v>
      </c>
      <c r="D2285" t="s">
        <v>883</v>
      </c>
    </row>
    <row r="2286" spans="1:4" x14ac:dyDescent="0.25">
      <c r="A2286">
        <v>33400</v>
      </c>
      <c r="B2286">
        <v>7</v>
      </c>
      <c r="C2286">
        <v>421</v>
      </c>
      <c r="D2286" t="s">
        <v>883</v>
      </c>
    </row>
    <row r="2287" spans="1:4" x14ac:dyDescent="0.25">
      <c r="A2287">
        <v>33400</v>
      </c>
      <c r="B2287">
        <v>8</v>
      </c>
      <c r="C2287">
        <v>433</v>
      </c>
      <c r="D2287" t="s">
        <v>883</v>
      </c>
    </row>
    <row r="2288" spans="1:4" x14ac:dyDescent="0.25">
      <c r="A2288">
        <v>33400</v>
      </c>
      <c r="B2288">
        <v>9</v>
      </c>
      <c r="C2288">
        <v>437</v>
      </c>
      <c r="D2288" t="s">
        <v>883</v>
      </c>
    </row>
    <row r="2289" spans="1:4" x14ac:dyDescent="0.25">
      <c r="A2289">
        <v>33400</v>
      </c>
      <c r="B2289">
        <v>10</v>
      </c>
      <c r="C2289">
        <v>442</v>
      </c>
      <c r="D2289" t="s">
        <v>883</v>
      </c>
    </row>
    <row r="2290" spans="1:4" x14ac:dyDescent="0.25">
      <c r="A2290">
        <v>33400</v>
      </c>
      <c r="B2290">
        <v>11</v>
      </c>
      <c r="C2290">
        <v>500</v>
      </c>
      <c r="D2290" t="s">
        <v>883</v>
      </c>
    </row>
    <row r="2291" spans="1:4" x14ac:dyDescent="0.25">
      <c r="A2291">
        <v>33400</v>
      </c>
      <c r="B2291">
        <v>12</v>
      </c>
      <c r="C2291">
        <v>472</v>
      </c>
      <c r="D2291" t="s">
        <v>883</v>
      </c>
    </row>
    <row r="2292" spans="1:4" x14ac:dyDescent="0.25">
      <c r="A2292">
        <v>33400</v>
      </c>
      <c r="B2292">
        <v>13</v>
      </c>
      <c r="C2292">
        <v>456</v>
      </c>
      <c r="D2292" t="s">
        <v>882</v>
      </c>
    </row>
    <row r="2293" spans="1:4" x14ac:dyDescent="0.25">
      <c r="A2293">
        <v>33400</v>
      </c>
      <c r="B2293">
        <v>14</v>
      </c>
      <c r="C2293">
        <v>457</v>
      </c>
      <c r="D2293" t="s">
        <v>882</v>
      </c>
    </row>
    <row r="2294" spans="1:4" x14ac:dyDescent="0.25">
      <c r="A2294">
        <v>33400</v>
      </c>
      <c r="B2294">
        <v>15</v>
      </c>
      <c r="C2294">
        <v>448</v>
      </c>
      <c r="D2294" t="s">
        <v>884</v>
      </c>
    </row>
    <row r="2295" spans="1:4" x14ac:dyDescent="0.25">
      <c r="A2295">
        <v>33400</v>
      </c>
      <c r="B2295">
        <v>16</v>
      </c>
      <c r="C2295">
        <v>449</v>
      </c>
      <c r="D2295" t="s">
        <v>884</v>
      </c>
    </row>
    <row r="2296" spans="1:4" x14ac:dyDescent="0.25">
      <c r="A2296">
        <v>33400</v>
      </c>
      <c r="B2296">
        <v>17</v>
      </c>
      <c r="C2296">
        <v>450</v>
      </c>
      <c r="D2296" t="s">
        <v>884</v>
      </c>
    </row>
    <row r="2297" spans="1:4" x14ac:dyDescent="0.25">
      <c r="A2297">
        <v>33400</v>
      </c>
      <c r="B2297">
        <v>18</v>
      </c>
      <c r="C2297">
        <v>451</v>
      </c>
      <c r="D2297" t="s">
        <v>884</v>
      </c>
    </row>
    <row r="2298" spans="1:4" x14ac:dyDescent="0.25">
      <c r="A2298">
        <v>33400</v>
      </c>
      <c r="B2298">
        <v>19</v>
      </c>
      <c r="C2298">
        <v>452</v>
      </c>
      <c r="D2298" t="s">
        <v>884</v>
      </c>
    </row>
    <row r="2299" spans="1:4" x14ac:dyDescent="0.25">
      <c r="A2299">
        <v>33400</v>
      </c>
      <c r="B2299">
        <v>20</v>
      </c>
      <c r="C2299">
        <v>424</v>
      </c>
      <c r="D2299" t="s">
        <v>884</v>
      </c>
    </row>
    <row r="2300" spans="1:4" x14ac:dyDescent="0.25">
      <c r="A2300">
        <v>33400</v>
      </c>
      <c r="B2300">
        <v>21</v>
      </c>
      <c r="C2300">
        <v>465</v>
      </c>
      <c r="D2300" t="s">
        <v>882</v>
      </c>
    </row>
    <row r="2301" spans="1:4" x14ac:dyDescent="0.25">
      <c r="A2301">
        <v>33400</v>
      </c>
      <c r="B2301">
        <v>22</v>
      </c>
      <c r="C2301">
        <v>684</v>
      </c>
      <c r="D2301" t="s">
        <v>884</v>
      </c>
    </row>
    <row r="2302" spans="1:4" x14ac:dyDescent="0.25">
      <c r="A2302">
        <v>33400</v>
      </c>
      <c r="B2302">
        <v>23</v>
      </c>
      <c r="C2302">
        <v>686</v>
      </c>
      <c r="D2302" t="s">
        <v>882</v>
      </c>
    </row>
    <row r="2303" spans="1:4" x14ac:dyDescent="0.25">
      <c r="A2303">
        <v>33400</v>
      </c>
      <c r="B2303">
        <v>24</v>
      </c>
      <c r="C2303">
        <v>695</v>
      </c>
      <c r="D2303" t="s">
        <v>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selection activeCell="G97" sqref="G1:G97"/>
    </sheetView>
  </sheetViews>
  <sheetFormatPr baseColWidth="10" defaultRowHeight="15" x14ac:dyDescent="0.25"/>
  <cols>
    <col min="7" max="7" width="37.28515625" bestFit="1" customWidth="1"/>
  </cols>
  <sheetData>
    <row r="1" spans="1:7" x14ac:dyDescent="0.25">
      <c r="A1">
        <v>177</v>
      </c>
      <c r="B1" t="s">
        <v>1184</v>
      </c>
      <c r="C1">
        <v>1</v>
      </c>
      <c r="D1">
        <v>1</v>
      </c>
      <c r="E1">
        <v>0</v>
      </c>
      <c r="F1">
        <v>33329</v>
      </c>
      <c r="G1" t="str">
        <f>LOOKUP(F1,Modules!A:A,Modules!E:E)</f>
        <v>RS_InitParcelle_V2</v>
      </c>
    </row>
    <row r="2" spans="1:7" x14ac:dyDescent="0.25">
      <c r="A2">
        <v>178</v>
      </c>
      <c r="B2" t="s">
        <v>1184</v>
      </c>
      <c r="C2">
        <v>2</v>
      </c>
      <c r="D2">
        <v>1</v>
      </c>
      <c r="E2">
        <v>0</v>
      </c>
      <c r="F2">
        <v>33316</v>
      </c>
      <c r="G2" t="str">
        <f>LOOKUP(F2,Modules!A:A,Modules!E:E)</f>
        <v>RS_InitiationCulture</v>
      </c>
    </row>
    <row r="3" spans="1:7" x14ac:dyDescent="0.25">
      <c r="A3">
        <v>179</v>
      </c>
      <c r="B3" t="s">
        <v>1184</v>
      </c>
      <c r="C3">
        <v>2</v>
      </c>
      <c r="D3">
        <v>2</v>
      </c>
      <c r="E3">
        <v>1</v>
      </c>
      <c r="F3">
        <v>33330</v>
      </c>
      <c r="G3" t="str">
        <f>LOOKUP(F3,Modules!A:A,Modules!E:E)</f>
        <v>RS_Transplanting_V2</v>
      </c>
    </row>
    <row r="4" spans="1:7" x14ac:dyDescent="0.25">
      <c r="A4">
        <v>180</v>
      </c>
      <c r="B4" t="s">
        <v>1184</v>
      </c>
      <c r="C4">
        <v>3</v>
      </c>
      <c r="D4">
        <v>1</v>
      </c>
      <c r="E4">
        <v>0</v>
      </c>
      <c r="F4">
        <v>102</v>
      </c>
      <c r="G4" t="str">
        <f>LOOKUP(F4,Modules!A:A,Modules!E:E)</f>
        <v>DegToRad</v>
      </c>
    </row>
    <row r="5" spans="1:7" x14ac:dyDescent="0.25">
      <c r="A5">
        <v>181</v>
      </c>
      <c r="B5" t="s">
        <v>1184</v>
      </c>
      <c r="C5">
        <v>3</v>
      </c>
      <c r="D5">
        <v>2</v>
      </c>
      <c r="E5">
        <v>1</v>
      </c>
      <c r="F5">
        <v>33104</v>
      </c>
      <c r="G5" t="str">
        <f>LOOKUP(F5,Modules!A:A,Modules!E:E)</f>
        <v>AVGTempHum</v>
      </c>
    </row>
    <row r="6" spans="1:7" x14ac:dyDescent="0.25">
      <c r="A6">
        <v>182</v>
      </c>
      <c r="B6" t="s">
        <v>1184</v>
      </c>
      <c r="C6">
        <v>3</v>
      </c>
      <c r="D6">
        <v>2</v>
      </c>
      <c r="E6">
        <v>1</v>
      </c>
      <c r="F6">
        <v>50</v>
      </c>
      <c r="G6" t="str">
        <f>LOOKUP(F6,Modules!A:A,Modules!E:E)</f>
        <v>EvalDecli</v>
      </c>
    </row>
    <row r="7" spans="1:7" x14ac:dyDescent="0.25">
      <c r="A7">
        <v>183</v>
      </c>
      <c r="B7" t="s">
        <v>1184</v>
      </c>
      <c r="C7">
        <v>3</v>
      </c>
      <c r="D7">
        <v>2</v>
      </c>
      <c r="E7">
        <v>1</v>
      </c>
      <c r="F7">
        <v>51</v>
      </c>
      <c r="G7" t="str">
        <f>LOOKUP(F7,Modules!A:A,Modules!E:E)</f>
        <v>EvalSunPosi</v>
      </c>
    </row>
    <row r="8" spans="1:7" x14ac:dyDescent="0.25">
      <c r="A8">
        <v>184</v>
      </c>
      <c r="B8" t="s">
        <v>1184</v>
      </c>
      <c r="C8">
        <v>3</v>
      </c>
      <c r="D8">
        <v>2</v>
      </c>
      <c r="E8">
        <v>1</v>
      </c>
      <c r="F8">
        <v>52</v>
      </c>
      <c r="G8" t="str">
        <f>LOOKUP(F8,Modules!A:A,Modules!E:E)</f>
        <v>EvalDayLength</v>
      </c>
    </row>
    <row r="9" spans="1:7" x14ac:dyDescent="0.25">
      <c r="A9">
        <v>185</v>
      </c>
      <c r="B9" t="s">
        <v>1184</v>
      </c>
      <c r="C9">
        <v>3</v>
      </c>
      <c r="D9">
        <v>2</v>
      </c>
      <c r="E9">
        <v>1</v>
      </c>
      <c r="F9">
        <v>53</v>
      </c>
      <c r="G9" t="str">
        <f>LOOKUP(F9,Modules!A:A,Modules!E:E)</f>
        <v>EvalSunDistance</v>
      </c>
    </row>
    <row r="10" spans="1:7" x14ac:dyDescent="0.25">
      <c r="A10">
        <v>186</v>
      </c>
      <c r="B10" t="s">
        <v>1184</v>
      </c>
      <c r="C10">
        <v>3</v>
      </c>
      <c r="D10">
        <v>2</v>
      </c>
      <c r="E10">
        <v>1</v>
      </c>
      <c r="F10">
        <v>54</v>
      </c>
      <c r="G10" t="str">
        <f>LOOKUP(F10,Modules!A:A,Modules!E:E)</f>
        <v>EvalRayExtra</v>
      </c>
    </row>
    <row r="11" spans="1:7" x14ac:dyDescent="0.25">
      <c r="A11">
        <v>187</v>
      </c>
      <c r="B11" t="s">
        <v>1184</v>
      </c>
      <c r="C11">
        <v>3</v>
      </c>
      <c r="D11">
        <v>2</v>
      </c>
      <c r="E11">
        <v>1</v>
      </c>
      <c r="F11">
        <v>55</v>
      </c>
      <c r="G11" t="str">
        <f>LOOKUP(F11,Modules!A:A,Modules!E:E)</f>
        <v>EvalRgMax</v>
      </c>
    </row>
    <row r="12" spans="1:7" x14ac:dyDescent="0.25">
      <c r="A12">
        <v>188</v>
      </c>
      <c r="B12" t="s">
        <v>1184</v>
      </c>
      <c r="C12">
        <v>3</v>
      </c>
      <c r="D12">
        <v>2</v>
      </c>
      <c r="E12">
        <v>1</v>
      </c>
      <c r="F12">
        <v>57</v>
      </c>
      <c r="G12" t="str">
        <f>LOOKUP(F12,Modules!A:A,Modules!E:E)</f>
        <v>InsToRg</v>
      </c>
    </row>
    <row r="13" spans="1:7" x14ac:dyDescent="0.25">
      <c r="A13">
        <v>189</v>
      </c>
      <c r="B13" t="s">
        <v>1184</v>
      </c>
      <c r="C13">
        <v>3</v>
      </c>
      <c r="D13">
        <v>2</v>
      </c>
      <c r="E13">
        <v>1</v>
      </c>
      <c r="F13">
        <v>49</v>
      </c>
      <c r="G13" t="str">
        <f>LOOKUP(F13,Modules!A:A,Modules!E:E)</f>
        <v>EvalPar</v>
      </c>
    </row>
    <row r="14" spans="1:7" x14ac:dyDescent="0.25">
      <c r="A14">
        <v>190</v>
      </c>
      <c r="B14" t="s">
        <v>1184</v>
      </c>
      <c r="C14">
        <v>3</v>
      </c>
      <c r="D14">
        <v>2</v>
      </c>
      <c r="E14">
        <v>1</v>
      </c>
      <c r="F14">
        <v>56</v>
      </c>
      <c r="G14" t="str">
        <f>LOOKUP(F14,Modules!A:A,Modules!E:E)</f>
        <v>EToFao</v>
      </c>
    </row>
    <row r="15" spans="1:7" x14ac:dyDescent="0.25">
      <c r="A15">
        <v>191</v>
      </c>
      <c r="B15" t="s">
        <v>1184</v>
      </c>
      <c r="C15">
        <v>2</v>
      </c>
      <c r="D15">
        <v>2</v>
      </c>
      <c r="E15">
        <v>1</v>
      </c>
      <c r="F15">
        <v>33206</v>
      </c>
      <c r="G15" t="str">
        <f>LOOKUP(F15,Modules!A:A,Modules!E:E)</f>
        <v>EvolPhenoPSPStress</v>
      </c>
    </row>
    <row r="16" spans="1:7" x14ac:dyDescent="0.25">
      <c r="A16">
        <v>192</v>
      </c>
      <c r="B16" t="s">
        <v>1184</v>
      </c>
      <c r="C16">
        <v>5</v>
      </c>
      <c r="D16">
        <v>2</v>
      </c>
      <c r="E16">
        <v>1</v>
      </c>
      <c r="F16">
        <v>33358</v>
      </c>
      <c r="G16" t="str">
        <f>LOOKUP(F16,Modules!A:A,Modules!E:E)</f>
        <v>RS_EvalSimAnthesis50</v>
      </c>
    </row>
    <row r="17" spans="1:7" x14ac:dyDescent="0.25">
      <c r="A17">
        <v>193</v>
      </c>
      <c r="B17" t="s">
        <v>1184</v>
      </c>
      <c r="C17">
        <v>1</v>
      </c>
      <c r="D17">
        <v>2</v>
      </c>
      <c r="E17">
        <v>1</v>
      </c>
      <c r="F17">
        <v>33320</v>
      </c>
      <c r="G17" t="str">
        <f>LOOKUP(F17,Modules!A:A,Modules!E:E)</f>
        <v>RS_EvalDateGermination</v>
      </c>
    </row>
    <row r="18" spans="1:7" x14ac:dyDescent="0.25">
      <c r="A18">
        <v>194</v>
      </c>
      <c r="B18" t="s">
        <v>1184</v>
      </c>
      <c r="C18">
        <v>5</v>
      </c>
      <c r="D18">
        <v>2</v>
      </c>
      <c r="E18">
        <v>1</v>
      </c>
      <c r="F18">
        <v>33361</v>
      </c>
      <c r="G18" t="str">
        <f>LOOKUP(F18,Modules!A:A,Modules!E:E)</f>
        <v>RS_EvalColdStress</v>
      </c>
    </row>
    <row r="19" spans="1:7" x14ac:dyDescent="0.25">
      <c r="A19">
        <v>195</v>
      </c>
      <c r="B19" t="s">
        <v>1184</v>
      </c>
      <c r="C19">
        <v>5</v>
      </c>
      <c r="D19">
        <v>2</v>
      </c>
      <c r="E19">
        <v>1</v>
      </c>
      <c r="F19">
        <v>33355</v>
      </c>
      <c r="G19" t="str">
        <f>LOOKUP(F19,Modules!A:A,Modules!E:E)</f>
        <v>RS_EvalSimEmergence</v>
      </c>
    </row>
    <row r="20" spans="1:7" x14ac:dyDescent="0.25">
      <c r="A20">
        <v>196</v>
      </c>
      <c r="B20" t="s">
        <v>1184</v>
      </c>
      <c r="C20">
        <v>5</v>
      </c>
      <c r="D20">
        <v>2</v>
      </c>
      <c r="E20">
        <v>1</v>
      </c>
      <c r="F20">
        <v>33357</v>
      </c>
      <c r="G20" t="str">
        <f>LOOKUP(F20,Modules!A:A,Modules!E:E)</f>
        <v>RS_EvalSimPanIni</v>
      </c>
    </row>
    <row r="21" spans="1:7" x14ac:dyDescent="0.25">
      <c r="A21">
        <v>197</v>
      </c>
      <c r="B21" t="s">
        <v>1184</v>
      </c>
      <c r="C21">
        <v>5</v>
      </c>
      <c r="D21">
        <v>2</v>
      </c>
      <c r="E21">
        <v>1</v>
      </c>
      <c r="F21">
        <v>33354</v>
      </c>
      <c r="G21" t="str">
        <f>LOOKUP(F21,Modules!A:A,Modules!E:E)</f>
        <v>RS_EvalSimStartGermin</v>
      </c>
    </row>
    <row r="22" spans="1:7" x14ac:dyDescent="0.25">
      <c r="A22">
        <v>198</v>
      </c>
      <c r="B22" t="s">
        <v>1184</v>
      </c>
      <c r="C22">
        <v>5</v>
      </c>
      <c r="D22">
        <v>2</v>
      </c>
      <c r="E22">
        <v>1</v>
      </c>
      <c r="F22">
        <v>33359</v>
      </c>
      <c r="G22" t="str">
        <f>LOOKUP(F22,Modules!A:A,Modules!E:E)</f>
        <v>RS_EvalSimStartMatu2</v>
      </c>
    </row>
    <row r="23" spans="1:7" x14ac:dyDescent="0.25">
      <c r="A23">
        <v>199</v>
      </c>
      <c r="B23" t="s">
        <v>1184</v>
      </c>
      <c r="C23">
        <v>5</v>
      </c>
      <c r="D23">
        <v>2</v>
      </c>
      <c r="E23">
        <v>1</v>
      </c>
      <c r="F23">
        <v>33356</v>
      </c>
      <c r="G23" t="str">
        <f>LOOKUP(F23,Modules!A:A,Modules!E:E)</f>
        <v>RS_EvalSimStartPSP</v>
      </c>
    </row>
    <row r="24" spans="1:7" x14ac:dyDescent="0.25">
      <c r="A24">
        <v>200</v>
      </c>
      <c r="B24" t="s">
        <v>1184</v>
      </c>
      <c r="C24">
        <v>2</v>
      </c>
      <c r="D24">
        <v>2</v>
      </c>
      <c r="E24">
        <v>1</v>
      </c>
      <c r="F24">
        <v>33365</v>
      </c>
      <c r="G24" t="str">
        <f>LOOKUP(F24,Modules!A:A,Modules!E:E)</f>
        <v>RS_EvalDegresJourVitMoy_V2</v>
      </c>
    </row>
    <row r="25" spans="1:7" x14ac:dyDescent="0.25">
      <c r="A25">
        <v>201</v>
      </c>
      <c r="B25" t="s">
        <v>1184</v>
      </c>
      <c r="C25">
        <v>5</v>
      </c>
      <c r="D25">
        <v>2</v>
      </c>
      <c r="E25">
        <v>1</v>
      </c>
      <c r="F25">
        <v>33319</v>
      </c>
      <c r="G25" t="str">
        <f>LOOKUP(F25,Modules!A:A,Modules!E:E)</f>
        <v>RS_EvalSDJPhase4</v>
      </c>
    </row>
    <row r="26" spans="1:7" x14ac:dyDescent="0.25">
      <c r="A26">
        <v>202</v>
      </c>
      <c r="B26" t="s">
        <v>1184</v>
      </c>
      <c r="C26">
        <v>5</v>
      </c>
      <c r="D26">
        <v>2</v>
      </c>
      <c r="E26">
        <v>1</v>
      </c>
      <c r="F26">
        <v>33353</v>
      </c>
      <c r="G26" t="str">
        <f>LOOKUP(F26,Modules!A:A,Modules!E:E)</f>
        <v>RS_EvalDAF_V2</v>
      </c>
    </row>
    <row r="27" spans="1:7" x14ac:dyDescent="0.25">
      <c r="A27">
        <v>203</v>
      </c>
      <c r="B27" t="s">
        <v>1184</v>
      </c>
      <c r="C27">
        <v>5</v>
      </c>
      <c r="D27">
        <v>2</v>
      </c>
      <c r="E27">
        <v>1</v>
      </c>
      <c r="F27">
        <v>33273</v>
      </c>
      <c r="G27" t="str">
        <f>LOOKUP(F27,Modules!A:A,Modules!E:E)</f>
        <v>RS_Phyllochron</v>
      </c>
    </row>
    <row r="28" spans="1:7" x14ac:dyDescent="0.25">
      <c r="A28">
        <v>204</v>
      </c>
      <c r="B28" t="s">
        <v>1184</v>
      </c>
      <c r="C28">
        <v>5</v>
      </c>
      <c r="D28">
        <v>2</v>
      </c>
      <c r="E28">
        <v>1</v>
      </c>
      <c r="F28">
        <v>33379</v>
      </c>
      <c r="G28" t="str">
        <f>LOOKUP(F28,Modules!A:A,Modules!E:E)</f>
        <v>RS_EvolHauteur_SDJ_cstr_V2_1</v>
      </c>
    </row>
    <row r="29" spans="1:7" x14ac:dyDescent="0.25">
      <c r="A29">
        <v>205</v>
      </c>
      <c r="B29" t="s">
        <v>1184</v>
      </c>
      <c r="C29">
        <v>5</v>
      </c>
      <c r="D29">
        <v>2</v>
      </c>
      <c r="E29">
        <v>1</v>
      </c>
      <c r="F29">
        <v>33275</v>
      </c>
      <c r="G29" t="str">
        <f>LOOKUP(F29,Modules!A:A,Modules!E:E)</f>
        <v>RS_EvolKcpKceBilhy</v>
      </c>
    </row>
    <row r="30" spans="1:7" x14ac:dyDescent="0.25">
      <c r="A30">
        <v>206</v>
      </c>
      <c r="B30" t="s">
        <v>1184</v>
      </c>
      <c r="C30">
        <v>5</v>
      </c>
      <c r="D30">
        <v>2</v>
      </c>
      <c r="E30">
        <v>1</v>
      </c>
      <c r="F30">
        <v>33328</v>
      </c>
      <c r="G30" t="str">
        <f>LOOKUP(F30,Modules!A:A,Modules!E:E)</f>
        <v>RS_EvalEvapPot</v>
      </c>
    </row>
    <row r="31" spans="1:7" x14ac:dyDescent="0.25">
      <c r="A31">
        <v>207</v>
      </c>
      <c r="B31" t="s">
        <v>1184</v>
      </c>
      <c r="C31">
        <v>5</v>
      </c>
      <c r="D31">
        <v>2</v>
      </c>
      <c r="E31">
        <v>1</v>
      </c>
      <c r="F31">
        <v>33385</v>
      </c>
      <c r="G31" t="str">
        <f>LOOKUP(F31,Modules!A:A,Modules!E:E)</f>
        <v>RS_EvolEvapSurfRFE_RDE_V2_1</v>
      </c>
    </row>
    <row r="32" spans="1:7" x14ac:dyDescent="0.25">
      <c r="A32">
        <v>208</v>
      </c>
      <c r="B32" t="s">
        <v>1184</v>
      </c>
      <c r="C32">
        <v>2</v>
      </c>
      <c r="D32">
        <v>2</v>
      </c>
      <c r="E32">
        <v>1</v>
      </c>
      <c r="F32">
        <v>33351</v>
      </c>
      <c r="G32" t="str">
        <f>LOOKUP(F32,Modules!A:A,Modules!E:E)</f>
        <v>RS_EvalFTSW_V2</v>
      </c>
    </row>
    <row r="33" spans="1:7" x14ac:dyDescent="0.25">
      <c r="A33">
        <v>209</v>
      </c>
      <c r="B33" t="s">
        <v>1184</v>
      </c>
      <c r="C33">
        <v>2</v>
      </c>
      <c r="D33">
        <v>2</v>
      </c>
      <c r="E33">
        <v>1</v>
      </c>
      <c r="F33">
        <v>33368</v>
      </c>
      <c r="G33" t="str">
        <f>LOOKUP(F33,Modules!A:A,Modules!E:E)</f>
        <v>RS_EvalCstrPFactorFAO_V2</v>
      </c>
    </row>
    <row r="34" spans="1:7" x14ac:dyDescent="0.25">
      <c r="A34">
        <v>210</v>
      </c>
      <c r="B34" t="s">
        <v>1184</v>
      </c>
      <c r="C34">
        <v>2</v>
      </c>
      <c r="D34">
        <v>2</v>
      </c>
      <c r="E34">
        <v>1</v>
      </c>
      <c r="F34">
        <v>33399</v>
      </c>
      <c r="G34" t="str">
        <f>LOOKUP(F34,Modules!A:A,Modules!E:E)</f>
        <v>DemandePlante_V2_1</v>
      </c>
    </row>
    <row r="35" spans="1:7" x14ac:dyDescent="0.25">
      <c r="A35">
        <v>211</v>
      </c>
      <c r="B35" t="s">
        <v>1184</v>
      </c>
      <c r="C35">
        <v>2</v>
      </c>
      <c r="D35">
        <v>2</v>
      </c>
      <c r="E35">
        <v>1</v>
      </c>
      <c r="F35">
        <v>27</v>
      </c>
      <c r="G35" t="str">
        <f>LOOKUP(F35,Modules!A:A,Modules!E:E)</f>
        <v>EvalTranspi</v>
      </c>
    </row>
    <row r="36" spans="1:7" x14ac:dyDescent="0.25">
      <c r="A36">
        <v>212</v>
      </c>
      <c r="B36" t="s">
        <v>1184</v>
      </c>
      <c r="C36">
        <v>2</v>
      </c>
      <c r="D36">
        <v>2</v>
      </c>
      <c r="E36">
        <v>1</v>
      </c>
      <c r="F36">
        <v>33114</v>
      </c>
      <c r="G36" t="str">
        <f>LOOKUP(F36,Modules!A:A,Modules!E:E)</f>
        <v>EvalETRETM</v>
      </c>
    </row>
    <row r="37" spans="1:7" x14ac:dyDescent="0.25">
      <c r="A37">
        <v>213</v>
      </c>
      <c r="B37" t="s">
        <v>1184</v>
      </c>
      <c r="C37">
        <v>2</v>
      </c>
      <c r="D37">
        <v>2</v>
      </c>
      <c r="E37">
        <v>1</v>
      </c>
      <c r="F37">
        <v>33346</v>
      </c>
      <c r="G37" t="str">
        <f>LOOKUP(F37,Modules!A:A,Modules!E:E)</f>
        <v>RS_EvolConsRes_Flood_V2</v>
      </c>
    </row>
    <row r="38" spans="1:7" x14ac:dyDescent="0.25">
      <c r="A38">
        <v>214</v>
      </c>
      <c r="B38" t="s">
        <v>1184</v>
      </c>
      <c r="C38">
        <v>5</v>
      </c>
      <c r="D38">
        <v>2</v>
      </c>
      <c r="E38">
        <v>1</v>
      </c>
      <c r="F38">
        <v>33324</v>
      </c>
      <c r="G38" t="str">
        <f>LOOKUP(F38,Modules!A:A,Modules!E:E)</f>
        <v>RS_EvalTMaxMoy</v>
      </c>
    </row>
    <row r="39" spans="1:7" x14ac:dyDescent="0.25">
      <c r="A39">
        <v>215</v>
      </c>
      <c r="B39" t="s">
        <v>1184</v>
      </c>
      <c r="C39">
        <v>5</v>
      </c>
      <c r="D39">
        <v>2</v>
      </c>
      <c r="E39">
        <v>1</v>
      </c>
      <c r="F39">
        <v>33322</v>
      </c>
      <c r="G39" t="str">
        <f>LOOKUP(F39,Modules!A:A,Modules!E:E)</f>
        <v>RS_EvalTMinMoy</v>
      </c>
    </row>
    <row r="40" spans="1:7" x14ac:dyDescent="0.25">
      <c r="A40">
        <v>216</v>
      </c>
      <c r="B40" t="s">
        <v>1184</v>
      </c>
      <c r="C40">
        <v>5</v>
      </c>
      <c r="D40">
        <v>2</v>
      </c>
      <c r="E40">
        <v>1</v>
      </c>
      <c r="F40">
        <v>33323</v>
      </c>
      <c r="G40" t="str">
        <f>LOOKUP(F40,Modules!A:A,Modules!E:E)</f>
        <v>RS_EvalFtswMoy</v>
      </c>
    </row>
    <row r="41" spans="1:7" x14ac:dyDescent="0.25">
      <c r="A41">
        <v>217</v>
      </c>
      <c r="B41" t="s">
        <v>1184</v>
      </c>
      <c r="C41">
        <v>5</v>
      </c>
      <c r="D41">
        <v>2</v>
      </c>
      <c r="E41">
        <v>1</v>
      </c>
      <c r="F41">
        <v>33321</v>
      </c>
      <c r="G41" t="str">
        <f>LOOKUP(F41,Modules!A:A,Modules!E:E)</f>
        <v>RS_EvalSterility</v>
      </c>
    </row>
    <row r="42" spans="1:7" x14ac:dyDescent="0.25">
      <c r="A42">
        <v>218</v>
      </c>
      <c r="B42" t="s">
        <v>1184</v>
      </c>
      <c r="C42">
        <v>5</v>
      </c>
      <c r="D42">
        <v>2</v>
      </c>
      <c r="E42">
        <v>1</v>
      </c>
      <c r="F42">
        <v>33277</v>
      </c>
      <c r="G42" t="str">
        <f>LOOKUP(F42,Modules!A:A,Modules!E:E)</f>
        <v>RS_EvalVitesseRacinaire</v>
      </c>
    </row>
    <row r="43" spans="1:7" x14ac:dyDescent="0.25">
      <c r="A43">
        <v>219</v>
      </c>
      <c r="B43" t="s">
        <v>1184</v>
      </c>
      <c r="C43">
        <v>2</v>
      </c>
      <c r="D43">
        <v>2</v>
      </c>
      <c r="E43">
        <v>1</v>
      </c>
      <c r="F43">
        <v>33125</v>
      </c>
      <c r="G43" t="str">
        <f>LOOKUP(F43,Modules!A:A,Modules!E:E)</f>
        <v>EvalConversion</v>
      </c>
    </row>
    <row r="44" spans="1:7" x14ac:dyDescent="0.25">
      <c r="A44">
        <v>220</v>
      </c>
      <c r="B44" t="s">
        <v>1184</v>
      </c>
      <c r="C44">
        <v>5</v>
      </c>
      <c r="D44">
        <v>2</v>
      </c>
      <c r="E44">
        <v>1</v>
      </c>
      <c r="F44">
        <v>33391</v>
      </c>
      <c r="G44" t="str">
        <f>LOOKUP(F44,Modules!A:A,Modules!E:E)</f>
        <v>RS_EvalParIntercepte_V2_1</v>
      </c>
    </row>
    <row r="45" spans="1:7" x14ac:dyDescent="0.25">
      <c r="A45">
        <v>221</v>
      </c>
      <c r="B45" t="s">
        <v>1184</v>
      </c>
      <c r="C45">
        <v>5</v>
      </c>
      <c r="D45">
        <v>2</v>
      </c>
      <c r="E45">
        <v>1</v>
      </c>
      <c r="F45">
        <v>33397</v>
      </c>
      <c r="G45" t="str">
        <f>LOOKUP(F45,Modules!A:A,Modules!E:E)</f>
        <v>RS_EvalAssimPot_V2_1</v>
      </c>
    </row>
    <row r="46" spans="1:7" x14ac:dyDescent="0.25">
      <c r="A46">
        <v>222</v>
      </c>
      <c r="B46" t="s">
        <v>1184</v>
      </c>
      <c r="C46">
        <v>5</v>
      </c>
      <c r="D46">
        <v>2</v>
      </c>
      <c r="E46">
        <v>1</v>
      </c>
      <c r="F46">
        <v>33279</v>
      </c>
      <c r="G46" t="str">
        <f>LOOKUP(F46,Modules!A:A,Modules!E:E)</f>
        <v>RS_EvalCstrAssim</v>
      </c>
    </row>
    <row r="47" spans="1:7" x14ac:dyDescent="0.25">
      <c r="A47">
        <v>223</v>
      </c>
      <c r="B47" t="s">
        <v>1184</v>
      </c>
      <c r="C47">
        <v>2</v>
      </c>
      <c r="D47">
        <v>2</v>
      </c>
      <c r="E47">
        <v>1</v>
      </c>
      <c r="F47">
        <v>33362</v>
      </c>
      <c r="G47" t="str">
        <f>LOOKUP(F47,Modules!A:A,Modules!E:E)</f>
        <v>RS_EvalAssim</v>
      </c>
    </row>
    <row r="48" spans="1:7" x14ac:dyDescent="0.25">
      <c r="A48">
        <v>224</v>
      </c>
      <c r="B48" t="s">
        <v>1184</v>
      </c>
      <c r="C48">
        <v>5</v>
      </c>
      <c r="D48">
        <v>2</v>
      </c>
      <c r="E48">
        <v>1</v>
      </c>
      <c r="F48">
        <v>33339</v>
      </c>
      <c r="G48" t="str">
        <f>LOOKUP(F48,Modules!A:A,Modules!E:E)</f>
        <v>RS_TransplantingShock_V2</v>
      </c>
    </row>
    <row r="49" spans="1:7" x14ac:dyDescent="0.25">
      <c r="A49">
        <v>225</v>
      </c>
      <c r="B49" t="s">
        <v>1184</v>
      </c>
      <c r="C49">
        <v>5</v>
      </c>
      <c r="D49">
        <v>2</v>
      </c>
      <c r="E49">
        <v>1</v>
      </c>
      <c r="F49">
        <v>33280</v>
      </c>
      <c r="G49" t="str">
        <f>LOOKUP(F49,Modules!A:A,Modules!E:E)</f>
        <v>RS_EvalRespMaint</v>
      </c>
    </row>
    <row r="50" spans="1:7" x14ac:dyDescent="0.25">
      <c r="A50">
        <v>226</v>
      </c>
      <c r="B50" t="s">
        <v>1184</v>
      </c>
      <c r="C50">
        <v>5</v>
      </c>
      <c r="D50">
        <v>2</v>
      </c>
      <c r="E50">
        <v>1</v>
      </c>
      <c r="F50">
        <v>33286</v>
      </c>
      <c r="G50" t="str">
        <f>LOOKUP(F50,Modules!A:A,Modules!E:E)</f>
        <v>RS_EvalRelPotLeafLength</v>
      </c>
    </row>
    <row r="51" spans="1:7" x14ac:dyDescent="0.25">
      <c r="A51">
        <v>227</v>
      </c>
      <c r="B51" t="s">
        <v>1184</v>
      </c>
      <c r="C51">
        <v>5</v>
      </c>
      <c r="D51">
        <v>2</v>
      </c>
      <c r="E51">
        <v>1</v>
      </c>
      <c r="F51">
        <v>33331</v>
      </c>
      <c r="G51" t="str">
        <f>LOOKUP(F51,Modules!A:A,Modules!E:E)</f>
        <v>RS_EvolPlantTilNumTot_V2</v>
      </c>
    </row>
    <row r="52" spans="1:7" x14ac:dyDescent="0.25">
      <c r="A52">
        <v>228</v>
      </c>
      <c r="B52" t="s">
        <v>1184</v>
      </c>
      <c r="C52">
        <v>5</v>
      </c>
      <c r="D52">
        <v>2</v>
      </c>
      <c r="E52">
        <v>1</v>
      </c>
      <c r="F52">
        <v>33282</v>
      </c>
      <c r="G52" t="str">
        <f>LOOKUP(F52,Modules!A:A,Modules!E:E)</f>
        <v>RS_EvolPlantLeafNumTot</v>
      </c>
    </row>
    <row r="53" spans="1:7" x14ac:dyDescent="0.25">
      <c r="A53">
        <v>229</v>
      </c>
      <c r="B53" t="s">
        <v>1184</v>
      </c>
      <c r="C53">
        <v>5</v>
      </c>
      <c r="D53">
        <v>2</v>
      </c>
      <c r="E53">
        <v>1</v>
      </c>
      <c r="F53">
        <v>33377</v>
      </c>
      <c r="G53" t="str">
        <f>LOOKUP(F53,Modules!A:A,Modules!E:E)</f>
        <v>RS_EvolMobiliTillerDeath_V2_1</v>
      </c>
    </row>
    <row r="54" spans="1:7" x14ac:dyDescent="0.25">
      <c r="A54">
        <v>230</v>
      </c>
      <c r="B54" t="s">
        <v>1184</v>
      </c>
      <c r="C54">
        <v>5</v>
      </c>
      <c r="D54">
        <v>2</v>
      </c>
      <c r="E54">
        <v>1</v>
      </c>
      <c r="F54">
        <v>33378</v>
      </c>
      <c r="G54" t="str">
        <f>LOOKUP(F54,Modules!A:A,Modules!E:E)</f>
        <v>RS_EvolMobiliLeafDeath_V2_1</v>
      </c>
    </row>
    <row r="55" spans="1:7" x14ac:dyDescent="0.25">
      <c r="A55">
        <v>231</v>
      </c>
      <c r="B55" t="s">
        <v>1184</v>
      </c>
      <c r="C55">
        <v>5</v>
      </c>
      <c r="D55">
        <v>2</v>
      </c>
      <c r="E55">
        <v>1</v>
      </c>
      <c r="F55">
        <v>33388</v>
      </c>
      <c r="G55" t="str">
        <f>LOOKUP(F55,Modules!A:A,Modules!E:E)</f>
        <v>RS_EvalSupplyTot_V2_1</v>
      </c>
    </row>
    <row r="56" spans="1:7" x14ac:dyDescent="0.25">
      <c r="A56">
        <v>232</v>
      </c>
      <c r="B56" t="s">
        <v>1184</v>
      </c>
      <c r="C56">
        <v>5</v>
      </c>
      <c r="D56">
        <v>2</v>
      </c>
      <c r="E56">
        <v>1</v>
      </c>
      <c r="F56">
        <v>33394</v>
      </c>
      <c r="G56" t="str">
        <f>LOOKUP(F56,Modules!A:A,Modules!E:E)</f>
        <v>RS_EvalDemandStructLeaf_V2_1</v>
      </c>
    </row>
    <row r="57" spans="1:7" x14ac:dyDescent="0.25">
      <c r="A57">
        <v>233</v>
      </c>
      <c r="B57" t="s">
        <v>1184</v>
      </c>
      <c r="C57">
        <v>5</v>
      </c>
      <c r="D57">
        <v>2</v>
      </c>
      <c r="E57">
        <v>1</v>
      </c>
      <c r="F57">
        <v>33288</v>
      </c>
      <c r="G57" t="str">
        <f>LOOKUP(F57,Modules!A:A,Modules!E:E)</f>
        <v>RS_EvalDemandStructSheath</v>
      </c>
    </row>
    <row r="58" spans="1:7" x14ac:dyDescent="0.25">
      <c r="A58">
        <v>234</v>
      </c>
      <c r="B58" t="s">
        <v>1184</v>
      </c>
      <c r="C58">
        <v>5</v>
      </c>
      <c r="D58">
        <v>2</v>
      </c>
      <c r="E58">
        <v>1</v>
      </c>
      <c r="F58">
        <v>33334</v>
      </c>
      <c r="G58" t="str">
        <f>LOOKUP(F58,Modules!A:A,Modules!E:E)</f>
        <v>RS_EvalDemandStructRoot_V2</v>
      </c>
    </row>
    <row r="59" spans="1:7" x14ac:dyDescent="0.25">
      <c r="A59">
        <v>235</v>
      </c>
      <c r="B59" t="s">
        <v>1184</v>
      </c>
      <c r="C59">
        <v>5</v>
      </c>
      <c r="D59">
        <v>2</v>
      </c>
      <c r="E59">
        <v>1</v>
      </c>
      <c r="F59">
        <v>33395</v>
      </c>
      <c r="G59" t="str">
        <f>LOOKUP(F59,Modules!A:A,Modules!E:E)</f>
        <v>RS_EvalDemandStructIN_V2_1</v>
      </c>
    </row>
    <row r="60" spans="1:7" x14ac:dyDescent="0.25">
      <c r="A60">
        <v>236</v>
      </c>
      <c r="B60" t="s">
        <v>1184</v>
      </c>
      <c r="C60">
        <v>5</v>
      </c>
      <c r="D60">
        <v>2</v>
      </c>
      <c r="E60">
        <v>1</v>
      </c>
      <c r="F60">
        <v>33336</v>
      </c>
      <c r="G60" t="str">
        <f>LOOKUP(F60,Modules!A:A,Modules!E:E)</f>
        <v>RS_EvalDemandStructPanicle_V2</v>
      </c>
    </row>
    <row r="61" spans="1:7" x14ac:dyDescent="0.25">
      <c r="A61">
        <v>237</v>
      </c>
      <c r="B61" t="s">
        <v>1184</v>
      </c>
      <c r="C61">
        <v>5</v>
      </c>
      <c r="D61">
        <v>2</v>
      </c>
      <c r="E61">
        <v>1</v>
      </c>
      <c r="F61">
        <v>33393</v>
      </c>
      <c r="G61" t="str">
        <f>LOOKUP(F61,Modules!A:A,Modules!E:E)</f>
        <v>RS_EvalDemandTotAndIcPreFlow_V2_1</v>
      </c>
    </row>
    <row r="62" spans="1:7" x14ac:dyDescent="0.25">
      <c r="A62">
        <v>238</v>
      </c>
      <c r="B62" t="s">
        <v>1184</v>
      </c>
      <c r="C62">
        <v>5</v>
      </c>
      <c r="D62">
        <v>2</v>
      </c>
      <c r="E62">
        <v>1</v>
      </c>
      <c r="F62">
        <v>33382</v>
      </c>
      <c r="G62" t="str">
        <f>LOOKUP(F62,Modules!A:A,Modules!E:E)</f>
        <v>RS_EvolGrowthStructLeafPop_V2_1</v>
      </c>
    </row>
    <row r="63" spans="1:7" x14ac:dyDescent="0.25">
      <c r="A63">
        <v>239</v>
      </c>
      <c r="B63" t="s">
        <v>1184</v>
      </c>
      <c r="C63">
        <v>5</v>
      </c>
      <c r="D63">
        <v>2</v>
      </c>
      <c r="E63">
        <v>1</v>
      </c>
      <c r="F63">
        <v>33294</v>
      </c>
      <c r="G63" t="str">
        <f>LOOKUP(F63,Modules!A:A,Modules!E:E)</f>
        <v>RS_EvolGrowthStructSheathPop</v>
      </c>
    </row>
    <row r="64" spans="1:7" x14ac:dyDescent="0.25">
      <c r="A64">
        <v>240</v>
      </c>
      <c r="B64" t="s">
        <v>1184</v>
      </c>
      <c r="C64">
        <v>5</v>
      </c>
      <c r="D64">
        <v>2</v>
      </c>
      <c r="E64">
        <v>1</v>
      </c>
      <c r="F64">
        <v>33295</v>
      </c>
      <c r="G64" t="str">
        <f>LOOKUP(F64,Modules!A:A,Modules!E:E)</f>
        <v>RS_EvolGrowthStructRootPop</v>
      </c>
    </row>
    <row r="65" spans="1:7" x14ac:dyDescent="0.25">
      <c r="A65">
        <v>241</v>
      </c>
      <c r="B65" t="s">
        <v>1184</v>
      </c>
      <c r="C65">
        <v>5</v>
      </c>
      <c r="D65">
        <v>2</v>
      </c>
      <c r="E65">
        <v>1</v>
      </c>
      <c r="F65">
        <v>33383</v>
      </c>
      <c r="G65" t="str">
        <f>LOOKUP(F65,Modules!A:A,Modules!E:E)</f>
        <v>RS_EvolGrowthStructINPop_V2_1</v>
      </c>
    </row>
    <row r="66" spans="1:7" x14ac:dyDescent="0.25">
      <c r="A66">
        <v>242</v>
      </c>
      <c r="B66" t="s">
        <v>1184</v>
      </c>
      <c r="C66">
        <v>5</v>
      </c>
      <c r="D66">
        <v>2</v>
      </c>
      <c r="E66">
        <v>1</v>
      </c>
      <c r="F66">
        <v>33297</v>
      </c>
      <c r="G66" t="str">
        <f>LOOKUP(F66,Modules!A:A,Modules!E:E)</f>
        <v>RS_EvolGrowthStructPanPop</v>
      </c>
    </row>
    <row r="67" spans="1:7" x14ac:dyDescent="0.25">
      <c r="A67">
        <v>243</v>
      </c>
      <c r="B67" t="s">
        <v>1184</v>
      </c>
      <c r="C67">
        <v>5</v>
      </c>
      <c r="D67">
        <v>2</v>
      </c>
      <c r="E67">
        <v>1</v>
      </c>
      <c r="F67">
        <v>33372</v>
      </c>
      <c r="G67" t="str">
        <f>LOOKUP(F67,Modules!A:A,Modules!E:E)</f>
        <v>RS_Priority2GrowthPanStrctPop_V2_1</v>
      </c>
    </row>
    <row r="68" spans="1:7" x14ac:dyDescent="0.25">
      <c r="A68">
        <v>244</v>
      </c>
      <c r="B68" t="s">
        <v>1184</v>
      </c>
      <c r="C68">
        <v>5</v>
      </c>
      <c r="D68">
        <v>2</v>
      </c>
      <c r="E68">
        <v>1</v>
      </c>
      <c r="F68">
        <v>33381</v>
      </c>
      <c r="G68" t="str">
        <f>LOOKUP(F68,Modules!A:A,Modules!E:E)</f>
        <v>RS_EvolGrowthStructTot_V2_1</v>
      </c>
    </row>
    <row r="69" spans="1:7" x14ac:dyDescent="0.25">
      <c r="A69">
        <v>245</v>
      </c>
      <c r="B69" t="s">
        <v>1184</v>
      </c>
      <c r="C69">
        <v>5</v>
      </c>
      <c r="D69">
        <v>2</v>
      </c>
      <c r="E69">
        <v>1</v>
      </c>
      <c r="F69">
        <v>33400</v>
      </c>
      <c r="G69" t="str">
        <f>LOOKUP(F69,Modules!A:A,Modules!E:E)</f>
        <v>RS_AddResToGrowthStructPop_V2_1</v>
      </c>
    </row>
    <row r="70" spans="1:7" x14ac:dyDescent="0.25">
      <c r="A70">
        <v>246</v>
      </c>
      <c r="B70" t="s">
        <v>1184</v>
      </c>
      <c r="C70">
        <v>5</v>
      </c>
      <c r="D70">
        <v>2</v>
      </c>
      <c r="E70">
        <v>1</v>
      </c>
      <c r="F70">
        <v>33387</v>
      </c>
      <c r="G70" t="str">
        <f>LOOKUP(F70,Modules!A:A,Modules!E:E)</f>
        <v>RS_EvolDemPanFilPopAndIcPFlow_V2_1</v>
      </c>
    </row>
    <row r="71" spans="1:7" x14ac:dyDescent="0.25">
      <c r="A71">
        <v>247</v>
      </c>
      <c r="B71" t="s">
        <v>1184</v>
      </c>
      <c r="C71">
        <v>5</v>
      </c>
      <c r="D71">
        <v>2</v>
      </c>
      <c r="E71">
        <v>1</v>
      </c>
      <c r="F71">
        <v>33376</v>
      </c>
      <c r="G71" t="str">
        <f>LOOKUP(F71,Modules!A:A,Modules!E:E)</f>
        <v>RS_EvolPanicleFilPop_V2_1</v>
      </c>
    </row>
    <row r="72" spans="1:7" x14ac:dyDescent="0.25">
      <c r="A72">
        <v>248</v>
      </c>
      <c r="B72" t="s">
        <v>1184</v>
      </c>
      <c r="C72">
        <v>5</v>
      </c>
      <c r="D72">
        <v>2</v>
      </c>
      <c r="E72">
        <v>1</v>
      </c>
      <c r="F72">
        <v>33384</v>
      </c>
      <c r="G72" t="str">
        <f>LOOKUP(F72,Modules!A:A,Modules!E:E)</f>
        <v>RS_EvolGrowthReserveInternode_V2_1</v>
      </c>
    </row>
    <row r="73" spans="1:7" x14ac:dyDescent="0.25">
      <c r="A73">
        <v>249</v>
      </c>
      <c r="B73" t="s">
        <v>1184</v>
      </c>
      <c r="C73">
        <v>5</v>
      </c>
      <c r="D73">
        <v>2</v>
      </c>
      <c r="E73">
        <v>1</v>
      </c>
      <c r="F73">
        <v>33380</v>
      </c>
      <c r="G73" t="str">
        <f>LOOKUP(F73,Modules!A:A,Modules!E:E)</f>
        <v>RS_EvolGrowthTot_V2_1</v>
      </c>
    </row>
    <row r="74" spans="1:7" x14ac:dyDescent="0.25">
      <c r="A74">
        <v>250</v>
      </c>
      <c r="B74" t="s">
        <v>1184</v>
      </c>
      <c r="C74">
        <v>5</v>
      </c>
      <c r="D74">
        <v>2</v>
      </c>
      <c r="E74">
        <v>1</v>
      </c>
      <c r="F74">
        <v>33349</v>
      </c>
      <c r="G74" t="str">
        <f>LOOKUP(F74,Modules!A:A,Modules!E:E)</f>
        <v>RS_ExcessAssimilToRoot_V2</v>
      </c>
    </row>
    <row r="75" spans="1:7" x14ac:dyDescent="0.25">
      <c r="A75">
        <v>251</v>
      </c>
      <c r="B75" t="s">
        <v>1184</v>
      </c>
      <c r="C75">
        <v>5</v>
      </c>
      <c r="D75">
        <v>2</v>
      </c>
      <c r="E75">
        <v>1</v>
      </c>
      <c r="F75">
        <v>33386</v>
      </c>
      <c r="G75" t="str">
        <f>LOOKUP(F75,Modules!A:A,Modules!E:E)</f>
        <v>RS_EvolDryMatTot_V2_1</v>
      </c>
    </row>
    <row r="76" spans="1:7" x14ac:dyDescent="0.25">
      <c r="A76">
        <v>252</v>
      </c>
      <c r="B76" t="s">
        <v>1184</v>
      </c>
      <c r="C76">
        <v>1</v>
      </c>
      <c r="D76">
        <v>2</v>
      </c>
      <c r="E76">
        <v>1</v>
      </c>
      <c r="F76">
        <v>33392</v>
      </c>
      <c r="G76" t="str">
        <f>LOOKUP(F76,Modules!A:A,Modules!E:E)</f>
        <v>RS_EvalLai_V2_1</v>
      </c>
    </row>
    <row r="77" spans="1:7" x14ac:dyDescent="0.25">
      <c r="A77">
        <v>253</v>
      </c>
      <c r="B77" t="s">
        <v>1184</v>
      </c>
      <c r="C77">
        <v>5</v>
      </c>
      <c r="D77">
        <v>2</v>
      </c>
      <c r="E77">
        <v>1</v>
      </c>
      <c r="F77">
        <v>33326</v>
      </c>
      <c r="G77" t="str">
        <f>LOOKUP(F77,Modules!A:A,Modules!E:E)</f>
        <v>RS_EvalMaximumLai</v>
      </c>
    </row>
    <row r="78" spans="1:7" x14ac:dyDescent="0.25">
      <c r="A78">
        <v>254</v>
      </c>
      <c r="B78" t="s">
        <v>1184</v>
      </c>
      <c r="C78">
        <v>5</v>
      </c>
      <c r="D78">
        <v>2</v>
      </c>
      <c r="E78">
        <v>1</v>
      </c>
      <c r="F78">
        <v>33373</v>
      </c>
      <c r="G78" t="str">
        <f>LOOKUP(F78,Modules!A:A,Modules!E:E)</f>
        <v>RS_LeafRolling_V2_1</v>
      </c>
    </row>
    <row r="79" spans="1:7" x14ac:dyDescent="0.25">
      <c r="A79">
        <v>255</v>
      </c>
      <c r="B79" t="s">
        <v>1184</v>
      </c>
      <c r="C79">
        <v>5</v>
      </c>
      <c r="D79">
        <v>2</v>
      </c>
      <c r="E79">
        <v>1</v>
      </c>
      <c r="F79">
        <v>33396</v>
      </c>
      <c r="G79" t="str">
        <f>LOOKUP(F79,Modules!A:A,Modules!E:E)</f>
        <v>RS_EvalClumpAndLightInter_V2_1</v>
      </c>
    </row>
    <row r="80" spans="1:7" x14ac:dyDescent="0.25">
      <c r="A80">
        <v>256</v>
      </c>
      <c r="B80" t="s">
        <v>1184</v>
      </c>
      <c r="C80">
        <v>5</v>
      </c>
      <c r="D80">
        <v>2</v>
      </c>
      <c r="E80">
        <v>1</v>
      </c>
      <c r="F80">
        <v>33307</v>
      </c>
      <c r="G80" t="str">
        <f>LOOKUP(F80,Modules!A:A,Modules!E:E)</f>
        <v>RS_EvalSlaMitch</v>
      </c>
    </row>
    <row r="81" spans="1:7" x14ac:dyDescent="0.25">
      <c r="A81">
        <v>257</v>
      </c>
      <c r="B81" t="s">
        <v>1184</v>
      </c>
      <c r="C81">
        <v>1</v>
      </c>
      <c r="D81">
        <v>2</v>
      </c>
      <c r="E81">
        <v>1</v>
      </c>
      <c r="F81">
        <v>33347</v>
      </c>
      <c r="G81" t="str">
        <f>LOOKUP(F81,Modules!A:A,Modules!E:E)</f>
        <v>RS_EvalRuiss_FloodDyna_V2</v>
      </c>
    </row>
    <row r="82" spans="1:7" x14ac:dyDescent="0.25">
      <c r="A82">
        <v>258</v>
      </c>
      <c r="B82" t="s">
        <v>1184</v>
      </c>
      <c r="C82">
        <v>1</v>
      </c>
      <c r="D82">
        <v>2</v>
      </c>
      <c r="E82">
        <v>1</v>
      </c>
      <c r="F82">
        <v>33398</v>
      </c>
      <c r="G82" t="str">
        <f>LOOKUP(F82,Modules!A:A,Modules!E:E)</f>
        <v>RS_AutomaticIrrigation_V2_1</v>
      </c>
    </row>
    <row r="83" spans="1:7" x14ac:dyDescent="0.25">
      <c r="A83">
        <v>259</v>
      </c>
      <c r="B83" t="s">
        <v>1184</v>
      </c>
      <c r="C83">
        <v>1</v>
      </c>
      <c r="D83">
        <v>2</v>
      </c>
      <c r="E83">
        <v>1</v>
      </c>
      <c r="F83">
        <v>33342</v>
      </c>
      <c r="G83" t="str">
        <f>LOOKUP(F83,Modules!A:A,Modules!E:E)</f>
        <v>RS_EvolRempliResRFE_RDE_V2</v>
      </c>
    </row>
    <row r="84" spans="1:7" x14ac:dyDescent="0.25">
      <c r="A84">
        <v>260</v>
      </c>
      <c r="B84" t="s">
        <v>1184</v>
      </c>
      <c r="C84">
        <v>2</v>
      </c>
      <c r="D84">
        <v>2</v>
      </c>
      <c r="E84">
        <v>1</v>
      </c>
      <c r="F84">
        <v>33366</v>
      </c>
      <c r="G84" t="str">
        <f>LOOKUP(F84,Modules!A:A,Modules!E:E)</f>
        <v>RS_EvolWaterLoggingUpland_V2</v>
      </c>
    </row>
    <row r="85" spans="1:7" x14ac:dyDescent="0.25">
      <c r="A85">
        <v>261</v>
      </c>
      <c r="B85" t="s">
        <v>1184</v>
      </c>
      <c r="C85">
        <v>2</v>
      </c>
      <c r="D85">
        <v>2</v>
      </c>
      <c r="E85">
        <v>1</v>
      </c>
      <c r="F85">
        <v>33367</v>
      </c>
      <c r="G85" t="str">
        <f>LOOKUP(F85,Modules!A:A,Modules!E:E)</f>
        <v>RS_EvalStressWaterLogging_V2</v>
      </c>
    </row>
    <row r="86" spans="1:7" x14ac:dyDescent="0.25">
      <c r="A86">
        <v>262</v>
      </c>
      <c r="B86" t="s">
        <v>1184</v>
      </c>
      <c r="C86">
        <v>1</v>
      </c>
      <c r="D86">
        <v>2</v>
      </c>
      <c r="E86">
        <v>1</v>
      </c>
      <c r="F86">
        <v>33350</v>
      </c>
      <c r="G86" t="str">
        <f>LOOKUP(F86,Modules!A:A,Modules!E:E)</f>
        <v>RS_EvolRempliMacropores_V2</v>
      </c>
    </row>
    <row r="87" spans="1:7" x14ac:dyDescent="0.25">
      <c r="A87">
        <v>263</v>
      </c>
      <c r="B87" t="s">
        <v>1184</v>
      </c>
      <c r="C87">
        <v>1</v>
      </c>
      <c r="D87">
        <v>2</v>
      </c>
      <c r="E87">
        <v>1</v>
      </c>
      <c r="F87">
        <v>33375</v>
      </c>
      <c r="G87" t="str">
        <f>LOOKUP(F87,Modules!A:A,Modules!E:E)</f>
        <v>RS_EvolRurRFE_RDE_V2_1</v>
      </c>
    </row>
    <row r="88" spans="1:7" x14ac:dyDescent="0.25">
      <c r="A88">
        <v>264</v>
      </c>
      <c r="B88" t="s">
        <v>1184</v>
      </c>
      <c r="C88">
        <v>5</v>
      </c>
      <c r="D88">
        <v>2</v>
      </c>
      <c r="E88">
        <v>1</v>
      </c>
      <c r="F88">
        <v>33348</v>
      </c>
      <c r="G88" t="str">
        <f>LOOKUP(F88,Modules!A:A,Modules!E:E)</f>
        <v>RS_PlantSubmergence_V2</v>
      </c>
    </row>
    <row r="89" spans="1:7" x14ac:dyDescent="0.25">
      <c r="A89">
        <v>265</v>
      </c>
      <c r="B89" t="s">
        <v>1184</v>
      </c>
      <c r="C89">
        <v>5</v>
      </c>
      <c r="D89">
        <v>2</v>
      </c>
      <c r="E89">
        <v>1</v>
      </c>
      <c r="F89">
        <v>33318</v>
      </c>
      <c r="G89" t="str">
        <f>LOOKUP(F89,Modules!A:A,Modules!E:E)</f>
        <v>RS_EvalRootFront</v>
      </c>
    </row>
    <row r="90" spans="1:7" x14ac:dyDescent="0.25">
      <c r="A90">
        <v>266</v>
      </c>
      <c r="B90" t="s">
        <v>1184</v>
      </c>
      <c r="C90">
        <v>5</v>
      </c>
      <c r="D90">
        <v>2</v>
      </c>
      <c r="E90">
        <v>1</v>
      </c>
      <c r="F90">
        <v>33308</v>
      </c>
      <c r="G90" t="str">
        <f>LOOKUP(F90,Modules!A:A,Modules!E:E)</f>
        <v>RS_EvolPSPMVMD</v>
      </c>
    </row>
    <row r="91" spans="1:7" x14ac:dyDescent="0.25">
      <c r="A91">
        <v>267</v>
      </c>
      <c r="B91" t="s">
        <v>1184</v>
      </c>
      <c r="C91">
        <v>5</v>
      </c>
      <c r="D91">
        <v>2</v>
      </c>
      <c r="E91">
        <v>1</v>
      </c>
      <c r="F91">
        <v>33146</v>
      </c>
      <c r="G91" t="str">
        <f>LOOKUP(F91,Modules!A:A,Modules!E:E)</f>
        <v>EvolSomDegresJour</v>
      </c>
    </row>
    <row r="92" spans="1:7" x14ac:dyDescent="0.25">
      <c r="A92">
        <v>268</v>
      </c>
      <c r="B92" t="s">
        <v>1184</v>
      </c>
      <c r="C92">
        <v>5</v>
      </c>
      <c r="D92">
        <v>2</v>
      </c>
      <c r="E92">
        <v>1</v>
      </c>
      <c r="F92">
        <v>33309</v>
      </c>
      <c r="G92" t="str">
        <f>LOOKUP(F92,Modules!A:A,Modules!E:E)</f>
        <v>RS_EvolSomDegresJourCor</v>
      </c>
    </row>
    <row r="93" spans="1:7" x14ac:dyDescent="0.25">
      <c r="A93">
        <v>269</v>
      </c>
      <c r="B93" t="s">
        <v>1184</v>
      </c>
      <c r="C93">
        <v>5</v>
      </c>
      <c r="D93">
        <v>2</v>
      </c>
      <c r="E93">
        <v>1</v>
      </c>
      <c r="F93">
        <v>33390</v>
      </c>
      <c r="G93" t="str">
        <f>LOOKUP(F93,Modules!A:A,Modules!E:E)</f>
        <v>RS_EvalRUE_V2_1</v>
      </c>
    </row>
    <row r="94" spans="1:7" x14ac:dyDescent="0.25">
      <c r="A94">
        <v>270</v>
      </c>
      <c r="B94" t="s">
        <v>1184</v>
      </c>
      <c r="C94">
        <v>5</v>
      </c>
      <c r="D94">
        <v>2</v>
      </c>
      <c r="E94">
        <v>1</v>
      </c>
      <c r="F94">
        <v>33244</v>
      </c>
      <c r="G94" t="str">
        <f>LOOKUP(F94,Modules!A:A,Modules!E:E)</f>
        <v>SorghumMortality</v>
      </c>
    </row>
    <row r="95" spans="1:7" x14ac:dyDescent="0.25">
      <c r="A95">
        <v>271</v>
      </c>
      <c r="B95" t="s">
        <v>1184</v>
      </c>
      <c r="C95">
        <v>5</v>
      </c>
      <c r="D95">
        <v>2</v>
      </c>
      <c r="E95">
        <v>1</v>
      </c>
      <c r="F95">
        <v>33374</v>
      </c>
      <c r="G95" t="str">
        <f>LOOKUP(F95,Modules!A:A,Modules!E:E)</f>
        <v>RS_KeyResults_V2_1</v>
      </c>
    </row>
    <row r="96" spans="1:7" x14ac:dyDescent="0.25">
      <c r="A96">
        <v>272</v>
      </c>
      <c r="B96" t="s">
        <v>1184</v>
      </c>
      <c r="C96">
        <v>5</v>
      </c>
      <c r="D96">
        <v>2</v>
      </c>
      <c r="E96">
        <v>1</v>
      </c>
      <c r="F96">
        <v>33371</v>
      </c>
      <c r="G96" t="str">
        <f>LOOKUP(F96,Modules!A:A,Modules!E:E)</f>
        <v>RS_ResetVariablesToZero_V2_1</v>
      </c>
    </row>
    <row r="97" spans="1:7" x14ac:dyDescent="0.25">
      <c r="A97">
        <v>273</v>
      </c>
      <c r="B97" t="s">
        <v>1184</v>
      </c>
      <c r="C97">
        <v>5</v>
      </c>
      <c r="D97">
        <v>2</v>
      </c>
      <c r="E97">
        <v>1</v>
      </c>
      <c r="F97">
        <v>33389</v>
      </c>
      <c r="G97" t="str">
        <f>LOOKUP(F97,Modules!A:A,Modules!E:E)</f>
        <v>RS_EvalSimEndCycle_V2_1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34"/>
  <sheetViews>
    <sheetView workbookViewId="0">
      <selection sqref="A1:AH175"/>
    </sheetView>
  </sheetViews>
  <sheetFormatPr baseColWidth="10" defaultRowHeight="15" x14ac:dyDescent="0.25"/>
  <sheetData>
    <row r="1" spans="1:175" x14ac:dyDescent="0.25">
      <c r="A1" t="s">
        <v>1189</v>
      </c>
      <c r="B1" t="s">
        <v>1453</v>
      </c>
      <c r="C1" t="s">
        <v>1454</v>
      </c>
      <c r="D1" t="s">
        <v>1455</v>
      </c>
      <c r="E1" t="s">
        <v>1456</v>
      </c>
      <c r="F1" t="s">
        <v>1457</v>
      </c>
      <c r="G1" t="s">
        <v>356</v>
      </c>
      <c r="H1" t="s">
        <v>131</v>
      </c>
      <c r="I1" t="s">
        <v>138</v>
      </c>
      <c r="J1" t="s">
        <v>134</v>
      </c>
      <c r="K1" t="s">
        <v>136</v>
      </c>
      <c r="L1" t="s">
        <v>444</v>
      </c>
      <c r="M1" t="s">
        <v>442</v>
      </c>
      <c r="N1" t="s">
        <v>1458</v>
      </c>
      <c r="O1" t="s">
        <v>1459</v>
      </c>
      <c r="P1" t="s">
        <v>1460</v>
      </c>
      <c r="Q1" t="s">
        <v>1461</v>
      </c>
      <c r="R1" t="s">
        <v>1462</v>
      </c>
      <c r="S1" t="s">
        <v>1463</v>
      </c>
      <c r="T1" t="s">
        <v>1464</v>
      </c>
      <c r="U1" t="s">
        <v>1465</v>
      </c>
      <c r="V1" t="s">
        <v>1466</v>
      </c>
      <c r="W1" t="s">
        <v>1467</v>
      </c>
      <c r="X1" t="s">
        <v>1468</v>
      </c>
      <c r="Y1" t="s">
        <v>1469</v>
      </c>
      <c r="Z1" t="s">
        <v>1470</v>
      </c>
      <c r="AA1" t="s">
        <v>89</v>
      </c>
      <c r="AB1" t="s">
        <v>396</v>
      </c>
      <c r="AC1" t="s">
        <v>1471</v>
      </c>
      <c r="AD1" t="s">
        <v>1472</v>
      </c>
      <c r="AE1" t="s">
        <v>1473</v>
      </c>
      <c r="AF1" t="s">
        <v>1474</v>
      </c>
      <c r="AG1" t="s">
        <v>1475</v>
      </c>
      <c r="AH1" t="s">
        <v>434</v>
      </c>
      <c r="AI1" t="s">
        <v>336</v>
      </c>
      <c r="AJ1" t="s">
        <v>109</v>
      </c>
      <c r="AK1" t="s">
        <v>1476</v>
      </c>
      <c r="AL1" t="s">
        <v>106</v>
      </c>
      <c r="AM1" t="s">
        <v>152</v>
      </c>
      <c r="AN1" t="s">
        <v>154</v>
      </c>
      <c r="AO1" t="s">
        <v>394</v>
      </c>
      <c r="AP1" t="s">
        <v>398</v>
      </c>
      <c r="AQ1" t="s">
        <v>1477</v>
      </c>
      <c r="AR1" t="s">
        <v>386</v>
      </c>
      <c r="AS1" t="s">
        <v>1478</v>
      </c>
      <c r="AT1" t="s">
        <v>1479</v>
      </c>
      <c r="AU1" t="s">
        <v>1480</v>
      </c>
      <c r="AV1" t="s">
        <v>1481</v>
      </c>
      <c r="AW1" t="s">
        <v>1482</v>
      </c>
      <c r="AX1" t="s">
        <v>1483</v>
      </c>
      <c r="AY1" t="s">
        <v>1484</v>
      </c>
      <c r="AZ1" t="s">
        <v>1485</v>
      </c>
      <c r="BA1" t="s">
        <v>1486</v>
      </c>
      <c r="BB1" t="s">
        <v>1487</v>
      </c>
      <c r="BC1" t="s">
        <v>1488</v>
      </c>
      <c r="BD1" t="s">
        <v>1489</v>
      </c>
      <c r="BE1" t="s">
        <v>1490</v>
      </c>
      <c r="BF1" t="s">
        <v>1491</v>
      </c>
      <c r="BG1" t="s">
        <v>1492</v>
      </c>
      <c r="BH1" t="s">
        <v>1493</v>
      </c>
      <c r="BI1" t="s">
        <v>1494</v>
      </c>
      <c r="BJ1" t="s">
        <v>1495</v>
      </c>
      <c r="BK1" t="s">
        <v>1496</v>
      </c>
      <c r="BL1" t="s">
        <v>1497</v>
      </c>
      <c r="BM1" t="s">
        <v>1498</v>
      </c>
      <c r="BN1" t="s">
        <v>1499</v>
      </c>
      <c r="BO1" t="s">
        <v>1500</v>
      </c>
      <c r="BP1" t="s">
        <v>1501</v>
      </c>
      <c r="BQ1" t="s">
        <v>1502</v>
      </c>
      <c r="BR1" t="s">
        <v>1503</v>
      </c>
      <c r="BS1" t="s">
        <v>1504</v>
      </c>
      <c r="BT1" t="s">
        <v>1505</v>
      </c>
      <c r="BU1" t="s">
        <v>1506</v>
      </c>
      <c r="BV1" t="s">
        <v>1507</v>
      </c>
      <c r="BW1" t="s">
        <v>78</v>
      </c>
      <c r="BX1" t="s">
        <v>57</v>
      </c>
      <c r="BY1" t="s">
        <v>61</v>
      </c>
      <c r="BZ1" t="s">
        <v>62</v>
      </c>
      <c r="CA1" t="s">
        <v>478</v>
      </c>
      <c r="CB1" t="s">
        <v>117</v>
      </c>
      <c r="CC1" t="s">
        <v>64</v>
      </c>
      <c r="CD1" t="s">
        <v>93</v>
      </c>
      <c r="CE1" t="s">
        <v>69</v>
      </c>
      <c r="CF1" t="s">
        <v>95</v>
      </c>
      <c r="CG1" t="s">
        <v>111</v>
      </c>
      <c r="CH1" t="s">
        <v>770</v>
      </c>
      <c r="CI1" t="s">
        <v>1508</v>
      </c>
      <c r="CJ1" t="s">
        <v>1509</v>
      </c>
      <c r="CK1" t="s">
        <v>1510</v>
      </c>
      <c r="CL1" t="s">
        <v>426</v>
      </c>
      <c r="CM1" t="s">
        <v>1511</v>
      </c>
      <c r="CN1" t="s">
        <v>1512</v>
      </c>
      <c r="CO1" t="s">
        <v>1513</v>
      </c>
      <c r="CP1" t="s">
        <v>1514</v>
      </c>
      <c r="CQ1" t="s">
        <v>1515</v>
      </c>
      <c r="CR1" t="s">
        <v>1516</v>
      </c>
      <c r="CS1" t="s">
        <v>1517</v>
      </c>
      <c r="CT1" t="s">
        <v>1518</v>
      </c>
      <c r="CU1" t="s">
        <v>1519</v>
      </c>
      <c r="CV1" t="s">
        <v>1520</v>
      </c>
      <c r="CW1" t="s">
        <v>1521</v>
      </c>
      <c r="CX1" t="s">
        <v>480</v>
      </c>
      <c r="CY1" t="s">
        <v>485</v>
      </c>
      <c r="CZ1" t="s">
        <v>487</v>
      </c>
      <c r="DA1" t="s">
        <v>488</v>
      </c>
      <c r="DB1" t="s">
        <v>489</v>
      </c>
      <c r="DC1" t="s">
        <v>150</v>
      </c>
      <c r="DD1" t="s">
        <v>668</v>
      </c>
      <c r="DE1" t="s">
        <v>81</v>
      </c>
      <c r="DF1" t="s">
        <v>368</v>
      </c>
      <c r="DG1" t="s">
        <v>104</v>
      </c>
      <c r="DH1" t="s">
        <v>430</v>
      </c>
      <c r="DI1" t="s">
        <v>1522</v>
      </c>
      <c r="DJ1" t="s">
        <v>1523</v>
      </c>
      <c r="DK1" t="s">
        <v>85</v>
      </c>
      <c r="DL1" t="s">
        <v>72</v>
      </c>
      <c r="DM1" t="s">
        <v>114</v>
      </c>
      <c r="DN1" t="s">
        <v>392</v>
      </c>
      <c r="DO1" t="s">
        <v>120</v>
      </c>
      <c r="DP1" t="s">
        <v>127</v>
      </c>
      <c r="DQ1" t="s">
        <v>129</v>
      </c>
      <c r="DR1" t="s">
        <v>123</v>
      </c>
      <c r="DS1" t="s">
        <v>125</v>
      </c>
      <c r="DT1" t="s">
        <v>620</v>
      </c>
      <c r="DU1" t="s">
        <v>528</v>
      </c>
      <c r="DV1" t="s">
        <v>534</v>
      </c>
      <c r="DW1" t="s">
        <v>146</v>
      </c>
      <c r="DX1" t="s">
        <v>140</v>
      </c>
      <c r="DY1" t="s">
        <v>100</v>
      </c>
      <c r="DZ1" t="s">
        <v>432</v>
      </c>
      <c r="EA1" t="s">
        <v>451</v>
      </c>
      <c r="EB1" t="s">
        <v>455</v>
      </c>
      <c r="EC1" t="s">
        <v>515</v>
      </c>
      <c r="ED1" t="s">
        <v>1524</v>
      </c>
      <c r="EE1" t="s">
        <v>622</v>
      </c>
      <c r="EF1" t="s">
        <v>634</v>
      </c>
      <c r="EG1" t="s">
        <v>638</v>
      </c>
      <c r="EH1" t="s">
        <v>640</v>
      </c>
      <c r="EI1" t="s">
        <v>645</v>
      </c>
      <c r="EJ1" t="s">
        <v>547</v>
      </c>
      <c r="EK1" t="s">
        <v>670</v>
      </c>
      <c r="EL1" t="s">
        <v>625</v>
      </c>
      <c r="EM1" t="s">
        <v>588</v>
      </c>
      <c r="EN1" t="s">
        <v>500</v>
      </c>
      <c r="EO1" t="s">
        <v>510</v>
      </c>
      <c r="EP1" t="s">
        <v>552</v>
      </c>
      <c r="EQ1" t="s">
        <v>554</v>
      </c>
      <c r="ER1" t="s">
        <v>572</v>
      </c>
      <c r="ES1" t="s">
        <v>650</v>
      </c>
      <c r="ET1" t="s">
        <v>652</v>
      </c>
      <c r="EU1" t="s">
        <v>654</v>
      </c>
      <c r="EV1" t="s">
        <v>656</v>
      </c>
      <c r="EW1" t="s">
        <v>658</v>
      </c>
      <c r="EX1" t="s">
        <v>660</v>
      </c>
      <c r="EY1" t="s">
        <v>771</v>
      </c>
      <c r="EZ1" t="s">
        <v>773</v>
      </c>
      <c r="FA1" t="s">
        <v>610</v>
      </c>
      <c r="FB1" t="s">
        <v>693</v>
      </c>
      <c r="FC1" t="s">
        <v>695</v>
      </c>
      <c r="FD1" t="s">
        <v>1525</v>
      </c>
      <c r="FE1" t="s">
        <v>714</v>
      </c>
      <c r="FF1" t="s">
        <v>755</v>
      </c>
      <c r="FG1" t="s">
        <v>776</v>
      </c>
      <c r="FH1" t="s">
        <v>828</v>
      </c>
      <c r="FI1" t="s">
        <v>837</v>
      </c>
      <c r="FJ1" t="s">
        <v>840</v>
      </c>
      <c r="FK1" t="s">
        <v>842</v>
      </c>
      <c r="FL1" t="s">
        <v>839</v>
      </c>
      <c r="FM1" t="s">
        <v>844</v>
      </c>
      <c r="FN1" t="s">
        <v>838</v>
      </c>
      <c r="FO1" t="s">
        <v>873</v>
      </c>
      <c r="FP1" t="s">
        <v>1526</v>
      </c>
      <c r="FQ1" t="s">
        <v>860</v>
      </c>
      <c r="FR1" t="s">
        <v>861</v>
      </c>
      <c r="FS1" t="s">
        <v>875</v>
      </c>
    </row>
    <row r="2" spans="1:175" x14ac:dyDescent="0.25">
      <c r="A2" t="s">
        <v>1527</v>
      </c>
      <c r="G2">
        <v>50</v>
      </c>
      <c r="H2">
        <v>550</v>
      </c>
      <c r="I2">
        <v>400</v>
      </c>
      <c r="J2">
        <v>380</v>
      </c>
      <c r="K2">
        <v>40</v>
      </c>
      <c r="L2">
        <v>40</v>
      </c>
      <c r="M2">
        <v>0</v>
      </c>
      <c r="AA2">
        <v>0.45</v>
      </c>
      <c r="AB2">
        <v>0</v>
      </c>
      <c r="AH2">
        <v>0.17</v>
      </c>
      <c r="AI2">
        <v>13.5</v>
      </c>
      <c r="AJ2">
        <v>0.8</v>
      </c>
      <c r="AL2">
        <v>11</v>
      </c>
      <c r="AM2">
        <v>11</v>
      </c>
      <c r="AN2">
        <v>24</v>
      </c>
      <c r="AO2">
        <v>36</v>
      </c>
      <c r="AP2">
        <v>44</v>
      </c>
      <c r="AR2">
        <v>0.3</v>
      </c>
      <c r="BW2">
        <v>4.5</v>
      </c>
      <c r="BX2">
        <v>1</v>
      </c>
      <c r="BY2">
        <v>1</v>
      </c>
      <c r="BZ2">
        <v>0.5</v>
      </c>
      <c r="CA2">
        <v>0.5</v>
      </c>
      <c r="CB2">
        <v>0.01</v>
      </c>
      <c r="CC2">
        <v>0.5</v>
      </c>
      <c r="CD2" s="1">
        <v>2.0000000000000002E-5</v>
      </c>
      <c r="CE2">
        <v>0.7</v>
      </c>
      <c r="CF2">
        <v>-1E-4</v>
      </c>
      <c r="CG2">
        <v>0.5</v>
      </c>
      <c r="CH2">
        <v>25</v>
      </c>
      <c r="CW2">
        <v>-1</v>
      </c>
      <c r="CX2">
        <v>0.04</v>
      </c>
      <c r="CY2">
        <v>0.02</v>
      </c>
      <c r="CZ2">
        <v>0.02</v>
      </c>
      <c r="DA2">
        <v>1.4999999999999999E-2</v>
      </c>
      <c r="DB2">
        <v>1.4999999999999999E-2</v>
      </c>
      <c r="DC2">
        <v>25</v>
      </c>
      <c r="DD2">
        <v>1.5</v>
      </c>
      <c r="DE2">
        <v>1.1499999999999999</v>
      </c>
      <c r="DF2">
        <v>0.6</v>
      </c>
      <c r="DG2">
        <v>0.6</v>
      </c>
      <c r="DH2">
        <v>1E-3</v>
      </c>
      <c r="DK2">
        <v>0.55000000000000004</v>
      </c>
      <c r="DL2">
        <v>2.8000000000000001E-2</v>
      </c>
      <c r="DM2">
        <v>0.5</v>
      </c>
      <c r="DN2">
        <v>25</v>
      </c>
      <c r="DO2">
        <v>30</v>
      </c>
      <c r="DP2">
        <v>25</v>
      </c>
      <c r="DQ2">
        <v>15</v>
      </c>
      <c r="DR2">
        <v>0</v>
      </c>
      <c r="DS2">
        <v>0</v>
      </c>
      <c r="DT2">
        <v>0</v>
      </c>
      <c r="DU2">
        <v>0.2</v>
      </c>
      <c r="DV2">
        <v>1</v>
      </c>
      <c r="DW2">
        <v>1.8E-3</v>
      </c>
      <c r="DX2">
        <v>5.0000000000000001E-3</v>
      </c>
      <c r="DY2">
        <v>0.3</v>
      </c>
      <c r="DZ2">
        <v>0.99550000000000005</v>
      </c>
      <c r="EA2">
        <v>150</v>
      </c>
      <c r="EB2">
        <v>1000</v>
      </c>
      <c r="EC2">
        <v>0.05</v>
      </c>
      <c r="EE2">
        <v>1</v>
      </c>
      <c r="EF2">
        <v>0.06</v>
      </c>
      <c r="EG2">
        <v>1</v>
      </c>
      <c r="EH2">
        <v>0</v>
      </c>
      <c r="EI2">
        <v>20</v>
      </c>
      <c r="EJ2">
        <v>0.04</v>
      </c>
      <c r="EK2">
        <v>1.5</v>
      </c>
      <c r="EL2">
        <v>0.2</v>
      </c>
      <c r="EM2">
        <v>1</v>
      </c>
      <c r="EN2">
        <v>0.02</v>
      </c>
      <c r="EO2">
        <v>0.1</v>
      </c>
      <c r="EP2">
        <v>0.4</v>
      </c>
      <c r="EQ2">
        <v>15</v>
      </c>
      <c r="ER2">
        <v>1.2</v>
      </c>
      <c r="ES2">
        <v>18</v>
      </c>
      <c r="ET2">
        <v>14</v>
      </c>
      <c r="EU2">
        <v>38</v>
      </c>
      <c r="EV2">
        <v>44</v>
      </c>
      <c r="EW2">
        <v>0.5</v>
      </c>
      <c r="EX2">
        <v>0.1</v>
      </c>
      <c r="EY2">
        <v>15</v>
      </c>
      <c r="EZ2">
        <v>10</v>
      </c>
      <c r="FA2">
        <v>2.0000000000000001E-4</v>
      </c>
      <c r="FB2">
        <v>4</v>
      </c>
      <c r="FC2">
        <v>0.5</v>
      </c>
      <c r="FD2">
        <v>1</v>
      </c>
      <c r="FE2">
        <v>0.5</v>
      </c>
      <c r="FF2">
        <v>0</v>
      </c>
      <c r="FG2">
        <v>0.5</v>
      </c>
      <c r="FH2">
        <v>0</v>
      </c>
      <c r="FI2">
        <v>0</v>
      </c>
      <c r="FM2">
        <v>0</v>
      </c>
      <c r="FP2">
        <v>0</v>
      </c>
      <c r="FQ2">
        <v>0</v>
      </c>
      <c r="FR2">
        <v>0</v>
      </c>
      <c r="FS2">
        <v>0</v>
      </c>
    </row>
    <row r="3" spans="1:175" x14ac:dyDescent="0.25">
      <c r="A3" t="s">
        <v>1528</v>
      </c>
      <c r="G3">
        <v>50</v>
      </c>
      <c r="H3">
        <v>550</v>
      </c>
      <c r="I3">
        <v>400</v>
      </c>
      <c r="J3">
        <v>380</v>
      </c>
      <c r="K3">
        <v>40</v>
      </c>
      <c r="L3">
        <v>40</v>
      </c>
      <c r="M3">
        <v>0</v>
      </c>
      <c r="AA3">
        <v>0.45</v>
      </c>
      <c r="AB3">
        <v>0</v>
      </c>
      <c r="AH3">
        <v>0.17</v>
      </c>
      <c r="AI3">
        <v>13.5</v>
      </c>
      <c r="AJ3">
        <v>0.8</v>
      </c>
      <c r="AL3">
        <v>11</v>
      </c>
      <c r="AM3">
        <v>11</v>
      </c>
      <c r="AN3">
        <v>24</v>
      </c>
      <c r="AO3">
        <v>36</v>
      </c>
      <c r="AP3">
        <v>44</v>
      </c>
      <c r="AR3">
        <v>0.3</v>
      </c>
      <c r="BW3">
        <v>4.5</v>
      </c>
      <c r="BX3">
        <v>1</v>
      </c>
      <c r="BY3">
        <v>1</v>
      </c>
      <c r="BZ3">
        <v>0.5</v>
      </c>
      <c r="CA3">
        <v>0.5</v>
      </c>
      <c r="CB3">
        <v>0.01</v>
      </c>
      <c r="CC3">
        <v>0.5</v>
      </c>
      <c r="CD3" s="1">
        <v>2.0000000000000002E-5</v>
      </c>
      <c r="CE3">
        <v>0.7</v>
      </c>
      <c r="CF3">
        <v>-1E-4</v>
      </c>
      <c r="CG3">
        <v>0.5</v>
      </c>
      <c r="CH3">
        <v>25</v>
      </c>
      <c r="CW3">
        <v>-1</v>
      </c>
      <c r="CX3">
        <v>0.04</v>
      </c>
      <c r="CY3">
        <v>0.02</v>
      </c>
      <c r="CZ3">
        <v>0.02</v>
      </c>
      <c r="DA3">
        <v>1.4999999999999999E-2</v>
      </c>
      <c r="DB3">
        <v>1.4999999999999999E-2</v>
      </c>
      <c r="DC3">
        <v>25</v>
      </c>
      <c r="DD3">
        <v>1.5</v>
      </c>
      <c r="DE3">
        <v>1.1499999999999999</v>
      </c>
      <c r="DF3">
        <v>0.6</v>
      </c>
      <c r="DG3">
        <v>0.6</v>
      </c>
      <c r="DH3">
        <v>1E-3</v>
      </c>
      <c r="DK3">
        <v>0.55000000000000004</v>
      </c>
      <c r="DL3">
        <v>2.8000000000000001E-2</v>
      </c>
      <c r="DM3">
        <v>0.5</v>
      </c>
      <c r="DN3">
        <v>25</v>
      </c>
      <c r="DO3">
        <v>30</v>
      </c>
      <c r="DP3">
        <v>25</v>
      </c>
      <c r="DQ3">
        <v>15</v>
      </c>
      <c r="DR3">
        <v>0</v>
      </c>
      <c r="DS3">
        <v>0</v>
      </c>
      <c r="DT3">
        <v>0</v>
      </c>
      <c r="DU3">
        <v>0.2</v>
      </c>
      <c r="DV3">
        <v>1</v>
      </c>
      <c r="DW3">
        <v>1.8E-3</v>
      </c>
      <c r="DX3">
        <v>5.0000000000000001E-3</v>
      </c>
      <c r="DY3">
        <v>0.3</v>
      </c>
      <c r="DZ3">
        <v>0.99550000000000005</v>
      </c>
      <c r="EA3">
        <v>150</v>
      </c>
      <c r="EB3">
        <v>1000</v>
      </c>
      <c r="EC3">
        <v>0.05</v>
      </c>
      <c r="EE3">
        <v>1</v>
      </c>
      <c r="EF3">
        <v>0.06</v>
      </c>
      <c r="EG3">
        <v>1</v>
      </c>
      <c r="EH3">
        <v>0</v>
      </c>
      <c r="EI3">
        <v>20</v>
      </c>
      <c r="EJ3">
        <v>0.04</v>
      </c>
      <c r="EK3">
        <v>1.5</v>
      </c>
      <c r="EL3">
        <v>0.2</v>
      </c>
      <c r="EM3">
        <v>1</v>
      </c>
      <c r="EN3">
        <v>0.02</v>
      </c>
      <c r="EO3">
        <v>0.1</v>
      </c>
      <c r="EP3">
        <v>0.4</v>
      </c>
      <c r="EQ3">
        <v>15</v>
      </c>
      <c r="ER3">
        <v>1.2</v>
      </c>
      <c r="ES3">
        <v>18</v>
      </c>
      <c r="ET3">
        <v>14</v>
      </c>
      <c r="EU3">
        <v>38</v>
      </c>
      <c r="EV3">
        <v>44</v>
      </c>
      <c r="EW3">
        <v>0.5</v>
      </c>
      <c r="EX3">
        <v>0.1</v>
      </c>
      <c r="EY3">
        <v>15</v>
      </c>
      <c r="EZ3">
        <v>10</v>
      </c>
      <c r="FA3">
        <v>2.0000000000000001E-4</v>
      </c>
      <c r="FB3">
        <v>4</v>
      </c>
      <c r="FC3">
        <v>0.5</v>
      </c>
      <c r="FD3">
        <v>1</v>
      </c>
      <c r="FE3">
        <v>0.5</v>
      </c>
      <c r="FF3">
        <v>0</v>
      </c>
      <c r="FG3">
        <v>0.5</v>
      </c>
      <c r="FH3">
        <v>0</v>
      </c>
      <c r="FI3">
        <v>400</v>
      </c>
      <c r="FM3">
        <v>0.1</v>
      </c>
      <c r="FP3">
        <v>-4.0000000000000002E-4</v>
      </c>
      <c r="FQ3">
        <v>4.0000000000000001E-3</v>
      </c>
      <c r="FR3">
        <v>50</v>
      </c>
      <c r="FS3">
        <v>0.2</v>
      </c>
    </row>
    <row r="4" spans="1:175" x14ac:dyDescent="0.25">
      <c r="A4" t="s">
        <v>1529</v>
      </c>
      <c r="G4">
        <v>50</v>
      </c>
      <c r="H4">
        <v>350</v>
      </c>
      <c r="I4">
        <v>400</v>
      </c>
      <c r="J4">
        <v>380</v>
      </c>
      <c r="K4">
        <v>40</v>
      </c>
      <c r="L4">
        <v>40</v>
      </c>
      <c r="M4">
        <v>0</v>
      </c>
      <c r="AA4">
        <v>0.45</v>
      </c>
      <c r="AB4">
        <v>0</v>
      </c>
      <c r="AH4">
        <v>0.17</v>
      </c>
      <c r="AI4">
        <v>13.5</v>
      </c>
      <c r="AJ4">
        <v>0.75</v>
      </c>
      <c r="AL4">
        <v>11</v>
      </c>
      <c r="AM4">
        <v>11</v>
      </c>
      <c r="AN4">
        <v>24</v>
      </c>
      <c r="AO4">
        <v>36</v>
      </c>
      <c r="AP4">
        <v>44</v>
      </c>
      <c r="AR4">
        <v>0.3</v>
      </c>
      <c r="BW4">
        <v>4.5</v>
      </c>
      <c r="BX4">
        <v>1</v>
      </c>
      <c r="BY4">
        <v>1</v>
      </c>
      <c r="BZ4">
        <v>0.5</v>
      </c>
      <c r="CA4">
        <v>0.5</v>
      </c>
      <c r="CB4">
        <v>0.01</v>
      </c>
      <c r="CC4">
        <v>0.5</v>
      </c>
      <c r="CD4" s="1">
        <v>2.0000000000000002E-5</v>
      </c>
      <c r="CE4">
        <v>0.7</v>
      </c>
      <c r="CF4">
        <v>-1E-4</v>
      </c>
      <c r="CG4">
        <v>0.5</v>
      </c>
      <c r="CH4">
        <v>25</v>
      </c>
      <c r="CW4">
        <v>-1</v>
      </c>
      <c r="CX4">
        <v>0.04</v>
      </c>
      <c r="CY4">
        <v>0.02</v>
      </c>
      <c r="CZ4">
        <v>0.02</v>
      </c>
      <c r="DA4">
        <v>1.4999999999999999E-2</v>
      </c>
      <c r="DB4">
        <v>1.4999999999999999E-2</v>
      </c>
      <c r="DC4">
        <v>25</v>
      </c>
      <c r="DD4">
        <v>1.5</v>
      </c>
      <c r="DE4">
        <v>1.1499999999999999</v>
      </c>
      <c r="DF4">
        <v>0.6</v>
      </c>
      <c r="DG4">
        <v>0.6</v>
      </c>
      <c r="DH4">
        <v>1E-3</v>
      </c>
      <c r="DK4">
        <v>0.55000000000000004</v>
      </c>
      <c r="DL4">
        <v>2.8000000000000001E-2</v>
      </c>
      <c r="DM4">
        <v>0.5</v>
      </c>
      <c r="DN4">
        <v>25</v>
      </c>
      <c r="DO4">
        <v>30</v>
      </c>
      <c r="DP4">
        <v>25</v>
      </c>
      <c r="DQ4">
        <v>15</v>
      </c>
      <c r="DR4">
        <v>0</v>
      </c>
      <c r="DS4">
        <v>0</v>
      </c>
      <c r="DT4">
        <v>0</v>
      </c>
      <c r="DU4">
        <v>0.2</v>
      </c>
      <c r="DV4">
        <v>1</v>
      </c>
      <c r="DW4">
        <v>1.8E-3</v>
      </c>
      <c r="DX4">
        <v>5.0000000000000001E-3</v>
      </c>
      <c r="DY4">
        <v>0.3</v>
      </c>
      <c r="DZ4">
        <v>0.99550000000000005</v>
      </c>
      <c r="EA4">
        <v>120</v>
      </c>
      <c r="EB4">
        <v>900</v>
      </c>
      <c r="EC4">
        <v>7.0000000000000007E-2</v>
      </c>
      <c r="EE4">
        <v>1</v>
      </c>
      <c r="EF4">
        <v>0.06</v>
      </c>
      <c r="EG4">
        <v>1</v>
      </c>
      <c r="EH4">
        <v>0</v>
      </c>
      <c r="EI4">
        <v>18</v>
      </c>
      <c r="EJ4">
        <v>0.04</v>
      </c>
      <c r="EK4">
        <v>1.2</v>
      </c>
      <c r="EL4">
        <v>0.2</v>
      </c>
      <c r="EM4">
        <v>1</v>
      </c>
      <c r="EN4">
        <v>0.02</v>
      </c>
      <c r="EO4">
        <v>0.2</v>
      </c>
      <c r="EP4">
        <v>0.15</v>
      </c>
      <c r="EQ4">
        <v>15</v>
      </c>
      <c r="ER4">
        <v>2</v>
      </c>
      <c r="ES4">
        <v>18</v>
      </c>
      <c r="ET4">
        <v>14</v>
      </c>
      <c r="EU4">
        <v>38</v>
      </c>
      <c r="EV4">
        <v>44</v>
      </c>
      <c r="EW4">
        <v>0.3</v>
      </c>
      <c r="EX4">
        <v>0.05</v>
      </c>
      <c r="EY4">
        <v>15</v>
      </c>
      <c r="EZ4">
        <v>10</v>
      </c>
      <c r="FA4">
        <v>2.0000000000000001E-4</v>
      </c>
      <c r="FB4">
        <v>4</v>
      </c>
      <c r="FC4">
        <v>0.5</v>
      </c>
      <c r="FD4">
        <v>1</v>
      </c>
      <c r="FE4">
        <v>0.5</v>
      </c>
      <c r="FF4">
        <v>0</v>
      </c>
      <c r="FG4">
        <v>0.5</v>
      </c>
      <c r="FH4">
        <v>0</v>
      </c>
      <c r="FI4">
        <v>0</v>
      </c>
      <c r="FM4">
        <v>0</v>
      </c>
      <c r="FP4">
        <v>0</v>
      </c>
      <c r="FQ4">
        <v>0</v>
      </c>
      <c r="FR4">
        <v>0</v>
      </c>
      <c r="FS4">
        <v>0</v>
      </c>
    </row>
    <row r="5" spans="1:175" x14ac:dyDescent="0.25">
      <c r="A5" t="s">
        <v>1530</v>
      </c>
      <c r="G5">
        <v>50</v>
      </c>
      <c r="H5">
        <v>350</v>
      </c>
      <c r="I5">
        <v>400</v>
      </c>
      <c r="J5">
        <v>380</v>
      </c>
      <c r="K5">
        <v>40</v>
      </c>
      <c r="L5">
        <v>40</v>
      </c>
      <c r="M5">
        <v>0</v>
      </c>
      <c r="AA5">
        <v>0.45</v>
      </c>
      <c r="AB5">
        <v>0</v>
      </c>
      <c r="AH5">
        <v>0.17</v>
      </c>
      <c r="AI5">
        <v>13.5</v>
      </c>
      <c r="AJ5">
        <v>0.75</v>
      </c>
      <c r="AL5">
        <v>11</v>
      </c>
      <c r="AM5">
        <v>11</v>
      </c>
      <c r="AN5">
        <v>24</v>
      </c>
      <c r="AO5">
        <v>36</v>
      </c>
      <c r="AP5">
        <v>44</v>
      </c>
      <c r="AR5">
        <v>0.3</v>
      </c>
      <c r="BW5">
        <v>4.5</v>
      </c>
      <c r="BX5">
        <v>1</v>
      </c>
      <c r="BY5">
        <v>1</v>
      </c>
      <c r="BZ5">
        <v>0.5</v>
      </c>
      <c r="CA5">
        <v>0.5</v>
      </c>
      <c r="CB5">
        <v>0.01</v>
      </c>
      <c r="CC5">
        <v>0.5</v>
      </c>
      <c r="CD5" s="1">
        <v>2.0000000000000002E-5</v>
      </c>
      <c r="CE5">
        <v>0.7</v>
      </c>
      <c r="CF5">
        <v>-1E-4</v>
      </c>
      <c r="CG5">
        <v>0.5</v>
      </c>
      <c r="CH5">
        <v>25</v>
      </c>
      <c r="CW5">
        <v>-1</v>
      </c>
      <c r="CX5">
        <v>0.04</v>
      </c>
      <c r="CY5">
        <v>0.02</v>
      </c>
      <c r="CZ5">
        <v>0.02</v>
      </c>
      <c r="DA5">
        <v>1.4999999999999999E-2</v>
      </c>
      <c r="DB5">
        <v>1.4999999999999999E-2</v>
      </c>
      <c r="DC5">
        <v>25</v>
      </c>
      <c r="DD5">
        <v>1.5</v>
      </c>
      <c r="DE5">
        <v>1.1499999999999999</v>
      </c>
      <c r="DF5">
        <v>0.6</v>
      </c>
      <c r="DG5">
        <v>0.6</v>
      </c>
      <c r="DH5">
        <v>1E-3</v>
      </c>
      <c r="DK5">
        <v>0.55000000000000004</v>
      </c>
      <c r="DL5">
        <v>2.8000000000000001E-2</v>
      </c>
      <c r="DM5">
        <v>0.5</v>
      </c>
      <c r="DN5">
        <v>25</v>
      </c>
      <c r="DO5">
        <v>30</v>
      </c>
      <c r="DP5">
        <v>25</v>
      </c>
      <c r="DQ5">
        <v>15</v>
      </c>
      <c r="DR5">
        <v>0</v>
      </c>
      <c r="DS5">
        <v>0</v>
      </c>
      <c r="DT5">
        <v>0</v>
      </c>
      <c r="DU5">
        <v>0.2</v>
      </c>
      <c r="DV5">
        <v>1</v>
      </c>
      <c r="DW5">
        <v>1.8E-3</v>
      </c>
      <c r="DX5">
        <v>5.0000000000000001E-3</v>
      </c>
      <c r="DY5">
        <v>0.3</v>
      </c>
      <c r="DZ5">
        <v>0.99550000000000005</v>
      </c>
      <c r="EA5">
        <v>120</v>
      </c>
      <c r="EB5">
        <v>900</v>
      </c>
      <c r="EC5">
        <v>7.0000000000000007E-2</v>
      </c>
      <c r="EE5">
        <v>1</v>
      </c>
      <c r="EF5">
        <v>0.06</v>
      </c>
      <c r="EG5">
        <v>1</v>
      </c>
      <c r="EH5">
        <v>0</v>
      </c>
      <c r="EI5">
        <v>18</v>
      </c>
      <c r="EJ5">
        <v>0.04</v>
      </c>
      <c r="EK5">
        <v>1.2</v>
      </c>
      <c r="EL5">
        <v>0.2</v>
      </c>
      <c r="EM5">
        <v>1</v>
      </c>
      <c r="EN5">
        <v>0.02</v>
      </c>
      <c r="EO5">
        <v>0.2</v>
      </c>
      <c r="EP5">
        <v>0.15</v>
      </c>
      <c r="EQ5">
        <v>15</v>
      </c>
      <c r="ER5">
        <v>2</v>
      </c>
      <c r="ES5">
        <v>18</v>
      </c>
      <c r="ET5">
        <v>14</v>
      </c>
      <c r="EU5">
        <v>38</v>
      </c>
      <c r="EV5">
        <v>44</v>
      </c>
      <c r="EW5">
        <v>0.3</v>
      </c>
      <c r="EX5">
        <v>0.05</v>
      </c>
      <c r="EY5">
        <v>15</v>
      </c>
      <c r="EZ5">
        <v>10</v>
      </c>
      <c r="FA5">
        <v>2.0000000000000001E-4</v>
      </c>
      <c r="FB5">
        <v>4</v>
      </c>
      <c r="FC5">
        <v>0.5</v>
      </c>
      <c r="FD5">
        <v>1</v>
      </c>
      <c r="FE5">
        <v>0.5</v>
      </c>
      <c r="FF5">
        <v>0</v>
      </c>
      <c r="FG5">
        <v>0.5</v>
      </c>
      <c r="FH5">
        <v>0</v>
      </c>
      <c r="FI5">
        <v>400</v>
      </c>
      <c r="FM5">
        <v>0.1</v>
      </c>
      <c r="FP5">
        <v>-4.0000000000000002E-4</v>
      </c>
      <c r="FQ5">
        <v>4.0000000000000001E-3</v>
      </c>
      <c r="FR5">
        <v>50</v>
      </c>
      <c r="FS5">
        <v>0.2</v>
      </c>
    </row>
    <row r="6" spans="1:175" x14ac:dyDescent="0.25">
      <c r="A6" t="s">
        <v>1531</v>
      </c>
      <c r="G6">
        <v>50</v>
      </c>
      <c r="H6">
        <v>625</v>
      </c>
      <c r="I6">
        <v>400</v>
      </c>
      <c r="J6">
        <v>380</v>
      </c>
      <c r="K6">
        <v>40</v>
      </c>
      <c r="L6">
        <v>40</v>
      </c>
      <c r="M6">
        <v>0</v>
      </c>
      <c r="AA6">
        <v>0.45</v>
      </c>
      <c r="AB6">
        <v>0</v>
      </c>
      <c r="AH6">
        <v>0.17</v>
      </c>
      <c r="AI6">
        <v>13.5</v>
      </c>
      <c r="AJ6">
        <v>0.7</v>
      </c>
      <c r="AL6">
        <v>11</v>
      </c>
      <c r="AM6">
        <v>11</v>
      </c>
      <c r="AN6">
        <v>24</v>
      </c>
      <c r="AO6">
        <v>36</v>
      </c>
      <c r="AP6">
        <v>44</v>
      </c>
      <c r="AR6">
        <v>0.3</v>
      </c>
      <c r="BW6">
        <v>4.5</v>
      </c>
      <c r="BX6">
        <v>1</v>
      </c>
      <c r="BY6">
        <v>1</v>
      </c>
      <c r="BZ6">
        <v>0.5</v>
      </c>
      <c r="CA6">
        <v>0.5</v>
      </c>
      <c r="CB6">
        <v>0.01</v>
      </c>
      <c r="CC6">
        <v>0.5</v>
      </c>
      <c r="CD6" s="1">
        <v>2.0000000000000002E-5</v>
      </c>
      <c r="CE6">
        <v>0.7</v>
      </c>
      <c r="CF6">
        <v>-1E-4</v>
      </c>
      <c r="CG6">
        <v>0.5</v>
      </c>
      <c r="CH6">
        <v>25</v>
      </c>
      <c r="CW6">
        <v>-1</v>
      </c>
      <c r="CX6">
        <v>0.04</v>
      </c>
      <c r="CY6">
        <v>0.02</v>
      </c>
      <c r="CZ6">
        <v>0.02</v>
      </c>
      <c r="DA6">
        <v>1.4999999999999999E-2</v>
      </c>
      <c r="DB6">
        <v>1.4999999999999999E-2</v>
      </c>
      <c r="DC6">
        <v>25</v>
      </c>
      <c r="DD6">
        <v>1.5</v>
      </c>
      <c r="DE6">
        <v>1.1499999999999999</v>
      </c>
      <c r="DF6">
        <v>0.6</v>
      </c>
      <c r="DG6">
        <v>0.6</v>
      </c>
      <c r="DH6">
        <v>1E-3</v>
      </c>
      <c r="DK6">
        <v>0.55000000000000004</v>
      </c>
      <c r="DL6">
        <v>2.8000000000000001E-2</v>
      </c>
      <c r="DM6">
        <v>0.5</v>
      </c>
      <c r="DN6">
        <v>25</v>
      </c>
      <c r="DO6">
        <v>30</v>
      </c>
      <c r="DP6">
        <v>25</v>
      </c>
      <c r="DQ6">
        <v>15</v>
      </c>
      <c r="DR6">
        <v>0</v>
      </c>
      <c r="DS6">
        <v>0</v>
      </c>
      <c r="DT6">
        <v>0</v>
      </c>
      <c r="DU6">
        <v>0.2</v>
      </c>
      <c r="DV6">
        <v>1</v>
      </c>
      <c r="DW6">
        <v>1.6999999999999999E-3</v>
      </c>
      <c r="DX6">
        <v>5.0000000000000001E-3</v>
      </c>
      <c r="DY6">
        <v>0.3</v>
      </c>
      <c r="DZ6">
        <v>0.99550000000000005</v>
      </c>
      <c r="EA6">
        <v>150</v>
      </c>
      <c r="EB6">
        <v>900</v>
      </c>
      <c r="EC6">
        <v>0.05</v>
      </c>
      <c r="EE6">
        <v>1</v>
      </c>
      <c r="EF6">
        <v>0.06</v>
      </c>
      <c r="EG6">
        <v>1</v>
      </c>
      <c r="EH6">
        <v>0</v>
      </c>
      <c r="EI6">
        <v>20</v>
      </c>
      <c r="EJ6">
        <v>1.4999999999999999E-2</v>
      </c>
      <c r="EK6">
        <v>1.2</v>
      </c>
      <c r="EL6">
        <v>0.2</v>
      </c>
      <c r="EM6">
        <v>1</v>
      </c>
      <c r="EN6">
        <v>0.02</v>
      </c>
      <c r="EO6">
        <v>0.3</v>
      </c>
      <c r="EP6">
        <v>0.2</v>
      </c>
      <c r="EQ6">
        <v>10</v>
      </c>
      <c r="ER6">
        <v>4.5</v>
      </c>
      <c r="ES6">
        <v>18</v>
      </c>
      <c r="ET6">
        <v>14</v>
      </c>
      <c r="EU6">
        <v>38</v>
      </c>
      <c r="EV6">
        <v>44</v>
      </c>
      <c r="EW6">
        <v>0.4</v>
      </c>
      <c r="EX6">
        <v>0.1</v>
      </c>
      <c r="EY6">
        <v>15</v>
      </c>
      <c r="EZ6">
        <v>10</v>
      </c>
      <c r="FA6">
        <v>2.0000000000000001E-4</v>
      </c>
      <c r="FB6">
        <v>4</v>
      </c>
      <c r="FC6">
        <v>0.5</v>
      </c>
      <c r="FD6">
        <v>1</v>
      </c>
      <c r="FE6">
        <v>0.5</v>
      </c>
      <c r="FF6">
        <v>0</v>
      </c>
      <c r="FG6">
        <v>0.5</v>
      </c>
      <c r="FH6">
        <v>0</v>
      </c>
      <c r="FI6">
        <v>0</v>
      </c>
      <c r="FM6">
        <v>0</v>
      </c>
      <c r="FP6">
        <v>0</v>
      </c>
      <c r="FQ6">
        <v>0</v>
      </c>
      <c r="FR6">
        <v>0</v>
      </c>
      <c r="FS6">
        <v>0</v>
      </c>
    </row>
    <row r="7" spans="1:175" x14ac:dyDescent="0.25">
      <c r="A7" t="s">
        <v>1532</v>
      </c>
      <c r="G7">
        <v>50</v>
      </c>
      <c r="H7">
        <v>625</v>
      </c>
      <c r="I7">
        <v>400</v>
      </c>
      <c r="J7">
        <v>380</v>
      </c>
      <c r="K7">
        <v>40</v>
      </c>
      <c r="L7">
        <v>40</v>
      </c>
      <c r="M7">
        <v>0</v>
      </c>
      <c r="AA7">
        <v>0.45</v>
      </c>
      <c r="AB7">
        <v>0</v>
      </c>
      <c r="AH7">
        <v>0.17</v>
      </c>
      <c r="AI7">
        <v>13.5</v>
      </c>
      <c r="AJ7">
        <v>0.7</v>
      </c>
      <c r="AL7">
        <v>11</v>
      </c>
      <c r="AM7">
        <v>11</v>
      </c>
      <c r="AN7">
        <v>24</v>
      </c>
      <c r="AO7">
        <v>36</v>
      </c>
      <c r="AP7">
        <v>44</v>
      </c>
      <c r="AR7">
        <v>0.3</v>
      </c>
      <c r="BW7">
        <v>4.5</v>
      </c>
      <c r="BX7">
        <v>1</v>
      </c>
      <c r="BY7">
        <v>1</v>
      </c>
      <c r="BZ7">
        <v>0.5</v>
      </c>
      <c r="CA7">
        <v>0.5</v>
      </c>
      <c r="CB7">
        <v>0.01</v>
      </c>
      <c r="CC7">
        <v>0.5</v>
      </c>
      <c r="CD7" s="1">
        <v>2.0000000000000002E-5</v>
      </c>
      <c r="CE7">
        <v>0.7</v>
      </c>
      <c r="CF7">
        <v>-1E-4</v>
      </c>
      <c r="CG7">
        <v>0.5</v>
      </c>
      <c r="CH7">
        <v>25</v>
      </c>
      <c r="CW7">
        <v>-1</v>
      </c>
      <c r="CX7">
        <v>0.04</v>
      </c>
      <c r="CY7">
        <v>0.02</v>
      </c>
      <c r="CZ7">
        <v>0.02</v>
      </c>
      <c r="DA7">
        <v>1.4999999999999999E-2</v>
      </c>
      <c r="DB7">
        <v>1.4999999999999999E-2</v>
      </c>
      <c r="DC7">
        <v>25</v>
      </c>
      <c r="DD7">
        <v>1.5</v>
      </c>
      <c r="DE7">
        <v>1.1499999999999999</v>
      </c>
      <c r="DF7">
        <v>0.6</v>
      </c>
      <c r="DG7">
        <v>0.6</v>
      </c>
      <c r="DH7">
        <v>1E-3</v>
      </c>
      <c r="DK7">
        <v>0.55000000000000004</v>
      </c>
      <c r="DL7">
        <v>2.8000000000000001E-2</v>
      </c>
      <c r="DM7">
        <v>0.5</v>
      </c>
      <c r="DN7">
        <v>25</v>
      </c>
      <c r="DO7">
        <v>30</v>
      </c>
      <c r="DP7">
        <v>25</v>
      </c>
      <c r="DQ7">
        <v>15</v>
      </c>
      <c r="DR7">
        <v>0</v>
      </c>
      <c r="DS7">
        <v>0</v>
      </c>
      <c r="DT7">
        <v>0</v>
      </c>
      <c r="DU7">
        <v>0.2</v>
      </c>
      <c r="DV7">
        <v>1</v>
      </c>
      <c r="DW7">
        <v>1.6999999999999999E-3</v>
      </c>
      <c r="DX7">
        <v>5.0000000000000001E-3</v>
      </c>
      <c r="DY7">
        <v>0.3</v>
      </c>
      <c r="DZ7">
        <v>0.99550000000000005</v>
      </c>
      <c r="EA7">
        <v>150</v>
      </c>
      <c r="EB7">
        <v>900</v>
      </c>
      <c r="EC7">
        <v>0.05</v>
      </c>
      <c r="EE7">
        <v>1</v>
      </c>
      <c r="EF7">
        <v>0.06</v>
      </c>
      <c r="EG7">
        <v>1</v>
      </c>
      <c r="EH7">
        <v>0</v>
      </c>
      <c r="EI7">
        <v>20</v>
      </c>
      <c r="EJ7">
        <v>1.4999999999999999E-2</v>
      </c>
      <c r="EK7">
        <v>1.2</v>
      </c>
      <c r="EL7">
        <v>0.2</v>
      </c>
      <c r="EM7">
        <v>1</v>
      </c>
      <c r="EN7">
        <v>0.02</v>
      </c>
      <c r="EO7">
        <v>0.3</v>
      </c>
      <c r="EP7">
        <v>0.2</v>
      </c>
      <c r="EQ7">
        <v>10</v>
      </c>
      <c r="ER7">
        <v>4.5</v>
      </c>
      <c r="ES7">
        <v>18</v>
      </c>
      <c r="ET7">
        <v>14</v>
      </c>
      <c r="EU7">
        <v>38</v>
      </c>
      <c r="EV7">
        <v>44</v>
      </c>
      <c r="EW7">
        <v>0.4</v>
      </c>
      <c r="EX7">
        <v>0.1</v>
      </c>
      <c r="EY7">
        <v>15</v>
      </c>
      <c r="EZ7">
        <v>10</v>
      </c>
      <c r="FA7">
        <v>2.0000000000000001E-4</v>
      </c>
      <c r="FB7">
        <v>4</v>
      </c>
      <c r="FC7">
        <v>0.5</v>
      </c>
      <c r="FD7">
        <v>1</v>
      </c>
      <c r="FE7">
        <v>0.5</v>
      </c>
      <c r="FF7">
        <v>0</v>
      </c>
      <c r="FG7">
        <v>0.5</v>
      </c>
      <c r="FH7">
        <v>0</v>
      </c>
      <c r="FI7">
        <v>400</v>
      </c>
      <c r="FM7">
        <v>0.1</v>
      </c>
      <c r="FP7">
        <v>-4.0000000000000002E-4</v>
      </c>
      <c r="FQ7">
        <v>4.0000000000000001E-3</v>
      </c>
      <c r="FR7">
        <v>50</v>
      </c>
      <c r="FS7">
        <v>0.2</v>
      </c>
    </row>
    <row r="8" spans="1:175" x14ac:dyDescent="0.25">
      <c r="A8" t="s">
        <v>1533</v>
      </c>
      <c r="G8">
        <v>50</v>
      </c>
      <c r="H8">
        <v>300</v>
      </c>
      <c r="I8">
        <v>400</v>
      </c>
      <c r="J8">
        <v>380</v>
      </c>
      <c r="K8">
        <v>40</v>
      </c>
      <c r="L8">
        <v>40</v>
      </c>
      <c r="M8">
        <v>0</v>
      </c>
      <c r="AA8">
        <v>0.45</v>
      </c>
      <c r="AB8">
        <v>0</v>
      </c>
      <c r="AH8">
        <v>0.17</v>
      </c>
      <c r="AI8">
        <v>13.5</v>
      </c>
      <c r="AJ8">
        <v>0.69</v>
      </c>
      <c r="AL8">
        <v>11</v>
      </c>
      <c r="AM8">
        <v>11</v>
      </c>
      <c r="AN8">
        <v>24</v>
      </c>
      <c r="AO8">
        <v>36</v>
      </c>
      <c r="AP8">
        <v>44</v>
      </c>
      <c r="AR8">
        <v>0.3</v>
      </c>
      <c r="BW8">
        <v>4.5</v>
      </c>
      <c r="BX8">
        <v>1</v>
      </c>
      <c r="BY8">
        <v>1</v>
      </c>
      <c r="BZ8">
        <v>0.5</v>
      </c>
      <c r="CA8">
        <v>0.5</v>
      </c>
      <c r="CB8">
        <v>0.01</v>
      </c>
      <c r="CC8">
        <v>0.5</v>
      </c>
      <c r="CD8" s="1">
        <v>2.0000000000000002E-5</v>
      </c>
      <c r="CE8">
        <v>0.7</v>
      </c>
      <c r="CF8">
        <v>-1E-4</v>
      </c>
      <c r="CG8">
        <v>0.5</v>
      </c>
      <c r="CH8">
        <v>25</v>
      </c>
      <c r="CW8">
        <v>-1</v>
      </c>
      <c r="CX8">
        <v>0.04</v>
      </c>
      <c r="CY8">
        <v>0.02</v>
      </c>
      <c r="CZ8">
        <v>0.02</v>
      </c>
      <c r="DA8">
        <v>1.4999999999999999E-2</v>
      </c>
      <c r="DB8">
        <v>1.4999999999999999E-2</v>
      </c>
      <c r="DC8">
        <v>25</v>
      </c>
      <c r="DD8">
        <v>1.5</v>
      </c>
      <c r="DE8">
        <v>1.1499999999999999</v>
      </c>
      <c r="DF8">
        <v>0.6</v>
      </c>
      <c r="DG8">
        <v>0.6</v>
      </c>
      <c r="DH8">
        <v>1E-3</v>
      </c>
      <c r="DK8">
        <v>0.55000000000000004</v>
      </c>
      <c r="DL8">
        <v>2.8000000000000001E-2</v>
      </c>
      <c r="DM8">
        <v>0.5</v>
      </c>
      <c r="DN8">
        <v>25</v>
      </c>
      <c r="DO8">
        <v>30</v>
      </c>
      <c r="DP8">
        <v>25</v>
      </c>
      <c r="DQ8">
        <v>15</v>
      </c>
      <c r="DR8">
        <v>0</v>
      </c>
      <c r="DS8">
        <v>0</v>
      </c>
      <c r="DT8">
        <v>0</v>
      </c>
      <c r="DU8">
        <v>0.2</v>
      </c>
      <c r="DV8">
        <v>1</v>
      </c>
      <c r="DW8">
        <v>1.8E-3</v>
      </c>
      <c r="DX8">
        <v>5.0000000000000001E-3</v>
      </c>
      <c r="DY8">
        <v>0.3</v>
      </c>
      <c r="DZ8">
        <v>0.99550000000000005</v>
      </c>
      <c r="EA8">
        <v>200</v>
      </c>
      <c r="EB8">
        <v>900</v>
      </c>
      <c r="EC8">
        <v>0.08</v>
      </c>
      <c r="EE8">
        <v>1</v>
      </c>
      <c r="EF8">
        <v>0.06</v>
      </c>
      <c r="EG8">
        <v>1</v>
      </c>
      <c r="EH8">
        <v>0</v>
      </c>
      <c r="EI8">
        <v>18</v>
      </c>
      <c r="EJ8">
        <v>0.01</v>
      </c>
      <c r="EK8">
        <v>1.5</v>
      </c>
      <c r="EL8">
        <v>0.2</v>
      </c>
      <c r="EM8">
        <v>1</v>
      </c>
      <c r="EN8">
        <v>0.02</v>
      </c>
      <c r="EO8">
        <v>0.1</v>
      </c>
      <c r="EP8">
        <v>0.17</v>
      </c>
      <c r="EQ8">
        <v>10</v>
      </c>
      <c r="ER8">
        <v>2.2999999999999998</v>
      </c>
      <c r="ES8">
        <v>18</v>
      </c>
      <c r="ET8">
        <v>14</v>
      </c>
      <c r="EU8">
        <v>38</v>
      </c>
      <c r="EV8">
        <v>44</v>
      </c>
      <c r="EW8">
        <v>0.3</v>
      </c>
      <c r="EX8">
        <v>0.05</v>
      </c>
      <c r="EY8">
        <v>15</v>
      </c>
      <c r="EZ8">
        <v>10</v>
      </c>
      <c r="FA8">
        <v>2.0000000000000001E-4</v>
      </c>
      <c r="FB8">
        <v>4</v>
      </c>
      <c r="FC8">
        <v>0.5</v>
      </c>
      <c r="FD8">
        <v>1</v>
      </c>
      <c r="FE8">
        <v>0.5</v>
      </c>
      <c r="FF8">
        <v>0</v>
      </c>
      <c r="FG8">
        <v>0.5</v>
      </c>
      <c r="FH8">
        <v>0</v>
      </c>
      <c r="FI8">
        <v>0</v>
      </c>
      <c r="FM8">
        <v>0</v>
      </c>
      <c r="FP8">
        <v>0</v>
      </c>
      <c r="FQ8">
        <v>0</v>
      </c>
      <c r="FR8">
        <v>0</v>
      </c>
      <c r="FS8">
        <v>0</v>
      </c>
    </row>
    <row r="9" spans="1:175" x14ac:dyDescent="0.25">
      <c r="A9" t="s">
        <v>1534</v>
      </c>
      <c r="G9">
        <v>50</v>
      </c>
      <c r="H9">
        <v>300</v>
      </c>
      <c r="I9">
        <v>400</v>
      </c>
      <c r="J9">
        <v>380</v>
      </c>
      <c r="K9">
        <v>40</v>
      </c>
      <c r="L9">
        <v>40</v>
      </c>
      <c r="M9">
        <v>0</v>
      </c>
      <c r="AA9">
        <v>0.45</v>
      </c>
      <c r="AB9">
        <v>0</v>
      </c>
      <c r="AH9">
        <v>0.17</v>
      </c>
      <c r="AI9">
        <v>13.5</v>
      </c>
      <c r="AJ9">
        <v>0.69</v>
      </c>
      <c r="AL9">
        <v>11</v>
      </c>
      <c r="AM9">
        <v>11</v>
      </c>
      <c r="AN9">
        <v>24</v>
      </c>
      <c r="AO9">
        <v>36</v>
      </c>
      <c r="AP9">
        <v>44</v>
      </c>
      <c r="AR9">
        <v>0.3</v>
      </c>
      <c r="BW9">
        <v>4.5</v>
      </c>
      <c r="BX9">
        <v>1</v>
      </c>
      <c r="BY9">
        <v>1</v>
      </c>
      <c r="BZ9">
        <v>0.5</v>
      </c>
      <c r="CA9">
        <v>0.5</v>
      </c>
      <c r="CB9">
        <v>0.01</v>
      </c>
      <c r="CC9">
        <v>0.5</v>
      </c>
      <c r="CD9" s="1">
        <v>2.0000000000000002E-5</v>
      </c>
      <c r="CE9">
        <v>0.7</v>
      </c>
      <c r="CF9">
        <v>-1E-4</v>
      </c>
      <c r="CG9">
        <v>0.5</v>
      </c>
      <c r="CH9">
        <v>25</v>
      </c>
      <c r="CW9">
        <v>-1</v>
      </c>
      <c r="CX9">
        <v>0.04</v>
      </c>
      <c r="CY9">
        <v>0.02</v>
      </c>
      <c r="CZ9">
        <v>0.02</v>
      </c>
      <c r="DA9">
        <v>1.4999999999999999E-2</v>
      </c>
      <c r="DB9">
        <v>1.4999999999999999E-2</v>
      </c>
      <c r="DC9">
        <v>25</v>
      </c>
      <c r="DD9">
        <v>1.5</v>
      </c>
      <c r="DE9">
        <v>1.1499999999999999</v>
      </c>
      <c r="DF9">
        <v>0.6</v>
      </c>
      <c r="DG9">
        <v>0.6</v>
      </c>
      <c r="DH9">
        <v>1E-3</v>
      </c>
      <c r="DK9">
        <v>0.55000000000000004</v>
      </c>
      <c r="DL9">
        <v>2.8000000000000001E-2</v>
      </c>
      <c r="DM9">
        <v>0.5</v>
      </c>
      <c r="DN9">
        <v>25</v>
      </c>
      <c r="DO9">
        <v>30</v>
      </c>
      <c r="DP9">
        <v>25</v>
      </c>
      <c r="DQ9">
        <v>15</v>
      </c>
      <c r="DR9">
        <v>0</v>
      </c>
      <c r="DS9">
        <v>0</v>
      </c>
      <c r="DT9">
        <v>0</v>
      </c>
      <c r="DU9">
        <v>0.2</v>
      </c>
      <c r="DV9">
        <v>1</v>
      </c>
      <c r="DW9">
        <v>1.8E-3</v>
      </c>
      <c r="DX9">
        <v>5.0000000000000001E-3</v>
      </c>
      <c r="DY9">
        <v>0.3</v>
      </c>
      <c r="DZ9">
        <v>0.99550000000000005</v>
      </c>
      <c r="EA9">
        <v>200</v>
      </c>
      <c r="EB9">
        <v>900</v>
      </c>
      <c r="EC9">
        <v>0.08</v>
      </c>
      <c r="EE9">
        <v>1</v>
      </c>
      <c r="EF9">
        <v>0.06</v>
      </c>
      <c r="EG9">
        <v>1</v>
      </c>
      <c r="EH9">
        <v>0</v>
      </c>
      <c r="EI9">
        <v>18</v>
      </c>
      <c r="EJ9">
        <v>0.01</v>
      </c>
      <c r="EK9">
        <v>1.5</v>
      </c>
      <c r="EL9">
        <v>0.2</v>
      </c>
      <c r="EM9">
        <v>1</v>
      </c>
      <c r="EN9">
        <v>0.02</v>
      </c>
      <c r="EO9">
        <v>0.1</v>
      </c>
      <c r="EP9">
        <v>0.17</v>
      </c>
      <c r="EQ9">
        <v>10</v>
      </c>
      <c r="ER9">
        <v>2.2999999999999998</v>
      </c>
      <c r="ES9">
        <v>18</v>
      </c>
      <c r="ET9">
        <v>14</v>
      </c>
      <c r="EU9">
        <v>38</v>
      </c>
      <c r="EV9">
        <v>44</v>
      </c>
      <c r="EW9">
        <v>0.3</v>
      </c>
      <c r="EX9">
        <v>0.05</v>
      </c>
      <c r="EY9">
        <v>15</v>
      </c>
      <c r="EZ9">
        <v>10</v>
      </c>
      <c r="FA9">
        <v>2.0000000000000001E-4</v>
      </c>
      <c r="FB9">
        <v>4</v>
      </c>
      <c r="FC9">
        <v>0.5</v>
      </c>
      <c r="FD9">
        <v>1</v>
      </c>
      <c r="FE9">
        <v>0.5</v>
      </c>
      <c r="FF9">
        <v>0</v>
      </c>
      <c r="FG9">
        <v>0.5</v>
      </c>
      <c r="FH9">
        <v>0</v>
      </c>
      <c r="FI9">
        <v>400</v>
      </c>
      <c r="FM9">
        <v>0.1</v>
      </c>
      <c r="FP9">
        <v>-4.0000000000000002E-4</v>
      </c>
      <c r="FQ9">
        <v>4.0000000000000001E-3</v>
      </c>
      <c r="FR9">
        <v>50</v>
      </c>
      <c r="FS9">
        <v>0.2</v>
      </c>
    </row>
    <row r="10" spans="1:175" x14ac:dyDescent="0.25">
      <c r="A10" t="s">
        <v>1535</v>
      </c>
      <c r="G10">
        <v>50</v>
      </c>
      <c r="H10">
        <v>500</v>
      </c>
      <c r="I10">
        <v>400</v>
      </c>
      <c r="J10">
        <v>380</v>
      </c>
      <c r="K10">
        <v>40</v>
      </c>
      <c r="L10">
        <v>40</v>
      </c>
      <c r="M10">
        <v>0</v>
      </c>
      <c r="AA10">
        <v>0.45</v>
      </c>
      <c r="AB10">
        <v>0</v>
      </c>
      <c r="AH10">
        <v>0.17</v>
      </c>
      <c r="AI10">
        <v>13.5</v>
      </c>
      <c r="AJ10">
        <v>0.75</v>
      </c>
      <c r="AL10">
        <v>11</v>
      </c>
      <c r="AM10">
        <v>11</v>
      </c>
      <c r="AN10">
        <v>24</v>
      </c>
      <c r="AO10">
        <v>36</v>
      </c>
      <c r="AP10">
        <v>44</v>
      </c>
      <c r="AR10">
        <v>0.3</v>
      </c>
      <c r="BW10">
        <v>4.5</v>
      </c>
      <c r="BX10">
        <v>1</v>
      </c>
      <c r="BY10">
        <v>1</v>
      </c>
      <c r="BZ10">
        <v>0.5</v>
      </c>
      <c r="CA10">
        <v>0.5</v>
      </c>
      <c r="CB10">
        <v>0.01</v>
      </c>
      <c r="CC10">
        <v>0.5</v>
      </c>
      <c r="CD10" s="1">
        <v>2.0000000000000002E-5</v>
      </c>
      <c r="CE10">
        <v>0.7</v>
      </c>
      <c r="CF10">
        <v>-1E-4</v>
      </c>
      <c r="CG10">
        <v>0.5</v>
      </c>
      <c r="CH10">
        <v>25</v>
      </c>
      <c r="CW10">
        <v>-1</v>
      </c>
      <c r="CX10">
        <v>0.04</v>
      </c>
      <c r="CY10">
        <v>0.02</v>
      </c>
      <c r="CZ10">
        <v>0.02</v>
      </c>
      <c r="DA10">
        <v>1.4999999999999999E-2</v>
      </c>
      <c r="DB10">
        <v>1.4999999999999999E-2</v>
      </c>
      <c r="DC10">
        <v>25</v>
      </c>
      <c r="DD10">
        <v>1.5</v>
      </c>
      <c r="DE10">
        <v>1.1499999999999999</v>
      </c>
      <c r="DF10">
        <v>0.6</v>
      </c>
      <c r="DG10">
        <v>0.6</v>
      </c>
      <c r="DH10">
        <v>1E-3</v>
      </c>
      <c r="DK10">
        <v>0.55000000000000004</v>
      </c>
      <c r="DL10">
        <v>2.8000000000000001E-2</v>
      </c>
      <c r="DM10">
        <v>0.5</v>
      </c>
      <c r="DN10">
        <v>25</v>
      </c>
      <c r="DO10">
        <v>30</v>
      </c>
      <c r="DP10">
        <v>25</v>
      </c>
      <c r="DQ10">
        <v>15</v>
      </c>
      <c r="DR10">
        <v>0</v>
      </c>
      <c r="DS10">
        <v>0</v>
      </c>
      <c r="DT10">
        <v>0</v>
      </c>
      <c r="DU10">
        <v>0.2</v>
      </c>
      <c r="DV10">
        <v>1</v>
      </c>
      <c r="DW10">
        <v>1.8E-3</v>
      </c>
      <c r="DX10">
        <v>5.0000000000000001E-3</v>
      </c>
      <c r="DY10">
        <v>0.3</v>
      </c>
      <c r="DZ10">
        <v>0.99550000000000005</v>
      </c>
      <c r="EA10">
        <v>200</v>
      </c>
      <c r="EB10">
        <v>800</v>
      </c>
      <c r="EC10">
        <v>0.2</v>
      </c>
      <c r="EE10">
        <v>1</v>
      </c>
      <c r="EF10">
        <v>0.06</v>
      </c>
      <c r="EG10">
        <v>1</v>
      </c>
      <c r="EH10">
        <v>0</v>
      </c>
      <c r="EI10">
        <v>18</v>
      </c>
      <c r="EJ10">
        <v>0.04</v>
      </c>
      <c r="EK10">
        <v>1.5</v>
      </c>
      <c r="EL10">
        <v>0.2</v>
      </c>
      <c r="EM10">
        <v>1</v>
      </c>
      <c r="EN10">
        <v>0.02</v>
      </c>
      <c r="EO10">
        <v>0.1</v>
      </c>
      <c r="EP10">
        <v>0.4</v>
      </c>
      <c r="EQ10">
        <v>10</v>
      </c>
      <c r="ER10">
        <v>2</v>
      </c>
      <c r="ES10">
        <v>18</v>
      </c>
      <c r="ET10">
        <v>14</v>
      </c>
      <c r="EU10">
        <v>38</v>
      </c>
      <c r="EV10">
        <v>44</v>
      </c>
      <c r="EW10">
        <v>0.3</v>
      </c>
      <c r="EX10">
        <v>0.05</v>
      </c>
      <c r="EY10">
        <v>15</v>
      </c>
      <c r="EZ10">
        <v>10</v>
      </c>
      <c r="FA10">
        <v>2.0000000000000001E-4</v>
      </c>
      <c r="FB10">
        <v>4</v>
      </c>
      <c r="FC10">
        <v>0.5</v>
      </c>
      <c r="FD10">
        <v>1</v>
      </c>
      <c r="FE10">
        <v>0.5</v>
      </c>
      <c r="FF10">
        <v>0</v>
      </c>
      <c r="FG10">
        <v>0.5</v>
      </c>
      <c r="FH10">
        <v>0</v>
      </c>
      <c r="FI10">
        <v>0</v>
      </c>
      <c r="FM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25">
      <c r="A11" t="s">
        <v>1536</v>
      </c>
      <c r="G11">
        <v>50</v>
      </c>
      <c r="H11">
        <v>500</v>
      </c>
      <c r="I11">
        <v>400</v>
      </c>
      <c r="J11">
        <v>380</v>
      </c>
      <c r="K11">
        <v>40</v>
      </c>
      <c r="L11">
        <v>40</v>
      </c>
      <c r="M11">
        <v>0</v>
      </c>
      <c r="AA11">
        <v>0.45</v>
      </c>
      <c r="AB11">
        <v>0</v>
      </c>
      <c r="AH11">
        <v>0.17</v>
      </c>
      <c r="AI11">
        <v>13.5</v>
      </c>
      <c r="AJ11">
        <v>0.75</v>
      </c>
      <c r="AL11">
        <v>11</v>
      </c>
      <c r="AM11">
        <v>11</v>
      </c>
      <c r="AN11">
        <v>24</v>
      </c>
      <c r="AO11">
        <v>36</v>
      </c>
      <c r="AP11">
        <v>44</v>
      </c>
      <c r="AR11">
        <v>0.3</v>
      </c>
      <c r="BW11">
        <v>4.5</v>
      </c>
      <c r="BX11">
        <v>1</v>
      </c>
      <c r="BY11">
        <v>1</v>
      </c>
      <c r="BZ11">
        <v>0.5</v>
      </c>
      <c r="CA11">
        <v>0.5</v>
      </c>
      <c r="CB11">
        <v>0.01</v>
      </c>
      <c r="CC11">
        <v>0.5</v>
      </c>
      <c r="CD11" s="1">
        <v>2.0000000000000002E-5</v>
      </c>
      <c r="CE11">
        <v>0.7</v>
      </c>
      <c r="CF11">
        <v>-1E-4</v>
      </c>
      <c r="CG11">
        <v>0.5</v>
      </c>
      <c r="CH11">
        <v>25</v>
      </c>
      <c r="CW11">
        <v>-1</v>
      </c>
      <c r="CX11">
        <v>0.04</v>
      </c>
      <c r="CY11">
        <v>0.02</v>
      </c>
      <c r="CZ11">
        <v>0.02</v>
      </c>
      <c r="DA11">
        <v>1.4999999999999999E-2</v>
      </c>
      <c r="DB11">
        <v>1.4999999999999999E-2</v>
      </c>
      <c r="DC11">
        <v>25</v>
      </c>
      <c r="DD11">
        <v>1.5</v>
      </c>
      <c r="DE11">
        <v>1.1499999999999999</v>
      </c>
      <c r="DF11">
        <v>0.6</v>
      </c>
      <c r="DG11">
        <v>0.6</v>
      </c>
      <c r="DH11">
        <v>1E-3</v>
      </c>
      <c r="DK11">
        <v>0.55000000000000004</v>
      </c>
      <c r="DL11">
        <v>2.8000000000000001E-2</v>
      </c>
      <c r="DM11">
        <v>0.5</v>
      </c>
      <c r="DN11">
        <v>25</v>
      </c>
      <c r="DO11">
        <v>30</v>
      </c>
      <c r="DP11">
        <v>25</v>
      </c>
      <c r="DQ11">
        <v>15</v>
      </c>
      <c r="DR11">
        <v>0</v>
      </c>
      <c r="DS11">
        <v>0</v>
      </c>
      <c r="DT11">
        <v>0</v>
      </c>
      <c r="DU11">
        <v>0.2</v>
      </c>
      <c r="DV11">
        <v>1</v>
      </c>
      <c r="DW11">
        <v>1.8E-3</v>
      </c>
      <c r="DX11">
        <v>5.0000000000000001E-3</v>
      </c>
      <c r="DY11">
        <v>0.3</v>
      </c>
      <c r="DZ11">
        <v>0.99550000000000005</v>
      </c>
      <c r="EA11">
        <v>200</v>
      </c>
      <c r="EB11">
        <v>800</v>
      </c>
      <c r="EC11">
        <v>0.2</v>
      </c>
      <c r="EE11">
        <v>1</v>
      </c>
      <c r="EF11">
        <v>0.06</v>
      </c>
      <c r="EG11">
        <v>1</v>
      </c>
      <c r="EH11">
        <v>0</v>
      </c>
      <c r="EI11">
        <v>18</v>
      </c>
      <c r="EJ11">
        <v>0.04</v>
      </c>
      <c r="EK11">
        <v>1.5</v>
      </c>
      <c r="EL11">
        <v>0.2</v>
      </c>
      <c r="EM11">
        <v>1</v>
      </c>
      <c r="EN11">
        <v>0.02</v>
      </c>
      <c r="EO11">
        <v>0.1</v>
      </c>
      <c r="EP11">
        <v>0.4</v>
      </c>
      <c r="EQ11">
        <v>10</v>
      </c>
      <c r="ER11">
        <v>2</v>
      </c>
      <c r="ES11">
        <v>18</v>
      </c>
      <c r="ET11">
        <v>14</v>
      </c>
      <c r="EU11">
        <v>38</v>
      </c>
      <c r="EV11">
        <v>44</v>
      </c>
      <c r="EW11">
        <v>0.3</v>
      </c>
      <c r="EX11">
        <v>0.05</v>
      </c>
      <c r="EY11">
        <v>15</v>
      </c>
      <c r="EZ11">
        <v>10</v>
      </c>
      <c r="FA11">
        <v>2.0000000000000001E-4</v>
      </c>
      <c r="FB11">
        <v>4</v>
      </c>
      <c r="FC11">
        <v>0.5</v>
      </c>
      <c r="FD11">
        <v>1</v>
      </c>
      <c r="FE11">
        <v>0.5</v>
      </c>
      <c r="FF11">
        <v>0</v>
      </c>
      <c r="FG11">
        <v>0.5</v>
      </c>
      <c r="FH11">
        <v>0</v>
      </c>
      <c r="FI11">
        <v>400</v>
      </c>
      <c r="FM11">
        <v>0.1</v>
      </c>
      <c r="FP11">
        <v>-4.0000000000000002E-4</v>
      </c>
      <c r="FQ11">
        <v>4.0000000000000001E-3</v>
      </c>
      <c r="FR11">
        <v>50</v>
      </c>
      <c r="FS11">
        <v>0.2</v>
      </c>
    </row>
    <row r="12" spans="1:175" x14ac:dyDescent="0.25">
      <c r="A12" t="s">
        <v>1537</v>
      </c>
      <c r="G12">
        <v>50</v>
      </c>
      <c r="H12">
        <v>500</v>
      </c>
      <c r="I12">
        <v>400</v>
      </c>
      <c r="J12">
        <v>380</v>
      </c>
      <c r="K12">
        <v>40</v>
      </c>
      <c r="L12">
        <v>40</v>
      </c>
      <c r="M12">
        <v>0</v>
      </c>
      <c r="AA12">
        <v>0.45</v>
      </c>
      <c r="AB12">
        <v>0</v>
      </c>
      <c r="AH12">
        <v>0.17</v>
      </c>
      <c r="AI12">
        <v>13.5</v>
      </c>
      <c r="AJ12">
        <v>0.7</v>
      </c>
      <c r="AL12">
        <v>11</v>
      </c>
      <c r="AM12">
        <v>11</v>
      </c>
      <c r="AN12">
        <v>24</v>
      </c>
      <c r="AO12">
        <v>36</v>
      </c>
      <c r="AP12">
        <v>44</v>
      </c>
      <c r="AR12">
        <v>0.3</v>
      </c>
      <c r="BW12">
        <v>4.5</v>
      </c>
      <c r="BX12">
        <v>1</v>
      </c>
      <c r="BY12">
        <v>1</v>
      </c>
      <c r="BZ12">
        <v>0.5</v>
      </c>
      <c r="CA12">
        <v>0.5</v>
      </c>
      <c r="CB12">
        <v>0.01</v>
      </c>
      <c r="CC12">
        <v>0.5</v>
      </c>
      <c r="CD12" s="1">
        <v>2.0000000000000002E-5</v>
      </c>
      <c r="CE12">
        <v>0.7</v>
      </c>
      <c r="CF12">
        <v>-1E-4</v>
      </c>
      <c r="CG12">
        <v>0.5</v>
      </c>
      <c r="CH12">
        <v>25</v>
      </c>
      <c r="CW12">
        <v>-1</v>
      </c>
      <c r="CX12">
        <v>0.04</v>
      </c>
      <c r="CY12">
        <v>0.02</v>
      </c>
      <c r="CZ12">
        <v>0.02</v>
      </c>
      <c r="DA12">
        <v>1.4999999999999999E-2</v>
      </c>
      <c r="DB12">
        <v>1.4999999999999999E-2</v>
      </c>
      <c r="DC12">
        <v>25</v>
      </c>
      <c r="DD12">
        <v>1.5</v>
      </c>
      <c r="DE12">
        <v>1.1499999999999999</v>
      </c>
      <c r="DF12">
        <v>0.6</v>
      </c>
      <c r="DG12">
        <v>0.6</v>
      </c>
      <c r="DH12">
        <v>1E-3</v>
      </c>
      <c r="DK12">
        <v>0.55000000000000004</v>
      </c>
      <c r="DL12">
        <v>2.8000000000000001E-2</v>
      </c>
      <c r="DM12">
        <v>0.5</v>
      </c>
      <c r="DN12">
        <v>25</v>
      </c>
      <c r="DO12">
        <v>30</v>
      </c>
      <c r="DP12">
        <v>25</v>
      </c>
      <c r="DQ12">
        <v>15</v>
      </c>
      <c r="DR12">
        <v>0</v>
      </c>
      <c r="DS12">
        <v>0</v>
      </c>
      <c r="DT12">
        <v>0</v>
      </c>
      <c r="DU12">
        <v>0.2</v>
      </c>
      <c r="DV12">
        <v>1</v>
      </c>
      <c r="DW12">
        <v>1.8E-3</v>
      </c>
      <c r="DX12">
        <v>5.0000000000000001E-3</v>
      </c>
      <c r="DY12">
        <v>0.3</v>
      </c>
      <c r="DZ12">
        <v>0.99550000000000005</v>
      </c>
      <c r="EA12">
        <v>150</v>
      </c>
      <c r="EB12">
        <v>1000</v>
      </c>
      <c r="EC12">
        <v>0.2</v>
      </c>
      <c r="EE12">
        <v>1</v>
      </c>
      <c r="EF12">
        <v>0.06</v>
      </c>
      <c r="EG12">
        <v>1</v>
      </c>
      <c r="EH12">
        <v>0</v>
      </c>
      <c r="EI12">
        <v>20</v>
      </c>
      <c r="EJ12">
        <v>0.01</v>
      </c>
      <c r="EK12">
        <v>1</v>
      </c>
      <c r="EL12">
        <v>0.2</v>
      </c>
      <c r="EM12">
        <v>1</v>
      </c>
      <c r="EN12">
        <v>0.02</v>
      </c>
      <c r="EO12">
        <v>0.5</v>
      </c>
      <c r="EP12">
        <v>0.3</v>
      </c>
      <c r="EQ12">
        <v>10</v>
      </c>
      <c r="ER12">
        <v>2.5</v>
      </c>
      <c r="ES12">
        <v>18</v>
      </c>
      <c r="ET12">
        <v>14</v>
      </c>
      <c r="EU12">
        <v>38</v>
      </c>
      <c r="EV12">
        <v>44</v>
      </c>
      <c r="EW12">
        <v>0.5</v>
      </c>
      <c r="EX12">
        <v>0.2</v>
      </c>
      <c r="EY12">
        <v>15</v>
      </c>
      <c r="EZ12">
        <v>10</v>
      </c>
      <c r="FA12">
        <v>2.0000000000000001E-4</v>
      </c>
      <c r="FB12">
        <v>4</v>
      </c>
      <c r="FC12">
        <v>0.5</v>
      </c>
      <c r="FD12">
        <v>1</v>
      </c>
      <c r="FE12">
        <v>0.5</v>
      </c>
      <c r="FF12">
        <v>0</v>
      </c>
      <c r="FG12">
        <v>0.5</v>
      </c>
      <c r="FH12">
        <v>0</v>
      </c>
      <c r="FI12">
        <v>0</v>
      </c>
      <c r="FM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25">
      <c r="A13" t="s">
        <v>1538</v>
      </c>
      <c r="G13">
        <v>50</v>
      </c>
      <c r="H13">
        <v>500</v>
      </c>
      <c r="I13">
        <v>400</v>
      </c>
      <c r="J13">
        <v>380</v>
      </c>
      <c r="K13">
        <v>40</v>
      </c>
      <c r="L13">
        <v>40</v>
      </c>
      <c r="M13">
        <v>0</v>
      </c>
      <c r="AA13">
        <v>0.45</v>
      </c>
      <c r="AB13">
        <v>0</v>
      </c>
      <c r="AH13">
        <v>0.17</v>
      </c>
      <c r="AI13">
        <v>13.5</v>
      </c>
      <c r="AJ13">
        <v>0.7</v>
      </c>
      <c r="AL13">
        <v>11</v>
      </c>
      <c r="AM13">
        <v>11</v>
      </c>
      <c r="AN13">
        <v>24</v>
      </c>
      <c r="AO13">
        <v>36</v>
      </c>
      <c r="AP13">
        <v>44</v>
      </c>
      <c r="AR13">
        <v>0.3</v>
      </c>
      <c r="BW13">
        <v>4.5</v>
      </c>
      <c r="BX13">
        <v>1</v>
      </c>
      <c r="BY13">
        <v>1</v>
      </c>
      <c r="BZ13">
        <v>0.5</v>
      </c>
      <c r="CA13">
        <v>0.5</v>
      </c>
      <c r="CB13">
        <v>0.01</v>
      </c>
      <c r="CC13">
        <v>0.5</v>
      </c>
      <c r="CD13" s="1">
        <v>2.0000000000000002E-5</v>
      </c>
      <c r="CE13">
        <v>0.7</v>
      </c>
      <c r="CF13">
        <v>-1E-4</v>
      </c>
      <c r="CG13">
        <v>0.5</v>
      </c>
      <c r="CH13">
        <v>25</v>
      </c>
      <c r="CW13">
        <v>-1</v>
      </c>
      <c r="CX13">
        <v>0.04</v>
      </c>
      <c r="CY13">
        <v>0.02</v>
      </c>
      <c r="CZ13">
        <v>0.02</v>
      </c>
      <c r="DA13">
        <v>1.4999999999999999E-2</v>
      </c>
      <c r="DB13">
        <v>1.4999999999999999E-2</v>
      </c>
      <c r="DC13">
        <v>25</v>
      </c>
      <c r="DD13">
        <v>1.5</v>
      </c>
      <c r="DE13">
        <v>1.1499999999999999</v>
      </c>
      <c r="DF13">
        <v>0.6</v>
      </c>
      <c r="DG13">
        <v>0.6</v>
      </c>
      <c r="DH13">
        <v>1E-3</v>
      </c>
      <c r="DK13">
        <v>0.55000000000000004</v>
      </c>
      <c r="DL13">
        <v>2.8000000000000001E-2</v>
      </c>
      <c r="DM13">
        <v>0.5</v>
      </c>
      <c r="DN13">
        <v>25</v>
      </c>
      <c r="DO13">
        <v>30</v>
      </c>
      <c r="DP13">
        <v>25</v>
      </c>
      <c r="DQ13">
        <v>15</v>
      </c>
      <c r="DR13">
        <v>0</v>
      </c>
      <c r="DS13">
        <v>0</v>
      </c>
      <c r="DT13">
        <v>0</v>
      </c>
      <c r="DU13">
        <v>0.2</v>
      </c>
      <c r="DV13">
        <v>1</v>
      </c>
      <c r="DW13">
        <v>1.8E-3</v>
      </c>
      <c r="DX13">
        <v>5.0000000000000001E-3</v>
      </c>
      <c r="DY13">
        <v>0.3</v>
      </c>
      <c r="DZ13">
        <v>0.99550000000000005</v>
      </c>
      <c r="EA13">
        <v>150</v>
      </c>
      <c r="EB13">
        <v>1000</v>
      </c>
      <c r="EC13">
        <v>0.2</v>
      </c>
      <c r="EE13">
        <v>1</v>
      </c>
      <c r="EF13">
        <v>0.06</v>
      </c>
      <c r="EG13">
        <v>1</v>
      </c>
      <c r="EH13">
        <v>0</v>
      </c>
      <c r="EI13">
        <v>20</v>
      </c>
      <c r="EJ13">
        <v>0.01</v>
      </c>
      <c r="EK13">
        <v>1</v>
      </c>
      <c r="EL13">
        <v>0.2</v>
      </c>
      <c r="EM13">
        <v>1</v>
      </c>
      <c r="EN13">
        <v>0.02</v>
      </c>
      <c r="EO13">
        <v>0.5</v>
      </c>
      <c r="EP13">
        <v>0.3</v>
      </c>
      <c r="EQ13">
        <v>10</v>
      </c>
      <c r="ER13">
        <v>2.5</v>
      </c>
      <c r="ES13">
        <v>18</v>
      </c>
      <c r="ET13">
        <v>14</v>
      </c>
      <c r="EU13">
        <v>38</v>
      </c>
      <c r="EV13">
        <v>44</v>
      </c>
      <c r="EW13">
        <v>0.5</v>
      </c>
      <c r="EX13">
        <v>0.2</v>
      </c>
      <c r="EY13">
        <v>15</v>
      </c>
      <c r="EZ13">
        <v>10</v>
      </c>
      <c r="FA13">
        <v>2.0000000000000001E-4</v>
      </c>
      <c r="FB13">
        <v>4</v>
      </c>
      <c r="FC13">
        <v>0.5</v>
      </c>
      <c r="FD13">
        <v>1</v>
      </c>
      <c r="FE13">
        <v>0.5</v>
      </c>
      <c r="FF13">
        <v>0</v>
      </c>
      <c r="FG13">
        <v>0.5</v>
      </c>
      <c r="FH13">
        <v>0</v>
      </c>
      <c r="FI13">
        <v>400</v>
      </c>
      <c r="FM13">
        <v>0.1</v>
      </c>
      <c r="FP13">
        <v>-4.0000000000000002E-4</v>
      </c>
      <c r="FQ13">
        <v>4.0000000000000001E-3</v>
      </c>
      <c r="FR13">
        <v>50</v>
      </c>
      <c r="FS13">
        <v>0.2</v>
      </c>
    </row>
    <row r="14" spans="1:175" x14ac:dyDescent="0.25">
      <c r="A14" t="s">
        <v>1539</v>
      </c>
      <c r="G14">
        <v>50</v>
      </c>
      <c r="H14">
        <v>500</v>
      </c>
      <c r="I14">
        <v>400</v>
      </c>
      <c r="J14">
        <v>380</v>
      </c>
      <c r="K14">
        <v>40</v>
      </c>
      <c r="L14">
        <v>40</v>
      </c>
      <c r="M14">
        <v>0</v>
      </c>
      <c r="AA14">
        <v>0.45</v>
      </c>
      <c r="AB14">
        <v>0</v>
      </c>
      <c r="AH14">
        <v>0.17</v>
      </c>
      <c r="AI14">
        <v>13.5</v>
      </c>
      <c r="AJ14">
        <v>0.6</v>
      </c>
      <c r="AL14">
        <v>11</v>
      </c>
      <c r="AM14">
        <v>11</v>
      </c>
      <c r="AN14">
        <v>24</v>
      </c>
      <c r="AO14">
        <v>36</v>
      </c>
      <c r="AP14">
        <v>44</v>
      </c>
      <c r="AR14">
        <v>0.3</v>
      </c>
      <c r="BW14">
        <v>4.5</v>
      </c>
      <c r="BX14">
        <v>1</v>
      </c>
      <c r="BY14">
        <v>1</v>
      </c>
      <c r="BZ14">
        <v>0.5</v>
      </c>
      <c r="CA14">
        <v>0.5</v>
      </c>
      <c r="CB14">
        <v>0.01</v>
      </c>
      <c r="CC14">
        <v>0.5</v>
      </c>
      <c r="CD14" s="1">
        <v>2.0000000000000002E-5</v>
      </c>
      <c r="CE14">
        <v>0.7</v>
      </c>
      <c r="CF14">
        <v>-1E-4</v>
      </c>
      <c r="CG14">
        <v>0.5</v>
      </c>
      <c r="CH14">
        <v>25</v>
      </c>
      <c r="CW14">
        <v>-1</v>
      </c>
      <c r="CX14">
        <v>0.04</v>
      </c>
      <c r="CY14">
        <v>0.02</v>
      </c>
      <c r="CZ14">
        <v>0.02</v>
      </c>
      <c r="DA14">
        <v>1.4999999999999999E-2</v>
      </c>
      <c r="DB14">
        <v>1.4999999999999999E-2</v>
      </c>
      <c r="DC14">
        <v>25</v>
      </c>
      <c r="DD14">
        <v>1.5</v>
      </c>
      <c r="DE14">
        <v>1.1499999999999999</v>
      </c>
      <c r="DF14">
        <v>0.6</v>
      </c>
      <c r="DG14">
        <v>0.6</v>
      </c>
      <c r="DH14">
        <v>1E-3</v>
      </c>
      <c r="DK14">
        <v>0.55000000000000004</v>
      </c>
      <c r="DL14">
        <v>2.8000000000000001E-2</v>
      </c>
      <c r="DM14">
        <v>0.5</v>
      </c>
      <c r="DN14">
        <v>25</v>
      </c>
      <c r="DO14">
        <v>30</v>
      </c>
      <c r="DP14">
        <v>25</v>
      </c>
      <c r="DQ14">
        <v>15</v>
      </c>
      <c r="DR14">
        <v>0</v>
      </c>
      <c r="DS14">
        <v>0</v>
      </c>
      <c r="DT14">
        <v>0</v>
      </c>
      <c r="DU14">
        <v>0.2</v>
      </c>
      <c r="DV14">
        <v>1</v>
      </c>
      <c r="DW14">
        <v>1.5E-3</v>
      </c>
      <c r="DX14">
        <v>6.0000000000000001E-3</v>
      </c>
      <c r="DY14">
        <v>0.3</v>
      </c>
      <c r="DZ14">
        <v>0.99550000000000005</v>
      </c>
      <c r="EA14">
        <v>150</v>
      </c>
      <c r="EB14">
        <v>800</v>
      </c>
      <c r="EC14">
        <v>0.1</v>
      </c>
      <c r="EE14">
        <v>1</v>
      </c>
      <c r="EF14">
        <v>0.06</v>
      </c>
      <c r="EG14">
        <v>1</v>
      </c>
      <c r="EH14">
        <v>0</v>
      </c>
      <c r="EI14">
        <v>20</v>
      </c>
      <c r="EJ14">
        <v>1.4999999999999999E-2</v>
      </c>
      <c r="EK14">
        <v>1.2</v>
      </c>
      <c r="EL14">
        <v>0.2</v>
      </c>
      <c r="EM14">
        <v>1</v>
      </c>
      <c r="EN14">
        <v>0.02</v>
      </c>
      <c r="EO14">
        <v>0.2</v>
      </c>
      <c r="EP14">
        <v>0.3</v>
      </c>
      <c r="EQ14">
        <v>9</v>
      </c>
      <c r="ER14">
        <v>3.5</v>
      </c>
      <c r="ES14">
        <v>18</v>
      </c>
      <c r="ET14">
        <v>14</v>
      </c>
      <c r="EU14">
        <v>38</v>
      </c>
      <c r="EV14">
        <v>44</v>
      </c>
      <c r="EW14">
        <v>0.5</v>
      </c>
      <c r="EX14">
        <v>0.1</v>
      </c>
      <c r="EY14">
        <v>15</v>
      </c>
      <c r="EZ14">
        <v>10</v>
      </c>
      <c r="FA14">
        <v>2.0000000000000001E-4</v>
      </c>
      <c r="FB14">
        <v>4</v>
      </c>
      <c r="FC14">
        <v>0.5</v>
      </c>
      <c r="FD14">
        <v>1</v>
      </c>
      <c r="FE14">
        <v>0.5</v>
      </c>
      <c r="FF14">
        <v>0</v>
      </c>
      <c r="FG14">
        <v>0.5</v>
      </c>
      <c r="FH14">
        <v>0</v>
      </c>
      <c r="FI14">
        <v>0</v>
      </c>
      <c r="FM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25">
      <c r="A15" t="s">
        <v>1540</v>
      </c>
      <c r="G15">
        <v>50</v>
      </c>
      <c r="H15">
        <v>500</v>
      </c>
      <c r="I15">
        <v>400</v>
      </c>
      <c r="J15">
        <v>380</v>
      </c>
      <c r="K15">
        <v>40</v>
      </c>
      <c r="L15">
        <v>40</v>
      </c>
      <c r="M15">
        <v>0</v>
      </c>
      <c r="AA15">
        <v>0.45</v>
      </c>
      <c r="AB15">
        <v>0</v>
      </c>
      <c r="AH15">
        <v>0.17</v>
      </c>
      <c r="AI15">
        <v>13.5</v>
      </c>
      <c r="AJ15">
        <v>0.6</v>
      </c>
      <c r="AL15">
        <v>11</v>
      </c>
      <c r="AM15">
        <v>11</v>
      </c>
      <c r="AN15">
        <v>24</v>
      </c>
      <c r="AO15">
        <v>36</v>
      </c>
      <c r="AP15">
        <v>44</v>
      </c>
      <c r="AR15">
        <v>0.3</v>
      </c>
      <c r="BW15">
        <v>4.5</v>
      </c>
      <c r="BX15">
        <v>1</v>
      </c>
      <c r="BY15">
        <v>1</v>
      </c>
      <c r="BZ15">
        <v>0.5</v>
      </c>
      <c r="CA15">
        <v>0.5</v>
      </c>
      <c r="CB15">
        <v>0.01</v>
      </c>
      <c r="CC15">
        <v>0.5</v>
      </c>
      <c r="CD15" s="1">
        <v>2.0000000000000002E-5</v>
      </c>
      <c r="CE15">
        <v>0.7</v>
      </c>
      <c r="CF15">
        <v>-1E-4</v>
      </c>
      <c r="CG15">
        <v>0.5</v>
      </c>
      <c r="CH15">
        <v>25</v>
      </c>
      <c r="CW15">
        <v>-1</v>
      </c>
      <c r="CX15">
        <v>0.04</v>
      </c>
      <c r="CY15">
        <v>0.02</v>
      </c>
      <c r="CZ15">
        <v>0.02</v>
      </c>
      <c r="DA15">
        <v>1.4999999999999999E-2</v>
      </c>
      <c r="DB15">
        <v>1.4999999999999999E-2</v>
      </c>
      <c r="DC15">
        <v>25</v>
      </c>
      <c r="DD15">
        <v>1.5</v>
      </c>
      <c r="DE15">
        <v>1.1499999999999999</v>
      </c>
      <c r="DF15">
        <v>0.6</v>
      </c>
      <c r="DG15">
        <v>0.6</v>
      </c>
      <c r="DH15">
        <v>1E-3</v>
      </c>
      <c r="DK15">
        <v>0.55000000000000004</v>
      </c>
      <c r="DL15">
        <v>2.8000000000000001E-2</v>
      </c>
      <c r="DM15">
        <v>0.5</v>
      </c>
      <c r="DN15">
        <v>25</v>
      </c>
      <c r="DO15">
        <v>30</v>
      </c>
      <c r="DP15">
        <v>25</v>
      </c>
      <c r="DQ15">
        <v>15</v>
      </c>
      <c r="DR15">
        <v>0</v>
      </c>
      <c r="DS15">
        <v>0</v>
      </c>
      <c r="DT15">
        <v>0</v>
      </c>
      <c r="DU15">
        <v>0.2</v>
      </c>
      <c r="DV15">
        <v>1</v>
      </c>
      <c r="DW15">
        <v>1.5E-3</v>
      </c>
      <c r="DX15">
        <v>6.0000000000000001E-3</v>
      </c>
      <c r="DY15">
        <v>0.3</v>
      </c>
      <c r="DZ15">
        <v>0.99550000000000005</v>
      </c>
      <c r="EA15">
        <v>150</v>
      </c>
      <c r="EB15">
        <v>800</v>
      </c>
      <c r="EC15">
        <v>0.1</v>
      </c>
      <c r="EE15">
        <v>1</v>
      </c>
      <c r="EF15">
        <v>0.06</v>
      </c>
      <c r="EG15">
        <v>1</v>
      </c>
      <c r="EH15">
        <v>0</v>
      </c>
      <c r="EI15">
        <v>20</v>
      </c>
      <c r="EJ15">
        <v>1.4999999999999999E-2</v>
      </c>
      <c r="EK15">
        <v>1.2</v>
      </c>
      <c r="EL15">
        <v>0.2</v>
      </c>
      <c r="EM15">
        <v>1</v>
      </c>
      <c r="EN15">
        <v>0.02</v>
      </c>
      <c r="EO15">
        <v>0.2</v>
      </c>
      <c r="EP15">
        <v>0.3</v>
      </c>
      <c r="EQ15">
        <v>9</v>
      </c>
      <c r="ER15">
        <v>3.5</v>
      </c>
      <c r="ES15">
        <v>18</v>
      </c>
      <c r="ET15">
        <v>14</v>
      </c>
      <c r="EU15">
        <v>38</v>
      </c>
      <c r="EV15">
        <v>44</v>
      </c>
      <c r="EW15">
        <v>0.5</v>
      </c>
      <c r="EX15">
        <v>0.1</v>
      </c>
      <c r="EY15">
        <v>15</v>
      </c>
      <c r="EZ15">
        <v>10</v>
      </c>
      <c r="FA15">
        <v>2.0000000000000001E-4</v>
      </c>
      <c r="FB15">
        <v>4</v>
      </c>
      <c r="FC15">
        <v>0.5</v>
      </c>
      <c r="FD15">
        <v>1</v>
      </c>
      <c r="FE15">
        <v>0.5</v>
      </c>
      <c r="FF15">
        <v>0</v>
      </c>
      <c r="FG15">
        <v>0.5</v>
      </c>
      <c r="FH15">
        <v>0</v>
      </c>
      <c r="FI15">
        <v>400</v>
      </c>
      <c r="FM15">
        <v>0.1</v>
      </c>
      <c r="FP15">
        <v>-4.0000000000000002E-4</v>
      </c>
      <c r="FQ15">
        <v>4.0000000000000001E-3</v>
      </c>
      <c r="FR15">
        <v>50</v>
      </c>
      <c r="FS15">
        <v>0.2</v>
      </c>
    </row>
    <row r="16" spans="1:175" x14ac:dyDescent="0.25">
      <c r="A16" t="s">
        <v>1541</v>
      </c>
      <c r="G16">
        <v>50</v>
      </c>
      <c r="H16">
        <v>200</v>
      </c>
      <c r="I16">
        <v>400</v>
      </c>
      <c r="J16">
        <v>380</v>
      </c>
      <c r="K16">
        <v>40</v>
      </c>
      <c r="L16">
        <v>40</v>
      </c>
      <c r="M16">
        <v>0</v>
      </c>
      <c r="AA16">
        <v>0.45</v>
      </c>
      <c r="AB16">
        <v>0</v>
      </c>
      <c r="AH16">
        <v>0.17</v>
      </c>
      <c r="AI16">
        <v>13.5</v>
      </c>
      <c r="AJ16">
        <v>0.55000000000000004</v>
      </c>
      <c r="AL16">
        <v>11</v>
      </c>
      <c r="AM16">
        <v>11</v>
      </c>
      <c r="AN16">
        <v>24</v>
      </c>
      <c r="AO16">
        <v>36</v>
      </c>
      <c r="AP16">
        <v>44</v>
      </c>
      <c r="AR16">
        <v>0.3</v>
      </c>
      <c r="BW16">
        <v>4.5</v>
      </c>
      <c r="BX16">
        <v>1</v>
      </c>
      <c r="BY16">
        <v>1</v>
      </c>
      <c r="BZ16">
        <v>0.5</v>
      </c>
      <c r="CA16">
        <v>0.5</v>
      </c>
      <c r="CB16">
        <v>0.01</v>
      </c>
      <c r="CC16">
        <v>0.5</v>
      </c>
      <c r="CD16" s="1">
        <v>2.0000000000000002E-5</v>
      </c>
      <c r="CE16">
        <v>0.7</v>
      </c>
      <c r="CF16">
        <v>-1E-4</v>
      </c>
      <c r="CG16">
        <v>0.5</v>
      </c>
      <c r="CH16">
        <v>25</v>
      </c>
      <c r="CW16">
        <v>-1</v>
      </c>
      <c r="CX16">
        <v>0.04</v>
      </c>
      <c r="CY16">
        <v>0.02</v>
      </c>
      <c r="CZ16">
        <v>0.02</v>
      </c>
      <c r="DA16">
        <v>1.4999999999999999E-2</v>
      </c>
      <c r="DB16">
        <v>1.4999999999999999E-2</v>
      </c>
      <c r="DC16">
        <v>25</v>
      </c>
      <c r="DD16">
        <v>1.5</v>
      </c>
      <c r="DE16">
        <v>1.1499999999999999</v>
      </c>
      <c r="DF16">
        <v>0.6</v>
      </c>
      <c r="DG16">
        <v>0.6</v>
      </c>
      <c r="DH16">
        <v>1E-3</v>
      </c>
      <c r="DK16">
        <v>0.55000000000000004</v>
      </c>
      <c r="DL16">
        <v>2.8000000000000001E-2</v>
      </c>
      <c r="DM16">
        <v>0.5</v>
      </c>
      <c r="DN16">
        <v>25</v>
      </c>
      <c r="DO16">
        <v>30</v>
      </c>
      <c r="DP16">
        <v>25</v>
      </c>
      <c r="DQ16">
        <v>15</v>
      </c>
      <c r="DR16">
        <v>0</v>
      </c>
      <c r="DS16">
        <v>0</v>
      </c>
      <c r="DT16">
        <v>0</v>
      </c>
      <c r="DU16">
        <v>0.2</v>
      </c>
      <c r="DV16">
        <v>1</v>
      </c>
      <c r="DW16">
        <v>1.5E-3</v>
      </c>
      <c r="DX16">
        <v>5.0000000000000001E-3</v>
      </c>
      <c r="DY16">
        <v>0.3</v>
      </c>
      <c r="DZ16">
        <v>0.99550000000000005</v>
      </c>
      <c r="EA16">
        <v>150</v>
      </c>
      <c r="EB16">
        <v>800</v>
      </c>
      <c r="EC16">
        <v>0.1</v>
      </c>
      <c r="EE16">
        <v>1</v>
      </c>
      <c r="EF16">
        <v>0.06</v>
      </c>
      <c r="EG16">
        <v>1</v>
      </c>
      <c r="EH16">
        <v>0</v>
      </c>
      <c r="EI16">
        <v>18</v>
      </c>
      <c r="EJ16">
        <v>0.01</v>
      </c>
      <c r="EK16">
        <v>1.5</v>
      </c>
      <c r="EL16">
        <v>0.2</v>
      </c>
      <c r="EM16">
        <v>1</v>
      </c>
      <c r="EN16">
        <v>0.02</v>
      </c>
      <c r="EO16">
        <v>0.4</v>
      </c>
      <c r="EP16">
        <v>0.2</v>
      </c>
      <c r="EQ16">
        <v>8</v>
      </c>
      <c r="ER16">
        <v>4.5</v>
      </c>
      <c r="ES16">
        <v>18</v>
      </c>
      <c r="ET16">
        <v>14</v>
      </c>
      <c r="EU16">
        <v>38</v>
      </c>
      <c r="EV16">
        <v>44</v>
      </c>
      <c r="EW16">
        <v>0.55000000000000004</v>
      </c>
      <c r="EX16">
        <v>0.2</v>
      </c>
      <c r="EY16">
        <v>15</v>
      </c>
      <c r="EZ16">
        <v>10</v>
      </c>
      <c r="FA16">
        <v>2.0000000000000001E-4</v>
      </c>
      <c r="FB16">
        <v>4</v>
      </c>
      <c r="FC16">
        <v>0.5</v>
      </c>
      <c r="FD16">
        <v>1</v>
      </c>
      <c r="FE16">
        <v>0.5</v>
      </c>
      <c r="FF16">
        <v>0</v>
      </c>
      <c r="FG16">
        <v>0.5</v>
      </c>
      <c r="FH16">
        <v>0</v>
      </c>
      <c r="FI16">
        <v>0</v>
      </c>
      <c r="FM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25">
      <c r="A17" t="s">
        <v>1542</v>
      </c>
      <c r="G17">
        <v>50</v>
      </c>
      <c r="H17">
        <v>200</v>
      </c>
      <c r="I17">
        <v>400</v>
      </c>
      <c r="J17">
        <v>380</v>
      </c>
      <c r="K17">
        <v>40</v>
      </c>
      <c r="L17">
        <v>40</v>
      </c>
      <c r="M17">
        <v>0</v>
      </c>
      <c r="AA17">
        <v>0.45</v>
      </c>
      <c r="AB17">
        <v>0</v>
      </c>
      <c r="AH17">
        <v>0.17</v>
      </c>
      <c r="AI17">
        <v>13.5</v>
      </c>
      <c r="AJ17">
        <v>0.55000000000000004</v>
      </c>
      <c r="AL17">
        <v>11</v>
      </c>
      <c r="AM17">
        <v>11</v>
      </c>
      <c r="AN17">
        <v>24</v>
      </c>
      <c r="AO17">
        <v>36</v>
      </c>
      <c r="AP17">
        <v>44</v>
      </c>
      <c r="AR17">
        <v>0.3</v>
      </c>
      <c r="BW17">
        <v>4.5</v>
      </c>
      <c r="BX17">
        <v>1</v>
      </c>
      <c r="BY17">
        <v>1</v>
      </c>
      <c r="BZ17">
        <v>0.5</v>
      </c>
      <c r="CA17">
        <v>0.5</v>
      </c>
      <c r="CB17">
        <v>0.01</v>
      </c>
      <c r="CC17">
        <v>0.5</v>
      </c>
      <c r="CD17" s="1">
        <v>2.0000000000000002E-5</v>
      </c>
      <c r="CE17">
        <v>0.7</v>
      </c>
      <c r="CF17">
        <v>-1E-4</v>
      </c>
      <c r="CG17">
        <v>0.5</v>
      </c>
      <c r="CH17">
        <v>25</v>
      </c>
      <c r="CW17">
        <v>-1</v>
      </c>
      <c r="CX17">
        <v>0.04</v>
      </c>
      <c r="CY17">
        <v>0.02</v>
      </c>
      <c r="CZ17">
        <v>0.02</v>
      </c>
      <c r="DA17">
        <v>1.4999999999999999E-2</v>
      </c>
      <c r="DB17">
        <v>1.4999999999999999E-2</v>
      </c>
      <c r="DC17">
        <v>25</v>
      </c>
      <c r="DD17">
        <v>1.5</v>
      </c>
      <c r="DE17">
        <v>1.1499999999999999</v>
      </c>
      <c r="DF17">
        <v>0.6</v>
      </c>
      <c r="DG17">
        <v>0.6</v>
      </c>
      <c r="DH17">
        <v>1E-3</v>
      </c>
      <c r="DK17">
        <v>0.55000000000000004</v>
      </c>
      <c r="DL17">
        <v>2.8000000000000001E-2</v>
      </c>
      <c r="DM17">
        <v>0.5</v>
      </c>
      <c r="DN17">
        <v>25</v>
      </c>
      <c r="DO17">
        <v>30</v>
      </c>
      <c r="DP17">
        <v>25</v>
      </c>
      <c r="DQ17">
        <v>15</v>
      </c>
      <c r="DR17">
        <v>0</v>
      </c>
      <c r="DS17">
        <v>0</v>
      </c>
      <c r="DT17">
        <v>0</v>
      </c>
      <c r="DU17">
        <v>0.2</v>
      </c>
      <c r="DV17">
        <v>1</v>
      </c>
      <c r="DW17">
        <v>1.5E-3</v>
      </c>
      <c r="DX17">
        <v>5.0000000000000001E-3</v>
      </c>
      <c r="DY17">
        <v>0.3</v>
      </c>
      <c r="DZ17">
        <v>0.99550000000000005</v>
      </c>
      <c r="EA17">
        <v>150</v>
      </c>
      <c r="EB17">
        <v>800</v>
      </c>
      <c r="EC17">
        <v>0.1</v>
      </c>
      <c r="EE17">
        <v>1</v>
      </c>
      <c r="EF17">
        <v>0.06</v>
      </c>
      <c r="EG17">
        <v>1</v>
      </c>
      <c r="EH17">
        <v>0</v>
      </c>
      <c r="EI17">
        <v>18</v>
      </c>
      <c r="EJ17">
        <v>0.01</v>
      </c>
      <c r="EK17">
        <v>1.5</v>
      </c>
      <c r="EL17">
        <v>0.2</v>
      </c>
      <c r="EM17">
        <v>1</v>
      </c>
      <c r="EN17">
        <v>0.02</v>
      </c>
      <c r="EO17">
        <v>0.4</v>
      </c>
      <c r="EP17">
        <v>0.2</v>
      </c>
      <c r="EQ17">
        <v>8</v>
      </c>
      <c r="ER17">
        <v>4.5</v>
      </c>
      <c r="ES17">
        <v>18</v>
      </c>
      <c r="ET17">
        <v>14</v>
      </c>
      <c r="EU17">
        <v>38</v>
      </c>
      <c r="EV17">
        <v>44</v>
      </c>
      <c r="EW17">
        <v>0.55000000000000004</v>
      </c>
      <c r="EX17">
        <v>0.2</v>
      </c>
      <c r="EY17">
        <v>15</v>
      </c>
      <c r="EZ17">
        <v>10</v>
      </c>
      <c r="FA17">
        <v>2.0000000000000001E-4</v>
      </c>
      <c r="FB17">
        <v>4</v>
      </c>
      <c r="FC17">
        <v>0.5</v>
      </c>
      <c r="FD17">
        <v>1</v>
      </c>
      <c r="FE17">
        <v>0.5</v>
      </c>
      <c r="FF17">
        <v>0</v>
      </c>
      <c r="FG17">
        <v>0.5</v>
      </c>
      <c r="FH17">
        <v>0</v>
      </c>
      <c r="FI17">
        <v>400</v>
      </c>
      <c r="FM17">
        <v>0.1</v>
      </c>
      <c r="FP17">
        <v>-4.0000000000000002E-4</v>
      </c>
      <c r="FQ17">
        <v>4.0000000000000001E-3</v>
      </c>
      <c r="FR17">
        <v>50</v>
      </c>
      <c r="FS17">
        <v>0.2</v>
      </c>
    </row>
    <row r="18" spans="1:175" x14ac:dyDescent="0.25">
      <c r="A18" t="s">
        <v>1543</v>
      </c>
      <c r="G18">
        <v>50</v>
      </c>
      <c r="H18">
        <v>350</v>
      </c>
      <c r="I18">
        <v>400</v>
      </c>
      <c r="J18">
        <v>380</v>
      </c>
      <c r="K18">
        <v>40</v>
      </c>
      <c r="L18">
        <v>40</v>
      </c>
      <c r="M18">
        <v>0</v>
      </c>
      <c r="AA18">
        <v>0.45</v>
      </c>
      <c r="AB18">
        <v>0</v>
      </c>
      <c r="AH18">
        <v>0.17</v>
      </c>
      <c r="AI18">
        <v>13.5</v>
      </c>
      <c r="AJ18">
        <v>0.62</v>
      </c>
      <c r="AL18">
        <v>11</v>
      </c>
      <c r="AM18">
        <v>11</v>
      </c>
      <c r="AN18">
        <v>24</v>
      </c>
      <c r="AO18">
        <v>36</v>
      </c>
      <c r="AP18">
        <v>44</v>
      </c>
      <c r="AR18">
        <v>0.3</v>
      </c>
      <c r="BW18">
        <v>4.5</v>
      </c>
      <c r="BX18">
        <v>1</v>
      </c>
      <c r="BY18">
        <v>1</v>
      </c>
      <c r="BZ18">
        <v>0.5</v>
      </c>
      <c r="CA18">
        <v>0.5</v>
      </c>
      <c r="CB18">
        <v>0.01</v>
      </c>
      <c r="CC18">
        <v>0.5</v>
      </c>
      <c r="CD18" s="1">
        <v>2.0000000000000002E-5</v>
      </c>
      <c r="CE18">
        <v>0.7</v>
      </c>
      <c r="CF18">
        <v>-1E-4</v>
      </c>
      <c r="CG18">
        <v>0.5</v>
      </c>
      <c r="CH18">
        <v>25</v>
      </c>
      <c r="CW18">
        <v>-1</v>
      </c>
      <c r="CX18">
        <v>0.04</v>
      </c>
      <c r="CY18">
        <v>0.02</v>
      </c>
      <c r="CZ18">
        <v>0.02</v>
      </c>
      <c r="DA18">
        <v>1.4999999999999999E-2</v>
      </c>
      <c r="DB18">
        <v>1.4999999999999999E-2</v>
      </c>
      <c r="DC18">
        <v>25</v>
      </c>
      <c r="DD18">
        <v>1.5</v>
      </c>
      <c r="DE18">
        <v>1.1499999999999999</v>
      </c>
      <c r="DF18">
        <v>0.6</v>
      </c>
      <c r="DG18">
        <v>0.6</v>
      </c>
      <c r="DH18">
        <v>1E-3</v>
      </c>
      <c r="DK18">
        <v>0.55000000000000004</v>
      </c>
      <c r="DL18">
        <v>2.8000000000000001E-2</v>
      </c>
      <c r="DM18">
        <v>0.5</v>
      </c>
      <c r="DN18">
        <v>25</v>
      </c>
      <c r="DO18">
        <v>30</v>
      </c>
      <c r="DP18">
        <v>25</v>
      </c>
      <c r="DQ18">
        <v>15</v>
      </c>
      <c r="DR18">
        <v>0</v>
      </c>
      <c r="DS18">
        <v>0</v>
      </c>
      <c r="DT18">
        <v>0</v>
      </c>
      <c r="DU18">
        <v>0.2</v>
      </c>
      <c r="DV18">
        <v>1</v>
      </c>
      <c r="DW18">
        <v>1.5E-3</v>
      </c>
      <c r="DX18">
        <v>5.0000000000000001E-3</v>
      </c>
      <c r="DY18">
        <v>0.3</v>
      </c>
      <c r="DZ18">
        <v>0.99550000000000005</v>
      </c>
      <c r="EA18">
        <v>80</v>
      </c>
      <c r="EB18">
        <v>800</v>
      </c>
      <c r="EC18">
        <v>0.1</v>
      </c>
      <c r="EE18">
        <v>1</v>
      </c>
      <c r="EF18">
        <v>0.06</v>
      </c>
      <c r="EG18">
        <v>1</v>
      </c>
      <c r="EH18">
        <v>0</v>
      </c>
      <c r="EI18">
        <v>20</v>
      </c>
      <c r="EJ18">
        <v>0.01</v>
      </c>
      <c r="EK18">
        <v>1</v>
      </c>
      <c r="EL18">
        <v>0.2</v>
      </c>
      <c r="EM18">
        <v>1</v>
      </c>
      <c r="EN18">
        <v>0.02</v>
      </c>
      <c r="EO18">
        <v>0.5</v>
      </c>
      <c r="EP18">
        <v>0.25</v>
      </c>
      <c r="EQ18">
        <v>15</v>
      </c>
      <c r="ER18">
        <v>3.5</v>
      </c>
      <c r="ES18">
        <v>18</v>
      </c>
      <c r="ET18">
        <v>14</v>
      </c>
      <c r="EU18">
        <v>38</v>
      </c>
      <c r="EV18">
        <v>44</v>
      </c>
      <c r="EW18">
        <v>0.6</v>
      </c>
      <c r="EX18">
        <v>0.3</v>
      </c>
      <c r="EY18">
        <v>15</v>
      </c>
      <c r="EZ18">
        <v>10</v>
      </c>
      <c r="FA18">
        <v>2.0000000000000001E-4</v>
      </c>
      <c r="FB18">
        <v>4</v>
      </c>
      <c r="FC18">
        <v>0.5</v>
      </c>
      <c r="FD18">
        <v>1</v>
      </c>
      <c r="FE18">
        <v>0.5</v>
      </c>
      <c r="FF18">
        <v>0</v>
      </c>
      <c r="FG18">
        <v>0.5</v>
      </c>
      <c r="FH18">
        <v>0</v>
      </c>
      <c r="FI18">
        <v>0</v>
      </c>
      <c r="FM18">
        <v>0</v>
      </c>
      <c r="FP18">
        <v>0</v>
      </c>
      <c r="FQ18">
        <v>0</v>
      </c>
      <c r="FR18">
        <v>0</v>
      </c>
      <c r="FS18">
        <v>0</v>
      </c>
    </row>
    <row r="19" spans="1:175" x14ac:dyDescent="0.25">
      <c r="A19" t="s">
        <v>1544</v>
      </c>
      <c r="G19">
        <v>50</v>
      </c>
      <c r="H19">
        <v>350</v>
      </c>
      <c r="I19">
        <v>400</v>
      </c>
      <c r="J19">
        <v>380</v>
      </c>
      <c r="K19">
        <v>40</v>
      </c>
      <c r="L19">
        <v>40</v>
      </c>
      <c r="M19">
        <v>0</v>
      </c>
      <c r="AA19">
        <v>0.45</v>
      </c>
      <c r="AB19">
        <v>0</v>
      </c>
      <c r="AH19">
        <v>0.17</v>
      </c>
      <c r="AI19">
        <v>13.5</v>
      </c>
      <c r="AJ19">
        <v>0.62</v>
      </c>
      <c r="AL19">
        <v>11</v>
      </c>
      <c r="AM19">
        <v>11</v>
      </c>
      <c r="AN19">
        <v>24</v>
      </c>
      <c r="AO19">
        <v>36</v>
      </c>
      <c r="AP19">
        <v>44</v>
      </c>
      <c r="AR19">
        <v>0.3</v>
      </c>
      <c r="BW19">
        <v>4.5</v>
      </c>
      <c r="BX19">
        <v>1</v>
      </c>
      <c r="BY19">
        <v>1</v>
      </c>
      <c r="BZ19">
        <v>0.5</v>
      </c>
      <c r="CA19">
        <v>0.5</v>
      </c>
      <c r="CB19">
        <v>0.01</v>
      </c>
      <c r="CC19">
        <v>0.5</v>
      </c>
      <c r="CD19" s="1">
        <v>2.0000000000000002E-5</v>
      </c>
      <c r="CE19">
        <v>0.7</v>
      </c>
      <c r="CF19">
        <v>-1E-4</v>
      </c>
      <c r="CG19">
        <v>0.5</v>
      </c>
      <c r="CH19">
        <v>25</v>
      </c>
      <c r="CW19">
        <v>-1</v>
      </c>
      <c r="CX19">
        <v>0.04</v>
      </c>
      <c r="CY19">
        <v>0.02</v>
      </c>
      <c r="CZ19">
        <v>0.02</v>
      </c>
      <c r="DA19">
        <v>1.4999999999999999E-2</v>
      </c>
      <c r="DB19">
        <v>1.4999999999999999E-2</v>
      </c>
      <c r="DC19">
        <v>25</v>
      </c>
      <c r="DD19">
        <v>1.5</v>
      </c>
      <c r="DE19">
        <v>1.1499999999999999</v>
      </c>
      <c r="DF19">
        <v>0.6</v>
      </c>
      <c r="DG19">
        <v>0.6</v>
      </c>
      <c r="DH19">
        <v>1E-3</v>
      </c>
      <c r="DK19">
        <v>0.55000000000000004</v>
      </c>
      <c r="DL19">
        <v>2.8000000000000001E-2</v>
      </c>
      <c r="DM19">
        <v>0.5</v>
      </c>
      <c r="DN19">
        <v>25</v>
      </c>
      <c r="DO19">
        <v>30</v>
      </c>
      <c r="DP19">
        <v>25</v>
      </c>
      <c r="DQ19">
        <v>15</v>
      </c>
      <c r="DR19">
        <v>0</v>
      </c>
      <c r="DS19">
        <v>0</v>
      </c>
      <c r="DT19">
        <v>0</v>
      </c>
      <c r="DU19">
        <v>0.2</v>
      </c>
      <c r="DV19">
        <v>1</v>
      </c>
      <c r="DW19">
        <v>1.5E-3</v>
      </c>
      <c r="DX19">
        <v>5.0000000000000001E-3</v>
      </c>
      <c r="DY19">
        <v>0.3</v>
      </c>
      <c r="DZ19">
        <v>0.99550000000000005</v>
      </c>
      <c r="EA19">
        <v>80</v>
      </c>
      <c r="EB19">
        <v>800</v>
      </c>
      <c r="EC19">
        <v>0.1</v>
      </c>
      <c r="EE19">
        <v>1</v>
      </c>
      <c r="EF19">
        <v>0.06</v>
      </c>
      <c r="EG19">
        <v>1</v>
      </c>
      <c r="EH19">
        <v>0</v>
      </c>
      <c r="EI19">
        <v>20</v>
      </c>
      <c r="EJ19">
        <v>0.01</v>
      </c>
      <c r="EK19">
        <v>1</v>
      </c>
      <c r="EL19">
        <v>0.2</v>
      </c>
      <c r="EM19">
        <v>1</v>
      </c>
      <c r="EN19">
        <v>0.02</v>
      </c>
      <c r="EO19">
        <v>0.5</v>
      </c>
      <c r="EP19">
        <v>0.25</v>
      </c>
      <c r="EQ19">
        <v>15</v>
      </c>
      <c r="ER19">
        <v>3.5</v>
      </c>
      <c r="ES19">
        <v>18</v>
      </c>
      <c r="ET19">
        <v>14</v>
      </c>
      <c r="EU19">
        <v>38</v>
      </c>
      <c r="EV19">
        <v>44</v>
      </c>
      <c r="EW19">
        <v>0.6</v>
      </c>
      <c r="EX19">
        <v>0.3</v>
      </c>
      <c r="EY19">
        <v>15</v>
      </c>
      <c r="EZ19">
        <v>10</v>
      </c>
      <c r="FA19">
        <v>2.0000000000000001E-4</v>
      </c>
      <c r="FB19">
        <v>4</v>
      </c>
      <c r="FC19">
        <v>0.5</v>
      </c>
      <c r="FD19">
        <v>1</v>
      </c>
      <c r="FE19">
        <v>0.5</v>
      </c>
      <c r="FF19">
        <v>0</v>
      </c>
      <c r="FG19">
        <v>0.5</v>
      </c>
      <c r="FH19">
        <v>0</v>
      </c>
      <c r="FI19">
        <v>400</v>
      </c>
      <c r="FM19">
        <v>0.1</v>
      </c>
      <c r="FP19">
        <v>-4.0000000000000002E-4</v>
      </c>
      <c r="FQ19">
        <v>4.0000000000000001E-3</v>
      </c>
      <c r="FR19">
        <v>50</v>
      </c>
      <c r="FS19">
        <v>0.2</v>
      </c>
    </row>
    <row r="20" spans="1:175" x14ac:dyDescent="0.25">
      <c r="A20" t="s">
        <v>1545</v>
      </c>
      <c r="G20">
        <v>50</v>
      </c>
      <c r="H20">
        <v>200</v>
      </c>
      <c r="I20">
        <v>400</v>
      </c>
      <c r="J20">
        <v>380</v>
      </c>
      <c r="K20">
        <v>40</v>
      </c>
      <c r="L20">
        <v>40</v>
      </c>
      <c r="M20">
        <v>0</v>
      </c>
      <c r="AA20">
        <v>0.45</v>
      </c>
      <c r="AB20">
        <v>0</v>
      </c>
      <c r="AH20">
        <v>0.17</v>
      </c>
      <c r="AI20">
        <v>13.5</v>
      </c>
      <c r="AJ20">
        <v>0.55000000000000004</v>
      </c>
      <c r="AL20">
        <v>11</v>
      </c>
      <c r="AM20">
        <v>11</v>
      </c>
      <c r="AN20">
        <v>24</v>
      </c>
      <c r="AO20">
        <v>36</v>
      </c>
      <c r="AP20">
        <v>44</v>
      </c>
      <c r="AR20">
        <v>0.3</v>
      </c>
      <c r="BW20">
        <v>4.5</v>
      </c>
      <c r="BX20">
        <v>1</v>
      </c>
      <c r="BY20">
        <v>1</v>
      </c>
      <c r="BZ20">
        <v>0.5</v>
      </c>
      <c r="CA20">
        <v>0.5</v>
      </c>
      <c r="CB20">
        <v>0.01</v>
      </c>
      <c r="CC20">
        <v>0.5</v>
      </c>
      <c r="CD20" s="1">
        <v>2.0000000000000002E-5</v>
      </c>
      <c r="CE20">
        <v>0.7</v>
      </c>
      <c r="CF20">
        <v>-1E-4</v>
      </c>
      <c r="CG20">
        <v>0.5</v>
      </c>
      <c r="CH20">
        <v>25</v>
      </c>
      <c r="CW20">
        <v>-1</v>
      </c>
      <c r="CX20">
        <v>0.04</v>
      </c>
      <c r="CY20">
        <v>0.02</v>
      </c>
      <c r="CZ20">
        <v>0.02</v>
      </c>
      <c r="DA20">
        <v>1.4999999999999999E-2</v>
      </c>
      <c r="DB20">
        <v>1.4999999999999999E-2</v>
      </c>
      <c r="DC20">
        <v>25</v>
      </c>
      <c r="DD20">
        <v>1.5</v>
      </c>
      <c r="DE20">
        <v>1.1499999999999999</v>
      </c>
      <c r="DF20">
        <v>0.6</v>
      </c>
      <c r="DG20">
        <v>0.6</v>
      </c>
      <c r="DH20">
        <v>1E-3</v>
      </c>
      <c r="DK20">
        <v>0.55000000000000004</v>
      </c>
      <c r="DL20">
        <v>2.8000000000000001E-2</v>
      </c>
      <c r="DM20">
        <v>0.5</v>
      </c>
      <c r="DN20">
        <v>25</v>
      </c>
      <c r="DO20">
        <v>30</v>
      </c>
      <c r="DP20">
        <v>25</v>
      </c>
      <c r="DQ20">
        <v>15</v>
      </c>
      <c r="DR20">
        <v>0</v>
      </c>
      <c r="DS20">
        <v>0</v>
      </c>
      <c r="DT20">
        <v>0</v>
      </c>
      <c r="DU20">
        <v>0.2</v>
      </c>
      <c r="DV20">
        <v>1</v>
      </c>
      <c r="DW20">
        <v>1.5E-3</v>
      </c>
      <c r="DX20">
        <v>5.0000000000000001E-3</v>
      </c>
      <c r="DY20">
        <v>0.3</v>
      </c>
      <c r="DZ20">
        <v>0.99550000000000005</v>
      </c>
      <c r="EA20">
        <v>200</v>
      </c>
      <c r="EB20">
        <v>900</v>
      </c>
      <c r="EC20">
        <v>0.05</v>
      </c>
      <c r="EE20">
        <v>1</v>
      </c>
      <c r="EF20">
        <v>0.06</v>
      </c>
      <c r="EG20">
        <v>1</v>
      </c>
      <c r="EH20">
        <v>0</v>
      </c>
      <c r="EI20">
        <v>20</v>
      </c>
      <c r="EJ20">
        <v>0.04</v>
      </c>
      <c r="EK20">
        <v>1.5</v>
      </c>
      <c r="EL20">
        <v>0.2</v>
      </c>
      <c r="EM20">
        <v>1</v>
      </c>
      <c r="EN20">
        <v>0.02</v>
      </c>
      <c r="EO20">
        <v>0.1</v>
      </c>
      <c r="EP20">
        <v>0.3</v>
      </c>
      <c r="EQ20">
        <v>10</v>
      </c>
      <c r="ER20">
        <v>4.5</v>
      </c>
      <c r="ES20">
        <v>18</v>
      </c>
      <c r="ET20">
        <v>14</v>
      </c>
      <c r="EU20">
        <v>38</v>
      </c>
      <c r="EV20">
        <v>44</v>
      </c>
      <c r="EW20">
        <v>0.5</v>
      </c>
      <c r="EX20">
        <v>0.1</v>
      </c>
      <c r="EY20">
        <v>15</v>
      </c>
      <c r="EZ20">
        <v>10</v>
      </c>
      <c r="FA20">
        <v>2.0000000000000001E-4</v>
      </c>
      <c r="FB20">
        <v>4</v>
      </c>
      <c r="FC20">
        <v>0.5</v>
      </c>
      <c r="FD20">
        <v>1</v>
      </c>
      <c r="FE20">
        <v>0.5</v>
      </c>
      <c r="FF20">
        <v>0</v>
      </c>
      <c r="FG20">
        <v>0.5</v>
      </c>
      <c r="FH20">
        <v>0</v>
      </c>
      <c r="FI20">
        <v>0</v>
      </c>
      <c r="FM20">
        <v>0</v>
      </c>
      <c r="FP20">
        <v>0</v>
      </c>
      <c r="FQ20">
        <v>0</v>
      </c>
      <c r="FR20">
        <v>0</v>
      </c>
      <c r="FS20">
        <v>0</v>
      </c>
    </row>
    <row r="21" spans="1:175" x14ac:dyDescent="0.25">
      <c r="A21" t="s">
        <v>1546</v>
      </c>
      <c r="G21">
        <v>50</v>
      </c>
      <c r="H21">
        <v>200</v>
      </c>
      <c r="I21">
        <v>400</v>
      </c>
      <c r="J21">
        <v>380</v>
      </c>
      <c r="K21">
        <v>40</v>
      </c>
      <c r="L21">
        <v>40</v>
      </c>
      <c r="M21">
        <v>0</v>
      </c>
      <c r="AA21">
        <v>0.45</v>
      </c>
      <c r="AB21">
        <v>0</v>
      </c>
      <c r="AH21">
        <v>0.17</v>
      </c>
      <c r="AI21">
        <v>13.5</v>
      </c>
      <c r="AJ21">
        <v>0.55000000000000004</v>
      </c>
      <c r="AL21">
        <v>11</v>
      </c>
      <c r="AM21">
        <v>11</v>
      </c>
      <c r="AN21">
        <v>24</v>
      </c>
      <c r="AO21">
        <v>36</v>
      </c>
      <c r="AP21">
        <v>44</v>
      </c>
      <c r="AR21">
        <v>0.3</v>
      </c>
      <c r="BW21">
        <v>4.5</v>
      </c>
      <c r="BX21">
        <v>1</v>
      </c>
      <c r="BY21">
        <v>1</v>
      </c>
      <c r="BZ21">
        <v>0.5</v>
      </c>
      <c r="CA21">
        <v>0.5</v>
      </c>
      <c r="CB21">
        <v>0.01</v>
      </c>
      <c r="CC21">
        <v>0.5</v>
      </c>
      <c r="CD21" s="1">
        <v>2.0000000000000002E-5</v>
      </c>
      <c r="CE21">
        <v>0.7</v>
      </c>
      <c r="CF21">
        <v>-1E-4</v>
      </c>
      <c r="CG21">
        <v>0.5</v>
      </c>
      <c r="CH21">
        <v>25</v>
      </c>
      <c r="CW21">
        <v>-1</v>
      </c>
      <c r="CX21">
        <v>0.04</v>
      </c>
      <c r="CY21">
        <v>0.02</v>
      </c>
      <c r="CZ21">
        <v>0.02</v>
      </c>
      <c r="DA21">
        <v>1.4999999999999999E-2</v>
      </c>
      <c r="DB21">
        <v>1.4999999999999999E-2</v>
      </c>
      <c r="DC21">
        <v>25</v>
      </c>
      <c r="DD21">
        <v>1.5</v>
      </c>
      <c r="DE21">
        <v>1.1499999999999999</v>
      </c>
      <c r="DF21">
        <v>0.6</v>
      </c>
      <c r="DG21">
        <v>0.6</v>
      </c>
      <c r="DH21">
        <v>1E-3</v>
      </c>
      <c r="DK21">
        <v>0.55000000000000004</v>
      </c>
      <c r="DL21">
        <v>2.8000000000000001E-2</v>
      </c>
      <c r="DM21">
        <v>0.5</v>
      </c>
      <c r="DN21">
        <v>25</v>
      </c>
      <c r="DO21">
        <v>30</v>
      </c>
      <c r="DP21">
        <v>25</v>
      </c>
      <c r="DQ21">
        <v>15</v>
      </c>
      <c r="DR21">
        <v>0</v>
      </c>
      <c r="DS21">
        <v>0</v>
      </c>
      <c r="DT21">
        <v>0</v>
      </c>
      <c r="DU21">
        <v>0.2</v>
      </c>
      <c r="DV21">
        <v>1</v>
      </c>
      <c r="DW21">
        <v>1.5E-3</v>
      </c>
      <c r="DX21">
        <v>5.0000000000000001E-3</v>
      </c>
      <c r="DY21">
        <v>0.3</v>
      </c>
      <c r="DZ21">
        <v>0.99550000000000005</v>
      </c>
      <c r="EA21">
        <v>200</v>
      </c>
      <c r="EB21">
        <v>900</v>
      </c>
      <c r="EC21">
        <v>0.05</v>
      </c>
      <c r="EE21">
        <v>1</v>
      </c>
      <c r="EF21">
        <v>0.06</v>
      </c>
      <c r="EG21">
        <v>1</v>
      </c>
      <c r="EH21">
        <v>0</v>
      </c>
      <c r="EI21">
        <v>20</v>
      </c>
      <c r="EJ21">
        <v>0.04</v>
      </c>
      <c r="EK21">
        <v>1.5</v>
      </c>
      <c r="EL21">
        <v>0.2</v>
      </c>
      <c r="EM21">
        <v>1</v>
      </c>
      <c r="EN21">
        <v>0.02</v>
      </c>
      <c r="EO21">
        <v>0.1</v>
      </c>
      <c r="EP21">
        <v>0.3</v>
      </c>
      <c r="EQ21">
        <v>10</v>
      </c>
      <c r="ER21">
        <v>4.5</v>
      </c>
      <c r="ES21">
        <v>18</v>
      </c>
      <c r="ET21">
        <v>14</v>
      </c>
      <c r="EU21">
        <v>38</v>
      </c>
      <c r="EV21">
        <v>44</v>
      </c>
      <c r="EW21">
        <v>0.5</v>
      </c>
      <c r="EX21">
        <v>0.1</v>
      </c>
      <c r="EY21">
        <v>15</v>
      </c>
      <c r="EZ21">
        <v>10</v>
      </c>
      <c r="FA21">
        <v>2.0000000000000001E-4</v>
      </c>
      <c r="FB21">
        <v>4</v>
      </c>
      <c r="FC21">
        <v>0.5</v>
      </c>
      <c r="FD21">
        <v>1</v>
      </c>
      <c r="FE21">
        <v>0.5</v>
      </c>
      <c r="FF21">
        <v>0</v>
      </c>
      <c r="FG21">
        <v>0.5</v>
      </c>
      <c r="FH21">
        <v>0</v>
      </c>
      <c r="FI21">
        <v>400</v>
      </c>
      <c r="FM21">
        <v>0.1</v>
      </c>
      <c r="FP21">
        <v>-4.0000000000000002E-4</v>
      </c>
      <c r="FQ21">
        <v>4.0000000000000001E-3</v>
      </c>
      <c r="FR21">
        <v>50</v>
      </c>
      <c r="FS21">
        <v>0.2</v>
      </c>
    </row>
    <row r="22" spans="1:175" x14ac:dyDescent="0.25">
      <c r="A22" t="s">
        <v>1547</v>
      </c>
      <c r="G22">
        <v>50</v>
      </c>
      <c r="H22">
        <v>200</v>
      </c>
      <c r="I22">
        <v>400</v>
      </c>
      <c r="J22">
        <v>380</v>
      </c>
      <c r="K22">
        <v>40</v>
      </c>
      <c r="L22">
        <v>40</v>
      </c>
      <c r="M22">
        <v>0</v>
      </c>
      <c r="AA22">
        <v>0.45</v>
      </c>
      <c r="AB22">
        <v>0</v>
      </c>
      <c r="AH22">
        <v>0.17</v>
      </c>
      <c r="AI22">
        <v>13.5</v>
      </c>
      <c r="AJ22">
        <v>0.62</v>
      </c>
      <c r="AL22">
        <v>11</v>
      </c>
      <c r="AM22">
        <v>11</v>
      </c>
      <c r="AN22">
        <v>24</v>
      </c>
      <c r="AO22">
        <v>36</v>
      </c>
      <c r="AP22">
        <v>44</v>
      </c>
      <c r="AR22">
        <v>0.3</v>
      </c>
      <c r="BW22">
        <v>4.5</v>
      </c>
      <c r="BX22">
        <v>1</v>
      </c>
      <c r="BY22">
        <v>1</v>
      </c>
      <c r="BZ22">
        <v>0.5</v>
      </c>
      <c r="CA22">
        <v>0.5</v>
      </c>
      <c r="CB22">
        <v>0.01</v>
      </c>
      <c r="CC22">
        <v>0.5</v>
      </c>
      <c r="CD22" s="1">
        <v>2.0000000000000002E-5</v>
      </c>
      <c r="CE22">
        <v>0.7</v>
      </c>
      <c r="CF22">
        <v>-1E-4</v>
      </c>
      <c r="CG22">
        <v>0.5</v>
      </c>
      <c r="CH22">
        <v>25</v>
      </c>
      <c r="CW22">
        <v>-1</v>
      </c>
      <c r="CX22">
        <v>0.04</v>
      </c>
      <c r="CY22">
        <v>0.02</v>
      </c>
      <c r="CZ22">
        <v>0.02</v>
      </c>
      <c r="DA22">
        <v>1.4999999999999999E-2</v>
      </c>
      <c r="DB22">
        <v>1.4999999999999999E-2</v>
      </c>
      <c r="DC22">
        <v>25</v>
      </c>
      <c r="DD22">
        <v>1.5</v>
      </c>
      <c r="DE22">
        <v>1.1499999999999999</v>
      </c>
      <c r="DF22">
        <v>0.6</v>
      </c>
      <c r="DG22">
        <v>0.6</v>
      </c>
      <c r="DH22">
        <v>1E-3</v>
      </c>
      <c r="DK22">
        <v>0.55000000000000004</v>
      </c>
      <c r="DL22">
        <v>2.8000000000000001E-2</v>
      </c>
      <c r="DM22">
        <v>0.5</v>
      </c>
      <c r="DN22">
        <v>25</v>
      </c>
      <c r="DO22">
        <v>30</v>
      </c>
      <c r="DP22">
        <v>25</v>
      </c>
      <c r="DQ22">
        <v>15</v>
      </c>
      <c r="DR22">
        <v>0</v>
      </c>
      <c r="DS22">
        <v>0</v>
      </c>
      <c r="DT22">
        <v>0</v>
      </c>
      <c r="DU22">
        <v>0.2</v>
      </c>
      <c r="DV22">
        <v>1</v>
      </c>
      <c r="DW22">
        <v>1.5E-3</v>
      </c>
      <c r="DX22">
        <v>5.0000000000000001E-3</v>
      </c>
      <c r="DY22">
        <v>0.3</v>
      </c>
      <c r="DZ22">
        <v>0.99550000000000005</v>
      </c>
      <c r="EA22">
        <v>100</v>
      </c>
      <c r="EB22">
        <v>1000</v>
      </c>
      <c r="EC22">
        <v>0.1</v>
      </c>
      <c r="EE22">
        <v>1</v>
      </c>
      <c r="EF22">
        <v>0.06</v>
      </c>
      <c r="EG22">
        <v>1</v>
      </c>
      <c r="EH22">
        <v>0</v>
      </c>
      <c r="EI22">
        <v>18</v>
      </c>
      <c r="EJ22">
        <v>0.02</v>
      </c>
      <c r="EK22">
        <v>1</v>
      </c>
      <c r="EL22">
        <v>0.2</v>
      </c>
      <c r="EM22">
        <v>1</v>
      </c>
      <c r="EN22">
        <v>0.02</v>
      </c>
      <c r="EO22">
        <v>0.2</v>
      </c>
      <c r="EP22">
        <v>0.3</v>
      </c>
      <c r="EQ22">
        <v>12</v>
      </c>
      <c r="ER22">
        <v>5</v>
      </c>
      <c r="ES22">
        <v>18</v>
      </c>
      <c r="ET22">
        <v>14</v>
      </c>
      <c r="EU22">
        <v>38</v>
      </c>
      <c r="EV22">
        <v>44</v>
      </c>
      <c r="EW22">
        <v>0.7</v>
      </c>
      <c r="EX22">
        <v>0.5</v>
      </c>
      <c r="EY22">
        <v>15</v>
      </c>
      <c r="EZ22">
        <v>10</v>
      </c>
      <c r="FA22">
        <v>2.0000000000000001E-4</v>
      </c>
      <c r="FB22">
        <v>4</v>
      </c>
      <c r="FC22">
        <v>0.5</v>
      </c>
      <c r="FD22">
        <v>1</v>
      </c>
      <c r="FE22">
        <v>0.5</v>
      </c>
      <c r="FF22">
        <v>0</v>
      </c>
      <c r="FG22">
        <v>0.5</v>
      </c>
      <c r="FH22">
        <v>0</v>
      </c>
      <c r="FI22">
        <v>0</v>
      </c>
      <c r="FM22">
        <v>0</v>
      </c>
      <c r="FP22">
        <v>0</v>
      </c>
      <c r="FQ22">
        <v>0</v>
      </c>
      <c r="FR22">
        <v>0</v>
      </c>
      <c r="FS22">
        <v>0</v>
      </c>
    </row>
    <row r="23" spans="1:175" x14ac:dyDescent="0.25">
      <c r="A23" t="s">
        <v>1548</v>
      </c>
      <c r="G23">
        <v>50</v>
      </c>
      <c r="H23">
        <v>200</v>
      </c>
      <c r="I23">
        <v>400</v>
      </c>
      <c r="J23">
        <v>380</v>
      </c>
      <c r="K23">
        <v>40</v>
      </c>
      <c r="L23">
        <v>40</v>
      </c>
      <c r="M23">
        <v>0</v>
      </c>
      <c r="AA23">
        <v>0.45</v>
      </c>
      <c r="AB23">
        <v>0</v>
      </c>
      <c r="AH23">
        <v>0.17</v>
      </c>
      <c r="AI23">
        <v>13.5</v>
      </c>
      <c r="AJ23">
        <v>0.62</v>
      </c>
      <c r="AL23">
        <v>11</v>
      </c>
      <c r="AM23">
        <v>11</v>
      </c>
      <c r="AN23">
        <v>24</v>
      </c>
      <c r="AO23">
        <v>36</v>
      </c>
      <c r="AP23">
        <v>44</v>
      </c>
      <c r="AR23">
        <v>0.3</v>
      </c>
      <c r="BW23">
        <v>4.5</v>
      </c>
      <c r="BX23">
        <v>1</v>
      </c>
      <c r="BY23">
        <v>1</v>
      </c>
      <c r="BZ23">
        <v>0.5</v>
      </c>
      <c r="CA23">
        <v>0.5</v>
      </c>
      <c r="CB23">
        <v>0.01</v>
      </c>
      <c r="CC23">
        <v>0.5</v>
      </c>
      <c r="CD23" s="1">
        <v>2.0000000000000002E-5</v>
      </c>
      <c r="CE23">
        <v>0.7</v>
      </c>
      <c r="CF23">
        <v>-1E-4</v>
      </c>
      <c r="CG23">
        <v>0.5</v>
      </c>
      <c r="CH23">
        <v>25</v>
      </c>
      <c r="CW23">
        <v>-1</v>
      </c>
      <c r="CX23">
        <v>0.04</v>
      </c>
      <c r="CY23">
        <v>0.02</v>
      </c>
      <c r="CZ23">
        <v>0.02</v>
      </c>
      <c r="DA23">
        <v>1.4999999999999999E-2</v>
      </c>
      <c r="DB23">
        <v>1.4999999999999999E-2</v>
      </c>
      <c r="DC23">
        <v>25</v>
      </c>
      <c r="DD23">
        <v>1.5</v>
      </c>
      <c r="DE23">
        <v>1.1499999999999999</v>
      </c>
      <c r="DF23">
        <v>0.6</v>
      </c>
      <c r="DG23">
        <v>0.6</v>
      </c>
      <c r="DH23">
        <v>1E-3</v>
      </c>
      <c r="DK23">
        <v>0.55000000000000004</v>
      </c>
      <c r="DL23">
        <v>2.8000000000000001E-2</v>
      </c>
      <c r="DM23">
        <v>0.5</v>
      </c>
      <c r="DN23">
        <v>25</v>
      </c>
      <c r="DO23">
        <v>30</v>
      </c>
      <c r="DP23">
        <v>25</v>
      </c>
      <c r="DQ23">
        <v>15</v>
      </c>
      <c r="DR23">
        <v>0</v>
      </c>
      <c r="DS23">
        <v>0</v>
      </c>
      <c r="DT23">
        <v>0</v>
      </c>
      <c r="DU23">
        <v>0.2</v>
      </c>
      <c r="DV23">
        <v>1</v>
      </c>
      <c r="DW23">
        <v>1.5E-3</v>
      </c>
      <c r="DX23">
        <v>5.0000000000000001E-3</v>
      </c>
      <c r="DY23">
        <v>0.3</v>
      </c>
      <c r="DZ23">
        <v>0.99550000000000005</v>
      </c>
      <c r="EA23">
        <v>100</v>
      </c>
      <c r="EB23">
        <v>1000</v>
      </c>
      <c r="EC23">
        <v>0.1</v>
      </c>
      <c r="EE23">
        <v>1</v>
      </c>
      <c r="EF23">
        <v>0.06</v>
      </c>
      <c r="EG23">
        <v>1</v>
      </c>
      <c r="EH23">
        <v>0</v>
      </c>
      <c r="EI23">
        <v>18</v>
      </c>
      <c r="EJ23">
        <v>0.02</v>
      </c>
      <c r="EK23">
        <v>1</v>
      </c>
      <c r="EL23">
        <v>0.2</v>
      </c>
      <c r="EM23">
        <v>1</v>
      </c>
      <c r="EN23">
        <v>0.02</v>
      </c>
      <c r="EO23">
        <v>0.2</v>
      </c>
      <c r="EP23">
        <v>0.3</v>
      </c>
      <c r="EQ23">
        <v>12</v>
      </c>
      <c r="ER23">
        <v>5</v>
      </c>
      <c r="ES23">
        <v>18</v>
      </c>
      <c r="ET23">
        <v>14</v>
      </c>
      <c r="EU23">
        <v>38</v>
      </c>
      <c r="EV23">
        <v>44</v>
      </c>
      <c r="EW23">
        <v>0.7</v>
      </c>
      <c r="EX23">
        <v>0.5</v>
      </c>
      <c r="EY23">
        <v>15</v>
      </c>
      <c r="EZ23">
        <v>10</v>
      </c>
      <c r="FA23">
        <v>2.0000000000000001E-4</v>
      </c>
      <c r="FB23">
        <v>4</v>
      </c>
      <c r="FC23">
        <v>0.5</v>
      </c>
      <c r="FD23">
        <v>1</v>
      </c>
      <c r="FE23">
        <v>0.5</v>
      </c>
      <c r="FF23">
        <v>0</v>
      </c>
      <c r="FG23">
        <v>0.5</v>
      </c>
      <c r="FH23">
        <v>0</v>
      </c>
      <c r="FI23">
        <v>400</v>
      </c>
      <c r="FM23">
        <v>0.1</v>
      </c>
      <c r="FP23">
        <v>-4.0000000000000002E-4</v>
      </c>
      <c r="FQ23">
        <v>4.0000000000000001E-3</v>
      </c>
      <c r="FR23">
        <v>50</v>
      </c>
      <c r="FS23">
        <v>0.2</v>
      </c>
    </row>
    <row r="24" spans="1:175" x14ac:dyDescent="0.25">
      <c r="A24" t="s">
        <v>1549</v>
      </c>
      <c r="G24">
        <v>50</v>
      </c>
      <c r="H24">
        <v>200</v>
      </c>
      <c r="I24">
        <v>400</v>
      </c>
      <c r="J24">
        <v>380</v>
      </c>
      <c r="K24">
        <v>40</v>
      </c>
      <c r="L24">
        <v>40</v>
      </c>
      <c r="M24">
        <v>0</v>
      </c>
      <c r="AA24">
        <v>0.45</v>
      </c>
      <c r="AB24">
        <v>0</v>
      </c>
      <c r="AH24">
        <v>0.17</v>
      </c>
      <c r="AI24">
        <v>13.5</v>
      </c>
      <c r="AJ24">
        <v>0.63</v>
      </c>
      <c r="AL24">
        <v>11</v>
      </c>
      <c r="AM24">
        <v>11</v>
      </c>
      <c r="AN24">
        <v>24</v>
      </c>
      <c r="AO24">
        <v>36</v>
      </c>
      <c r="AP24">
        <v>44</v>
      </c>
      <c r="AR24">
        <v>0.3</v>
      </c>
      <c r="BW24">
        <v>4.5</v>
      </c>
      <c r="BX24">
        <v>1</v>
      </c>
      <c r="BY24">
        <v>1</v>
      </c>
      <c r="BZ24">
        <v>0.5</v>
      </c>
      <c r="CA24">
        <v>0.5</v>
      </c>
      <c r="CB24">
        <v>0.01</v>
      </c>
      <c r="CC24">
        <v>0.5</v>
      </c>
      <c r="CD24" s="1">
        <v>2.0000000000000002E-5</v>
      </c>
      <c r="CE24">
        <v>0.7</v>
      </c>
      <c r="CF24">
        <v>-1E-4</v>
      </c>
      <c r="CG24">
        <v>0.5</v>
      </c>
      <c r="CH24">
        <v>25</v>
      </c>
      <c r="CW24">
        <v>-1</v>
      </c>
      <c r="CX24">
        <v>0.04</v>
      </c>
      <c r="CY24">
        <v>0.02</v>
      </c>
      <c r="CZ24">
        <v>0.02</v>
      </c>
      <c r="DA24">
        <v>1.4999999999999999E-2</v>
      </c>
      <c r="DB24">
        <v>1.4999999999999999E-2</v>
      </c>
      <c r="DC24">
        <v>25</v>
      </c>
      <c r="DD24">
        <v>1.5</v>
      </c>
      <c r="DE24">
        <v>1.1499999999999999</v>
      </c>
      <c r="DF24">
        <v>0.6</v>
      </c>
      <c r="DG24">
        <v>0.5</v>
      </c>
      <c r="DH24">
        <v>1E-3</v>
      </c>
      <c r="DK24">
        <v>0.55000000000000004</v>
      </c>
      <c r="DL24">
        <v>2.8000000000000001E-2</v>
      </c>
      <c r="DM24">
        <v>0.5</v>
      </c>
      <c r="DN24">
        <v>25</v>
      </c>
      <c r="DO24">
        <v>30</v>
      </c>
      <c r="DP24">
        <v>25</v>
      </c>
      <c r="DQ24">
        <v>15</v>
      </c>
      <c r="DR24">
        <v>0</v>
      </c>
      <c r="DS24">
        <v>0</v>
      </c>
      <c r="DT24">
        <v>0</v>
      </c>
      <c r="DU24">
        <v>0.2</v>
      </c>
      <c r="DV24">
        <v>1</v>
      </c>
      <c r="DW24">
        <v>1.6000000000000001E-3</v>
      </c>
      <c r="DX24">
        <v>5.0000000000000001E-3</v>
      </c>
      <c r="DY24">
        <v>0.3</v>
      </c>
      <c r="DZ24">
        <v>0.99550000000000005</v>
      </c>
      <c r="EA24">
        <v>100</v>
      </c>
      <c r="EB24">
        <v>800</v>
      </c>
      <c r="EC24">
        <v>0.1</v>
      </c>
      <c r="EE24">
        <v>1</v>
      </c>
      <c r="EF24">
        <v>0.06</v>
      </c>
      <c r="EG24">
        <v>1</v>
      </c>
      <c r="EH24">
        <v>0</v>
      </c>
      <c r="EI24">
        <v>18</v>
      </c>
      <c r="EJ24">
        <v>0.03</v>
      </c>
      <c r="EK24">
        <v>1</v>
      </c>
      <c r="EL24">
        <v>0.2</v>
      </c>
      <c r="EM24">
        <v>0.7</v>
      </c>
      <c r="EN24">
        <v>0.02</v>
      </c>
      <c r="EO24">
        <v>0.4</v>
      </c>
      <c r="EP24">
        <v>0.3</v>
      </c>
      <c r="EQ24">
        <v>12</v>
      </c>
      <c r="ER24">
        <v>4</v>
      </c>
      <c r="ES24">
        <v>18</v>
      </c>
      <c r="ET24">
        <v>14</v>
      </c>
      <c r="EU24">
        <v>38</v>
      </c>
      <c r="EV24">
        <v>44</v>
      </c>
      <c r="EW24">
        <v>0.7</v>
      </c>
      <c r="EX24">
        <v>0.5</v>
      </c>
      <c r="EY24">
        <v>15</v>
      </c>
      <c r="EZ24">
        <v>10</v>
      </c>
      <c r="FA24">
        <v>2.0000000000000001E-4</v>
      </c>
      <c r="FB24">
        <v>4</v>
      </c>
      <c r="FC24">
        <v>0.5</v>
      </c>
      <c r="FD24">
        <v>1</v>
      </c>
      <c r="FE24">
        <v>0.5</v>
      </c>
      <c r="FF24">
        <v>0</v>
      </c>
      <c r="FG24">
        <v>0.5</v>
      </c>
      <c r="FH24">
        <v>0</v>
      </c>
      <c r="FI24">
        <v>0</v>
      </c>
      <c r="FM24">
        <v>0</v>
      </c>
      <c r="FP24">
        <v>0</v>
      </c>
      <c r="FQ24">
        <v>0</v>
      </c>
      <c r="FR24">
        <v>0</v>
      </c>
      <c r="FS24">
        <v>0</v>
      </c>
    </row>
    <row r="25" spans="1:175" x14ac:dyDescent="0.25">
      <c r="A25" t="s">
        <v>1550</v>
      </c>
      <c r="G25">
        <v>50</v>
      </c>
      <c r="H25">
        <v>200</v>
      </c>
      <c r="I25">
        <v>400</v>
      </c>
      <c r="J25">
        <v>380</v>
      </c>
      <c r="K25">
        <v>40</v>
      </c>
      <c r="L25">
        <v>40</v>
      </c>
      <c r="M25">
        <v>0</v>
      </c>
      <c r="AA25">
        <v>0.45</v>
      </c>
      <c r="AB25">
        <v>0</v>
      </c>
      <c r="AH25">
        <v>0.17</v>
      </c>
      <c r="AI25">
        <v>13.5</v>
      </c>
      <c r="AJ25">
        <v>0.63</v>
      </c>
      <c r="AL25">
        <v>11</v>
      </c>
      <c r="AM25">
        <v>11</v>
      </c>
      <c r="AN25">
        <v>24</v>
      </c>
      <c r="AO25">
        <v>36</v>
      </c>
      <c r="AP25">
        <v>44</v>
      </c>
      <c r="AR25">
        <v>0.3</v>
      </c>
      <c r="BW25">
        <v>4.5</v>
      </c>
      <c r="BX25">
        <v>1</v>
      </c>
      <c r="BY25">
        <v>1</v>
      </c>
      <c r="BZ25">
        <v>0.5</v>
      </c>
      <c r="CA25">
        <v>0.5</v>
      </c>
      <c r="CB25">
        <v>0.01</v>
      </c>
      <c r="CC25">
        <v>0.5</v>
      </c>
      <c r="CD25" s="1">
        <v>2.0000000000000002E-5</v>
      </c>
      <c r="CE25">
        <v>0.7</v>
      </c>
      <c r="CF25">
        <v>-1E-4</v>
      </c>
      <c r="CG25">
        <v>0.5</v>
      </c>
      <c r="CH25">
        <v>25</v>
      </c>
      <c r="CW25">
        <v>-1</v>
      </c>
      <c r="CX25">
        <v>0.04</v>
      </c>
      <c r="CY25">
        <v>0.02</v>
      </c>
      <c r="CZ25">
        <v>0.02</v>
      </c>
      <c r="DA25">
        <v>1.4999999999999999E-2</v>
      </c>
      <c r="DB25">
        <v>1.4999999999999999E-2</v>
      </c>
      <c r="DC25">
        <v>25</v>
      </c>
      <c r="DD25">
        <v>1.5</v>
      </c>
      <c r="DE25">
        <v>1.1499999999999999</v>
      </c>
      <c r="DF25">
        <v>0.6</v>
      </c>
      <c r="DG25">
        <v>0.5</v>
      </c>
      <c r="DH25">
        <v>1E-3</v>
      </c>
      <c r="DK25">
        <v>0.55000000000000004</v>
      </c>
      <c r="DL25">
        <v>2.8000000000000001E-2</v>
      </c>
      <c r="DM25">
        <v>0.5</v>
      </c>
      <c r="DN25">
        <v>25</v>
      </c>
      <c r="DO25">
        <v>30</v>
      </c>
      <c r="DP25">
        <v>25</v>
      </c>
      <c r="DQ25">
        <v>15</v>
      </c>
      <c r="DR25">
        <v>0</v>
      </c>
      <c r="DS25">
        <v>0</v>
      </c>
      <c r="DT25">
        <v>0</v>
      </c>
      <c r="DU25">
        <v>0.2</v>
      </c>
      <c r="DV25">
        <v>1</v>
      </c>
      <c r="DW25">
        <v>1.6000000000000001E-3</v>
      </c>
      <c r="DX25">
        <v>5.0000000000000001E-3</v>
      </c>
      <c r="DY25">
        <v>0.3</v>
      </c>
      <c r="DZ25">
        <v>0.99550000000000005</v>
      </c>
      <c r="EA25">
        <v>100</v>
      </c>
      <c r="EB25">
        <v>800</v>
      </c>
      <c r="EC25">
        <v>0.1</v>
      </c>
      <c r="EE25">
        <v>1</v>
      </c>
      <c r="EF25">
        <v>0.06</v>
      </c>
      <c r="EG25">
        <v>1</v>
      </c>
      <c r="EH25">
        <v>0</v>
      </c>
      <c r="EI25">
        <v>18</v>
      </c>
      <c r="EJ25">
        <v>0.03</v>
      </c>
      <c r="EK25">
        <v>1</v>
      </c>
      <c r="EL25">
        <v>0.2</v>
      </c>
      <c r="EM25">
        <v>0.7</v>
      </c>
      <c r="EN25">
        <v>0.02</v>
      </c>
      <c r="EO25">
        <v>0.4</v>
      </c>
      <c r="EP25">
        <v>0.3</v>
      </c>
      <c r="EQ25">
        <v>12</v>
      </c>
      <c r="ER25">
        <v>4</v>
      </c>
      <c r="ES25">
        <v>18</v>
      </c>
      <c r="ET25">
        <v>14</v>
      </c>
      <c r="EU25">
        <v>38</v>
      </c>
      <c r="EV25">
        <v>44</v>
      </c>
      <c r="EW25">
        <v>0.7</v>
      </c>
      <c r="EX25">
        <v>0.5</v>
      </c>
      <c r="EY25">
        <v>15</v>
      </c>
      <c r="EZ25">
        <v>10</v>
      </c>
      <c r="FA25">
        <v>2.0000000000000001E-4</v>
      </c>
      <c r="FB25">
        <v>4</v>
      </c>
      <c r="FC25">
        <v>0.5</v>
      </c>
      <c r="FD25">
        <v>1</v>
      </c>
      <c r="FE25">
        <v>0.5</v>
      </c>
      <c r="FF25">
        <v>0</v>
      </c>
      <c r="FG25">
        <v>0.5</v>
      </c>
      <c r="FH25">
        <v>0</v>
      </c>
      <c r="FI25">
        <v>400</v>
      </c>
      <c r="FM25">
        <v>0.1</v>
      </c>
      <c r="FP25">
        <v>-4.0000000000000002E-4</v>
      </c>
      <c r="FQ25">
        <v>4.0000000000000001E-3</v>
      </c>
      <c r="FR25">
        <v>50</v>
      </c>
      <c r="FS25">
        <v>0.2</v>
      </c>
    </row>
    <row r="26" spans="1:175" x14ac:dyDescent="0.25">
      <c r="A26" t="s">
        <v>1551</v>
      </c>
      <c r="G26">
        <v>50</v>
      </c>
      <c r="H26">
        <v>250</v>
      </c>
      <c r="I26">
        <v>400</v>
      </c>
      <c r="J26">
        <v>380</v>
      </c>
      <c r="K26">
        <v>40</v>
      </c>
      <c r="L26">
        <v>40</v>
      </c>
      <c r="M26">
        <v>0</v>
      </c>
      <c r="AA26">
        <v>0.45</v>
      </c>
      <c r="AB26">
        <v>0</v>
      </c>
      <c r="AH26">
        <v>0.17</v>
      </c>
      <c r="AI26">
        <v>13.5</v>
      </c>
      <c r="AJ26">
        <v>0.57999999999999996</v>
      </c>
      <c r="AL26">
        <v>11</v>
      </c>
      <c r="AM26">
        <v>11</v>
      </c>
      <c r="AN26">
        <v>24</v>
      </c>
      <c r="AO26">
        <v>36</v>
      </c>
      <c r="AP26">
        <v>44</v>
      </c>
      <c r="AR26">
        <v>0.3</v>
      </c>
      <c r="BW26">
        <v>4.5</v>
      </c>
      <c r="BX26">
        <v>1</v>
      </c>
      <c r="BY26">
        <v>1</v>
      </c>
      <c r="BZ26">
        <v>0.5</v>
      </c>
      <c r="CA26">
        <v>0.5</v>
      </c>
      <c r="CB26">
        <v>0.01</v>
      </c>
      <c r="CC26">
        <v>0.5</v>
      </c>
      <c r="CD26" s="1">
        <v>2.0000000000000002E-5</v>
      </c>
      <c r="CE26">
        <v>0.7</v>
      </c>
      <c r="CF26">
        <v>-1E-4</v>
      </c>
      <c r="CG26">
        <v>0.5</v>
      </c>
      <c r="CH26">
        <v>25</v>
      </c>
      <c r="CW26">
        <v>-1</v>
      </c>
      <c r="CX26">
        <v>0.04</v>
      </c>
      <c r="CY26">
        <v>0.02</v>
      </c>
      <c r="CZ26">
        <v>0.02</v>
      </c>
      <c r="DA26">
        <v>1.4999999999999999E-2</v>
      </c>
      <c r="DB26">
        <v>1.4999999999999999E-2</v>
      </c>
      <c r="DC26">
        <v>25</v>
      </c>
      <c r="DD26">
        <v>1.5</v>
      </c>
      <c r="DE26">
        <v>1.1499999999999999</v>
      </c>
      <c r="DF26">
        <v>0.6</v>
      </c>
      <c r="DG26">
        <v>0.6</v>
      </c>
      <c r="DH26">
        <v>1E-3</v>
      </c>
      <c r="DK26">
        <v>0.55000000000000004</v>
      </c>
      <c r="DL26">
        <v>2.8000000000000001E-2</v>
      </c>
      <c r="DM26">
        <v>0.5</v>
      </c>
      <c r="DN26">
        <v>25</v>
      </c>
      <c r="DO26">
        <v>30</v>
      </c>
      <c r="DP26">
        <v>25</v>
      </c>
      <c r="DQ26">
        <v>15</v>
      </c>
      <c r="DR26">
        <v>0</v>
      </c>
      <c r="DS26">
        <v>0</v>
      </c>
      <c r="DT26">
        <v>0</v>
      </c>
      <c r="DU26">
        <v>0.2</v>
      </c>
      <c r="DV26">
        <v>1</v>
      </c>
      <c r="DW26">
        <v>1.5E-3</v>
      </c>
      <c r="DX26">
        <v>5.0000000000000001E-3</v>
      </c>
      <c r="DY26">
        <v>0.3</v>
      </c>
      <c r="DZ26">
        <v>0.99550000000000005</v>
      </c>
      <c r="EA26">
        <v>200</v>
      </c>
      <c r="EB26">
        <v>900</v>
      </c>
      <c r="EC26">
        <v>0.1</v>
      </c>
      <c r="EE26">
        <v>1</v>
      </c>
      <c r="EF26">
        <v>0.06</v>
      </c>
      <c r="EG26">
        <v>1</v>
      </c>
      <c r="EH26">
        <v>0</v>
      </c>
      <c r="EI26">
        <v>20</v>
      </c>
      <c r="EJ26">
        <v>0.02</v>
      </c>
      <c r="EK26">
        <v>1.5</v>
      </c>
      <c r="EL26">
        <v>0.2</v>
      </c>
      <c r="EM26">
        <v>1</v>
      </c>
      <c r="EN26">
        <v>0.02</v>
      </c>
      <c r="EO26">
        <v>0.2</v>
      </c>
      <c r="EP26">
        <v>0.3</v>
      </c>
      <c r="EQ26">
        <v>15</v>
      </c>
      <c r="ER26">
        <v>5</v>
      </c>
      <c r="ES26">
        <v>18</v>
      </c>
      <c r="ET26">
        <v>14</v>
      </c>
      <c r="EU26">
        <v>38</v>
      </c>
      <c r="EV26">
        <v>44</v>
      </c>
      <c r="EW26">
        <v>0.57999999999999996</v>
      </c>
      <c r="EX26">
        <v>0.3</v>
      </c>
      <c r="EY26">
        <v>15</v>
      </c>
      <c r="EZ26">
        <v>10</v>
      </c>
      <c r="FA26">
        <v>2.0000000000000001E-4</v>
      </c>
      <c r="FB26">
        <v>4</v>
      </c>
      <c r="FC26">
        <v>0.5</v>
      </c>
      <c r="FD26">
        <v>1</v>
      </c>
      <c r="FE26">
        <v>0.5</v>
      </c>
      <c r="FF26">
        <v>0</v>
      </c>
      <c r="FG26">
        <v>0.5</v>
      </c>
      <c r="FH26">
        <v>0</v>
      </c>
      <c r="FI26">
        <v>0</v>
      </c>
      <c r="FM26">
        <v>0</v>
      </c>
      <c r="FP26">
        <v>0</v>
      </c>
      <c r="FQ26">
        <v>0</v>
      </c>
      <c r="FR26">
        <v>0</v>
      </c>
      <c r="FS26">
        <v>0</v>
      </c>
    </row>
    <row r="27" spans="1:175" x14ac:dyDescent="0.25">
      <c r="A27" t="s">
        <v>1552</v>
      </c>
      <c r="G27">
        <v>50</v>
      </c>
      <c r="H27">
        <v>250</v>
      </c>
      <c r="I27">
        <v>400</v>
      </c>
      <c r="J27">
        <v>380</v>
      </c>
      <c r="K27">
        <v>40</v>
      </c>
      <c r="L27">
        <v>40</v>
      </c>
      <c r="M27">
        <v>0</v>
      </c>
      <c r="AA27">
        <v>0.45</v>
      </c>
      <c r="AB27">
        <v>0</v>
      </c>
      <c r="AH27">
        <v>0.17</v>
      </c>
      <c r="AI27">
        <v>13.5</v>
      </c>
      <c r="AJ27">
        <v>0.57999999999999996</v>
      </c>
      <c r="AL27">
        <v>11</v>
      </c>
      <c r="AM27">
        <v>11</v>
      </c>
      <c r="AN27">
        <v>24</v>
      </c>
      <c r="AO27">
        <v>36</v>
      </c>
      <c r="AP27">
        <v>44</v>
      </c>
      <c r="AR27">
        <v>0.3</v>
      </c>
      <c r="BW27">
        <v>4.5</v>
      </c>
      <c r="BX27">
        <v>1</v>
      </c>
      <c r="BY27">
        <v>1</v>
      </c>
      <c r="BZ27">
        <v>0.5</v>
      </c>
      <c r="CA27">
        <v>0.5</v>
      </c>
      <c r="CB27">
        <v>0.01</v>
      </c>
      <c r="CC27">
        <v>0.5</v>
      </c>
      <c r="CD27" s="1">
        <v>2.0000000000000002E-5</v>
      </c>
      <c r="CE27">
        <v>0.7</v>
      </c>
      <c r="CF27">
        <v>-1E-4</v>
      </c>
      <c r="CG27">
        <v>0.5</v>
      </c>
      <c r="CH27">
        <v>25</v>
      </c>
      <c r="CW27">
        <v>-1</v>
      </c>
      <c r="CX27">
        <v>0.04</v>
      </c>
      <c r="CY27">
        <v>0.02</v>
      </c>
      <c r="CZ27">
        <v>0.02</v>
      </c>
      <c r="DA27">
        <v>1.4999999999999999E-2</v>
      </c>
      <c r="DB27">
        <v>1.4999999999999999E-2</v>
      </c>
      <c r="DC27">
        <v>25</v>
      </c>
      <c r="DD27">
        <v>1.5</v>
      </c>
      <c r="DE27">
        <v>1.1499999999999999</v>
      </c>
      <c r="DF27">
        <v>0.6</v>
      </c>
      <c r="DG27">
        <v>0.6</v>
      </c>
      <c r="DH27">
        <v>1E-3</v>
      </c>
      <c r="DK27">
        <v>0.55000000000000004</v>
      </c>
      <c r="DL27">
        <v>2.8000000000000001E-2</v>
      </c>
      <c r="DM27">
        <v>0.5</v>
      </c>
      <c r="DN27">
        <v>25</v>
      </c>
      <c r="DO27">
        <v>30</v>
      </c>
      <c r="DP27">
        <v>25</v>
      </c>
      <c r="DQ27">
        <v>15</v>
      </c>
      <c r="DR27">
        <v>0</v>
      </c>
      <c r="DS27">
        <v>0</v>
      </c>
      <c r="DT27">
        <v>0</v>
      </c>
      <c r="DU27">
        <v>0.2</v>
      </c>
      <c r="DV27">
        <v>1</v>
      </c>
      <c r="DW27">
        <v>1.5E-3</v>
      </c>
      <c r="DX27">
        <v>5.0000000000000001E-3</v>
      </c>
      <c r="DY27">
        <v>0.3</v>
      </c>
      <c r="DZ27">
        <v>0.99550000000000005</v>
      </c>
      <c r="EA27">
        <v>200</v>
      </c>
      <c r="EB27">
        <v>900</v>
      </c>
      <c r="EC27">
        <v>0.1</v>
      </c>
      <c r="EE27">
        <v>1</v>
      </c>
      <c r="EF27">
        <v>0.06</v>
      </c>
      <c r="EG27">
        <v>1</v>
      </c>
      <c r="EH27">
        <v>0</v>
      </c>
      <c r="EI27">
        <v>20</v>
      </c>
      <c r="EJ27">
        <v>0.02</v>
      </c>
      <c r="EK27">
        <v>1.5</v>
      </c>
      <c r="EL27">
        <v>0.2</v>
      </c>
      <c r="EM27">
        <v>1</v>
      </c>
      <c r="EN27">
        <v>0.02</v>
      </c>
      <c r="EO27">
        <v>0.2</v>
      </c>
      <c r="EP27">
        <v>0.3</v>
      </c>
      <c r="EQ27">
        <v>15</v>
      </c>
      <c r="ER27">
        <v>5</v>
      </c>
      <c r="ES27">
        <v>18</v>
      </c>
      <c r="ET27">
        <v>14</v>
      </c>
      <c r="EU27">
        <v>38</v>
      </c>
      <c r="EV27">
        <v>44</v>
      </c>
      <c r="EW27">
        <v>0.57999999999999996</v>
      </c>
      <c r="EX27">
        <v>0.3</v>
      </c>
      <c r="EY27">
        <v>15</v>
      </c>
      <c r="EZ27">
        <v>10</v>
      </c>
      <c r="FA27">
        <v>2.0000000000000001E-4</v>
      </c>
      <c r="FB27">
        <v>4</v>
      </c>
      <c r="FC27">
        <v>0.5</v>
      </c>
      <c r="FD27">
        <v>1</v>
      </c>
      <c r="FE27">
        <v>0.5</v>
      </c>
      <c r="FF27">
        <v>0</v>
      </c>
      <c r="FG27">
        <v>0.5</v>
      </c>
      <c r="FH27">
        <v>0</v>
      </c>
      <c r="FI27">
        <v>400</v>
      </c>
      <c r="FM27">
        <v>0.1</v>
      </c>
      <c r="FP27">
        <v>-4.0000000000000002E-4</v>
      </c>
      <c r="FQ27">
        <v>4.0000000000000001E-3</v>
      </c>
      <c r="FR27">
        <v>50</v>
      </c>
      <c r="FS27">
        <v>0.2</v>
      </c>
    </row>
    <row r="28" spans="1:175" x14ac:dyDescent="0.25">
      <c r="A28" t="s">
        <v>1553</v>
      </c>
      <c r="G28">
        <v>50</v>
      </c>
      <c r="H28">
        <v>200</v>
      </c>
      <c r="I28">
        <v>400</v>
      </c>
      <c r="J28">
        <v>380</v>
      </c>
      <c r="K28">
        <v>40</v>
      </c>
      <c r="L28">
        <v>40</v>
      </c>
      <c r="M28">
        <v>0</v>
      </c>
      <c r="AA28">
        <v>0.45</v>
      </c>
      <c r="AB28">
        <v>0</v>
      </c>
      <c r="AH28">
        <v>0.17</v>
      </c>
      <c r="AI28">
        <v>13.5</v>
      </c>
      <c r="AJ28">
        <v>0.51</v>
      </c>
      <c r="AL28">
        <v>11</v>
      </c>
      <c r="AM28">
        <v>11</v>
      </c>
      <c r="AN28">
        <v>24</v>
      </c>
      <c r="AO28">
        <v>36</v>
      </c>
      <c r="AP28">
        <v>44</v>
      </c>
      <c r="AR28">
        <v>0.3</v>
      </c>
      <c r="BW28">
        <v>4.5</v>
      </c>
      <c r="BX28">
        <v>1</v>
      </c>
      <c r="BY28">
        <v>1</v>
      </c>
      <c r="BZ28">
        <v>0.5</v>
      </c>
      <c r="CA28">
        <v>0.5</v>
      </c>
      <c r="CB28">
        <v>0.01</v>
      </c>
      <c r="CC28">
        <v>0.5</v>
      </c>
      <c r="CD28" s="1">
        <v>2.0000000000000002E-5</v>
      </c>
      <c r="CE28">
        <v>0.7</v>
      </c>
      <c r="CF28">
        <v>-1E-4</v>
      </c>
      <c r="CG28">
        <v>0.5</v>
      </c>
      <c r="CH28">
        <v>25</v>
      </c>
      <c r="CW28">
        <v>-1</v>
      </c>
      <c r="CX28">
        <v>0.04</v>
      </c>
      <c r="CY28">
        <v>0.02</v>
      </c>
      <c r="CZ28">
        <v>0.02</v>
      </c>
      <c r="DA28">
        <v>1.4999999999999999E-2</v>
      </c>
      <c r="DB28">
        <v>1.4999999999999999E-2</v>
      </c>
      <c r="DC28">
        <v>25</v>
      </c>
      <c r="DD28">
        <v>1.5</v>
      </c>
      <c r="DE28">
        <v>1.1499999999999999</v>
      </c>
      <c r="DF28">
        <v>0.6</v>
      </c>
      <c r="DG28">
        <v>0.6</v>
      </c>
      <c r="DH28">
        <v>1E-3</v>
      </c>
      <c r="DK28">
        <v>0.55000000000000004</v>
      </c>
      <c r="DL28">
        <v>2.8000000000000001E-2</v>
      </c>
      <c r="DM28">
        <v>0.5</v>
      </c>
      <c r="DN28">
        <v>25</v>
      </c>
      <c r="DO28">
        <v>30</v>
      </c>
      <c r="DP28">
        <v>25</v>
      </c>
      <c r="DQ28">
        <v>15</v>
      </c>
      <c r="DR28">
        <v>0</v>
      </c>
      <c r="DS28">
        <v>0</v>
      </c>
      <c r="DT28">
        <v>0</v>
      </c>
      <c r="DU28">
        <v>0.2</v>
      </c>
      <c r="DV28">
        <v>1</v>
      </c>
      <c r="DW28">
        <v>1.8E-3</v>
      </c>
      <c r="DX28">
        <v>5.0000000000000001E-3</v>
      </c>
      <c r="DY28">
        <v>0.3</v>
      </c>
      <c r="DZ28">
        <v>0.99550000000000005</v>
      </c>
      <c r="EA28">
        <v>200</v>
      </c>
      <c r="EB28">
        <v>800</v>
      </c>
      <c r="EC28">
        <v>0.1</v>
      </c>
      <c r="EE28">
        <v>1</v>
      </c>
      <c r="EF28">
        <v>0.06</v>
      </c>
      <c r="EG28">
        <v>1</v>
      </c>
      <c r="EH28">
        <v>0</v>
      </c>
      <c r="EI28">
        <v>20</v>
      </c>
      <c r="EJ28">
        <v>2.5000000000000001E-2</v>
      </c>
      <c r="EK28">
        <v>1.5</v>
      </c>
      <c r="EL28">
        <v>0.2</v>
      </c>
      <c r="EM28">
        <v>1</v>
      </c>
      <c r="EN28">
        <v>0.02</v>
      </c>
      <c r="EO28">
        <v>0.1</v>
      </c>
      <c r="EP28">
        <v>0.4</v>
      </c>
      <c r="EQ28">
        <v>12</v>
      </c>
      <c r="ER28">
        <v>3</v>
      </c>
      <c r="ES28">
        <v>18</v>
      </c>
      <c r="ET28">
        <v>14</v>
      </c>
      <c r="EU28">
        <v>38</v>
      </c>
      <c r="EV28">
        <v>44</v>
      </c>
      <c r="EW28">
        <v>0.5</v>
      </c>
      <c r="EX28">
        <v>0.25</v>
      </c>
      <c r="EY28">
        <v>15</v>
      </c>
      <c r="EZ28">
        <v>10</v>
      </c>
      <c r="FA28">
        <v>2.0000000000000001E-4</v>
      </c>
      <c r="FB28">
        <v>4</v>
      </c>
      <c r="FC28">
        <v>0.5</v>
      </c>
      <c r="FD28">
        <v>1</v>
      </c>
      <c r="FE28">
        <v>0.5</v>
      </c>
      <c r="FF28">
        <v>0</v>
      </c>
      <c r="FG28">
        <v>0.5</v>
      </c>
      <c r="FH28">
        <v>0</v>
      </c>
      <c r="FI28">
        <v>0</v>
      </c>
      <c r="FM28">
        <v>0</v>
      </c>
      <c r="FP28">
        <v>0</v>
      </c>
      <c r="FQ28">
        <v>0</v>
      </c>
      <c r="FR28">
        <v>0</v>
      </c>
      <c r="FS28">
        <v>0</v>
      </c>
    </row>
    <row r="29" spans="1:175" x14ac:dyDescent="0.25">
      <c r="A29" t="s">
        <v>1554</v>
      </c>
      <c r="G29">
        <v>50</v>
      </c>
      <c r="H29">
        <v>200</v>
      </c>
      <c r="I29">
        <v>400</v>
      </c>
      <c r="J29">
        <v>380</v>
      </c>
      <c r="K29">
        <v>40</v>
      </c>
      <c r="L29">
        <v>40</v>
      </c>
      <c r="M29">
        <v>0</v>
      </c>
      <c r="AA29">
        <v>0.45</v>
      </c>
      <c r="AB29">
        <v>0</v>
      </c>
      <c r="AH29">
        <v>0.17</v>
      </c>
      <c r="AI29">
        <v>13.5</v>
      </c>
      <c r="AJ29">
        <v>0.51</v>
      </c>
      <c r="AL29">
        <v>11</v>
      </c>
      <c r="AM29">
        <v>11</v>
      </c>
      <c r="AN29">
        <v>24</v>
      </c>
      <c r="AO29">
        <v>36</v>
      </c>
      <c r="AP29">
        <v>44</v>
      </c>
      <c r="AR29">
        <v>0.3</v>
      </c>
      <c r="BW29">
        <v>4.5</v>
      </c>
      <c r="BX29">
        <v>1</v>
      </c>
      <c r="BY29">
        <v>1</v>
      </c>
      <c r="BZ29">
        <v>0.5</v>
      </c>
      <c r="CA29">
        <v>0.5</v>
      </c>
      <c r="CB29">
        <v>0.01</v>
      </c>
      <c r="CC29">
        <v>0.5</v>
      </c>
      <c r="CD29" s="1">
        <v>2.0000000000000002E-5</v>
      </c>
      <c r="CE29">
        <v>0.7</v>
      </c>
      <c r="CF29">
        <v>-1E-4</v>
      </c>
      <c r="CG29">
        <v>0.5</v>
      </c>
      <c r="CH29">
        <v>25</v>
      </c>
      <c r="CW29">
        <v>-1</v>
      </c>
      <c r="CX29">
        <v>0.04</v>
      </c>
      <c r="CY29">
        <v>0.02</v>
      </c>
      <c r="CZ29">
        <v>0.02</v>
      </c>
      <c r="DA29">
        <v>1.4999999999999999E-2</v>
      </c>
      <c r="DB29">
        <v>1.4999999999999999E-2</v>
      </c>
      <c r="DC29">
        <v>25</v>
      </c>
      <c r="DD29">
        <v>1.5</v>
      </c>
      <c r="DE29">
        <v>1.1499999999999999</v>
      </c>
      <c r="DF29">
        <v>0.6</v>
      </c>
      <c r="DG29">
        <v>0.6</v>
      </c>
      <c r="DH29">
        <v>1E-3</v>
      </c>
      <c r="DK29">
        <v>0.55000000000000004</v>
      </c>
      <c r="DL29">
        <v>2.8000000000000001E-2</v>
      </c>
      <c r="DM29">
        <v>0.5</v>
      </c>
      <c r="DN29">
        <v>25</v>
      </c>
      <c r="DO29">
        <v>30</v>
      </c>
      <c r="DP29">
        <v>25</v>
      </c>
      <c r="DQ29">
        <v>15</v>
      </c>
      <c r="DR29">
        <v>0</v>
      </c>
      <c r="DS29">
        <v>0</v>
      </c>
      <c r="DT29">
        <v>0</v>
      </c>
      <c r="DU29">
        <v>0.2</v>
      </c>
      <c r="DV29">
        <v>1</v>
      </c>
      <c r="DW29">
        <v>1.8E-3</v>
      </c>
      <c r="DX29">
        <v>5.0000000000000001E-3</v>
      </c>
      <c r="DY29">
        <v>0.3</v>
      </c>
      <c r="DZ29">
        <v>0.99550000000000005</v>
      </c>
      <c r="EA29">
        <v>200</v>
      </c>
      <c r="EB29">
        <v>800</v>
      </c>
      <c r="EC29">
        <v>0.1</v>
      </c>
      <c r="EE29">
        <v>1</v>
      </c>
      <c r="EF29">
        <v>0.06</v>
      </c>
      <c r="EG29">
        <v>1</v>
      </c>
      <c r="EH29">
        <v>0</v>
      </c>
      <c r="EI29">
        <v>20</v>
      </c>
      <c r="EJ29">
        <v>2.5000000000000001E-2</v>
      </c>
      <c r="EK29">
        <v>1.5</v>
      </c>
      <c r="EL29">
        <v>0.2</v>
      </c>
      <c r="EM29">
        <v>1</v>
      </c>
      <c r="EN29">
        <v>0.02</v>
      </c>
      <c r="EO29">
        <v>0.1</v>
      </c>
      <c r="EP29">
        <v>0.4</v>
      </c>
      <c r="EQ29">
        <v>12</v>
      </c>
      <c r="ER29">
        <v>3</v>
      </c>
      <c r="ES29">
        <v>18</v>
      </c>
      <c r="ET29">
        <v>14</v>
      </c>
      <c r="EU29">
        <v>38</v>
      </c>
      <c r="EV29">
        <v>44</v>
      </c>
      <c r="EW29">
        <v>0.5</v>
      </c>
      <c r="EX29">
        <v>0.25</v>
      </c>
      <c r="EY29">
        <v>15</v>
      </c>
      <c r="EZ29">
        <v>10</v>
      </c>
      <c r="FA29">
        <v>2.0000000000000001E-4</v>
      </c>
      <c r="FB29">
        <v>4</v>
      </c>
      <c r="FC29">
        <v>0.5</v>
      </c>
      <c r="FD29">
        <v>1</v>
      </c>
      <c r="FE29">
        <v>0.5</v>
      </c>
      <c r="FF29">
        <v>0</v>
      </c>
      <c r="FG29">
        <v>0.5</v>
      </c>
      <c r="FH29">
        <v>0</v>
      </c>
      <c r="FI29">
        <v>400</v>
      </c>
      <c r="FM29">
        <v>0.1</v>
      </c>
      <c r="FP29">
        <v>-4.0000000000000002E-4</v>
      </c>
      <c r="FQ29">
        <v>4.0000000000000001E-3</v>
      </c>
      <c r="FR29">
        <v>50</v>
      </c>
      <c r="FS29">
        <v>0.2</v>
      </c>
    </row>
    <row r="30" spans="1:175" x14ac:dyDescent="0.25">
      <c r="A30" t="s">
        <v>1555</v>
      </c>
      <c r="G30">
        <v>50</v>
      </c>
      <c r="H30">
        <v>960</v>
      </c>
      <c r="I30">
        <v>300</v>
      </c>
      <c r="J30">
        <v>300</v>
      </c>
      <c r="K30">
        <v>40</v>
      </c>
      <c r="L30">
        <v>40</v>
      </c>
      <c r="M30">
        <v>0</v>
      </c>
      <c r="AA30">
        <v>0.45</v>
      </c>
      <c r="AB30">
        <v>0</v>
      </c>
      <c r="AH30">
        <v>0.17</v>
      </c>
      <c r="AI30">
        <v>13.6</v>
      </c>
      <c r="AJ30">
        <v>1</v>
      </c>
      <c r="AL30">
        <v>13.7</v>
      </c>
      <c r="AM30">
        <v>10</v>
      </c>
      <c r="AN30">
        <v>24</v>
      </c>
      <c r="AO30">
        <v>36</v>
      </c>
      <c r="AP30">
        <v>44</v>
      </c>
      <c r="AR30">
        <v>0.3</v>
      </c>
      <c r="BW30">
        <v>4.5</v>
      </c>
      <c r="BX30">
        <v>1</v>
      </c>
      <c r="BY30">
        <v>1</v>
      </c>
      <c r="BZ30">
        <v>0.5</v>
      </c>
      <c r="CA30">
        <v>0.5</v>
      </c>
      <c r="CB30">
        <v>0.01</v>
      </c>
      <c r="CC30">
        <v>0.5</v>
      </c>
      <c r="CD30" s="1">
        <v>2.0000000000000002E-5</v>
      </c>
      <c r="CE30">
        <v>0.7</v>
      </c>
      <c r="CF30">
        <v>-1E-4</v>
      </c>
      <c r="CG30">
        <v>0.5</v>
      </c>
      <c r="CH30">
        <v>25</v>
      </c>
      <c r="CW30">
        <v>-1</v>
      </c>
      <c r="CX30">
        <v>0.03</v>
      </c>
      <c r="CY30">
        <v>1.4999999999999999E-2</v>
      </c>
      <c r="CZ30">
        <v>0.02</v>
      </c>
      <c r="DA30">
        <v>1.4999999999999999E-2</v>
      </c>
      <c r="DB30">
        <v>1.4999999999999999E-2</v>
      </c>
      <c r="DC30">
        <v>25</v>
      </c>
      <c r="DD30">
        <v>1.5</v>
      </c>
      <c r="DE30">
        <v>1.2</v>
      </c>
      <c r="DF30">
        <v>0.6</v>
      </c>
      <c r="DG30">
        <v>0.6</v>
      </c>
      <c r="DH30">
        <v>1E-3</v>
      </c>
      <c r="DK30">
        <v>0.55000000000000004</v>
      </c>
      <c r="DL30">
        <v>2.8000000000000001E-2</v>
      </c>
      <c r="DM30">
        <v>0.5</v>
      </c>
      <c r="DN30">
        <v>25</v>
      </c>
      <c r="DO30">
        <v>30</v>
      </c>
      <c r="DP30">
        <v>25</v>
      </c>
      <c r="DQ30">
        <v>15</v>
      </c>
      <c r="DR30">
        <v>0</v>
      </c>
      <c r="DS30">
        <v>0</v>
      </c>
      <c r="DT30">
        <v>0</v>
      </c>
      <c r="DU30">
        <v>0.1</v>
      </c>
      <c r="DV30">
        <v>1</v>
      </c>
      <c r="DW30">
        <v>1E-3</v>
      </c>
      <c r="DX30">
        <v>5.0000000000000001E-3</v>
      </c>
      <c r="DY30">
        <v>0.3</v>
      </c>
      <c r="DZ30">
        <v>0.99550000000000005</v>
      </c>
      <c r="EA30">
        <v>300</v>
      </c>
      <c r="EB30">
        <v>1100</v>
      </c>
      <c r="EC30">
        <v>2.5000000000000001E-2</v>
      </c>
      <c r="EE30">
        <v>1</v>
      </c>
      <c r="EF30">
        <v>0.05</v>
      </c>
      <c r="EG30">
        <v>1</v>
      </c>
      <c r="EH30">
        <v>0</v>
      </c>
      <c r="EI30">
        <v>25</v>
      </c>
      <c r="EJ30">
        <v>0.08</v>
      </c>
      <c r="EK30">
        <v>1.6</v>
      </c>
      <c r="EL30">
        <v>0.2</v>
      </c>
      <c r="EM30">
        <v>1.5</v>
      </c>
      <c r="EN30">
        <v>0.01</v>
      </c>
      <c r="EO30">
        <v>0.1</v>
      </c>
      <c r="EP30">
        <v>0.25</v>
      </c>
      <c r="EQ30">
        <v>10</v>
      </c>
      <c r="ER30">
        <v>8</v>
      </c>
      <c r="ES30">
        <v>15</v>
      </c>
      <c r="ET30">
        <v>8</v>
      </c>
      <c r="EU30">
        <v>38</v>
      </c>
      <c r="EV30">
        <v>44</v>
      </c>
      <c r="EW30">
        <v>0.1</v>
      </c>
      <c r="EX30">
        <v>0.05</v>
      </c>
      <c r="EY30">
        <v>10</v>
      </c>
      <c r="EZ30">
        <v>5</v>
      </c>
      <c r="FA30">
        <v>2.0000000000000001E-4</v>
      </c>
      <c r="FB30">
        <v>4</v>
      </c>
      <c r="FC30">
        <v>0.5</v>
      </c>
      <c r="FD30">
        <v>1</v>
      </c>
      <c r="FE30">
        <v>0.6</v>
      </c>
      <c r="FF30">
        <v>0</v>
      </c>
      <c r="FG30">
        <v>0.5</v>
      </c>
      <c r="FH30">
        <v>0</v>
      </c>
      <c r="FI30">
        <v>0</v>
      </c>
      <c r="FM30">
        <v>0</v>
      </c>
      <c r="FP30">
        <v>0</v>
      </c>
      <c r="FQ30">
        <v>0</v>
      </c>
      <c r="FR30">
        <v>0</v>
      </c>
      <c r="FS30">
        <v>0</v>
      </c>
    </row>
    <row r="31" spans="1:175" x14ac:dyDescent="0.25">
      <c r="A31" t="s">
        <v>1556</v>
      </c>
      <c r="G31">
        <v>50</v>
      </c>
      <c r="H31">
        <v>960</v>
      </c>
      <c r="I31">
        <v>300</v>
      </c>
      <c r="J31">
        <v>300</v>
      </c>
      <c r="K31">
        <v>40</v>
      </c>
      <c r="L31">
        <v>40</v>
      </c>
      <c r="M31">
        <v>0</v>
      </c>
      <c r="AA31">
        <v>0.45</v>
      </c>
      <c r="AB31">
        <v>0</v>
      </c>
      <c r="AH31">
        <v>0.17</v>
      </c>
      <c r="AI31">
        <v>13.6</v>
      </c>
      <c r="AJ31">
        <v>1</v>
      </c>
      <c r="AL31">
        <v>13.7</v>
      </c>
      <c r="AM31">
        <v>10</v>
      </c>
      <c r="AN31">
        <v>24</v>
      </c>
      <c r="AO31">
        <v>36</v>
      </c>
      <c r="AP31">
        <v>44</v>
      </c>
      <c r="AR31">
        <v>0.3</v>
      </c>
      <c r="BW31">
        <v>4.5</v>
      </c>
      <c r="BX31">
        <v>1</v>
      </c>
      <c r="BY31">
        <v>1</v>
      </c>
      <c r="BZ31">
        <v>0.5</v>
      </c>
      <c r="CA31">
        <v>0.5</v>
      </c>
      <c r="CB31">
        <v>0.01</v>
      </c>
      <c r="CC31">
        <v>0.5</v>
      </c>
      <c r="CD31" s="1">
        <v>2.0000000000000002E-5</v>
      </c>
      <c r="CE31">
        <v>0.7</v>
      </c>
      <c r="CF31">
        <v>-1E-4</v>
      </c>
      <c r="CG31">
        <v>0.5</v>
      </c>
      <c r="CH31">
        <v>25</v>
      </c>
      <c r="CW31">
        <v>-1</v>
      </c>
      <c r="CX31">
        <v>0.03</v>
      </c>
      <c r="CY31">
        <v>1.4999999999999999E-2</v>
      </c>
      <c r="CZ31">
        <v>0.02</v>
      </c>
      <c r="DA31">
        <v>1.4999999999999999E-2</v>
      </c>
      <c r="DB31">
        <v>1.4999999999999999E-2</v>
      </c>
      <c r="DC31">
        <v>25</v>
      </c>
      <c r="DD31">
        <v>1.5</v>
      </c>
      <c r="DE31">
        <v>1.2</v>
      </c>
      <c r="DF31">
        <v>0.6</v>
      </c>
      <c r="DG31">
        <v>0.6</v>
      </c>
      <c r="DH31">
        <v>1E-3</v>
      </c>
      <c r="DK31">
        <v>0.55000000000000004</v>
      </c>
      <c r="DL31">
        <v>2.8000000000000001E-2</v>
      </c>
      <c r="DM31">
        <v>0.5</v>
      </c>
      <c r="DN31">
        <v>25</v>
      </c>
      <c r="DO31">
        <v>30</v>
      </c>
      <c r="DP31">
        <v>25</v>
      </c>
      <c r="DQ31">
        <v>15</v>
      </c>
      <c r="DR31">
        <v>0</v>
      </c>
      <c r="DS31">
        <v>0</v>
      </c>
      <c r="DT31">
        <v>0</v>
      </c>
      <c r="DU31">
        <v>0.1</v>
      </c>
      <c r="DV31">
        <v>1</v>
      </c>
      <c r="DW31">
        <v>1E-3</v>
      </c>
      <c r="DX31">
        <v>5.0000000000000001E-3</v>
      </c>
      <c r="DY31">
        <v>0.3</v>
      </c>
      <c r="DZ31">
        <v>0.99550000000000005</v>
      </c>
      <c r="EA31">
        <v>300</v>
      </c>
      <c r="EB31">
        <v>1100</v>
      </c>
      <c r="EC31">
        <v>2.5000000000000001E-2</v>
      </c>
      <c r="EE31">
        <v>1</v>
      </c>
      <c r="EF31">
        <v>0.05</v>
      </c>
      <c r="EG31">
        <v>1</v>
      </c>
      <c r="EH31">
        <v>0</v>
      </c>
      <c r="EI31">
        <v>25</v>
      </c>
      <c r="EJ31">
        <v>0.08</v>
      </c>
      <c r="EK31">
        <v>1.6</v>
      </c>
      <c r="EL31">
        <v>0.2</v>
      </c>
      <c r="EM31">
        <v>1.5</v>
      </c>
      <c r="EN31">
        <v>0.01</v>
      </c>
      <c r="EO31">
        <v>0.1</v>
      </c>
      <c r="EP31">
        <v>0.25</v>
      </c>
      <c r="EQ31">
        <v>10</v>
      </c>
      <c r="ER31">
        <v>8</v>
      </c>
      <c r="ES31">
        <v>15</v>
      </c>
      <c r="ET31">
        <v>8</v>
      </c>
      <c r="EU31">
        <v>38</v>
      </c>
      <c r="EV31">
        <v>44</v>
      </c>
      <c r="EW31">
        <v>0.1</v>
      </c>
      <c r="EX31">
        <v>0.05</v>
      </c>
      <c r="EY31">
        <v>10</v>
      </c>
      <c r="EZ31">
        <v>5</v>
      </c>
      <c r="FA31">
        <v>2.0000000000000001E-4</v>
      </c>
      <c r="FB31">
        <v>4</v>
      </c>
      <c r="FC31">
        <v>0.5</v>
      </c>
      <c r="FD31">
        <v>1</v>
      </c>
      <c r="FE31">
        <v>0.6</v>
      </c>
      <c r="FF31">
        <v>0</v>
      </c>
      <c r="FG31">
        <v>0.5</v>
      </c>
      <c r="FH31">
        <v>0</v>
      </c>
      <c r="FI31">
        <v>400</v>
      </c>
      <c r="FM31">
        <v>0.1</v>
      </c>
      <c r="FP31">
        <v>-4.0000000000000002E-4</v>
      </c>
      <c r="FQ31">
        <v>4.0000000000000001E-3</v>
      </c>
      <c r="FR31">
        <v>50</v>
      </c>
      <c r="FS31">
        <v>0.2</v>
      </c>
    </row>
    <row r="32" spans="1:175" x14ac:dyDescent="0.25">
      <c r="A32" t="s">
        <v>1557</v>
      </c>
      <c r="G32">
        <v>30</v>
      </c>
      <c r="H32">
        <v>500</v>
      </c>
      <c r="I32">
        <v>400</v>
      </c>
      <c r="J32">
        <v>380</v>
      </c>
      <c r="K32">
        <v>40</v>
      </c>
      <c r="L32">
        <v>35</v>
      </c>
      <c r="M32">
        <v>0.2</v>
      </c>
      <c r="AA32">
        <v>0.45</v>
      </c>
      <c r="AB32">
        <v>0</v>
      </c>
      <c r="AH32">
        <v>0.17</v>
      </c>
      <c r="AI32">
        <v>13.6</v>
      </c>
      <c r="AJ32">
        <v>1</v>
      </c>
      <c r="AL32">
        <v>11</v>
      </c>
      <c r="AM32">
        <v>10</v>
      </c>
      <c r="AN32">
        <v>24</v>
      </c>
      <c r="AO32">
        <v>36</v>
      </c>
      <c r="AP32">
        <v>44</v>
      </c>
      <c r="AR32">
        <v>0.3</v>
      </c>
      <c r="BW32">
        <v>6</v>
      </c>
      <c r="BX32">
        <v>1</v>
      </c>
      <c r="BY32">
        <v>0.8</v>
      </c>
      <c r="BZ32">
        <v>0.5</v>
      </c>
      <c r="CA32">
        <v>0</v>
      </c>
      <c r="CB32">
        <v>0.01</v>
      </c>
      <c r="CC32">
        <v>0.5</v>
      </c>
      <c r="CD32" s="1">
        <v>2.0000000000000002E-5</v>
      </c>
      <c r="CE32">
        <v>0.7</v>
      </c>
      <c r="CF32">
        <v>-1E-4</v>
      </c>
      <c r="CG32">
        <v>0.5</v>
      </c>
      <c r="CH32">
        <v>25</v>
      </c>
      <c r="CW32">
        <v>-1</v>
      </c>
      <c r="CX32">
        <v>0.04</v>
      </c>
      <c r="CY32">
        <v>0.02</v>
      </c>
      <c r="CZ32">
        <v>0.02</v>
      </c>
      <c r="DA32">
        <v>0.02</v>
      </c>
      <c r="DB32">
        <v>0.05</v>
      </c>
      <c r="DC32">
        <v>25</v>
      </c>
      <c r="DD32">
        <v>1.5</v>
      </c>
      <c r="DE32">
        <v>1.2</v>
      </c>
      <c r="DF32">
        <v>0.6</v>
      </c>
      <c r="DG32">
        <v>0.2</v>
      </c>
      <c r="DH32">
        <v>0.05</v>
      </c>
      <c r="DK32">
        <v>0.55000000000000004</v>
      </c>
      <c r="DL32">
        <v>2.5999999999999999E-2</v>
      </c>
      <c r="DM32">
        <v>0.5</v>
      </c>
      <c r="DN32">
        <v>25</v>
      </c>
      <c r="DO32">
        <v>30</v>
      </c>
      <c r="DP32">
        <v>25</v>
      </c>
      <c r="DQ32">
        <v>15</v>
      </c>
      <c r="DR32">
        <v>0</v>
      </c>
      <c r="DS32">
        <v>0</v>
      </c>
      <c r="DT32">
        <v>0</v>
      </c>
      <c r="DU32">
        <v>0.2</v>
      </c>
      <c r="DV32">
        <v>1</v>
      </c>
      <c r="DW32">
        <v>1.9400000000000001E-3</v>
      </c>
      <c r="DX32">
        <v>6.0000000000000001E-3</v>
      </c>
      <c r="DY32">
        <v>0.3</v>
      </c>
      <c r="DZ32">
        <v>0.99550000000000005</v>
      </c>
      <c r="EA32">
        <v>100</v>
      </c>
      <c r="EB32">
        <v>900</v>
      </c>
      <c r="EC32">
        <v>0.1</v>
      </c>
      <c r="EE32">
        <v>1</v>
      </c>
      <c r="EF32">
        <v>5.5E-2</v>
      </c>
      <c r="EG32">
        <v>1</v>
      </c>
      <c r="EH32">
        <v>0</v>
      </c>
      <c r="EI32">
        <v>20</v>
      </c>
      <c r="EJ32">
        <v>0.03</v>
      </c>
      <c r="EK32">
        <v>1.5</v>
      </c>
      <c r="EL32">
        <v>0.2</v>
      </c>
      <c r="EM32">
        <v>0.6</v>
      </c>
      <c r="EN32">
        <v>0.05</v>
      </c>
      <c r="EO32">
        <v>0.5</v>
      </c>
      <c r="EP32">
        <v>0.25</v>
      </c>
      <c r="EQ32">
        <v>15</v>
      </c>
      <c r="ER32">
        <v>8</v>
      </c>
      <c r="ES32">
        <v>18</v>
      </c>
      <c r="ET32">
        <v>14</v>
      </c>
      <c r="EU32">
        <v>38</v>
      </c>
      <c r="EV32">
        <v>44</v>
      </c>
      <c r="EW32">
        <v>0.3</v>
      </c>
      <c r="EX32">
        <v>0.1</v>
      </c>
      <c r="EY32">
        <v>15</v>
      </c>
      <c r="EZ32">
        <v>10</v>
      </c>
      <c r="FA32">
        <v>2E-3</v>
      </c>
      <c r="FB32">
        <v>3</v>
      </c>
      <c r="FC32">
        <v>0.5</v>
      </c>
      <c r="FD32">
        <v>1</v>
      </c>
      <c r="FE32">
        <v>0.5</v>
      </c>
      <c r="FF32">
        <v>0</v>
      </c>
      <c r="FG32">
        <v>0.5</v>
      </c>
      <c r="FH32">
        <v>0</v>
      </c>
      <c r="FI32">
        <v>1200</v>
      </c>
      <c r="FM32">
        <v>0.1</v>
      </c>
      <c r="FP32">
        <v>-4.0000000000000002E-4</v>
      </c>
      <c r="FQ32">
        <v>8.0000000000000002E-3</v>
      </c>
      <c r="FR32">
        <v>10</v>
      </c>
      <c r="FS32">
        <v>0.2</v>
      </c>
    </row>
    <row r="33" spans="1:175" x14ac:dyDescent="0.25">
      <c r="A33" t="s">
        <v>1558</v>
      </c>
      <c r="G33">
        <v>30</v>
      </c>
      <c r="H33">
        <v>500</v>
      </c>
      <c r="I33">
        <v>400</v>
      </c>
      <c r="J33">
        <v>380</v>
      </c>
      <c r="K33">
        <v>40</v>
      </c>
      <c r="L33">
        <v>35</v>
      </c>
      <c r="M33">
        <v>0.2</v>
      </c>
      <c r="AA33">
        <v>0.45</v>
      </c>
      <c r="AB33">
        <v>0</v>
      </c>
      <c r="AH33">
        <v>0.17</v>
      </c>
      <c r="AI33">
        <v>13.6</v>
      </c>
      <c r="AJ33">
        <v>1</v>
      </c>
      <c r="AL33">
        <v>11</v>
      </c>
      <c r="AM33">
        <v>10</v>
      </c>
      <c r="AN33">
        <v>24</v>
      </c>
      <c r="AO33">
        <v>36</v>
      </c>
      <c r="AP33">
        <v>44</v>
      </c>
      <c r="AR33">
        <v>0.3</v>
      </c>
      <c r="BW33">
        <v>6</v>
      </c>
      <c r="BX33">
        <v>1</v>
      </c>
      <c r="BY33">
        <v>0.8</v>
      </c>
      <c r="BZ33">
        <v>0.5</v>
      </c>
      <c r="CA33">
        <v>0</v>
      </c>
      <c r="CB33">
        <v>0.01</v>
      </c>
      <c r="CC33">
        <v>0.5</v>
      </c>
      <c r="CD33" s="1">
        <v>2.0000000000000002E-5</v>
      </c>
      <c r="CE33">
        <v>0.7</v>
      </c>
      <c r="CF33">
        <v>-1E-4</v>
      </c>
      <c r="CG33">
        <v>0.5</v>
      </c>
      <c r="CH33">
        <v>25</v>
      </c>
      <c r="CW33">
        <v>-1</v>
      </c>
      <c r="CX33">
        <v>0.04</v>
      </c>
      <c r="CY33">
        <v>0.02</v>
      </c>
      <c r="CZ33">
        <v>0.02</v>
      </c>
      <c r="DA33">
        <v>0.02</v>
      </c>
      <c r="DB33">
        <v>0.05</v>
      </c>
      <c r="DC33">
        <v>25</v>
      </c>
      <c r="DD33">
        <v>1.5</v>
      </c>
      <c r="DE33">
        <v>1.2</v>
      </c>
      <c r="DF33">
        <v>0.6</v>
      </c>
      <c r="DG33">
        <v>0.2</v>
      </c>
      <c r="DH33">
        <v>0.05</v>
      </c>
      <c r="DK33">
        <v>0.55000000000000004</v>
      </c>
      <c r="DL33">
        <v>2.5999999999999999E-2</v>
      </c>
      <c r="DM33">
        <v>0.5</v>
      </c>
      <c r="DN33">
        <v>25</v>
      </c>
      <c r="DO33">
        <v>30</v>
      </c>
      <c r="DP33">
        <v>25</v>
      </c>
      <c r="DQ33">
        <v>15</v>
      </c>
      <c r="DR33">
        <v>0</v>
      </c>
      <c r="DS33">
        <v>0</v>
      </c>
      <c r="DT33">
        <v>0</v>
      </c>
      <c r="DU33">
        <v>0.2</v>
      </c>
      <c r="DV33">
        <v>1</v>
      </c>
      <c r="DW33">
        <v>1.9400000000000001E-3</v>
      </c>
      <c r="DX33">
        <v>6.0000000000000001E-3</v>
      </c>
      <c r="DY33">
        <v>0.3</v>
      </c>
      <c r="DZ33">
        <v>0.99550000000000005</v>
      </c>
      <c r="EA33">
        <v>100</v>
      </c>
      <c r="EB33">
        <v>900</v>
      </c>
      <c r="EC33">
        <v>0.1</v>
      </c>
      <c r="EE33">
        <v>1</v>
      </c>
      <c r="EF33">
        <v>5.5E-2</v>
      </c>
      <c r="EG33">
        <v>1</v>
      </c>
      <c r="EH33">
        <v>0</v>
      </c>
      <c r="EI33">
        <v>20</v>
      </c>
      <c r="EJ33">
        <v>0.03</v>
      </c>
      <c r="EK33">
        <v>1.5</v>
      </c>
      <c r="EL33">
        <v>0.2</v>
      </c>
      <c r="EM33">
        <v>0.6</v>
      </c>
      <c r="EN33">
        <v>0.05</v>
      </c>
      <c r="EO33">
        <v>0.5</v>
      </c>
      <c r="EP33">
        <v>0.25</v>
      </c>
      <c r="EQ33">
        <v>15</v>
      </c>
      <c r="ER33">
        <v>8</v>
      </c>
      <c r="ES33">
        <v>18</v>
      </c>
      <c r="ET33">
        <v>14</v>
      </c>
      <c r="EU33">
        <v>38</v>
      </c>
      <c r="EV33">
        <v>44</v>
      </c>
      <c r="EW33">
        <v>0.3</v>
      </c>
      <c r="EX33">
        <v>0.1</v>
      </c>
      <c r="EY33">
        <v>15</v>
      </c>
      <c r="EZ33">
        <v>10</v>
      </c>
      <c r="FA33">
        <v>2E-3</v>
      </c>
      <c r="FB33">
        <v>3</v>
      </c>
      <c r="FC33">
        <v>0.5</v>
      </c>
      <c r="FD33">
        <v>1</v>
      </c>
      <c r="FE33">
        <v>0.5</v>
      </c>
      <c r="FF33">
        <v>0</v>
      </c>
      <c r="FG33">
        <v>0.5</v>
      </c>
      <c r="FH33">
        <v>0</v>
      </c>
      <c r="FI33">
        <v>1200</v>
      </c>
      <c r="FM33">
        <v>0.1</v>
      </c>
      <c r="FP33">
        <v>-4.0000000000000002E-4</v>
      </c>
      <c r="FQ33">
        <v>8.0000000000000002E-3</v>
      </c>
      <c r="FR33">
        <v>10</v>
      </c>
      <c r="FS33">
        <v>0</v>
      </c>
    </row>
    <row r="34" spans="1:175" x14ac:dyDescent="0.25">
      <c r="A34" t="s">
        <v>1559</v>
      </c>
      <c r="B34" t="s">
        <v>1559</v>
      </c>
      <c r="C34" t="s">
        <v>1560</v>
      </c>
      <c r="D34" t="s">
        <v>1560</v>
      </c>
      <c r="E34" t="s">
        <v>1560</v>
      </c>
      <c r="F34" t="s">
        <v>1560</v>
      </c>
      <c r="G34" t="s">
        <v>1561</v>
      </c>
      <c r="H34" t="s">
        <v>1561</v>
      </c>
      <c r="I34" t="s">
        <v>1561</v>
      </c>
      <c r="J34" t="s">
        <v>1561</v>
      </c>
      <c r="K34" t="s">
        <v>1561</v>
      </c>
      <c r="L34" t="s">
        <v>1560</v>
      </c>
      <c r="M34" t="s">
        <v>1560</v>
      </c>
      <c r="N34" t="s">
        <v>1560</v>
      </c>
      <c r="O34" t="s">
        <v>1560</v>
      </c>
      <c r="P34" t="s">
        <v>1560</v>
      </c>
      <c r="Q34" t="s">
        <v>1560</v>
      </c>
      <c r="R34" t="s">
        <v>1560</v>
      </c>
      <c r="S34" t="s">
        <v>1560</v>
      </c>
      <c r="T34" t="s">
        <v>1560</v>
      </c>
      <c r="U34" t="s">
        <v>1560</v>
      </c>
      <c r="V34" t="s">
        <v>1560</v>
      </c>
      <c r="W34" t="s">
        <v>1560</v>
      </c>
      <c r="X34" t="s">
        <v>1560</v>
      </c>
      <c r="Y34" t="s">
        <v>1560</v>
      </c>
      <c r="Z34" t="s">
        <v>1560</v>
      </c>
      <c r="AA34" t="s">
        <v>1560</v>
      </c>
      <c r="AB34" t="s">
        <v>1560</v>
      </c>
      <c r="AC34" t="s">
        <v>1560</v>
      </c>
      <c r="AD34" t="s">
        <v>1560</v>
      </c>
      <c r="AE34" t="s">
        <v>1560</v>
      </c>
      <c r="AF34" t="s">
        <v>1560</v>
      </c>
      <c r="AG34" t="s">
        <v>1560</v>
      </c>
      <c r="AH34" t="s">
        <v>1560</v>
      </c>
      <c r="AI34" t="s">
        <v>1560</v>
      </c>
      <c r="AJ34" t="s">
        <v>1560</v>
      </c>
      <c r="AK34" t="s">
        <v>1560</v>
      </c>
      <c r="AL34" t="s">
        <v>1560</v>
      </c>
      <c r="AM34" t="s">
        <v>1560</v>
      </c>
      <c r="AN34" t="s">
        <v>1560</v>
      </c>
      <c r="AO34" t="s">
        <v>1560</v>
      </c>
      <c r="AP34" t="s">
        <v>1560</v>
      </c>
      <c r="AQ34" t="s">
        <v>1560</v>
      </c>
      <c r="AR34" t="s">
        <v>1560</v>
      </c>
      <c r="AS34" t="s">
        <v>1560</v>
      </c>
      <c r="AT34" t="s">
        <v>1560</v>
      </c>
      <c r="AU34" t="s">
        <v>1560</v>
      </c>
      <c r="AV34" t="s">
        <v>1560</v>
      </c>
      <c r="AW34" t="s">
        <v>1560</v>
      </c>
      <c r="AX34" t="s">
        <v>1560</v>
      </c>
      <c r="AY34" t="s">
        <v>1561</v>
      </c>
      <c r="AZ34" t="s">
        <v>1561</v>
      </c>
      <c r="BA34" t="s">
        <v>1561</v>
      </c>
      <c r="BB34" t="s">
        <v>1561</v>
      </c>
      <c r="BC34" t="s">
        <v>1560</v>
      </c>
      <c r="BD34" t="s">
        <v>1560</v>
      </c>
      <c r="BE34" t="s">
        <v>1560</v>
      </c>
      <c r="BF34" t="s">
        <v>1560</v>
      </c>
      <c r="BG34" t="s">
        <v>1560</v>
      </c>
      <c r="BH34" t="s">
        <v>1560</v>
      </c>
      <c r="BI34" t="s">
        <v>1560</v>
      </c>
      <c r="BJ34" t="s">
        <v>1560</v>
      </c>
      <c r="BK34" t="s">
        <v>1560</v>
      </c>
      <c r="BL34" t="s">
        <v>1560</v>
      </c>
      <c r="BM34" t="s">
        <v>1560</v>
      </c>
      <c r="BN34" t="s">
        <v>1560</v>
      </c>
      <c r="BO34" t="s">
        <v>1560</v>
      </c>
      <c r="BP34" t="s">
        <v>1560</v>
      </c>
      <c r="BQ34" t="s">
        <v>1560</v>
      </c>
      <c r="BR34" t="s">
        <v>1560</v>
      </c>
      <c r="BS34" t="s">
        <v>1560</v>
      </c>
      <c r="BT34" t="s">
        <v>1560</v>
      </c>
      <c r="BU34" t="s">
        <v>1560</v>
      </c>
      <c r="BV34" t="s">
        <v>1560</v>
      </c>
      <c r="BW34" t="s">
        <v>1560</v>
      </c>
      <c r="BX34" t="s">
        <v>1560</v>
      </c>
      <c r="BY34" t="s">
        <v>1560</v>
      </c>
      <c r="BZ34" t="s">
        <v>1560</v>
      </c>
      <c r="CA34" t="s">
        <v>1560</v>
      </c>
      <c r="CB34" t="s">
        <v>1560</v>
      </c>
      <c r="CC34" t="s">
        <v>1560</v>
      </c>
      <c r="CD34" t="s">
        <v>1560</v>
      </c>
      <c r="CE34" t="s">
        <v>1560</v>
      </c>
      <c r="CF34" t="s">
        <v>1560</v>
      </c>
      <c r="CG34" t="s">
        <v>1560</v>
      </c>
      <c r="CH34" t="s">
        <v>1560</v>
      </c>
      <c r="CI34" t="s">
        <v>1560</v>
      </c>
      <c r="CJ34" t="s">
        <v>1560</v>
      </c>
      <c r="CK34" t="s">
        <v>1560</v>
      </c>
      <c r="CL34" t="s">
        <v>1560</v>
      </c>
      <c r="CM34" t="s">
        <v>1560</v>
      </c>
      <c r="CN34" t="s">
        <v>1560</v>
      </c>
      <c r="CO34" t="s">
        <v>1560</v>
      </c>
      <c r="CP34" t="s">
        <v>1560</v>
      </c>
      <c r="CQ34" t="s">
        <v>1560</v>
      </c>
      <c r="CR34" t="s">
        <v>1560</v>
      </c>
      <c r="CS34" t="s">
        <v>1560</v>
      </c>
      <c r="CT34" t="s">
        <v>1560</v>
      </c>
      <c r="CU34" t="s">
        <v>1560</v>
      </c>
      <c r="CV34" t="s">
        <v>1560</v>
      </c>
      <c r="CW34" t="s">
        <v>1561</v>
      </c>
      <c r="CX34" t="s">
        <v>1560</v>
      </c>
      <c r="CY34" t="s">
        <v>1560</v>
      </c>
      <c r="CZ34" t="s">
        <v>1560</v>
      </c>
      <c r="DA34" t="s">
        <v>1560</v>
      </c>
      <c r="DB34" t="s">
        <v>1560</v>
      </c>
      <c r="DC34" t="s">
        <v>1560</v>
      </c>
      <c r="DD34" t="s">
        <v>1560</v>
      </c>
      <c r="DE34" t="s">
        <v>1560</v>
      </c>
      <c r="DF34" t="s">
        <v>1560</v>
      </c>
      <c r="DG34" t="s">
        <v>1560</v>
      </c>
      <c r="DH34" t="s">
        <v>1560</v>
      </c>
      <c r="DI34" t="s">
        <v>1560</v>
      </c>
      <c r="DJ34" t="s">
        <v>1560</v>
      </c>
      <c r="DK34" t="s">
        <v>1560</v>
      </c>
      <c r="DL34" t="s">
        <v>1560</v>
      </c>
      <c r="DM34" t="s">
        <v>1560</v>
      </c>
      <c r="DN34" t="s">
        <v>1560</v>
      </c>
      <c r="DO34" t="s">
        <v>1560</v>
      </c>
      <c r="DP34" t="s">
        <v>1560</v>
      </c>
      <c r="DQ34" t="s">
        <v>1560</v>
      </c>
      <c r="DR34" t="s">
        <v>1560</v>
      </c>
      <c r="DS34" t="s">
        <v>1560</v>
      </c>
      <c r="DT34" t="s">
        <v>1560</v>
      </c>
      <c r="DU34" t="s">
        <v>1560</v>
      </c>
      <c r="DV34" t="s">
        <v>1560</v>
      </c>
      <c r="DW34" t="s">
        <v>1560</v>
      </c>
      <c r="DX34" t="s">
        <v>1560</v>
      </c>
      <c r="DY34" t="s">
        <v>1560</v>
      </c>
      <c r="DZ34" t="s">
        <v>1560</v>
      </c>
      <c r="EA34" t="s">
        <v>1560</v>
      </c>
      <c r="EB34" t="s">
        <v>1560</v>
      </c>
      <c r="EC34" t="s">
        <v>1560</v>
      </c>
      <c r="ED34" t="s">
        <v>1560</v>
      </c>
      <c r="EE34" t="s">
        <v>1560</v>
      </c>
      <c r="EF34" t="s">
        <v>1560</v>
      </c>
      <c r="EG34" t="s">
        <v>1560</v>
      </c>
      <c r="EH34" t="s">
        <v>1560</v>
      </c>
      <c r="EI34" t="s">
        <v>1560</v>
      </c>
      <c r="EJ34" t="s">
        <v>1560</v>
      </c>
      <c r="EK34" t="s">
        <v>1560</v>
      </c>
      <c r="EL34" t="s">
        <v>1560</v>
      </c>
      <c r="EM34" t="s">
        <v>1560</v>
      </c>
      <c r="EN34" t="s">
        <v>1560</v>
      </c>
      <c r="EO34" t="s">
        <v>1560</v>
      </c>
      <c r="EP34" t="s">
        <v>1560</v>
      </c>
      <c r="EQ34" t="s">
        <v>1560</v>
      </c>
      <c r="ER34" t="s">
        <v>1560</v>
      </c>
      <c r="ES34" t="s">
        <v>1560</v>
      </c>
      <c r="ET34" t="s">
        <v>1560</v>
      </c>
      <c r="EU34" t="s">
        <v>1560</v>
      </c>
      <c r="EV34" t="s">
        <v>1560</v>
      </c>
      <c r="EW34" t="s">
        <v>1560</v>
      </c>
      <c r="EX34" t="s">
        <v>1560</v>
      </c>
      <c r="EY34" t="s">
        <v>1560</v>
      </c>
      <c r="EZ34" t="s">
        <v>1560</v>
      </c>
      <c r="FA34" t="s">
        <v>1560</v>
      </c>
      <c r="FB34" t="s">
        <v>1560</v>
      </c>
      <c r="FC34" t="s">
        <v>1560</v>
      </c>
      <c r="FD34" t="s">
        <v>1560</v>
      </c>
      <c r="FE34" t="s">
        <v>1560</v>
      </c>
      <c r="FF34" t="s">
        <v>1560</v>
      </c>
      <c r="FG34" t="s">
        <v>1560</v>
      </c>
      <c r="FH34" t="s">
        <v>1560</v>
      </c>
      <c r="FI34" t="s">
        <v>1560</v>
      </c>
      <c r="FJ34" t="s">
        <v>1560</v>
      </c>
      <c r="FK34" t="s">
        <v>1560</v>
      </c>
      <c r="FL34" t="s">
        <v>1560</v>
      </c>
      <c r="FM34" t="s">
        <v>1560</v>
      </c>
      <c r="FN34" t="s">
        <v>1560</v>
      </c>
      <c r="FO34" t="s">
        <v>1560</v>
      </c>
      <c r="FP34" t="s">
        <v>1560</v>
      </c>
      <c r="FQ34" t="s">
        <v>1560</v>
      </c>
      <c r="FR34" t="s">
        <v>1560</v>
      </c>
      <c r="FS34" t="s">
        <v>1560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5"/>
  <sheetViews>
    <sheetView topLeftCell="A157" workbookViewId="0">
      <selection sqref="A1:C175"/>
    </sheetView>
  </sheetViews>
  <sheetFormatPr baseColWidth="10" defaultRowHeight="15" x14ac:dyDescent="0.25"/>
  <sheetData>
    <row r="1" spans="1:34" x14ac:dyDescent="0.25">
      <c r="A1" t="s">
        <v>1189</v>
      </c>
      <c r="B1" t="s">
        <v>1527</v>
      </c>
      <c r="C1" t="s">
        <v>1528</v>
      </c>
      <c r="D1" t="s">
        <v>1529</v>
      </c>
      <c r="E1" t="s">
        <v>1530</v>
      </c>
      <c r="F1" t="s">
        <v>1531</v>
      </c>
      <c r="G1" t="s">
        <v>1532</v>
      </c>
      <c r="H1" t="s">
        <v>1533</v>
      </c>
      <c r="I1" t="s">
        <v>1534</v>
      </c>
      <c r="J1" t="s">
        <v>1535</v>
      </c>
      <c r="K1" t="s">
        <v>1536</v>
      </c>
      <c r="L1" t="s">
        <v>1537</v>
      </c>
      <c r="M1" t="s">
        <v>1538</v>
      </c>
      <c r="N1" t="s">
        <v>1539</v>
      </c>
      <c r="O1" t="s">
        <v>1540</v>
      </c>
      <c r="P1" t="s">
        <v>1541</v>
      </c>
      <c r="Q1" t="s">
        <v>1542</v>
      </c>
      <c r="R1" t="s">
        <v>1543</v>
      </c>
      <c r="S1" t="s">
        <v>1544</v>
      </c>
      <c r="T1" t="s">
        <v>1545</v>
      </c>
      <c r="U1" t="s">
        <v>1546</v>
      </c>
      <c r="V1" t="s">
        <v>1547</v>
      </c>
      <c r="W1" t="s">
        <v>1548</v>
      </c>
      <c r="X1" t="s">
        <v>1549</v>
      </c>
      <c r="Y1" t="s">
        <v>1550</v>
      </c>
      <c r="Z1" t="s">
        <v>1551</v>
      </c>
      <c r="AA1" t="s">
        <v>1552</v>
      </c>
      <c r="AB1" t="s">
        <v>1553</v>
      </c>
      <c r="AC1" t="s">
        <v>1554</v>
      </c>
      <c r="AD1" t="s">
        <v>1555</v>
      </c>
      <c r="AE1" t="s">
        <v>1556</v>
      </c>
      <c r="AF1" t="s">
        <v>1557</v>
      </c>
      <c r="AG1" t="s">
        <v>1558</v>
      </c>
      <c r="AH1" t="s">
        <v>1559</v>
      </c>
    </row>
    <row r="2" spans="1:34" x14ac:dyDescent="0.25">
      <c r="A2" t="s">
        <v>1453</v>
      </c>
      <c r="AH2" t="s">
        <v>1559</v>
      </c>
    </row>
    <row r="3" spans="1:34" x14ac:dyDescent="0.25">
      <c r="A3" t="s">
        <v>1454</v>
      </c>
      <c r="AH3" t="s">
        <v>1560</v>
      </c>
    </row>
    <row r="4" spans="1:34" x14ac:dyDescent="0.25">
      <c r="A4" t="s">
        <v>1455</v>
      </c>
      <c r="AH4" t="s">
        <v>1560</v>
      </c>
    </row>
    <row r="5" spans="1:34" x14ac:dyDescent="0.25">
      <c r="A5" t="s">
        <v>1456</v>
      </c>
      <c r="AH5" t="s">
        <v>1560</v>
      </c>
    </row>
    <row r="6" spans="1:34" x14ac:dyDescent="0.25">
      <c r="A6" t="s">
        <v>1457</v>
      </c>
      <c r="AH6" t="s">
        <v>1560</v>
      </c>
    </row>
    <row r="7" spans="1:34" x14ac:dyDescent="0.25">
      <c r="A7" t="s">
        <v>356</v>
      </c>
      <c r="B7">
        <v>50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L7">
        <v>50</v>
      </c>
      <c r="M7">
        <v>50</v>
      </c>
      <c r="N7">
        <v>50</v>
      </c>
      <c r="O7">
        <v>50</v>
      </c>
      <c r="P7">
        <v>50</v>
      </c>
      <c r="Q7">
        <v>50</v>
      </c>
      <c r="R7">
        <v>50</v>
      </c>
      <c r="S7">
        <v>50</v>
      </c>
      <c r="T7">
        <v>50</v>
      </c>
      <c r="U7">
        <v>50</v>
      </c>
      <c r="V7">
        <v>50</v>
      </c>
      <c r="W7">
        <v>50</v>
      </c>
      <c r="X7">
        <v>50</v>
      </c>
      <c r="Y7">
        <v>50</v>
      </c>
      <c r="Z7">
        <v>50</v>
      </c>
      <c r="AA7">
        <v>50</v>
      </c>
      <c r="AB7">
        <v>50</v>
      </c>
      <c r="AC7">
        <v>50</v>
      </c>
      <c r="AD7">
        <v>50</v>
      </c>
      <c r="AE7">
        <v>50</v>
      </c>
      <c r="AF7">
        <v>30</v>
      </c>
      <c r="AG7">
        <v>30</v>
      </c>
      <c r="AH7" t="s">
        <v>1561</v>
      </c>
    </row>
    <row r="8" spans="1:34" x14ac:dyDescent="0.25">
      <c r="A8" t="s">
        <v>131</v>
      </c>
      <c r="B8">
        <v>550</v>
      </c>
      <c r="C8">
        <v>550</v>
      </c>
      <c r="D8">
        <v>350</v>
      </c>
      <c r="E8">
        <v>350</v>
      </c>
      <c r="F8">
        <v>625</v>
      </c>
      <c r="G8">
        <v>625</v>
      </c>
      <c r="H8">
        <v>300</v>
      </c>
      <c r="I8">
        <v>300</v>
      </c>
      <c r="J8">
        <v>500</v>
      </c>
      <c r="K8">
        <v>500</v>
      </c>
      <c r="L8">
        <v>500</v>
      </c>
      <c r="M8">
        <v>500</v>
      </c>
      <c r="N8">
        <v>500</v>
      </c>
      <c r="O8">
        <v>500</v>
      </c>
      <c r="P8">
        <v>200</v>
      </c>
      <c r="Q8">
        <v>200</v>
      </c>
      <c r="R8">
        <v>350</v>
      </c>
      <c r="S8">
        <v>350</v>
      </c>
      <c r="T8">
        <v>200</v>
      </c>
      <c r="U8">
        <v>200</v>
      </c>
      <c r="V8">
        <v>200</v>
      </c>
      <c r="W8">
        <v>200</v>
      </c>
      <c r="X8">
        <v>200</v>
      </c>
      <c r="Y8">
        <v>200</v>
      </c>
      <c r="Z8">
        <v>250</v>
      </c>
      <c r="AA8">
        <v>250</v>
      </c>
      <c r="AB8">
        <v>200</v>
      </c>
      <c r="AC8">
        <v>200</v>
      </c>
      <c r="AD8">
        <v>960</v>
      </c>
      <c r="AE8">
        <v>960</v>
      </c>
      <c r="AF8">
        <v>500</v>
      </c>
      <c r="AG8">
        <v>500</v>
      </c>
      <c r="AH8" t="s">
        <v>1561</v>
      </c>
    </row>
    <row r="9" spans="1:34" x14ac:dyDescent="0.25">
      <c r="A9" t="s">
        <v>138</v>
      </c>
      <c r="B9">
        <v>400</v>
      </c>
      <c r="C9">
        <v>400</v>
      </c>
      <c r="D9">
        <v>400</v>
      </c>
      <c r="E9">
        <v>400</v>
      </c>
      <c r="F9">
        <v>400</v>
      </c>
      <c r="G9">
        <v>400</v>
      </c>
      <c r="H9">
        <v>400</v>
      </c>
      <c r="I9">
        <v>400</v>
      </c>
      <c r="J9">
        <v>400</v>
      </c>
      <c r="K9">
        <v>400</v>
      </c>
      <c r="L9">
        <v>400</v>
      </c>
      <c r="M9">
        <v>400</v>
      </c>
      <c r="N9">
        <v>400</v>
      </c>
      <c r="O9">
        <v>400</v>
      </c>
      <c r="P9">
        <v>400</v>
      </c>
      <c r="Q9">
        <v>400</v>
      </c>
      <c r="R9">
        <v>400</v>
      </c>
      <c r="S9">
        <v>400</v>
      </c>
      <c r="T9">
        <v>400</v>
      </c>
      <c r="U9">
        <v>400</v>
      </c>
      <c r="V9">
        <v>400</v>
      </c>
      <c r="W9">
        <v>400</v>
      </c>
      <c r="X9">
        <v>400</v>
      </c>
      <c r="Y9">
        <v>400</v>
      </c>
      <c r="Z9">
        <v>400</v>
      </c>
      <c r="AA9">
        <v>400</v>
      </c>
      <c r="AB9">
        <v>400</v>
      </c>
      <c r="AC9">
        <v>400</v>
      </c>
      <c r="AD9">
        <v>300</v>
      </c>
      <c r="AE9">
        <v>300</v>
      </c>
      <c r="AF9">
        <v>400</v>
      </c>
      <c r="AG9">
        <v>400</v>
      </c>
      <c r="AH9" t="s">
        <v>1561</v>
      </c>
    </row>
    <row r="10" spans="1:34" x14ac:dyDescent="0.25">
      <c r="A10" t="s">
        <v>134</v>
      </c>
      <c r="B10">
        <v>380</v>
      </c>
      <c r="C10">
        <v>380</v>
      </c>
      <c r="D10">
        <v>380</v>
      </c>
      <c r="E10">
        <v>380</v>
      </c>
      <c r="F10">
        <v>380</v>
      </c>
      <c r="G10">
        <v>380</v>
      </c>
      <c r="H10">
        <v>380</v>
      </c>
      <c r="I10">
        <v>380</v>
      </c>
      <c r="J10">
        <v>380</v>
      </c>
      <c r="K10">
        <v>380</v>
      </c>
      <c r="L10">
        <v>380</v>
      </c>
      <c r="M10">
        <v>380</v>
      </c>
      <c r="N10">
        <v>380</v>
      </c>
      <c r="O10">
        <v>380</v>
      </c>
      <c r="P10">
        <v>380</v>
      </c>
      <c r="Q10">
        <v>380</v>
      </c>
      <c r="R10">
        <v>380</v>
      </c>
      <c r="S10">
        <v>380</v>
      </c>
      <c r="T10">
        <v>380</v>
      </c>
      <c r="U10">
        <v>380</v>
      </c>
      <c r="V10">
        <v>380</v>
      </c>
      <c r="W10">
        <v>380</v>
      </c>
      <c r="X10">
        <v>380</v>
      </c>
      <c r="Y10">
        <v>380</v>
      </c>
      <c r="Z10">
        <v>380</v>
      </c>
      <c r="AA10">
        <v>380</v>
      </c>
      <c r="AB10">
        <v>380</v>
      </c>
      <c r="AC10">
        <v>380</v>
      </c>
      <c r="AD10">
        <v>300</v>
      </c>
      <c r="AE10">
        <v>300</v>
      </c>
      <c r="AF10">
        <v>380</v>
      </c>
      <c r="AG10">
        <v>380</v>
      </c>
      <c r="AH10" t="s">
        <v>1561</v>
      </c>
    </row>
    <row r="11" spans="1:34" x14ac:dyDescent="0.25">
      <c r="A11" t="s">
        <v>136</v>
      </c>
      <c r="B11">
        <v>40</v>
      </c>
      <c r="C11">
        <v>40</v>
      </c>
      <c r="D11">
        <v>40</v>
      </c>
      <c r="E11">
        <v>40</v>
      </c>
      <c r="F11">
        <v>40</v>
      </c>
      <c r="G11">
        <v>40</v>
      </c>
      <c r="H11">
        <v>40</v>
      </c>
      <c r="I11">
        <v>40</v>
      </c>
      <c r="J11">
        <v>40</v>
      </c>
      <c r="K11">
        <v>40</v>
      </c>
      <c r="L11">
        <v>40</v>
      </c>
      <c r="M11">
        <v>40</v>
      </c>
      <c r="N11">
        <v>40</v>
      </c>
      <c r="O11">
        <v>40</v>
      </c>
      <c r="P11">
        <v>40</v>
      </c>
      <c r="Q11">
        <v>40</v>
      </c>
      <c r="R11">
        <v>40</v>
      </c>
      <c r="S11">
        <v>40</v>
      </c>
      <c r="T11">
        <v>40</v>
      </c>
      <c r="U11">
        <v>40</v>
      </c>
      <c r="V11">
        <v>40</v>
      </c>
      <c r="W11">
        <v>40</v>
      </c>
      <c r="X11">
        <v>40</v>
      </c>
      <c r="Y11">
        <v>40</v>
      </c>
      <c r="Z11">
        <v>40</v>
      </c>
      <c r="AA11">
        <v>40</v>
      </c>
      <c r="AB11">
        <v>40</v>
      </c>
      <c r="AC11">
        <v>40</v>
      </c>
      <c r="AD11">
        <v>40</v>
      </c>
      <c r="AE11">
        <v>40</v>
      </c>
      <c r="AF11">
        <v>40</v>
      </c>
      <c r="AG11">
        <v>40</v>
      </c>
      <c r="AH11" t="s">
        <v>1561</v>
      </c>
    </row>
    <row r="12" spans="1:34" x14ac:dyDescent="0.25">
      <c r="A12" t="s">
        <v>444</v>
      </c>
      <c r="B12">
        <v>40</v>
      </c>
      <c r="C12">
        <v>40</v>
      </c>
      <c r="D12">
        <v>40</v>
      </c>
      <c r="E12">
        <v>40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  <c r="Q12">
        <v>40</v>
      </c>
      <c r="R12">
        <v>40</v>
      </c>
      <c r="S12">
        <v>40</v>
      </c>
      <c r="T12">
        <v>40</v>
      </c>
      <c r="U12">
        <v>40</v>
      </c>
      <c r="V12">
        <v>40</v>
      </c>
      <c r="W12">
        <v>40</v>
      </c>
      <c r="X12">
        <v>40</v>
      </c>
      <c r="Y12">
        <v>40</v>
      </c>
      <c r="Z12">
        <v>40</v>
      </c>
      <c r="AA12">
        <v>40</v>
      </c>
      <c r="AB12">
        <v>40</v>
      </c>
      <c r="AC12">
        <v>40</v>
      </c>
      <c r="AD12">
        <v>40</v>
      </c>
      <c r="AE12">
        <v>40</v>
      </c>
      <c r="AF12">
        <v>35</v>
      </c>
      <c r="AG12">
        <v>35</v>
      </c>
      <c r="AH12" t="s">
        <v>1560</v>
      </c>
    </row>
    <row r="13" spans="1:34" x14ac:dyDescent="0.25">
      <c r="A13" t="s">
        <v>442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0.2</v>
      </c>
      <c r="AG13">
        <v>0.2</v>
      </c>
      <c r="AH13" t="s">
        <v>1560</v>
      </c>
    </row>
    <row r="14" spans="1:34" x14ac:dyDescent="0.25">
      <c r="A14" t="s">
        <v>1458</v>
      </c>
      <c r="AH14" t="s">
        <v>1560</v>
      </c>
    </row>
    <row r="15" spans="1:34" x14ac:dyDescent="0.25">
      <c r="A15" t="s">
        <v>1459</v>
      </c>
      <c r="AH15" t="s">
        <v>1560</v>
      </c>
    </row>
    <row r="16" spans="1:34" x14ac:dyDescent="0.25">
      <c r="A16" t="s">
        <v>1460</v>
      </c>
      <c r="AH16" t="s">
        <v>1560</v>
      </c>
    </row>
    <row r="17" spans="1:34" x14ac:dyDescent="0.25">
      <c r="A17" t="s">
        <v>1461</v>
      </c>
      <c r="AH17" t="s">
        <v>1560</v>
      </c>
    </row>
    <row r="18" spans="1:34" x14ac:dyDescent="0.25">
      <c r="A18" t="s">
        <v>1462</v>
      </c>
      <c r="AH18" t="s">
        <v>1560</v>
      </c>
    </row>
    <row r="19" spans="1:34" x14ac:dyDescent="0.25">
      <c r="A19" t="s">
        <v>1463</v>
      </c>
      <c r="AH19" t="s">
        <v>1560</v>
      </c>
    </row>
    <row r="20" spans="1:34" x14ac:dyDescent="0.25">
      <c r="A20" t="s">
        <v>1464</v>
      </c>
      <c r="AH20" t="s">
        <v>1560</v>
      </c>
    </row>
    <row r="21" spans="1:34" x14ac:dyDescent="0.25">
      <c r="A21" t="s">
        <v>1465</v>
      </c>
      <c r="AH21" t="s">
        <v>1560</v>
      </c>
    </row>
    <row r="22" spans="1:34" x14ac:dyDescent="0.25">
      <c r="A22" t="s">
        <v>1466</v>
      </c>
      <c r="AH22" t="s">
        <v>1560</v>
      </c>
    </row>
    <row r="23" spans="1:34" x14ac:dyDescent="0.25">
      <c r="A23" t="s">
        <v>1467</v>
      </c>
      <c r="AH23" t="s">
        <v>1560</v>
      </c>
    </row>
    <row r="24" spans="1:34" x14ac:dyDescent="0.25">
      <c r="A24" t="s">
        <v>1468</v>
      </c>
      <c r="AH24" t="s">
        <v>1560</v>
      </c>
    </row>
    <row r="25" spans="1:34" x14ac:dyDescent="0.25">
      <c r="A25" t="s">
        <v>1469</v>
      </c>
      <c r="AH25" t="s">
        <v>1560</v>
      </c>
    </row>
    <row r="26" spans="1:34" x14ac:dyDescent="0.25">
      <c r="A26" t="s">
        <v>1470</v>
      </c>
      <c r="AH26" t="s">
        <v>1560</v>
      </c>
    </row>
    <row r="27" spans="1:34" x14ac:dyDescent="0.25">
      <c r="A27" t="s">
        <v>89</v>
      </c>
      <c r="B27">
        <v>0.45</v>
      </c>
      <c r="C27">
        <v>0.45</v>
      </c>
      <c r="D27">
        <v>0.45</v>
      </c>
      <c r="E27">
        <v>0.45</v>
      </c>
      <c r="F27">
        <v>0.45</v>
      </c>
      <c r="G27">
        <v>0.45</v>
      </c>
      <c r="H27">
        <v>0.45</v>
      </c>
      <c r="I27">
        <v>0.45</v>
      </c>
      <c r="J27">
        <v>0.45</v>
      </c>
      <c r="K27">
        <v>0.45</v>
      </c>
      <c r="L27">
        <v>0.45</v>
      </c>
      <c r="M27">
        <v>0.45</v>
      </c>
      <c r="N27">
        <v>0.45</v>
      </c>
      <c r="O27">
        <v>0.45</v>
      </c>
      <c r="P27">
        <v>0.45</v>
      </c>
      <c r="Q27">
        <v>0.45</v>
      </c>
      <c r="R27">
        <v>0.45</v>
      </c>
      <c r="S27">
        <v>0.45</v>
      </c>
      <c r="T27">
        <v>0.45</v>
      </c>
      <c r="U27">
        <v>0.45</v>
      </c>
      <c r="V27">
        <v>0.45</v>
      </c>
      <c r="W27">
        <v>0.45</v>
      </c>
      <c r="X27">
        <v>0.45</v>
      </c>
      <c r="Y27">
        <v>0.45</v>
      </c>
      <c r="Z27">
        <v>0.45</v>
      </c>
      <c r="AA27">
        <v>0.45</v>
      </c>
      <c r="AB27">
        <v>0.45</v>
      </c>
      <c r="AC27">
        <v>0.45</v>
      </c>
      <c r="AD27">
        <v>0.45</v>
      </c>
      <c r="AE27">
        <v>0.45</v>
      </c>
      <c r="AF27">
        <v>0.45</v>
      </c>
      <c r="AG27">
        <v>0.45</v>
      </c>
      <c r="AH27" t="s">
        <v>1560</v>
      </c>
    </row>
    <row r="28" spans="1:34" x14ac:dyDescent="0.25">
      <c r="A28" t="s">
        <v>396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1560</v>
      </c>
    </row>
    <row r="29" spans="1:34" x14ac:dyDescent="0.25">
      <c r="A29" t="s">
        <v>1471</v>
      </c>
      <c r="AH29" t="s">
        <v>1560</v>
      </c>
    </row>
    <row r="30" spans="1:34" x14ac:dyDescent="0.25">
      <c r="A30" t="s">
        <v>1472</v>
      </c>
      <c r="AH30" t="s">
        <v>1560</v>
      </c>
    </row>
    <row r="31" spans="1:34" x14ac:dyDescent="0.25">
      <c r="A31" t="s">
        <v>1473</v>
      </c>
      <c r="AH31" t="s">
        <v>1560</v>
      </c>
    </row>
    <row r="32" spans="1:34" x14ac:dyDescent="0.25">
      <c r="A32" t="s">
        <v>1474</v>
      </c>
      <c r="AH32" t="s">
        <v>1560</v>
      </c>
    </row>
    <row r="33" spans="1:34" x14ac:dyDescent="0.25">
      <c r="A33" t="s">
        <v>1475</v>
      </c>
      <c r="AH33" t="s">
        <v>1560</v>
      </c>
    </row>
    <row r="34" spans="1:34" x14ac:dyDescent="0.25">
      <c r="A34" t="s">
        <v>434</v>
      </c>
      <c r="B34">
        <v>0.17</v>
      </c>
      <c r="C34">
        <v>0.17</v>
      </c>
      <c r="D34">
        <v>0.17</v>
      </c>
      <c r="E34">
        <v>0.17</v>
      </c>
      <c r="F34">
        <v>0.17</v>
      </c>
      <c r="G34">
        <v>0.17</v>
      </c>
      <c r="H34">
        <v>0.17</v>
      </c>
      <c r="I34">
        <v>0.17</v>
      </c>
      <c r="J34">
        <v>0.17</v>
      </c>
      <c r="K34">
        <v>0.17</v>
      </c>
      <c r="L34">
        <v>0.17</v>
      </c>
      <c r="M34">
        <v>0.17</v>
      </c>
      <c r="N34">
        <v>0.17</v>
      </c>
      <c r="O34">
        <v>0.17</v>
      </c>
      <c r="P34">
        <v>0.17</v>
      </c>
      <c r="Q34">
        <v>0.17</v>
      </c>
      <c r="R34">
        <v>0.17</v>
      </c>
      <c r="S34">
        <v>0.17</v>
      </c>
      <c r="T34">
        <v>0.17</v>
      </c>
      <c r="U34">
        <v>0.17</v>
      </c>
      <c r="V34">
        <v>0.17</v>
      </c>
      <c r="W34">
        <v>0.17</v>
      </c>
      <c r="X34">
        <v>0.17</v>
      </c>
      <c r="Y34">
        <v>0.17</v>
      </c>
      <c r="Z34">
        <v>0.17</v>
      </c>
      <c r="AA34">
        <v>0.17</v>
      </c>
      <c r="AB34">
        <v>0.17</v>
      </c>
      <c r="AC34">
        <v>0.17</v>
      </c>
      <c r="AD34">
        <v>0.17</v>
      </c>
      <c r="AE34">
        <v>0.17</v>
      </c>
      <c r="AF34">
        <v>0.17</v>
      </c>
      <c r="AG34">
        <v>0.17</v>
      </c>
      <c r="AH34" t="s">
        <v>1560</v>
      </c>
    </row>
    <row r="35" spans="1:34" x14ac:dyDescent="0.25">
      <c r="A35" t="s">
        <v>336</v>
      </c>
      <c r="B35">
        <v>13.5</v>
      </c>
      <c r="C35">
        <v>13.5</v>
      </c>
      <c r="D35">
        <v>13.5</v>
      </c>
      <c r="E35">
        <v>13.5</v>
      </c>
      <c r="F35">
        <v>13.5</v>
      </c>
      <c r="G35">
        <v>13.5</v>
      </c>
      <c r="H35">
        <v>13.5</v>
      </c>
      <c r="I35">
        <v>13.5</v>
      </c>
      <c r="J35">
        <v>13.5</v>
      </c>
      <c r="K35">
        <v>13.5</v>
      </c>
      <c r="L35">
        <v>13.5</v>
      </c>
      <c r="M35">
        <v>13.5</v>
      </c>
      <c r="N35">
        <v>13.5</v>
      </c>
      <c r="O35">
        <v>13.5</v>
      </c>
      <c r="P35">
        <v>13.5</v>
      </c>
      <c r="Q35">
        <v>13.5</v>
      </c>
      <c r="R35">
        <v>13.5</v>
      </c>
      <c r="S35">
        <v>13.5</v>
      </c>
      <c r="T35">
        <v>13.5</v>
      </c>
      <c r="U35">
        <v>13.5</v>
      </c>
      <c r="V35">
        <v>13.5</v>
      </c>
      <c r="W35">
        <v>13.5</v>
      </c>
      <c r="X35">
        <v>13.5</v>
      </c>
      <c r="Y35">
        <v>13.5</v>
      </c>
      <c r="Z35">
        <v>13.5</v>
      </c>
      <c r="AA35">
        <v>13.5</v>
      </c>
      <c r="AB35">
        <v>13.5</v>
      </c>
      <c r="AC35">
        <v>13.5</v>
      </c>
      <c r="AD35">
        <v>13.6</v>
      </c>
      <c r="AE35">
        <v>13.6</v>
      </c>
      <c r="AF35">
        <v>13.6</v>
      </c>
      <c r="AG35">
        <v>13.6</v>
      </c>
      <c r="AH35" t="s">
        <v>1560</v>
      </c>
    </row>
    <row r="36" spans="1:34" x14ac:dyDescent="0.25">
      <c r="A36" t="s">
        <v>109</v>
      </c>
      <c r="B36">
        <v>0.8</v>
      </c>
      <c r="C36">
        <v>0.8</v>
      </c>
      <c r="D36">
        <v>0.75</v>
      </c>
      <c r="E36">
        <v>0.75</v>
      </c>
      <c r="F36">
        <v>0.7</v>
      </c>
      <c r="G36">
        <v>0.7</v>
      </c>
      <c r="H36">
        <v>0.69</v>
      </c>
      <c r="I36">
        <v>0.69</v>
      </c>
      <c r="J36">
        <v>0.75</v>
      </c>
      <c r="K36">
        <v>0.75</v>
      </c>
      <c r="L36">
        <v>0.7</v>
      </c>
      <c r="M36">
        <v>0.7</v>
      </c>
      <c r="N36">
        <v>0.6</v>
      </c>
      <c r="O36">
        <v>0.6</v>
      </c>
      <c r="P36">
        <v>0.55000000000000004</v>
      </c>
      <c r="Q36">
        <v>0.55000000000000004</v>
      </c>
      <c r="R36">
        <v>0.62</v>
      </c>
      <c r="S36">
        <v>0.62</v>
      </c>
      <c r="T36">
        <v>0.55000000000000004</v>
      </c>
      <c r="U36">
        <v>0.55000000000000004</v>
      </c>
      <c r="V36">
        <v>0.62</v>
      </c>
      <c r="W36">
        <v>0.62</v>
      </c>
      <c r="X36">
        <v>0.63</v>
      </c>
      <c r="Y36">
        <v>0.63</v>
      </c>
      <c r="Z36">
        <v>0.57999999999999996</v>
      </c>
      <c r="AA36">
        <v>0.57999999999999996</v>
      </c>
      <c r="AB36">
        <v>0.51</v>
      </c>
      <c r="AC36">
        <v>0.51</v>
      </c>
      <c r="AD36">
        <v>1</v>
      </c>
      <c r="AE36">
        <v>1</v>
      </c>
      <c r="AF36">
        <v>1</v>
      </c>
      <c r="AG36">
        <v>1</v>
      </c>
      <c r="AH36" t="s">
        <v>1560</v>
      </c>
    </row>
    <row r="37" spans="1:34" x14ac:dyDescent="0.25">
      <c r="A37" t="s">
        <v>1476</v>
      </c>
      <c r="AH37" t="s">
        <v>1560</v>
      </c>
    </row>
    <row r="38" spans="1:34" x14ac:dyDescent="0.25">
      <c r="A38" t="s">
        <v>106</v>
      </c>
      <c r="B38">
        <v>11</v>
      </c>
      <c r="C38">
        <v>11</v>
      </c>
      <c r="D38">
        <v>11</v>
      </c>
      <c r="E38">
        <v>11</v>
      </c>
      <c r="F38">
        <v>11</v>
      </c>
      <c r="G38">
        <v>11</v>
      </c>
      <c r="H38">
        <v>11</v>
      </c>
      <c r="I38">
        <v>11</v>
      </c>
      <c r="J38">
        <v>11</v>
      </c>
      <c r="K38">
        <v>11</v>
      </c>
      <c r="L38">
        <v>11</v>
      </c>
      <c r="M38">
        <v>11</v>
      </c>
      <c r="N38">
        <v>11</v>
      </c>
      <c r="O38">
        <v>11</v>
      </c>
      <c r="P38">
        <v>11</v>
      </c>
      <c r="Q38">
        <v>11</v>
      </c>
      <c r="R38">
        <v>11</v>
      </c>
      <c r="S38">
        <v>11</v>
      </c>
      <c r="T38">
        <v>11</v>
      </c>
      <c r="U38">
        <v>11</v>
      </c>
      <c r="V38">
        <v>11</v>
      </c>
      <c r="W38">
        <v>11</v>
      </c>
      <c r="X38">
        <v>11</v>
      </c>
      <c r="Y38">
        <v>11</v>
      </c>
      <c r="Z38">
        <v>11</v>
      </c>
      <c r="AA38">
        <v>11</v>
      </c>
      <c r="AB38">
        <v>11</v>
      </c>
      <c r="AC38">
        <v>11</v>
      </c>
      <c r="AD38">
        <v>13.7</v>
      </c>
      <c r="AE38">
        <v>13.7</v>
      </c>
      <c r="AF38">
        <v>11</v>
      </c>
      <c r="AG38">
        <v>11</v>
      </c>
      <c r="AH38" t="s">
        <v>1560</v>
      </c>
    </row>
    <row r="39" spans="1:34" x14ac:dyDescent="0.25">
      <c r="A39" t="s">
        <v>152</v>
      </c>
      <c r="B39">
        <v>11</v>
      </c>
      <c r="C39">
        <v>11</v>
      </c>
      <c r="D39">
        <v>11</v>
      </c>
      <c r="E39">
        <v>11</v>
      </c>
      <c r="F39">
        <v>11</v>
      </c>
      <c r="G39">
        <v>11</v>
      </c>
      <c r="H39">
        <v>11</v>
      </c>
      <c r="I39">
        <v>11</v>
      </c>
      <c r="J39">
        <v>11</v>
      </c>
      <c r="K39">
        <v>11</v>
      </c>
      <c r="L39">
        <v>11</v>
      </c>
      <c r="M39">
        <v>11</v>
      </c>
      <c r="N39">
        <v>11</v>
      </c>
      <c r="O39">
        <v>11</v>
      </c>
      <c r="P39">
        <v>11</v>
      </c>
      <c r="Q39">
        <v>11</v>
      </c>
      <c r="R39">
        <v>11</v>
      </c>
      <c r="S39">
        <v>11</v>
      </c>
      <c r="T39">
        <v>11</v>
      </c>
      <c r="U39">
        <v>11</v>
      </c>
      <c r="V39">
        <v>11</v>
      </c>
      <c r="W39">
        <v>11</v>
      </c>
      <c r="X39">
        <v>11</v>
      </c>
      <c r="Y39">
        <v>11</v>
      </c>
      <c r="Z39">
        <v>11</v>
      </c>
      <c r="AA39">
        <v>11</v>
      </c>
      <c r="AB39">
        <v>11</v>
      </c>
      <c r="AC39">
        <v>11</v>
      </c>
      <c r="AD39">
        <v>10</v>
      </c>
      <c r="AE39">
        <v>10</v>
      </c>
      <c r="AF39">
        <v>10</v>
      </c>
      <c r="AG39">
        <v>10</v>
      </c>
      <c r="AH39" t="s">
        <v>1560</v>
      </c>
    </row>
    <row r="40" spans="1:34" x14ac:dyDescent="0.25">
      <c r="A40" t="s">
        <v>154</v>
      </c>
      <c r="B40">
        <v>24</v>
      </c>
      <c r="C40">
        <v>24</v>
      </c>
      <c r="D40">
        <v>24</v>
      </c>
      <c r="E40">
        <v>24</v>
      </c>
      <c r="F40">
        <v>24</v>
      </c>
      <c r="G40">
        <v>24</v>
      </c>
      <c r="H40">
        <v>24</v>
      </c>
      <c r="I40">
        <v>24</v>
      </c>
      <c r="J40">
        <v>24</v>
      </c>
      <c r="K40">
        <v>24</v>
      </c>
      <c r="L40">
        <v>24</v>
      </c>
      <c r="M40">
        <v>24</v>
      </c>
      <c r="N40">
        <v>24</v>
      </c>
      <c r="O40">
        <v>24</v>
      </c>
      <c r="P40">
        <v>24</v>
      </c>
      <c r="Q40">
        <v>24</v>
      </c>
      <c r="R40">
        <v>24</v>
      </c>
      <c r="S40">
        <v>24</v>
      </c>
      <c r="T40">
        <v>24</v>
      </c>
      <c r="U40">
        <v>24</v>
      </c>
      <c r="V40">
        <v>24</v>
      </c>
      <c r="W40">
        <v>24</v>
      </c>
      <c r="X40">
        <v>24</v>
      </c>
      <c r="Y40">
        <v>24</v>
      </c>
      <c r="Z40">
        <v>24</v>
      </c>
      <c r="AA40">
        <v>24</v>
      </c>
      <c r="AB40">
        <v>24</v>
      </c>
      <c r="AC40">
        <v>24</v>
      </c>
      <c r="AD40">
        <v>24</v>
      </c>
      <c r="AE40">
        <v>24</v>
      </c>
      <c r="AF40">
        <v>24</v>
      </c>
      <c r="AG40">
        <v>24</v>
      </c>
      <c r="AH40" t="s">
        <v>1560</v>
      </c>
    </row>
    <row r="41" spans="1:34" x14ac:dyDescent="0.25">
      <c r="A41" t="s">
        <v>394</v>
      </c>
      <c r="B41">
        <v>36</v>
      </c>
      <c r="C41">
        <v>36</v>
      </c>
      <c r="D41">
        <v>36</v>
      </c>
      <c r="E41">
        <v>36</v>
      </c>
      <c r="F41">
        <v>36</v>
      </c>
      <c r="G41">
        <v>36</v>
      </c>
      <c r="H41">
        <v>36</v>
      </c>
      <c r="I41">
        <v>36</v>
      </c>
      <c r="J41">
        <v>36</v>
      </c>
      <c r="K41">
        <v>36</v>
      </c>
      <c r="L41">
        <v>36</v>
      </c>
      <c r="M41">
        <v>36</v>
      </c>
      <c r="N41">
        <v>36</v>
      </c>
      <c r="O41">
        <v>36</v>
      </c>
      <c r="P41">
        <v>36</v>
      </c>
      <c r="Q41">
        <v>36</v>
      </c>
      <c r="R41">
        <v>36</v>
      </c>
      <c r="S41">
        <v>36</v>
      </c>
      <c r="T41">
        <v>36</v>
      </c>
      <c r="U41">
        <v>36</v>
      </c>
      <c r="V41">
        <v>36</v>
      </c>
      <c r="W41">
        <v>36</v>
      </c>
      <c r="X41">
        <v>36</v>
      </c>
      <c r="Y41">
        <v>36</v>
      </c>
      <c r="Z41">
        <v>36</v>
      </c>
      <c r="AA41">
        <v>36</v>
      </c>
      <c r="AB41">
        <v>36</v>
      </c>
      <c r="AC41">
        <v>36</v>
      </c>
      <c r="AD41">
        <v>36</v>
      </c>
      <c r="AE41">
        <v>36</v>
      </c>
      <c r="AF41">
        <v>36</v>
      </c>
      <c r="AG41">
        <v>36</v>
      </c>
      <c r="AH41" t="s">
        <v>1560</v>
      </c>
    </row>
    <row r="42" spans="1:34" x14ac:dyDescent="0.25">
      <c r="A42" t="s">
        <v>398</v>
      </c>
      <c r="B42">
        <v>44</v>
      </c>
      <c r="C42">
        <v>44</v>
      </c>
      <c r="D42">
        <v>44</v>
      </c>
      <c r="E42">
        <v>44</v>
      </c>
      <c r="F42">
        <v>44</v>
      </c>
      <c r="G42">
        <v>44</v>
      </c>
      <c r="H42">
        <v>44</v>
      </c>
      <c r="I42">
        <v>44</v>
      </c>
      <c r="J42">
        <v>44</v>
      </c>
      <c r="K42">
        <v>44</v>
      </c>
      <c r="L42">
        <v>44</v>
      </c>
      <c r="M42">
        <v>44</v>
      </c>
      <c r="N42">
        <v>44</v>
      </c>
      <c r="O42">
        <v>44</v>
      </c>
      <c r="P42">
        <v>44</v>
      </c>
      <c r="Q42">
        <v>44</v>
      </c>
      <c r="R42">
        <v>44</v>
      </c>
      <c r="S42">
        <v>44</v>
      </c>
      <c r="T42">
        <v>44</v>
      </c>
      <c r="U42">
        <v>44</v>
      </c>
      <c r="V42">
        <v>44</v>
      </c>
      <c r="W42">
        <v>44</v>
      </c>
      <c r="X42">
        <v>44</v>
      </c>
      <c r="Y42">
        <v>44</v>
      </c>
      <c r="Z42">
        <v>44</v>
      </c>
      <c r="AA42">
        <v>44</v>
      </c>
      <c r="AB42">
        <v>44</v>
      </c>
      <c r="AC42">
        <v>44</v>
      </c>
      <c r="AD42">
        <v>44</v>
      </c>
      <c r="AE42">
        <v>44</v>
      </c>
      <c r="AF42">
        <v>44</v>
      </c>
      <c r="AG42">
        <v>44</v>
      </c>
      <c r="AH42" t="s">
        <v>1560</v>
      </c>
    </row>
    <row r="43" spans="1:34" x14ac:dyDescent="0.25">
      <c r="A43" t="s">
        <v>1477</v>
      </c>
      <c r="AH43" t="s">
        <v>1560</v>
      </c>
    </row>
    <row r="44" spans="1:34" x14ac:dyDescent="0.25">
      <c r="A44" t="s">
        <v>386</v>
      </c>
      <c r="B44">
        <v>0.3</v>
      </c>
      <c r="C44">
        <v>0.3</v>
      </c>
      <c r="D44">
        <v>0.3</v>
      </c>
      <c r="E44">
        <v>0.3</v>
      </c>
      <c r="F44">
        <v>0.3</v>
      </c>
      <c r="G44">
        <v>0.3</v>
      </c>
      <c r="H44">
        <v>0.3</v>
      </c>
      <c r="I44">
        <v>0.3</v>
      </c>
      <c r="J44">
        <v>0.3</v>
      </c>
      <c r="K44">
        <v>0.3</v>
      </c>
      <c r="L44">
        <v>0.3</v>
      </c>
      <c r="M44">
        <v>0.3</v>
      </c>
      <c r="N44">
        <v>0.3</v>
      </c>
      <c r="O44">
        <v>0.3</v>
      </c>
      <c r="P44">
        <v>0.3</v>
      </c>
      <c r="Q44">
        <v>0.3</v>
      </c>
      <c r="R44">
        <v>0.3</v>
      </c>
      <c r="S44">
        <v>0.3</v>
      </c>
      <c r="T44">
        <v>0.3</v>
      </c>
      <c r="U44">
        <v>0.3</v>
      </c>
      <c r="V44">
        <v>0.3</v>
      </c>
      <c r="W44">
        <v>0.3</v>
      </c>
      <c r="X44">
        <v>0.3</v>
      </c>
      <c r="Y44">
        <v>0.3</v>
      </c>
      <c r="Z44">
        <v>0.3</v>
      </c>
      <c r="AA44">
        <v>0.3</v>
      </c>
      <c r="AB44">
        <v>0.3</v>
      </c>
      <c r="AC44">
        <v>0.3</v>
      </c>
      <c r="AD44">
        <v>0.3</v>
      </c>
      <c r="AE44">
        <v>0.3</v>
      </c>
      <c r="AF44">
        <v>0.3</v>
      </c>
      <c r="AG44">
        <v>0.3</v>
      </c>
      <c r="AH44" t="s">
        <v>1560</v>
      </c>
    </row>
    <row r="45" spans="1:34" x14ac:dyDescent="0.25">
      <c r="A45" t="s">
        <v>1478</v>
      </c>
      <c r="AH45" t="s">
        <v>1560</v>
      </c>
    </row>
    <row r="46" spans="1:34" x14ac:dyDescent="0.25">
      <c r="A46" t="s">
        <v>1479</v>
      </c>
      <c r="AH46" t="s">
        <v>1560</v>
      </c>
    </row>
    <row r="47" spans="1:34" x14ac:dyDescent="0.25">
      <c r="A47" t="s">
        <v>1480</v>
      </c>
      <c r="AH47" t="s">
        <v>1560</v>
      </c>
    </row>
    <row r="48" spans="1:34" x14ac:dyDescent="0.25">
      <c r="A48" t="s">
        <v>1481</v>
      </c>
      <c r="AH48" t="s">
        <v>1560</v>
      </c>
    </row>
    <row r="49" spans="1:34" x14ac:dyDescent="0.25">
      <c r="A49" t="s">
        <v>1482</v>
      </c>
      <c r="AH49" t="s">
        <v>1560</v>
      </c>
    </row>
    <row r="50" spans="1:34" x14ac:dyDescent="0.25">
      <c r="A50" t="s">
        <v>1483</v>
      </c>
      <c r="AH50" t="s">
        <v>1560</v>
      </c>
    </row>
    <row r="51" spans="1:34" x14ac:dyDescent="0.25">
      <c r="A51" t="s">
        <v>1484</v>
      </c>
      <c r="AH51" t="s">
        <v>1561</v>
      </c>
    </row>
    <row r="52" spans="1:34" x14ac:dyDescent="0.25">
      <c r="A52" t="s">
        <v>1485</v>
      </c>
      <c r="AH52" t="s">
        <v>1561</v>
      </c>
    </row>
    <row r="53" spans="1:34" x14ac:dyDescent="0.25">
      <c r="A53" t="s">
        <v>1486</v>
      </c>
      <c r="AH53" t="s">
        <v>1561</v>
      </c>
    </row>
    <row r="54" spans="1:34" x14ac:dyDescent="0.25">
      <c r="A54" t="s">
        <v>1487</v>
      </c>
      <c r="AH54" t="s">
        <v>1561</v>
      </c>
    </row>
    <row r="55" spans="1:34" x14ac:dyDescent="0.25">
      <c r="A55" t="s">
        <v>1488</v>
      </c>
      <c r="AH55" t="s">
        <v>1560</v>
      </c>
    </row>
    <row r="56" spans="1:34" x14ac:dyDescent="0.25">
      <c r="A56" t="s">
        <v>1489</v>
      </c>
      <c r="AH56" t="s">
        <v>1560</v>
      </c>
    </row>
    <row r="57" spans="1:34" x14ac:dyDescent="0.25">
      <c r="A57" t="s">
        <v>1490</v>
      </c>
      <c r="AH57" t="s">
        <v>1560</v>
      </c>
    </row>
    <row r="58" spans="1:34" x14ac:dyDescent="0.25">
      <c r="A58" t="s">
        <v>1491</v>
      </c>
      <c r="AH58" t="s">
        <v>1560</v>
      </c>
    </row>
    <row r="59" spans="1:34" x14ac:dyDescent="0.25">
      <c r="A59" t="s">
        <v>1492</v>
      </c>
      <c r="AH59" t="s">
        <v>1560</v>
      </c>
    </row>
    <row r="60" spans="1:34" x14ac:dyDescent="0.25">
      <c r="A60" t="s">
        <v>1493</v>
      </c>
      <c r="AH60" t="s">
        <v>1560</v>
      </c>
    </row>
    <row r="61" spans="1:34" x14ac:dyDescent="0.25">
      <c r="A61" t="s">
        <v>1494</v>
      </c>
      <c r="AH61" t="s">
        <v>1560</v>
      </c>
    </row>
    <row r="62" spans="1:34" x14ac:dyDescent="0.25">
      <c r="A62" t="s">
        <v>1495</v>
      </c>
      <c r="AH62" t="s">
        <v>1560</v>
      </c>
    </row>
    <row r="63" spans="1:34" x14ac:dyDescent="0.25">
      <c r="A63" t="s">
        <v>1496</v>
      </c>
      <c r="AH63" t="s">
        <v>1560</v>
      </c>
    </row>
    <row r="64" spans="1:34" x14ac:dyDescent="0.25">
      <c r="A64" t="s">
        <v>1497</v>
      </c>
      <c r="AH64" t="s">
        <v>1560</v>
      </c>
    </row>
    <row r="65" spans="1:34" x14ac:dyDescent="0.25">
      <c r="A65" t="s">
        <v>1498</v>
      </c>
      <c r="AH65" t="s">
        <v>1560</v>
      </c>
    </row>
    <row r="66" spans="1:34" x14ac:dyDescent="0.25">
      <c r="A66" t="s">
        <v>1499</v>
      </c>
      <c r="AH66" t="s">
        <v>1560</v>
      </c>
    </row>
    <row r="67" spans="1:34" x14ac:dyDescent="0.25">
      <c r="A67" t="s">
        <v>1500</v>
      </c>
      <c r="AH67" t="s">
        <v>1560</v>
      </c>
    </row>
    <row r="68" spans="1:34" x14ac:dyDescent="0.25">
      <c r="A68" t="s">
        <v>1501</v>
      </c>
      <c r="AH68" t="s">
        <v>1560</v>
      </c>
    </row>
    <row r="69" spans="1:34" x14ac:dyDescent="0.25">
      <c r="A69" t="s">
        <v>1502</v>
      </c>
      <c r="AH69" t="s">
        <v>1560</v>
      </c>
    </row>
    <row r="70" spans="1:34" x14ac:dyDescent="0.25">
      <c r="A70" t="s">
        <v>1503</v>
      </c>
      <c r="AH70" t="s">
        <v>1560</v>
      </c>
    </row>
    <row r="71" spans="1:34" x14ac:dyDescent="0.25">
      <c r="A71" t="s">
        <v>1504</v>
      </c>
      <c r="AH71" t="s">
        <v>1560</v>
      </c>
    </row>
    <row r="72" spans="1:34" x14ac:dyDescent="0.25">
      <c r="A72" t="s">
        <v>1505</v>
      </c>
      <c r="AH72" t="s">
        <v>1560</v>
      </c>
    </row>
    <row r="73" spans="1:34" x14ac:dyDescent="0.25">
      <c r="A73" t="s">
        <v>1506</v>
      </c>
      <c r="AH73" t="s">
        <v>1560</v>
      </c>
    </row>
    <row r="74" spans="1:34" x14ac:dyDescent="0.25">
      <c r="A74" t="s">
        <v>1507</v>
      </c>
      <c r="AH74" t="s">
        <v>1560</v>
      </c>
    </row>
    <row r="75" spans="1:34" x14ac:dyDescent="0.25">
      <c r="A75" t="s">
        <v>78</v>
      </c>
      <c r="B75">
        <v>4.5</v>
      </c>
      <c r="C75">
        <v>4.5</v>
      </c>
      <c r="D75">
        <v>4.5</v>
      </c>
      <c r="E75">
        <v>4.5</v>
      </c>
      <c r="F75">
        <v>4.5</v>
      </c>
      <c r="G75">
        <v>4.5</v>
      </c>
      <c r="H75">
        <v>4.5</v>
      </c>
      <c r="I75">
        <v>4.5</v>
      </c>
      <c r="J75">
        <v>4.5</v>
      </c>
      <c r="K75">
        <v>4.5</v>
      </c>
      <c r="L75">
        <v>4.5</v>
      </c>
      <c r="M75">
        <v>4.5</v>
      </c>
      <c r="N75">
        <v>4.5</v>
      </c>
      <c r="O75">
        <v>4.5</v>
      </c>
      <c r="P75">
        <v>4.5</v>
      </c>
      <c r="Q75">
        <v>4.5</v>
      </c>
      <c r="R75">
        <v>4.5</v>
      </c>
      <c r="S75">
        <v>4.5</v>
      </c>
      <c r="T75">
        <v>4.5</v>
      </c>
      <c r="U75">
        <v>4.5</v>
      </c>
      <c r="V75">
        <v>4.5</v>
      </c>
      <c r="W75">
        <v>4.5</v>
      </c>
      <c r="X75">
        <v>4.5</v>
      </c>
      <c r="Y75">
        <v>4.5</v>
      </c>
      <c r="Z75">
        <v>4.5</v>
      </c>
      <c r="AA75">
        <v>4.5</v>
      </c>
      <c r="AB75">
        <v>4.5</v>
      </c>
      <c r="AC75">
        <v>4.5</v>
      </c>
      <c r="AD75">
        <v>4.5</v>
      </c>
      <c r="AE75">
        <v>4.5</v>
      </c>
      <c r="AF75">
        <v>6</v>
      </c>
      <c r="AG75">
        <v>6</v>
      </c>
      <c r="AH75" t="s">
        <v>1560</v>
      </c>
    </row>
    <row r="76" spans="1:34" x14ac:dyDescent="0.25">
      <c r="A76" t="s">
        <v>57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 t="s">
        <v>1560</v>
      </c>
    </row>
    <row r="77" spans="1:34" x14ac:dyDescent="0.25">
      <c r="A77" t="s">
        <v>61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0.8</v>
      </c>
      <c r="AG77">
        <v>0.8</v>
      </c>
      <c r="AH77" t="s">
        <v>1560</v>
      </c>
    </row>
    <row r="78" spans="1:34" x14ac:dyDescent="0.25">
      <c r="A78" t="s">
        <v>62</v>
      </c>
      <c r="B78">
        <v>0.5</v>
      </c>
      <c r="C78">
        <v>0.5</v>
      </c>
      <c r="D78">
        <v>0.5</v>
      </c>
      <c r="E78">
        <v>0.5</v>
      </c>
      <c r="F78">
        <v>0.5</v>
      </c>
      <c r="G78">
        <v>0.5</v>
      </c>
      <c r="H78">
        <v>0.5</v>
      </c>
      <c r="I78">
        <v>0.5</v>
      </c>
      <c r="J78">
        <v>0.5</v>
      </c>
      <c r="K78">
        <v>0.5</v>
      </c>
      <c r="L78">
        <v>0.5</v>
      </c>
      <c r="M78">
        <v>0.5</v>
      </c>
      <c r="N78">
        <v>0.5</v>
      </c>
      <c r="O78">
        <v>0.5</v>
      </c>
      <c r="P78">
        <v>0.5</v>
      </c>
      <c r="Q78">
        <v>0.5</v>
      </c>
      <c r="R78">
        <v>0.5</v>
      </c>
      <c r="S78">
        <v>0.5</v>
      </c>
      <c r="T78">
        <v>0.5</v>
      </c>
      <c r="U78">
        <v>0.5</v>
      </c>
      <c r="V78">
        <v>0.5</v>
      </c>
      <c r="W78">
        <v>0.5</v>
      </c>
      <c r="X78">
        <v>0.5</v>
      </c>
      <c r="Y78">
        <v>0.5</v>
      </c>
      <c r="Z78">
        <v>0.5</v>
      </c>
      <c r="AA78">
        <v>0.5</v>
      </c>
      <c r="AB78">
        <v>0.5</v>
      </c>
      <c r="AC78">
        <v>0.5</v>
      </c>
      <c r="AD78">
        <v>0.5</v>
      </c>
      <c r="AE78">
        <v>0.5</v>
      </c>
      <c r="AF78">
        <v>0.5</v>
      </c>
      <c r="AG78">
        <v>0.5</v>
      </c>
      <c r="AH78" t="s">
        <v>1560</v>
      </c>
    </row>
    <row r="79" spans="1:34" x14ac:dyDescent="0.25">
      <c r="A79" t="s">
        <v>478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  <c r="H79">
        <v>0.5</v>
      </c>
      <c r="I79">
        <v>0.5</v>
      </c>
      <c r="J79">
        <v>0.5</v>
      </c>
      <c r="K79">
        <v>0.5</v>
      </c>
      <c r="L79">
        <v>0.5</v>
      </c>
      <c r="M79">
        <v>0.5</v>
      </c>
      <c r="N79">
        <v>0.5</v>
      </c>
      <c r="O79">
        <v>0.5</v>
      </c>
      <c r="P79">
        <v>0.5</v>
      </c>
      <c r="Q79">
        <v>0.5</v>
      </c>
      <c r="R79">
        <v>0.5</v>
      </c>
      <c r="S79">
        <v>0.5</v>
      </c>
      <c r="T79">
        <v>0.5</v>
      </c>
      <c r="U79">
        <v>0.5</v>
      </c>
      <c r="V79">
        <v>0.5</v>
      </c>
      <c r="W79">
        <v>0.5</v>
      </c>
      <c r="X79">
        <v>0.5</v>
      </c>
      <c r="Y79">
        <v>0.5</v>
      </c>
      <c r="Z79">
        <v>0.5</v>
      </c>
      <c r="AA79">
        <v>0.5</v>
      </c>
      <c r="AB79">
        <v>0.5</v>
      </c>
      <c r="AC79">
        <v>0.5</v>
      </c>
      <c r="AD79">
        <v>0.5</v>
      </c>
      <c r="AE79">
        <v>0.5</v>
      </c>
      <c r="AF79">
        <v>0</v>
      </c>
      <c r="AG79">
        <v>0</v>
      </c>
      <c r="AH79" t="s">
        <v>1560</v>
      </c>
    </row>
    <row r="80" spans="1:34" x14ac:dyDescent="0.25">
      <c r="A80" t="s">
        <v>117</v>
      </c>
      <c r="B80">
        <v>0.01</v>
      </c>
      <c r="C80">
        <v>0.01</v>
      </c>
      <c r="D80">
        <v>0.01</v>
      </c>
      <c r="E80">
        <v>0.01</v>
      </c>
      <c r="F80">
        <v>0.01</v>
      </c>
      <c r="G80">
        <v>0.01</v>
      </c>
      <c r="H80">
        <v>0.01</v>
      </c>
      <c r="I80">
        <v>0.01</v>
      </c>
      <c r="J80">
        <v>0.01</v>
      </c>
      <c r="K80">
        <v>0.01</v>
      </c>
      <c r="L80">
        <v>0.01</v>
      </c>
      <c r="M80">
        <v>0.01</v>
      </c>
      <c r="N80">
        <v>0.01</v>
      </c>
      <c r="O80">
        <v>0.01</v>
      </c>
      <c r="P80">
        <v>0.01</v>
      </c>
      <c r="Q80">
        <v>0.01</v>
      </c>
      <c r="R80">
        <v>0.01</v>
      </c>
      <c r="S80">
        <v>0.01</v>
      </c>
      <c r="T80">
        <v>0.01</v>
      </c>
      <c r="U80">
        <v>0.01</v>
      </c>
      <c r="V80">
        <v>0.01</v>
      </c>
      <c r="W80">
        <v>0.01</v>
      </c>
      <c r="X80">
        <v>0.01</v>
      </c>
      <c r="Y80">
        <v>0.01</v>
      </c>
      <c r="Z80">
        <v>0.01</v>
      </c>
      <c r="AA80">
        <v>0.01</v>
      </c>
      <c r="AB80">
        <v>0.01</v>
      </c>
      <c r="AC80">
        <v>0.01</v>
      </c>
      <c r="AD80">
        <v>0.01</v>
      </c>
      <c r="AE80">
        <v>0.01</v>
      </c>
      <c r="AF80">
        <v>0.01</v>
      </c>
      <c r="AG80">
        <v>0.01</v>
      </c>
      <c r="AH80" t="s">
        <v>1560</v>
      </c>
    </row>
    <row r="81" spans="1:34" x14ac:dyDescent="0.25">
      <c r="A81" t="s">
        <v>64</v>
      </c>
      <c r="B81">
        <v>0.5</v>
      </c>
      <c r="C81">
        <v>0.5</v>
      </c>
      <c r="D81">
        <v>0.5</v>
      </c>
      <c r="E81">
        <v>0.5</v>
      </c>
      <c r="F81">
        <v>0.5</v>
      </c>
      <c r="G81">
        <v>0.5</v>
      </c>
      <c r="H81">
        <v>0.5</v>
      </c>
      <c r="I81">
        <v>0.5</v>
      </c>
      <c r="J81">
        <v>0.5</v>
      </c>
      <c r="K81">
        <v>0.5</v>
      </c>
      <c r="L81">
        <v>0.5</v>
      </c>
      <c r="M81">
        <v>0.5</v>
      </c>
      <c r="N81">
        <v>0.5</v>
      </c>
      <c r="O81">
        <v>0.5</v>
      </c>
      <c r="P81">
        <v>0.5</v>
      </c>
      <c r="Q81">
        <v>0.5</v>
      </c>
      <c r="R81">
        <v>0.5</v>
      </c>
      <c r="S81">
        <v>0.5</v>
      </c>
      <c r="T81">
        <v>0.5</v>
      </c>
      <c r="U81">
        <v>0.5</v>
      </c>
      <c r="V81">
        <v>0.5</v>
      </c>
      <c r="W81">
        <v>0.5</v>
      </c>
      <c r="X81">
        <v>0.5</v>
      </c>
      <c r="Y81">
        <v>0.5</v>
      </c>
      <c r="Z81">
        <v>0.5</v>
      </c>
      <c r="AA81">
        <v>0.5</v>
      </c>
      <c r="AB81">
        <v>0.5</v>
      </c>
      <c r="AC81">
        <v>0.5</v>
      </c>
      <c r="AD81">
        <v>0.5</v>
      </c>
      <c r="AE81">
        <v>0.5</v>
      </c>
      <c r="AF81">
        <v>0.5</v>
      </c>
      <c r="AG81">
        <v>0.5</v>
      </c>
      <c r="AH81" t="s">
        <v>1560</v>
      </c>
    </row>
    <row r="82" spans="1:34" x14ac:dyDescent="0.25">
      <c r="A82" t="s">
        <v>93</v>
      </c>
      <c r="B82" s="1">
        <v>2.0000000000000002E-5</v>
      </c>
      <c r="C82" s="1">
        <v>2.0000000000000002E-5</v>
      </c>
      <c r="D82" s="1">
        <v>2.0000000000000002E-5</v>
      </c>
      <c r="E82" s="1">
        <v>2.0000000000000002E-5</v>
      </c>
      <c r="F82" s="1">
        <v>2.0000000000000002E-5</v>
      </c>
      <c r="G82" s="1">
        <v>2.0000000000000002E-5</v>
      </c>
      <c r="H82" s="1">
        <v>2.0000000000000002E-5</v>
      </c>
      <c r="I82" s="1">
        <v>2.0000000000000002E-5</v>
      </c>
      <c r="J82" s="1">
        <v>2.0000000000000002E-5</v>
      </c>
      <c r="K82" s="1">
        <v>2.0000000000000002E-5</v>
      </c>
      <c r="L82" s="1">
        <v>2.0000000000000002E-5</v>
      </c>
      <c r="M82" s="1">
        <v>2.0000000000000002E-5</v>
      </c>
      <c r="N82" s="1">
        <v>2.0000000000000002E-5</v>
      </c>
      <c r="O82" s="1">
        <v>2.0000000000000002E-5</v>
      </c>
      <c r="P82" s="1">
        <v>2.0000000000000002E-5</v>
      </c>
      <c r="Q82" s="1">
        <v>2.0000000000000002E-5</v>
      </c>
      <c r="R82" s="1">
        <v>2.0000000000000002E-5</v>
      </c>
      <c r="S82" s="1">
        <v>2.0000000000000002E-5</v>
      </c>
      <c r="T82" s="1">
        <v>2.0000000000000002E-5</v>
      </c>
      <c r="U82" s="1">
        <v>2.0000000000000002E-5</v>
      </c>
      <c r="V82" s="1">
        <v>2.0000000000000002E-5</v>
      </c>
      <c r="W82" s="1">
        <v>2.0000000000000002E-5</v>
      </c>
      <c r="X82" s="1">
        <v>2.0000000000000002E-5</v>
      </c>
      <c r="Y82" s="1">
        <v>2.0000000000000002E-5</v>
      </c>
      <c r="Z82" s="1">
        <v>2.0000000000000002E-5</v>
      </c>
      <c r="AA82" s="1">
        <v>2.0000000000000002E-5</v>
      </c>
      <c r="AB82" s="1">
        <v>2.0000000000000002E-5</v>
      </c>
      <c r="AC82" s="1">
        <v>2.0000000000000002E-5</v>
      </c>
      <c r="AD82" s="1">
        <v>2.0000000000000002E-5</v>
      </c>
      <c r="AE82" s="1">
        <v>2.0000000000000002E-5</v>
      </c>
      <c r="AF82" s="1">
        <v>2.0000000000000002E-5</v>
      </c>
      <c r="AG82" s="1">
        <v>2.0000000000000002E-5</v>
      </c>
      <c r="AH82" t="s">
        <v>1560</v>
      </c>
    </row>
    <row r="83" spans="1:34" x14ac:dyDescent="0.25">
      <c r="A83" t="s">
        <v>69</v>
      </c>
      <c r="B83">
        <v>0.7</v>
      </c>
      <c r="C83">
        <v>0.7</v>
      </c>
      <c r="D83">
        <v>0.7</v>
      </c>
      <c r="E83">
        <v>0.7</v>
      </c>
      <c r="F83">
        <v>0.7</v>
      </c>
      <c r="G83">
        <v>0.7</v>
      </c>
      <c r="H83">
        <v>0.7</v>
      </c>
      <c r="I83">
        <v>0.7</v>
      </c>
      <c r="J83">
        <v>0.7</v>
      </c>
      <c r="K83">
        <v>0.7</v>
      </c>
      <c r="L83">
        <v>0.7</v>
      </c>
      <c r="M83">
        <v>0.7</v>
      </c>
      <c r="N83">
        <v>0.7</v>
      </c>
      <c r="O83">
        <v>0.7</v>
      </c>
      <c r="P83">
        <v>0.7</v>
      </c>
      <c r="Q83">
        <v>0.7</v>
      </c>
      <c r="R83">
        <v>0.7</v>
      </c>
      <c r="S83">
        <v>0.7</v>
      </c>
      <c r="T83">
        <v>0.7</v>
      </c>
      <c r="U83">
        <v>0.7</v>
      </c>
      <c r="V83">
        <v>0.7</v>
      </c>
      <c r="W83">
        <v>0.7</v>
      </c>
      <c r="X83">
        <v>0.7</v>
      </c>
      <c r="Y83">
        <v>0.7</v>
      </c>
      <c r="Z83">
        <v>0.7</v>
      </c>
      <c r="AA83">
        <v>0.7</v>
      </c>
      <c r="AB83">
        <v>0.7</v>
      </c>
      <c r="AC83">
        <v>0.7</v>
      </c>
      <c r="AD83">
        <v>0.7</v>
      </c>
      <c r="AE83">
        <v>0.7</v>
      </c>
      <c r="AF83">
        <v>0.7</v>
      </c>
      <c r="AG83">
        <v>0.7</v>
      </c>
      <c r="AH83" t="s">
        <v>1560</v>
      </c>
    </row>
    <row r="84" spans="1:34" x14ac:dyDescent="0.25">
      <c r="A84" t="s">
        <v>95</v>
      </c>
      <c r="B84">
        <v>-1E-4</v>
      </c>
      <c r="C84">
        <v>-1E-4</v>
      </c>
      <c r="D84">
        <v>-1E-4</v>
      </c>
      <c r="E84">
        <v>-1E-4</v>
      </c>
      <c r="F84">
        <v>-1E-4</v>
      </c>
      <c r="G84">
        <v>-1E-4</v>
      </c>
      <c r="H84">
        <v>-1E-4</v>
      </c>
      <c r="I84">
        <v>-1E-4</v>
      </c>
      <c r="J84">
        <v>-1E-4</v>
      </c>
      <c r="K84">
        <v>-1E-4</v>
      </c>
      <c r="L84">
        <v>-1E-4</v>
      </c>
      <c r="M84">
        <v>-1E-4</v>
      </c>
      <c r="N84">
        <v>-1E-4</v>
      </c>
      <c r="O84">
        <v>-1E-4</v>
      </c>
      <c r="P84">
        <v>-1E-4</v>
      </c>
      <c r="Q84">
        <v>-1E-4</v>
      </c>
      <c r="R84">
        <v>-1E-4</v>
      </c>
      <c r="S84">
        <v>-1E-4</v>
      </c>
      <c r="T84">
        <v>-1E-4</v>
      </c>
      <c r="U84">
        <v>-1E-4</v>
      </c>
      <c r="V84">
        <v>-1E-4</v>
      </c>
      <c r="W84">
        <v>-1E-4</v>
      </c>
      <c r="X84">
        <v>-1E-4</v>
      </c>
      <c r="Y84">
        <v>-1E-4</v>
      </c>
      <c r="Z84">
        <v>-1E-4</v>
      </c>
      <c r="AA84">
        <v>-1E-4</v>
      </c>
      <c r="AB84">
        <v>-1E-4</v>
      </c>
      <c r="AC84">
        <v>-1E-4</v>
      </c>
      <c r="AD84">
        <v>-1E-4</v>
      </c>
      <c r="AE84">
        <v>-1E-4</v>
      </c>
      <c r="AF84">
        <v>-1E-4</v>
      </c>
      <c r="AG84">
        <v>-1E-4</v>
      </c>
      <c r="AH84" t="s">
        <v>1560</v>
      </c>
    </row>
    <row r="85" spans="1:34" x14ac:dyDescent="0.25">
      <c r="A85" t="s">
        <v>111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  <c r="H85">
        <v>0.5</v>
      </c>
      <c r="I85">
        <v>0.5</v>
      </c>
      <c r="J85">
        <v>0.5</v>
      </c>
      <c r="K85">
        <v>0.5</v>
      </c>
      <c r="L85">
        <v>0.5</v>
      </c>
      <c r="M85">
        <v>0.5</v>
      </c>
      <c r="N85">
        <v>0.5</v>
      </c>
      <c r="O85">
        <v>0.5</v>
      </c>
      <c r="P85">
        <v>0.5</v>
      </c>
      <c r="Q85">
        <v>0.5</v>
      </c>
      <c r="R85">
        <v>0.5</v>
      </c>
      <c r="S85">
        <v>0.5</v>
      </c>
      <c r="T85">
        <v>0.5</v>
      </c>
      <c r="U85">
        <v>0.5</v>
      </c>
      <c r="V85">
        <v>0.5</v>
      </c>
      <c r="W85">
        <v>0.5</v>
      </c>
      <c r="X85">
        <v>0.5</v>
      </c>
      <c r="Y85">
        <v>0.5</v>
      </c>
      <c r="Z85">
        <v>0.5</v>
      </c>
      <c r="AA85">
        <v>0.5</v>
      </c>
      <c r="AB85">
        <v>0.5</v>
      </c>
      <c r="AC85">
        <v>0.5</v>
      </c>
      <c r="AD85">
        <v>0.5</v>
      </c>
      <c r="AE85">
        <v>0.5</v>
      </c>
      <c r="AF85">
        <v>0.5</v>
      </c>
      <c r="AG85">
        <v>0.5</v>
      </c>
      <c r="AH85" t="s">
        <v>1560</v>
      </c>
    </row>
    <row r="86" spans="1:34" x14ac:dyDescent="0.25">
      <c r="A86" t="s">
        <v>770</v>
      </c>
      <c r="B86">
        <v>25</v>
      </c>
      <c r="C86">
        <v>25</v>
      </c>
      <c r="D86">
        <v>25</v>
      </c>
      <c r="E86">
        <v>25</v>
      </c>
      <c r="F86">
        <v>25</v>
      </c>
      <c r="G86">
        <v>25</v>
      </c>
      <c r="H86">
        <v>25</v>
      </c>
      <c r="I86">
        <v>25</v>
      </c>
      <c r="J86">
        <v>25</v>
      </c>
      <c r="K86">
        <v>25</v>
      </c>
      <c r="L86">
        <v>25</v>
      </c>
      <c r="M86">
        <v>25</v>
      </c>
      <c r="N86">
        <v>25</v>
      </c>
      <c r="O86">
        <v>25</v>
      </c>
      <c r="P86">
        <v>25</v>
      </c>
      <c r="Q86">
        <v>25</v>
      </c>
      <c r="R86">
        <v>25</v>
      </c>
      <c r="S86">
        <v>25</v>
      </c>
      <c r="T86">
        <v>25</v>
      </c>
      <c r="U86">
        <v>25</v>
      </c>
      <c r="V86">
        <v>25</v>
      </c>
      <c r="W86">
        <v>25</v>
      </c>
      <c r="X86">
        <v>25</v>
      </c>
      <c r="Y86">
        <v>25</v>
      </c>
      <c r="Z86">
        <v>25</v>
      </c>
      <c r="AA86">
        <v>25</v>
      </c>
      <c r="AB86">
        <v>25</v>
      </c>
      <c r="AC86">
        <v>25</v>
      </c>
      <c r="AD86">
        <v>25</v>
      </c>
      <c r="AE86">
        <v>25</v>
      </c>
      <c r="AF86">
        <v>25</v>
      </c>
      <c r="AG86">
        <v>25</v>
      </c>
      <c r="AH86" t="s">
        <v>1560</v>
      </c>
    </row>
    <row r="87" spans="1:34" x14ac:dyDescent="0.25">
      <c r="A87" t="s">
        <v>1508</v>
      </c>
      <c r="AH87" t="s">
        <v>1560</v>
      </c>
    </row>
    <row r="88" spans="1:34" x14ac:dyDescent="0.25">
      <c r="A88" t="s">
        <v>1509</v>
      </c>
      <c r="AH88" t="s">
        <v>1560</v>
      </c>
    </row>
    <row r="89" spans="1:34" x14ac:dyDescent="0.25">
      <c r="A89" t="s">
        <v>1510</v>
      </c>
      <c r="AH89" t="s">
        <v>1560</v>
      </c>
    </row>
    <row r="90" spans="1:34" x14ac:dyDescent="0.25">
      <c r="A90" t="s">
        <v>426</v>
      </c>
      <c r="AH90" t="s">
        <v>1560</v>
      </c>
    </row>
    <row r="91" spans="1:34" x14ac:dyDescent="0.25">
      <c r="A91" t="s">
        <v>1511</v>
      </c>
      <c r="AH91" t="s">
        <v>1560</v>
      </c>
    </row>
    <row r="92" spans="1:34" x14ac:dyDescent="0.25">
      <c r="A92" t="s">
        <v>1512</v>
      </c>
      <c r="AH92" t="s">
        <v>1560</v>
      </c>
    </row>
    <row r="93" spans="1:34" x14ac:dyDescent="0.25">
      <c r="A93" t="s">
        <v>1513</v>
      </c>
      <c r="AH93" t="s">
        <v>1560</v>
      </c>
    </row>
    <row r="94" spans="1:34" x14ac:dyDescent="0.25">
      <c r="A94" t="s">
        <v>1514</v>
      </c>
      <c r="AH94" t="s">
        <v>1560</v>
      </c>
    </row>
    <row r="95" spans="1:34" x14ac:dyDescent="0.25">
      <c r="A95" t="s">
        <v>1515</v>
      </c>
      <c r="AH95" t="s">
        <v>1560</v>
      </c>
    </row>
    <row r="96" spans="1:34" x14ac:dyDescent="0.25">
      <c r="A96" t="s">
        <v>1516</v>
      </c>
      <c r="AH96" t="s">
        <v>1560</v>
      </c>
    </row>
    <row r="97" spans="1:34" x14ac:dyDescent="0.25">
      <c r="A97" t="s">
        <v>1517</v>
      </c>
      <c r="AH97" t="s">
        <v>1560</v>
      </c>
    </row>
    <row r="98" spans="1:34" x14ac:dyDescent="0.25">
      <c r="A98" t="s">
        <v>1518</v>
      </c>
      <c r="AH98" t="s">
        <v>1560</v>
      </c>
    </row>
    <row r="99" spans="1:34" x14ac:dyDescent="0.25">
      <c r="A99" t="s">
        <v>1519</v>
      </c>
      <c r="AH99" t="s">
        <v>1560</v>
      </c>
    </row>
    <row r="100" spans="1:34" x14ac:dyDescent="0.25">
      <c r="A100" t="s">
        <v>1520</v>
      </c>
      <c r="AH100" t="s">
        <v>1560</v>
      </c>
    </row>
    <row r="101" spans="1:34" x14ac:dyDescent="0.25">
      <c r="A101" t="s">
        <v>1521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-1</v>
      </c>
      <c r="AF101">
        <v>-1</v>
      </c>
      <c r="AG101">
        <v>-1</v>
      </c>
      <c r="AH101" t="s">
        <v>1561</v>
      </c>
    </row>
    <row r="102" spans="1:34" x14ac:dyDescent="0.25">
      <c r="A102" t="s">
        <v>480</v>
      </c>
      <c r="B102">
        <v>0.04</v>
      </c>
      <c r="C102">
        <v>0.04</v>
      </c>
      <c r="D102">
        <v>0.04</v>
      </c>
      <c r="E102">
        <v>0.04</v>
      </c>
      <c r="F102">
        <v>0.04</v>
      </c>
      <c r="G102">
        <v>0.04</v>
      </c>
      <c r="H102">
        <v>0.04</v>
      </c>
      <c r="I102">
        <v>0.04</v>
      </c>
      <c r="J102">
        <v>0.04</v>
      </c>
      <c r="K102">
        <v>0.04</v>
      </c>
      <c r="L102">
        <v>0.04</v>
      </c>
      <c r="M102">
        <v>0.04</v>
      </c>
      <c r="N102">
        <v>0.04</v>
      </c>
      <c r="O102">
        <v>0.04</v>
      </c>
      <c r="P102">
        <v>0.04</v>
      </c>
      <c r="Q102">
        <v>0.04</v>
      </c>
      <c r="R102">
        <v>0.04</v>
      </c>
      <c r="S102">
        <v>0.04</v>
      </c>
      <c r="T102">
        <v>0.04</v>
      </c>
      <c r="U102">
        <v>0.04</v>
      </c>
      <c r="V102">
        <v>0.04</v>
      </c>
      <c r="W102">
        <v>0.04</v>
      </c>
      <c r="X102">
        <v>0.04</v>
      </c>
      <c r="Y102">
        <v>0.04</v>
      </c>
      <c r="Z102">
        <v>0.04</v>
      </c>
      <c r="AA102">
        <v>0.04</v>
      </c>
      <c r="AB102">
        <v>0.04</v>
      </c>
      <c r="AC102">
        <v>0.04</v>
      </c>
      <c r="AD102">
        <v>0.03</v>
      </c>
      <c r="AE102">
        <v>0.03</v>
      </c>
      <c r="AF102">
        <v>0.04</v>
      </c>
      <c r="AG102">
        <v>0.04</v>
      </c>
      <c r="AH102" t="s">
        <v>1560</v>
      </c>
    </row>
    <row r="103" spans="1:34" x14ac:dyDescent="0.25">
      <c r="A103" t="s">
        <v>485</v>
      </c>
      <c r="B103">
        <v>0.02</v>
      </c>
      <c r="C103">
        <v>0.02</v>
      </c>
      <c r="D103">
        <v>0.02</v>
      </c>
      <c r="E103">
        <v>0.02</v>
      </c>
      <c r="F103">
        <v>0.02</v>
      </c>
      <c r="G103">
        <v>0.02</v>
      </c>
      <c r="H103">
        <v>0.02</v>
      </c>
      <c r="I103">
        <v>0.02</v>
      </c>
      <c r="J103">
        <v>0.02</v>
      </c>
      <c r="K103">
        <v>0.02</v>
      </c>
      <c r="L103">
        <v>0.02</v>
      </c>
      <c r="M103">
        <v>0.02</v>
      </c>
      <c r="N103">
        <v>0.02</v>
      </c>
      <c r="O103">
        <v>0.02</v>
      </c>
      <c r="P103">
        <v>0.02</v>
      </c>
      <c r="Q103">
        <v>0.02</v>
      </c>
      <c r="R103">
        <v>0.02</v>
      </c>
      <c r="S103">
        <v>0.02</v>
      </c>
      <c r="T103">
        <v>0.02</v>
      </c>
      <c r="U103">
        <v>0.02</v>
      </c>
      <c r="V103">
        <v>0.02</v>
      </c>
      <c r="W103">
        <v>0.02</v>
      </c>
      <c r="X103">
        <v>0.02</v>
      </c>
      <c r="Y103">
        <v>0.02</v>
      </c>
      <c r="Z103">
        <v>0.02</v>
      </c>
      <c r="AA103">
        <v>0.02</v>
      </c>
      <c r="AB103">
        <v>0.02</v>
      </c>
      <c r="AC103">
        <v>0.02</v>
      </c>
      <c r="AD103">
        <v>1.4999999999999999E-2</v>
      </c>
      <c r="AE103">
        <v>1.4999999999999999E-2</v>
      </c>
      <c r="AF103">
        <v>0.02</v>
      </c>
      <c r="AG103">
        <v>0.02</v>
      </c>
      <c r="AH103" t="s">
        <v>1560</v>
      </c>
    </row>
    <row r="104" spans="1:34" x14ac:dyDescent="0.25">
      <c r="A104" t="s">
        <v>487</v>
      </c>
      <c r="B104">
        <v>0.02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 t="s">
        <v>1560</v>
      </c>
    </row>
    <row r="105" spans="1:34" x14ac:dyDescent="0.25">
      <c r="A105" t="s">
        <v>488</v>
      </c>
      <c r="B105">
        <v>1.4999999999999999E-2</v>
      </c>
      <c r="C105">
        <v>1.4999999999999999E-2</v>
      </c>
      <c r="D105">
        <v>1.4999999999999999E-2</v>
      </c>
      <c r="E105">
        <v>1.4999999999999999E-2</v>
      </c>
      <c r="F105">
        <v>1.4999999999999999E-2</v>
      </c>
      <c r="G105">
        <v>1.4999999999999999E-2</v>
      </c>
      <c r="H105">
        <v>1.4999999999999999E-2</v>
      </c>
      <c r="I105">
        <v>1.4999999999999999E-2</v>
      </c>
      <c r="J105">
        <v>1.4999999999999999E-2</v>
      </c>
      <c r="K105">
        <v>1.4999999999999999E-2</v>
      </c>
      <c r="L105">
        <v>1.4999999999999999E-2</v>
      </c>
      <c r="M105">
        <v>1.4999999999999999E-2</v>
      </c>
      <c r="N105">
        <v>1.4999999999999999E-2</v>
      </c>
      <c r="O105">
        <v>1.4999999999999999E-2</v>
      </c>
      <c r="P105">
        <v>1.4999999999999999E-2</v>
      </c>
      <c r="Q105">
        <v>1.4999999999999999E-2</v>
      </c>
      <c r="R105">
        <v>1.4999999999999999E-2</v>
      </c>
      <c r="S105">
        <v>1.4999999999999999E-2</v>
      </c>
      <c r="T105">
        <v>1.4999999999999999E-2</v>
      </c>
      <c r="U105">
        <v>1.4999999999999999E-2</v>
      </c>
      <c r="V105">
        <v>1.4999999999999999E-2</v>
      </c>
      <c r="W105">
        <v>1.4999999999999999E-2</v>
      </c>
      <c r="X105">
        <v>1.4999999999999999E-2</v>
      </c>
      <c r="Y105">
        <v>1.4999999999999999E-2</v>
      </c>
      <c r="Z105">
        <v>1.4999999999999999E-2</v>
      </c>
      <c r="AA105">
        <v>1.4999999999999999E-2</v>
      </c>
      <c r="AB105">
        <v>1.4999999999999999E-2</v>
      </c>
      <c r="AC105">
        <v>1.4999999999999999E-2</v>
      </c>
      <c r="AD105">
        <v>1.4999999999999999E-2</v>
      </c>
      <c r="AE105">
        <v>1.4999999999999999E-2</v>
      </c>
      <c r="AF105">
        <v>0.02</v>
      </c>
      <c r="AG105">
        <v>0.02</v>
      </c>
      <c r="AH105" t="s">
        <v>1560</v>
      </c>
    </row>
    <row r="106" spans="1:34" x14ac:dyDescent="0.25">
      <c r="A106" t="s">
        <v>489</v>
      </c>
      <c r="B106">
        <v>1.4999999999999999E-2</v>
      </c>
      <c r="C106">
        <v>1.4999999999999999E-2</v>
      </c>
      <c r="D106">
        <v>1.4999999999999999E-2</v>
      </c>
      <c r="E106">
        <v>1.4999999999999999E-2</v>
      </c>
      <c r="F106">
        <v>1.4999999999999999E-2</v>
      </c>
      <c r="G106">
        <v>1.4999999999999999E-2</v>
      </c>
      <c r="H106">
        <v>1.4999999999999999E-2</v>
      </c>
      <c r="I106">
        <v>1.4999999999999999E-2</v>
      </c>
      <c r="J106">
        <v>1.4999999999999999E-2</v>
      </c>
      <c r="K106">
        <v>1.4999999999999999E-2</v>
      </c>
      <c r="L106">
        <v>1.4999999999999999E-2</v>
      </c>
      <c r="M106">
        <v>1.4999999999999999E-2</v>
      </c>
      <c r="N106">
        <v>1.4999999999999999E-2</v>
      </c>
      <c r="O106">
        <v>1.4999999999999999E-2</v>
      </c>
      <c r="P106">
        <v>1.4999999999999999E-2</v>
      </c>
      <c r="Q106">
        <v>1.4999999999999999E-2</v>
      </c>
      <c r="R106">
        <v>1.4999999999999999E-2</v>
      </c>
      <c r="S106">
        <v>1.4999999999999999E-2</v>
      </c>
      <c r="T106">
        <v>1.4999999999999999E-2</v>
      </c>
      <c r="U106">
        <v>1.4999999999999999E-2</v>
      </c>
      <c r="V106">
        <v>1.4999999999999999E-2</v>
      </c>
      <c r="W106">
        <v>1.4999999999999999E-2</v>
      </c>
      <c r="X106">
        <v>1.4999999999999999E-2</v>
      </c>
      <c r="Y106">
        <v>1.4999999999999999E-2</v>
      </c>
      <c r="Z106">
        <v>1.4999999999999999E-2</v>
      </c>
      <c r="AA106">
        <v>1.4999999999999999E-2</v>
      </c>
      <c r="AB106">
        <v>1.4999999999999999E-2</v>
      </c>
      <c r="AC106">
        <v>1.4999999999999999E-2</v>
      </c>
      <c r="AD106">
        <v>1.4999999999999999E-2</v>
      </c>
      <c r="AE106">
        <v>1.4999999999999999E-2</v>
      </c>
      <c r="AF106">
        <v>0.05</v>
      </c>
      <c r="AG106">
        <v>0.05</v>
      </c>
      <c r="AH106" t="s">
        <v>1560</v>
      </c>
    </row>
    <row r="107" spans="1:34" x14ac:dyDescent="0.25">
      <c r="A107" t="s">
        <v>150</v>
      </c>
      <c r="B107">
        <v>25</v>
      </c>
      <c r="C107">
        <v>25</v>
      </c>
      <c r="D107">
        <v>25</v>
      </c>
      <c r="E107">
        <v>25</v>
      </c>
      <c r="F107">
        <v>25</v>
      </c>
      <c r="G107">
        <v>25</v>
      </c>
      <c r="H107">
        <v>25</v>
      </c>
      <c r="I107">
        <v>25</v>
      </c>
      <c r="J107">
        <v>25</v>
      </c>
      <c r="K107">
        <v>25</v>
      </c>
      <c r="L107">
        <v>25</v>
      </c>
      <c r="M107">
        <v>25</v>
      </c>
      <c r="N107">
        <v>25</v>
      </c>
      <c r="O107">
        <v>25</v>
      </c>
      <c r="P107">
        <v>25</v>
      </c>
      <c r="Q107">
        <v>25</v>
      </c>
      <c r="R107">
        <v>25</v>
      </c>
      <c r="S107">
        <v>25</v>
      </c>
      <c r="T107">
        <v>25</v>
      </c>
      <c r="U107">
        <v>25</v>
      </c>
      <c r="V107">
        <v>25</v>
      </c>
      <c r="W107">
        <v>25</v>
      </c>
      <c r="X107">
        <v>25</v>
      </c>
      <c r="Y107">
        <v>25</v>
      </c>
      <c r="Z107">
        <v>25</v>
      </c>
      <c r="AA107">
        <v>25</v>
      </c>
      <c r="AB107">
        <v>25</v>
      </c>
      <c r="AC107">
        <v>25</v>
      </c>
      <c r="AD107">
        <v>25</v>
      </c>
      <c r="AE107">
        <v>25</v>
      </c>
      <c r="AF107">
        <v>25</v>
      </c>
      <c r="AG107">
        <v>25</v>
      </c>
      <c r="AH107" t="s">
        <v>1560</v>
      </c>
    </row>
    <row r="108" spans="1:34" x14ac:dyDescent="0.25">
      <c r="A108" t="s">
        <v>668</v>
      </c>
      <c r="B108">
        <v>1.5</v>
      </c>
      <c r="C108">
        <v>1.5</v>
      </c>
      <c r="D108">
        <v>1.5</v>
      </c>
      <c r="E108">
        <v>1.5</v>
      </c>
      <c r="F108">
        <v>1.5</v>
      </c>
      <c r="G108">
        <v>1.5</v>
      </c>
      <c r="H108">
        <v>1.5</v>
      </c>
      <c r="I108">
        <v>1.5</v>
      </c>
      <c r="J108">
        <v>1.5</v>
      </c>
      <c r="K108">
        <v>1.5</v>
      </c>
      <c r="L108">
        <v>1.5</v>
      </c>
      <c r="M108">
        <v>1.5</v>
      </c>
      <c r="N108">
        <v>1.5</v>
      </c>
      <c r="O108">
        <v>1.5</v>
      </c>
      <c r="P108">
        <v>1.5</v>
      </c>
      <c r="Q108">
        <v>1.5</v>
      </c>
      <c r="R108">
        <v>1.5</v>
      </c>
      <c r="S108">
        <v>1.5</v>
      </c>
      <c r="T108">
        <v>1.5</v>
      </c>
      <c r="U108">
        <v>1.5</v>
      </c>
      <c r="V108">
        <v>1.5</v>
      </c>
      <c r="W108">
        <v>1.5</v>
      </c>
      <c r="X108">
        <v>1.5</v>
      </c>
      <c r="Y108">
        <v>1.5</v>
      </c>
      <c r="Z108">
        <v>1.5</v>
      </c>
      <c r="AA108">
        <v>1.5</v>
      </c>
      <c r="AB108">
        <v>1.5</v>
      </c>
      <c r="AC108">
        <v>1.5</v>
      </c>
      <c r="AD108">
        <v>1.5</v>
      </c>
      <c r="AE108">
        <v>1.5</v>
      </c>
      <c r="AF108">
        <v>1.5</v>
      </c>
      <c r="AG108">
        <v>1.5</v>
      </c>
      <c r="AH108" t="s">
        <v>1560</v>
      </c>
    </row>
    <row r="109" spans="1:34" x14ac:dyDescent="0.25">
      <c r="A109" t="s">
        <v>81</v>
      </c>
      <c r="B109">
        <v>1.1499999999999999</v>
      </c>
      <c r="C109">
        <v>1.1499999999999999</v>
      </c>
      <c r="D109">
        <v>1.1499999999999999</v>
      </c>
      <c r="E109">
        <v>1.1499999999999999</v>
      </c>
      <c r="F109">
        <v>1.1499999999999999</v>
      </c>
      <c r="G109">
        <v>1.1499999999999999</v>
      </c>
      <c r="H109">
        <v>1.1499999999999999</v>
      </c>
      <c r="I109">
        <v>1.1499999999999999</v>
      </c>
      <c r="J109">
        <v>1.1499999999999999</v>
      </c>
      <c r="K109">
        <v>1.1499999999999999</v>
      </c>
      <c r="L109">
        <v>1.1499999999999999</v>
      </c>
      <c r="M109">
        <v>1.1499999999999999</v>
      </c>
      <c r="N109">
        <v>1.1499999999999999</v>
      </c>
      <c r="O109">
        <v>1.1499999999999999</v>
      </c>
      <c r="P109">
        <v>1.1499999999999999</v>
      </c>
      <c r="Q109">
        <v>1.1499999999999999</v>
      </c>
      <c r="R109">
        <v>1.1499999999999999</v>
      </c>
      <c r="S109">
        <v>1.1499999999999999</v>
      </c>
      <c r="T109">
        <v>1.1499999999999999</v>
      </c>
      <c r="U109">
        <v>1.1499999999999999</v>
      </c>
      <c r="V109">
        <v>1.1499999999999999</v>
      </c>
      <c r="W109">
        <v>1.1499999999999999</v>
      </c>
      <c r="X109">
        <v>1.1499999999999999</v>
      </c>
      <c r="Y109">
        <v>1.1499999999999999</v>
      </c>
      <c r="Z109">
        <v>1.1499999999999999</v>
      </c>
      <c r="AA109">
        <v>1.1499999999999999</v>
      </c>
      <c r="AB109">
        <v>1.1499999999999999</v>
      </c>
      <c r="AC109">
        <v>1.1499999999999999</v>
      </c>
      <c r="AD109">
        <v>1.2</v>
      </c>
      <c r="AE109">
        <v>1.2</v>
      </c>
      <c r="AF109">
        <v>1.2</v>
      </c>
      <c r="AG109">
        <v>1.2</v>
      </c>
      <c r="AH109" t="s">
        <v>1560</v>
      </c>
    </row>
    <row r="110" spans="1:34" x14ac:dyDescent="0.25">
      <c r="A110" t="s">
        <v>368</v>
      </c>
      <c r="B110">
        <v>0.6</v>
      </c>
      <c r="C110">
        <v>0.6</v>
      </c>
      <c r="D110">
        <v>0.6</v>
      </c>
      <c r="E110">
        <v>0.6</v>
      </c>
      <c r="F110">
        <v>0.6</v>
      </c>
      <c r="G110">
        <v>0.6</v>
      </c>
      <c r="H110">
        <v>0.6</v>
      </c>
      <c r="I110">
        <v>0.6</v>
      </c>
      <c r="J110">
        <v>0.6</v>
      </c>
      <c r="K110">
        <v>0.6</v>
      </c>
      <c r="L110">
        <v>0.6</v>
      </c>
      <c r="M110">
        <v>0.6</v>
      </c>
      <c r="N110">
        <v>0.6</v>
      </c>
      <c r="O110">
        <v>0.6</v>
      </c>
      <c r="P110">
        <v>0.6</v>
      </c>
      <c r="Q110">
        <v>0.6</v>
      </c>
      <c r="R110">
        <v>0.6</v>
      </c>
      <c r="S110">
        <v>0.6</v>
      </c>
      <c r="T110">
        <v>0.6</v>
      </c>
      <c r="U110">
        <v>0.6</v>
      </c>
      <c r="V110">
        <v>0.6</v>
      </c>
      <c r="W110">
        <v>0.6</v>
      </c>
      <c r="X110">
        <v>0.6</v>
      </c>
      <c r="Y110">
        <v>0.6</v>
      </c>
      <c r="Z110">
        <v>0.6</v>
      </c>
      <c r="AA110">
        <v>0.6</v>
      </c>
      <c r="AB110">
        <v>0.6</v>
      </c>
      <c r="AC110">
        <v>0.6</v>
      </c>
      <c r="AD110">
        <v>0.6</v>
      </c>
      <c r="AE110">
        <v>0.6</v>
      </c>
      <c r="AF110">
        <v>0.6</v>
      </c>
      <c r="AG110">
        <v>0.6</v>
      </c>
      <c r="AH110" t="s">
        <v>1560</v>
      </c>
    </row>
    <row r="111" spans="1:34" x14ac:dyDescent="0.25">
      <c r="A111" t="s">
        <v>104</v>
      </c>
      <c r="B111">
        <v>0.6</v>
      </c>
      <c r="C111">
        <v>0.6</v>
      </c>
      <c r="D111">
        <v>0.6</v>
      </c>
      <c r="E111">
        <v>0.6</v>
      </c>
      <c r="F111">
        <v>0.6</v>
      </c>
      <c r="G111">
        <v>0.6</v>
      </c>
      <c r="H111">
        <v>0.6</v>
      </c>
      <c r="I111">
        <v>0.6</v>
      </c>
      <c r="J111">
        <v>0.6</v>
      </c>
      <c r="K111">
        <v>0.6</v>
      </c>
      <c r="L111">
        <v>0.6</v>
      </c>
      <c r="M111">
        <v>0.6</v>
      </c>
      <c r="N111">
        <v>0.6</v>
      </c>
      <c r="O111">
        <v>0.6</v>
      </c>
      <c r="P111">
        <v>0.6</v>
      </c>
      <c r="Q111">
        <v>0.6</v>
      </c>
      <c r="R111">
        <v>0.6</v>
      </c>
      <c r="S111">
        <v>0.6</v>
      </c>
      <c r="T111">
        <v>0.6</v>
      </c>
      <c r="U111">
        <v>0.6</v>
      </c>
      <c r="V111">
        <v>0.6</v>
      </c>
      <c r="W111">
        <v>0.6</v>
      </c>
      <c r="X111">
        <v>0.5</v>
      </c>
      <c r="Y111">
        <v>0.5</v>
      </c>
      <c r="Z111">
        <v>0.6</v>
      </c>
      <c r="AA111">
        <v>0.6</v>
      </c>
      <c r="AB111">
        <v>0.6</v>
      </c>
      <c r="AC111">
        <v>0.6</v>
      </c>
      <c r="AD111">
        <v>0.6</v>
      </c>
      <c r="AE111">
        <v>0.6</v>
      </c>
      <c r="AF111">
        <v>0.2</v>
      </c>
      <c r="AG111">
        <v>0.2</v>
      </c>
      <c r="AH111" t="s">
        <v>1560</v>
      </c>
    </row>
    <row r="112" spans="1:34" x14ac:dyDescent="0.25">
      <c r="A112" t="s">
        <v>430</v>
      </c>
      <c r="B112">
        <v>1E-3</v>
      </c>
      <c r="C112">
        <v>1E-3</v>
      </c>
      <c r="D112">
        <v>1E-3</v>
      </c>
      <c r="E112">
        <v>1E-3</v>
      </c>
      <c r="F112">
        <v>1E-3</v>
      </c>
      <c r="G112">
        <v>1E-3</v>
      </c>
      <c r="H112">
        <v>1E-3</v>
      </c>
      <c r="I112">
        <v>1E-3</v>
      </c>
      <c r="J112">
        <v>1E-3</v>
      </c>
      <c r="K112">
        <v>1E-3</v>
      </c>
      <c r="L112">
        <v>1E-3</v>
      </c>
      <c r="M112">
        <v>1E-3</v>
      </c>
      <c r="N112">
        <v>1E-3</v>
      </c>
      <c r="O112">
        <v>1E-3</v>
      </c>
      <c r="P112">
        <v>1E-3</v>
      </c>
      <c r="Q112">
        <v>1E-3</v>
      </c>
      <c r="R112">
        <v>1E-3</v>
      </c>
      <c r="S112">
        <v>1E-3</v>
      </c>
      <c r="T112">
        <v>1E-3</v>
      </c>
      <c r="U112">
        <v>1E-3</v>
      </c>
      <c r="V112">
        <v>1E-3</v>
      </c>
      <c r="W112">
        <v>1E-3</v>
      </c>
      <c r="X112">
        <v>1E-3</v>
      </c>
      <c r="Y112">
        <v>1E-3</v>
      </c>
      <c r="Z112">
        <v>1E-3</v>
      </c>
      <c r="AA112">
        <v>1E-3</v>
      </c>
      <c r="AB112">
        <v>1E-3</v>
      </c>
      <c r="AC112">
        <v>1E-3</v>
      </c>
      <c r="AD112">
        <v>1E-3</v>
      </c>
      <c r="AE112">
        <v>1E-3</v>
      </c>
      <c r="AF112">
        <v>0.05</v>
      </c>
      <c r="AG112">
        <v>0.05</v>
      </c>
      <c r="AH112" t="s">
        <v>1560</v>
      </c>
    </row>
    <row r="113" spans="1:34" x14ac:dyDescent="0.25">
      <c r="A113" t="s">
        <v>1522</v>
      </c>
      <c r="AH113" t="s">
        <v>1560</v>
      </c>
    </row>
    <row r="114" spans="1:34" x14ac:dyDescent="0.25">
      <c r="A114" t="s">
        <v>1523</v>
      </c>
      <c r="AH114" t="s">
        <v>1560</v>
      </c>
    </row>
    <row r="115" spans="1:34" x14ac:dyDescent="0.25">
      <c r="A115" t="s">
        <v>85</v>
      </c>
      <c r="B115">
        <v>0.55000000000000004</v>
      </c>
      <c r="C115">
        <v>0.55000000000000004</v>
      </c>
      <c r="D115">
        <v>0.55000000000000004</v>
      </c>
      <c r="E115">
        <v>0.55000000000000004</v>
      </c>
      <c r="F115">
        <v>0.55000000000000004</v>
      </c>
      <c r="G115">
        <v>0.55000000000000004</v>
      </c>
      <c r="H115">
        <v>0.55000000000000004</v>
      </c>
      <c r="I115">
        <v>0.55000000000000004</v>
      </c>
      <c r="J115">
        <v>0.55000000000000004</v>
      </c>
      <c r="K115">
        <v>0.55000000000000004</v>
      </c>
      <c r="L115">
        <v>0.55000000000000004</v>
      </c>
      <c r="M115">
        <v>0.55000000000000004</v>
      </c>
      <c r="N115">
        <v>0.55000000000000004</v>
      </c>
      <c r="O115">
        <v>0.55000000000000004</v>
      </c>
      <c r="P115">
        <v>0.55000000000000004</v>
      </c>
      <c r="Q115">
        <v>0.55000000000000004</v>
      </c>
      <c r="R115">
        <v>0.55000000000000004</v>
      </c>
      <c r="S115">
        <v>0.55000000000000004</v>
      </c>
      <c r="T115">
        <v>0.55000000000000004</v>
      </c>
      <c r="U115">
        <v>0.55000000000000004</v>
      </c>
      <c r="V115">
        <v>0.55000000000000004</v>
      </c>
      <c r="W115">
        <v>0.55000000000000004</v>
      </c>
      <c r="X115">
        <v>0.55000000000000004</v>
      </c>
      <c r="Y115">
        <v>0.55000000000000004</v>
      </c>
      <c r="Z115">
        <v>0.55000000000000004</v>
      </c>
      <c r="AA115">
        <v>0.55000000000000004</v>
      </c>
      <c r="AB115">
        <v>0.55000000000000004</v>
      </c>
      <c r="AC115">
        <v>0.55000000000000004</v>
      </c>
      <c r="AD115">
        <v>0.55000000000000004</v>
      </c>
      <c r="AE115">
        <v>0.55000000000000004</v>
      </c>
      <c r="AF115">
        <v>0.55000000000000004</v>
      </c>
      <c r="AG115">
        <v>0.55000000000000004</v>
      </c>
      <c r="AH115" t="s">
        <v>1560</v>
      </c>
    </row>
    <row r="116" spans="1:34" x14ac:dyDescent="0.25">
      <c r="A116" t="s">
        <v>72</v>
      </c>
      <c r="B116">
        <v>2.8000000000000001E-2</v>
      </c>
      <c r="C116">
        <v>2.8000000000000001E-2</v>
      </c>
      <c r="D116">
        <v>2.8000000000000001E-2</v>
      </c>
      <c r="E116">
        <v>2.8000000000000001E-2</v>
      </c>
      <c r="F116">
        <v>2.8000000000000001E-2</v>
      </c>
      <c r="G116">
        <v>2.8000000000000001E-2</v>
      </c>
      <c r="H116">
        <v>2.8000000000000001E-2</v>
      </c>
      <c r="I116">
        <v>2.8000000000000001E-2</v>
      </c>
      <c r="J116">
        <v>2.8000000000000001E-2</v>
      </c>
      <c r="K116">
        <v>2.8000000000000001E-2</v>
      </c>
      <c r="L116">
        <v>2.8000000000000001E-2</v>
      </c>
      <c r="M116">
        <v>2.8000000000000001E-2</v>
      </c>
      <c r="N116">
        <v>2.8000000000000001E-2</v>
      </c>
      <c r="O116">
        <v>2.8000000000000001E-2</v>
      </c>
      <c r="P116">
        <v>2.8000000000000001E-2</v>
      </c>
      <c r="Q116">
        <v>2.8000000000000001E-2</v>
      </c>
      <c r="R116">
        <v>2.8000000000000001E-2</v>
      </c>
      <c r="S116">
        <v>2.8000000000000001E-2</v>
      </c>
      <c r="T116">
        <v>2.8000000000000001E-2</v>
      </c>
      <c r="U116">
        <v>2.8000000000000001E-2</v>
      </c>
      <c r="V116">
        <v>2.8000000000000001E-2</v>
      </c>
      <c r="W116">
        <v>2.8000000000000001E-2</v>
      </c>
      <c r="X116">
        <v>2.8000000000000001E-2</v>
      </c>
      <c r="Y116">
        <v>2.8000000000000001E-2</v>
      </c>
      <c r="Z116">
        <v>2.8000000000000001E-2</v>
      </c>
      <c r="AA116">
        <v>2.8000000000000001E-2</v>
      </c>
      <c r="AB116">
        <v>2.8000000000000001E-2</v>
      </c>
      <c r="AC116">
        <v>2.8000000000000001E-2</v>
      </c>
      <c r="AD116">
        <v>2.8000000000000001E-2</v>
      </c>
      <c r="AE116">
        <v>2.8000000000000001E-2</v>
      </c>
      <c r="AF116">
        <v>2.5999999999999999E-2</v>
      </c>
      <c r="AG116">
        <v>2.5999999999999999E-2</v>
      </c>
      <c r="AH116" t="s">
        <v>1560</v>
      </c>
    </row>
    <row r="117" spans="1:34" x14ac:dyDescent="0.25">
      <c r="A117" t="s">
        <v>114</v>
      </c>
      <c r="B117">
        <v>0.5</v>
      </c>
      <c r="C117">
        <v>0.5</v>
      </c>
      <c r="D117">
        <v>0.5</v>
      </c>
      <c r="E117">
        <v>0.5</v>
      </c>
      <c r="F117">
        <v>0.5</v>
      </c>
      <c r="G117">
        <v>0.5</v>
      </c>
      <c r="H117">
        <v>0.5</v>
      </c>
      <c r="I117">
        <v>0.5</v>
      </c>
      <c r="J117">
        <v>0.5</v>
      </c>
      <c r="K117">
        <v>0.5</v>
      </c>
      <c r="L117">
        <v>0.5</v>
      </c>
      <c r="M117">
        <v>0.5</v>
      </c>
      <c r="N117">
        <v>0.5</v>
      </c>
      <c r="O117">
        <v>0.5</v>
      </c>
      <c r="P117">
        <v>0.5</v>
      </c>
      <c r="Q117">
        <v>0.5</v>
      </c>
      <c r="R117">
        <v>0.5</v>
      </c>
      <c r="S117">
        <v>0.5</v>
      </c>
      <c r="T117">
        <v>0.5</v>
      </c>
      <c r="U117">
        <v>0.5</v>
      </c>
      <c r="V117">
        <v>0.5</v>
      </c>
      <c r="W117">
        <v>0.5</v>
      </c>
      <c r="X117">
        <v>0.5</v>
      </c>
      <c r="Y117">
        <v>0.5</v>
      </c>
      <c r="Z117">
        <v>0.5</v>
      </c>
      <c r="AA117">
        <v>0.5</v>
      </c>
      <c r="AB117">
        <v>0.5</v>
      </c>
      <c r="AC117">
        <v>0.5</v>
      </c>
      <c r="AD117">
        <v>0.5</v>
      </c>
      <c r="AE117">
        <v>0.5</v>
      </c>
      <c r="AF117">
        <v>0.5</v>
      </c>
      <c r="AG117">
        <v>0.5</v>
      </c>
      <c r="AH117" t="s">
        <v>1560</v>
      </c>
    </row>
    <row r="118" spans="1:34" x14ac:dyDescent="0.25">
      <c r="A118" t="s">
        <v>392</v>
      </c>
      <c r="B118">
        <v>25</v>
      </c>
      <c r="C118">
        <v>25</v>
      </c>
      <c r="D118">
        <v>25</v>
      </c>
      <c r="E118">
        <v>25</v>
      </c>
      <c r="F118">
        <v>25</v>
      </c>
      <c r="G118">
        <v>25</v>
      </c>
      <c r="H118">
        <v>25</v>
      </c>
      <c r="I118">
        <v>25</v>
      </c>
      <c r="J118">
        <v>25</v>
      </c>
      <c r="K118">
        <v>25</v>
      </c>
      <c r="L118">
        <v>25</v>
      </c>
      <c r="M118">
        <v>25</v>
      </c>
      <c r="N118">
        <v>25</v>
      </c>
      <c r="O118">
        <v>25</v>
      </c>
      <c r="P118">
        <v>25</v>
      </c>
      <c r="Q118">
        <v>25</v>
      </c>
      <c r="R118">
        <v>25</v>
      </c>
      <c r="S118">
        <v>25</v>
      </c>
      <c r="T118">
        <v>25</v>
      </c>
      <c r="U118">
        <v>25</v>
      </c>
      <c r="V118">
        <v>25</v>
      </c>
      <c r="W118">
        <v>25</v>
      </c>
      <c r="X118">
        <v>25</v>
      </c>
      <c r="Y118">
        <v>25</v>
      </c>
      <c r="Z118">
        <v>25</v>
      </c>
      <c r="AA118">
        <v>25</v>
      </c>
      <c r="AB118">
        <v>25</v>
      </c>
      <c r="AC118">
        <v>25</v>
      </c>
      <c r="AD118">
        <v>25</v>
      </c>
      <c r="AE118">
        <v>25</v>
      </c>
      <c r="AF118">
        <v>25</v>
      </c>
      <c r="AG118">
        <v>25</v>
      </c>
      <c r="AH118" t="s">
        <v>1560</v>
      </c>
    </row>
    <row r="119" spans="1:34" x14ac:dyDescent="0.25">
      <c r="A119" t="s">
        <v>120</v>
      </c>
      <c r="B119">
        <v>30</v>
      </c>
      <c r="C119">
        <v>30</v>
      </c>
      <c r="D119">
        <v>30</v>
      </c>
      <c r="E119">
        <v>30</v>
      </c>
      <c r="F119">
        <v>30</v>
      </c>
      <c r="G119">
        <v>30</v>
      </c>
      <c r="H119">
        <v>30</v>
      </c>
      <c r="I119">
        <v>30</v>
      </c>
      <c r="J119">
        <v>30</v>
      </c>
      <c r="K119">
        <v>30</v>
      </c>
      <c r="L119">
        <v>30</v>
      </c>
      <c r="M119">
        <v>30</v>
      </c>
      <c r="N119">
        <v>30</v>
      </c>
      <c r="O119">
        <v>30</v>
      </c>
      <c r="P119">
        <v>30</v>
      </c>
      <c r="Q119">
        <v>30</v>
      </c>
      <c r="R119">
        <v>30</v>
      </c>
      <c r="S119">
        <v>30</v>
      </c>
      <c r="T119">
        <v>30</v>
      </c>
      <c r="U119">
        <v>30</v>
      </c>
      <c r="V119">
        <v>30</v>
      </c>
      <c r="W119">
        <v>30</v>
      </c>
      <c r="X119">
        <v>30</v>
      </c>
      <c r="Y119">
        <v>30</v>
      </c>
      <c r="Z119">
        <v>30</v>
      </c>
      <c r="AA119">
        <v>30</v>
      </c>
      <c r="AB119">
        <v>30</v>
      </c>
      <c r="AC119">
        <v>30</v>
      </c>
      <c r="AD119">
        <v>30</v>
      </c>
      <c r="AE119">
        <v>30</v>
      </c>
      <c r="AF119">
        <v>30</v>
      </c>
      <c r="AG119">
        <v>30</v>
      </c>
      <c r="AH119" t="s">
        <v>1560</v>
      </c>
    </row>
    <row r="120" spans="1:34" x14ac:dyDescent="0.25">
      <c r="A120" t="s">
        <v>127</v>
      </c>
      <c r="B120">
        <v>25</v>
      </c>
      <c r="C120">
        <v>25</v>
      </c>
      <c r="D120">
        <v>25</v>
      </c>
      <c r="E120">
        <v>25</v>
      </c>
      <c r="F120">
        <v>25</v>
      </c>
      <c r="G120">
        <v>25</v>
      </c>
      <c r="H120">
        <v>25</v>
      </c>
      <c r="I120">
        <v>25</v>
      </c>
      <c r="J120">
        <v>25</v>
      </c>
      <c r="K120">
        <v>25</v>
      </c>
      <c r="L120">
        <v>25</v>
      </c>
      <c r="M120">
        <v>25</v>
      </c>
      <c r="N120">
        <v>25</v>
      </c>
      <c r="O120">
        <v>25</v>
      </c>
      <c r="P120">
        <v>25</v>
      </c>
      <c r="Q120">
        <v>25</v>
      </c>
      <c r="R120">
        <v>25</v>
      </c>
      <c r="S120">
        <v>25</v>
      </c>
      <c r="T120">
        <v>25</v>
      </c>
      <c r="U120">
        <v>25</v>
      </c>
      <c r="V120">
        <v>25</v>
      </c>
      <c r="W120">
        <v>25</v>
      </c>
      <c r="X120">
        <v>25</v>
      </c>
      <c r="Y120">
        <v>25</v>
      </c>
      <c r="Z120">
        <v>25</v>
      </c>
      <c r="AA120">
        <v>25</v>
      </c>
      <c r="AB120">
        <v>25</v>
      </c>
      <c r="AC120">
        <v>25</v>
      </c>
      <c r="AD120">
        <v>25</v>
      </c>
      <c r="AE120">
        <v>25</v>
      </c>
      <c r="AF120">
        <v>25</v>
      </c>
      <c r="AG120">
        <v>25</v>
      </c>
      <c r="AH120" t="s">
        <v>1560</v>
      </c>
    </row>
    <row r="121" spans="1:34" x14ac:dyDescent="0.25">
      <c r="A121" t="s">
        <v>129</v>
      </c>
      <c r="B121">
        <v>15</v>
      </c>
      <c r="C121">
        <v>15</v>
      </c>
      <c r="D121">
        <v>15</v>
      </c>
      <c r="E121">
        <v>15</v>
      </c>
      <c r="F121">
        <v>15</v>
      </c>
      <c r="G121">
        <v>15</v>
      </c>
      <c r="H121">
        <v>15</v>
      </c>
      <c r="I121">
        <v>15</v>
      </c>
      <c r="J121">
        <v>15</v>
      </c>
      <c r="K121">
        <v>15</v>
      </c>
      <c r="L121">
        <v>15</v>
      </c>
      <c r="M121">
        <v>15</v>
      </c>
      <c r="N121">
        <v>15</v>
      </c>
      <c r="O121">
        <v>15</v>
      </c>
      <c r="P121">
        <v>15</v>
      </c>
      <c r="Q121">
        <v>15</v>
      </c>
      <c r="R121">
        <v>15</v>
      </c>
      <c r="S121">
        <v>15</v>
      </c>
      <c r="T121">
        <v>15</v>
      </c>
      <c r="U121">
        <v>15</v>
      </c>
      <c r="V121">
        <v>15</v>
      </c>
      <c r="W121">
        <v>15</v>
      </c>
      <c r="X121">
        <v>15</v>
      </c>
      <c r="Y121">
        <v>15</v>
      </c>
      <c r="Z121">
        <v>15</v>
      </c>
      <c r="AA121">
        <v>15</v>
      </c>
      <c r="AB121">
        <v>15</v>
      </c>
      <c r="AC121">
        <v>15</v>
      </c>
      <c r="AD121">
        <v>15</v>
      </c>
      <c r="AE121">
        <v>15</v>
      </c>
      <c r="AF121">
        <v>15</v>
      </c>
      <c r="AG121">
        <v>15</v>
      </c>
      <c r="AH121" t="s">
        <v>1560</v>
      </c>
    </row>
    <row r="122" spans="1:34" x14ac:dyDescent="0.25">
      <c r="A122" t="s">
        <v>123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1560</v>
      </c>
    </row>
    <row r="123" spans="1:34" x14ac:dyDescent="0.25">
      <c r="A123" t="s">
        <v>125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1560</v>
      </c>
    </row>
    <row r="124" spans="1:34" x14ac:dyDescent="0.25">
      <c r="A124" t="s">
        <v>620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1560</v>
      </c>
    </row>
    <row r="125" spans="1:34" x14ac:dyDescent="0.25">
      <c r="A125" t="s">
        <v>528</v>
      </c>
      <c r="B125">
        <v>0.2</v>
      </c>
      <c r="C125">
        <v>0.2</v>
      </c>
      <c r="D125">
        <v>0.2</v>
      </c>
      <c r="E125">
        <v>0.2</v>
      </c>
      <c r="F125">
        <v>0.2</v>
      </c>
      <c r="G125">
        <v>0.2</v>
      </c>
      <c r="H125">
        <v>0.2</v>
      </c>
      <c r="I125">
        <v>0.2</v>
      </c>
      <c r="J125">
        <v>0.2</v>
      </c>
      <c r="K125">
        <v>0.2</v>
      </c>
      <c r="L125">
        <v>0.2</v>
      </c>
      <c r="M125">
        <v>0.2</v>
      </c>
      <c r="N125">
        <v>0.2</v>
      </c>
      <c r="O125">
        <v>0.2</v>
      </c>
      <c r="P125">
        <v>0.2</v>
      </c>
      <c r="Q125">
        <v>0.2</v>
      </c>
      <c r="R125">
        <v>0.2</v>
      </c>
      <c r="S125">
        <v>0.2</v>
      </c>
      <c r="T125">
        <v>0.2</v>
      </c>
      <c r="U125">
        <v>0.2</v>
      </c>
      <c r="V125">
        <v>0.2</v>
      </c>
      <c r="W125">
        <v>0.2</v>
      </c>
      <c r="X125">
        <v>0.2</v>
      </c>
      <c r="Y125">
        <v>0.2</v>
      </c>
      <c r="Z125">
        <v>0.2</v>
      </c>
      <c r="AA125">
        <v>0.2</v>
      </c>
      <c r="AB125">
        <v>0.2</v>
      </c>
      <c r="AC125">
        <v>0.2</v>
      </c>
      <c r="AD125">
        <v>0.1</v>
      </c>
      <c r="AE125">
        <v>0.1</v>
      </c>
      <c r="AF125">
        <v>0.2</v>
      </c>
      <c r="AG125">
        <v>0.2</v>
      </c>
      <c r="AH125" t="s">
        <v>1560</v>
      </c>
    </row>
    <row r="126" spans="1:34" x14ac:dyDescent="0.25">
      <c r="A126" t="s">
        <v>534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 t="s">
        <v>1560</v>
      </c>
    </row>
    <row r="127" spans="1:34" x14ac:dyDescent="0.25">
      <c r="A127" t="s">
        <v>146</v>
      </c>
      <c r="B127">
        <v>1.8E-3</v>
      </c>
      <c r="C127">
        <v>1.8E-3</v>
      </c>
      <c r="D127">
        <v>1.8E-3</v>
      </c>
      <c r="E127">
        <v>1.8E-3</v>
      </c>
      <c r="F127">
        <v>1.6999999999999999E-3</v>
      </c>
      <c r="G127">
        <v>1.6999999999999999E-3</v>
      </c>
      <c r="H127">
        <v>1.8E-3</v>
      </c>
      <c r="I127">
        <v>1.8E-3</v>
      </c>
      <c r="J127">
        <v>1.8E-3</v>
      </c>
      <c r="K127">
        <v>1.8E-3</v>
      </c>
      <c r="L127">
        <v>1.8E-3</v>
      </c>
      <c r="M127">
        <v>1.8E-3</v>
      </c>
      <c r="N127">
        <v>1.5E-3</v>
      </c>
      <c r="O127">
        <v>1.5E-3</v>
      </c>
      <c r="P127">
        <v>1.5E-3</v>
      </c>
      <c r="Q127">
        <v>1.5E-3</v>
      </c>
      <c r="R127">
        <v>1.5E-3</v>
      </c>
      <c r="S127">
        <v>1.5E-3</v>
      </c>
      <c r="T127">
        <v>1.5E-3</v>
      </c>
      <c r="U127">
        <v>1.5E-3</v>
      </c>
      <c r="V127">
        <v>1.5E-3</v>
      </c>
      <c r="W127">
        <v>1.5E-3</v>
      </c>
      <c r="X127">
        <v>1.6000000000000001E-3</v>
      </c>
      <c r="Y127">
        <v>1.6000000000000001E-3</v>
      </c>
      <c r="Z127">
        <v>1.5E-3</v>
      </c>
      <c r="AA127">
        <v>1.5E-3</v>
      </c>
      <c r="AB127">
        <v>1.8E-3</v>
      </c>
      <c r="AC127">
        <v>1.8E-3</v>
      </c>
      <c r="AD127">
        <v>1E-3</v>
      </c>
      <c r="AE127">
        <v>1E-3</v>
      </c>
      <c r="AF127">
        <v>1.9400000000000001E-3</v>
      </c>
      <c r="AG127">
        <v>1.9400000000000001E-3</v>
      </c>
      <c r="AH127" t="s">
        <v>1560</v>
      </c>
    </row>
    <row r="128" spans="1:34" x14ac:dyDescent="0.25">
      <c r="A128" t="s">
        <v>140</v>
      </c>
      <c r="B128">
        <v>5.0000000000000001E-3</v>
      </c>
      <c r="C128">
        <v>5.0000000000000001E-3</v>
      </c>
      <c r="D128">
        <v>5.0000000000000001E-3</v>
      </c>
      <c r="E128">
        <v>5.0000000000000001E-3</v>
      </c>
      <c r="F128">
        <v>5.0000000000000001E-3</v>
      </c>
      <c r="G128">
        <v>5.0000000000000001E-3</v>
      </c>
      <c r="H128">
        <v>5.0000000000000001E-3</v>
      </c>
      <c r="I128">
        <v>5.0000000000000001E-3</v>
      </c>
      <c r="J128">
        <v>5.0000000000000001E-3</v>
      </c>
      <c r="K128">
        <v>5.0000000000000001E-3</v>
      </c>
      <c r="L128">
        <v>5.0000000000000001E-3</v>
      </c>
      <c r="M128">
        <v>5.0000000000000001E-3</v>
      </c>
      <c r="N128">
        <v>6.0000000000000001E-3</v>
      </c>
      <c r="O128">
        <v>6.0000000000000001E-3</v>
      </c>
      <c r="P128">
        <v>5.0000000000000001E-3</v>
      </c>
      <c r="Q128">
        <v>5.0000000000000001E-3</v>
      </c>
      <c r="R128">
        <v>5.0000000000000001E-3</v>
      </c>
      <c r="S128">
        <v>5.0000000000000001E-3</v>
      </c>
      <c r="T128">
        <v>5.0000000000000001E-3</v>
      </c>
      <c r="U128">
        <v>5.0000000000000001E-3</v>
      </c>
      <c r="V128">
        <v>5.0000000000000001E-3</v>
      </c>
      <c r="W128">
        <v>5.0000000000000001E-3</v>
      </c>
      <c r="X128">
        <v>5.0000000000000001E-3</v>
      </c>
      <c r="Y128">
        <v>5.0000000000000001E-3</v>
      </c>
      <c r="Z128">
        <v>5.0000000000000001E-3</v>
      </c>
      <c r="AA128">
        <v>5.0000000000000001E-3</v>
      </c>
      <c r="AB128">
        <v>5.0000000000000001E-3</v>
      </c>
      <c r="AC128">
        <v>5.0000000000000001E-3</v>
      </c>
      <c r="AD128">
        <v>5.0000000000000001E-3</v>
      </c>
      <c r="AE128">
        <v>5.0000000000000001E-3</v>
      </c>
      <c r="AF128">
        <v>6.0000000000000001E-3</v>
      </c>
      <c r="AG128">
        <v>6.0000000000000001E-3</v>
      </c>
      <c r="AH128" t="s">
        <v>1560</v>
      </c>
    </row>
    <row r="129" spans="1:34" x14ac:dyDescent="0.25">
      <c r="A129" t="s">
        <v>100</v>
      </c>
      <c r="B129">
        <v>0.3</v>
      </c>
      <c r="C129">
        <v>0.3</v>
      </c>
      <c r="D129">
        <v>0.3</v>
      </c>
      <c r="E129">
        <v>0.3</v>
      </c>
      <c r="F129">
        <v>0.3</v>
      </c>
      <c r="G129">
        <v>0.3</v>
      </c>
      <c r="H129">
        <v>0.3</v>
      </c>
      <c r="I129">
        <v>0.3</v>
      </c>
      <c r="J129">
        <v>0.3</v>
      </c>
      <c r="K129">
        <v>0.3</v>
      </c>
      <c r="L129">
        <v>0.3</v>
      </c>
      <c r="M129">
        <v>0.3</v>
      </c>
      <c r="N129">
        <v>0.3</v>
      </c>
      <c r="O129">
        <v>0.3</v>
      </c>
      <c r="P129">
        <v>0.3</v>
      </c>
      <c r="Q129">
        <v>0.3</v>
      </c>
      <c r="R129">
        <v>0.3</v>
      </c>
      <c r="S129">
        <v>0.3</v>
      </c>
      <c r="T129">
        <v>0.3</v>
      </c>
      <c r="U129">
        <v>0.3</v>
      </c>
      <c r="V129">
        <v>0.3</v>
      </c>
      <c r="W129">
        <v>0.3</v>
      </c>
      <c r="X129">
        <v>0.3</v>
      </c>
      <c r="Y129">
        <v>0.3</v>
      </c>
      <c r="Z129">
        <v>0.3</v>
      </c>
      <c r="AA129">
        <v>0.3</v>
      </c>
      <c r="AB129">
        <v>0.3</v>
      </c>
      <c r="AC129">
        <v>0.3</v>
      </c>
      <c r="AD129">
        <v>0.3</v>
      </c>
      <c r="AE129">
        <v>0.3</v>
      </c>
      <c r="AF129">
        <v>0.3</v>
      </c>
      <c r="AG129">
        <v>0.3</v>
      </c>
      <c r="AH129" t="s">
        <v>1560</v>
      </c>
    </row>
    <row r="130" spans="1:34" x14ac:dyDescent="0.25">
      <c r="A130" t="s">
        <v>432</v>
      </c>
      <c r="B130">
        <v>0.99550000000000005</v>
      </c>
      <c r="C130">
        <v>0.99550000000000005</v>
      </c>
      <c r="D130">
        <v>0.99550000000000005</v>
      </c>
      <c r="E130">
        <v>0.99550000000000005</v>
      </c>
      <c r="F130">
        <v>0.99550000000000005</v>
      </c>
      <c r="G130">
        <v>0.99550000000000005</v>
      </c>
      <c r="H130">
        <v>0.99550000000000005</v>
      </c>
      <c r="I130">
        <v>0.99550000000000005</v>
      </c>
      <c r="J130">
        <v>0.99550000000000005</v>
      </c>
      <c r="K130">
        <v>0.99550000000000005</v>
      </c>
      <c r="L130">
        <v>0.99550000000000005</v>
      </c>
      <c r="M130">
        <v>0.99550000000000005</v>
      </c>
      <c r="N130">
        <v>0.99550000000000005</v>
      </c>
      <c r="O130">
        <v>0.99550000000000005</v>
      </c>
      <c r="P130">
        <v>0.99550000000000005</v>
      </c>
      <c r="Q130">
        <v>0.99550000000000005</v>
      </c>
      <c r="R130">
        <v>0.99550000000000005</v>
      </c>
      <c r="S130">
        <v>0.99550000000000005</v>
      </c>
      <c r="T130">
        <v>0.99550000000000005</v>
      </c>
      <c r="U130">
        <v>0.99550000000000005</v>
      </c>
      <c r="V130">
        <v>0.99550000000000005</v>
      </c>
      <c r="W130">
        <v>0.99550000000000005</v>
      </c>
      <c r="X130">
        <v>0.99550000000000005</v>
      </c>
      <c r="Y130">
        <v>0.99550000000000005</v>
      </c>
      <c r="Z130">
        <v>0.99550000000000005</v>
      </c>
      <c r="AA130">
        <v>0.99550000000000005</v>
      </c>
      <c r="AB130">
        <v>0.99550000000000005</v>
      </c>
      <c r="AC130">
        <v>0.99550000000000005</v>
      </c>
      <c r="AD130">
        <v>0.99550000000000005</v>
      </c>
      <c r="AE130">
        <v>0.99550000000000005</v>
      </c>
      <c r="AF130">
        <v>0.99550000000000005</v>
      </c>
      <c r="AG130">
        <v>0.99550000000000005</v>
      </c>
      <c r="AH130" t="s">
        <v>1560</v>
      </c>
    </row>
    <row r="131" spans="1:34" x14ac:dyDescent="0.25">
      <c r="A131" t="s">
        <v>451</v>
      </c>
      <c r="B131">
        <v>150</v>
      </c>
      <c r="C131">
        <v>150</v>
      </c>
      <c r="D131">
        <v>120</v>
      </c>
      <c r="E131">
        <v>120</v>
      </c>
      <c r="F131">
        <v>150</v>
      </c>
      <c r="G131">
        <v>150</v>
      </c>
      <c r="H131">
        <v>200</v>
      </c>
      <c r="I131">
        <v>200</v>
      </c>
      <c r="J131">
        <v>200</v>
      </c>
      <c r="K131">
        <v>200</v>
      </c>
      <c r="L131">
        <v>150</v>
      </c>
      <c r="M131">
        <v>150</v>
      </c>
      <c r="N131">
        <v>150</v>
      </c>
      <c r="O131">
        <v>150</v>
      </c>
      <c r="P131">
        <v>150</v>
      </c>
      <c r="Q131">
        <v>150</v>
      </c>
      <c r="R131">
        <v>80</v>
      </c>
      <c r="S131">
        <v>80</v>
      </c>
      <c r="T131">
        <v>200</v>
      </c>
      <c r="U131">
        <v>200</v>
      </c>
      <c r="V131">
        <v>100</v>
      </c>
      <c r="W131">
        <v>100</v>
      </c>
      <c r="X131">
        <v>100</v>
      </c>
      <c r="Y131">
        <v>100</v>
      </c>
      <c r="Z131">
        <v>200</v>
      </c>
      <c r="AA131">
        <v>200</v>
      </c>
      <c r="AB131">
        <v>200</v>
      </c>
      <c r="AC131">
        <v>200</v>
      </c>
      <c r="AD131">
        <v>300</v>
      </c>
      <c r="AE131">
        <v>300</v>
      </c>
      <c r="AF131">
        <v>100</v>
      </c>
      <c r="AG131">
        <v>100</v>
      </c>
      <c r="AH131" t="s">
        <v>1560</v>
      </c>
    </row>
    <row r="132" spans="1:34" x14ac:dyDescent="0.25">
      <c r="A132" t="s">
        <v>455</v>
      </c>
      <c r="B132">
        <v>1000</v>
      </c>
      <c r="C132">
        <v>1000</v>
      </c>
      <c r="D132">
        <v>900</v>
      </c>
      <c r="E132">
        <v>900</v>
      </c>
      <c r="F132">
        <v>900</v>
      </c>
      <c r="G132">
        <v>900</v>
      </c>
      <c r="H132">
        <v>900</v>
      </c>
      <c r="I132">
        <v>900</v>
      </c>
      <c r="J132">
        <v>800</v>
      </c>
      <c r="K132">
        <v>800</v>
      </c>
      <c r="L132">
        <v>1000</v>
      </c>
      <c r="M132">
        <v>1000</v>
      </c>
      <c r="N132">
        <v>800</v>
      </c>
      <c r="O132">
        <v>800</v>
      </c>
      <c r="P132">
        <v>800</v>
      </c>
      <c r="Q132">
        <v>800</v>
      </c>
      <c r="R132">
        <v>800</v>
      </c>
      <c r="S132">
        <v>800</v>
      </c>
      <c r="T132">
        <v>900</v>
      </c>
      <c r="U132">
        <v>900</v>
      </c>
      <c r="V132">
        <v>1000</v>
      </c>
      <c r="W132">
        <v>1000</v>
      </c>
      <c r="X132">
        <v>800</v>
      </c>
      <c r="Y132">
        <v>800</v>
      </c>
      <c r="Z132">
        <v>900</v>
      </c>
      <c r="AA132">
        <v>900</v>
      </c>
      <c r="AB132">
        <v>800</v>
      </c>
      <c r="AC132">
        <v>800</v>
      </c>
      <c r="AD132">
        <v>1100</v>
      </c>
      <c r="AE132">
        <v>1100</v>
      </c>
      <c r="AF132">
        <v>900</v>
      </c>
      <c r="AG132">
        <v>900</v>
      </c>
      <c r="AH132" t="s">
        <v>1560</v>
      </c>
    </row>
    <row r="133" spans="1:34" x14ac:dyDescent="0.25">
      <c r="A133" t="s">
        <v>515</v>
      </c>
      <c r="B133">
        <v>0.05</v>
      </c>
      <c r="C133">
        <v>0.05</v>
      </c>
      <c r="D133">
        <v>7.0000000000000007E-2</v>
      </c>
      <c r="E133">
        <v>7.0000000000000007E-2</v>
      </c>
      <c r="F133">
        <v>0.05</v>
      </c>
      <c r="G133">
        <v>0.05</v>
      </c>
      <c r="H133">
        <v>0.08</v>
      </c>
      <c r="I133">
        <v>0.08</v>
      </c>
      <c r="J133">
        <v>0.2</v>
      </c>
      <c r="K133">
        <v>0.2</v>
      </c>
      <c r="L133">
        <v>0.2</v>
      </c>
      <c r="M133">
        <v>0.2</v>
      </c>
      <c r="N133">
        <v>0.1</v>
      </c>
      <c r="O133">
        <v>0.1</v>
      </c>
      <c r="P133">
        <v>0.1</v>
      </c>
      <c r="Q133">
        <v>0.1</v>
      </c>
      <c r="R133">
        <v>0.1</v>
      </c>
      <c r="S133">
        <v>0.1</v>
      </c>
      <c r="T133">
        <v>0.05</v>
      </c>
      <c r="U133">
        <v>0.05</v>
      </c>
      <c r="V133">
        <v>0.1</v>
      </c>
      <c r="W133">
        <v>0.1</v>
      </c>
      <c r="X133">
        <v>0.1</v>
      </c>
      <c r="Y133">
        <v>0.1</v>
      </c>
      <c r="Z133">
        <v>0.1</v>
      </c>
      <c r="AA133">
        <v>0.1</v>
      </c>
      <c r="AB133">
        <v>0.1</v>
      </c>
      <c r="AC133">
        <v>0.1</v>
      </c>
      <c r="AD133">
        <v>2.5000000000000001E-2</v>
      </c>
      <c r="AE133">
        <v>2.5000000000000001E-2</v>
      </c>
      <c r="AF133">
        <v>0.1</v>
      </c>
      <c r="AG133">
        <v>0.1</v>
      </c>
      <c r="AH133" t="s">
        <v>1560</v>
      </c>
    </row>
    <row r="134" spans="1:34" x14ac:dyDescent="0.25">
      <c r="A134" t="s">
        <v>1524</v>
      </c>
      <c r="AH134" t="s">
        <v>1560</v>
      </c>
    </row>
    <row r="135" spans="1:34" x14ac:dyDescent="0.25">
      <c r="A135" t="s">
        <v>622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 t="s">
        <v>1560</v>
      </c>
    </row>
    <row r="136" spans="1:34" x14ac:dyDescent="0.25">
      <c r="A136" t="s">
        <v>634</v>
      </c>
      <c r="B136">
        <v>0.06</v>
      </c>
      <c r="C136">
        <v>0.06</v>
      </c>
      <c r="D136">
        <v>0.06</v>
      </c>
      <c r="E136">
        <v>0.06</v>
      </c>
      <c r="F136">
        <v>0.06</v>
      </c>
      <c r="G136">
        <v>0.06</v>
      </c>
      <c r="H136">
        <v>0.06</v>
      </c>
      <c r="I136">
        <v>0.06</v>
      </c>
      <c r="J136">
        <v>0.06</v>
      </c>
      <c r="K136">
        <v>0.06</v>
      </c>
      <c r="L136">
        <v>0.06</v>
      </c>
      <c r="M136">
        <v>0.06</v>
      </c>
      <c r="N136">
        <v>0.06</v>
      </c>
      <c r="O136">
        <v>0.06</v>
      </c>
      <c r="P136">
        <v>0.06</v>
      </c>
      <c r="Q136">
        <v>0.06</v>
      </c>
      <c r="R136">
        <v>0.06</v>
      </c>
      <c r="S136">
        <v>0.06</v>
      </c>
      <c r="T136">
        <v>0.06</v>
      </c>
      <c r="U136">
        <v>0.06</v>
      </c>
      <c r="V136">
        <v>0.06</v>
      </c>
      <c r="W136">
        <v>0.06</v>
      </c>
      <c r="X136">
        <v>0.06</v>
      </c>
      <c r="Y136">
        <v>0.06</v>
      </c>
      <c r="Z136">
        <v>0.06</v>
      </c>
      <c r="AA136">
        <v>0.06</v>
      </c>
      <c r="AB136">
        <v>0.06</v>
      </c>
      <c r="AC136">
        <v>0.06</v>
      </c>
      <c r="AD136">
        <v>0.05</v>
      </c>
      <c r="AE136">
        <v>0.05</v>
      </c>
      <c r="AF136">
        <v>5.5E-2</v>
      </c>
      <c r="AG136">
        <v>5.5E-2</v>
      </c>
      <c r="AH136" t="s">
        <v>1560</v>
      </c>
    </row>
    <row r="137" spans="1:34" x14ac:dyDescent="0.25">
      <c r="A137" t="s">
        <v>638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 t="s">
        <v>1560</v>
      </c>
    </row>
    <row r="138" spans="1:34" x14ac:dyDescent="0.25">
      <c r="A138" t="s">
        <v>640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1560</v>
      </c>
    </row>
    <row r="139" spans="1:34" x14ac:dyDescent="0.25">
      <c r="A139" t="s">
        <v>645</v>
      </c>
      <c r="B139">
        <v>20</v>
      </c>
      <c r="C139">
        <v>20</v>
      </c>
      <c r="D139">
        <v>18</v>
      </c>
      <c r="E139">
        <v>18</v>
      </c>
      <c r="F139">
        <v>20</v>
      </c>
      <c r="G139">
        <v>20</v>
      </c>
      <c r="H139">
        <v>18</v>
      </c>
      <c r="I139">
        <v>18</v>
      </c>
      <c r="J139">
        <v>18</v>
      </c>
      <c r="K139">
        <v>18</v>
      </c>
      <c r="L139">
        <v>20</v>
      </c>
      <c r="M139">
        <v>20</v>
      </c>
      <c r="N139">
        <v>20</v>
      </c>
      <c r="O139">
        <v>20</v>
      </c>
      <c r="P139">
        <v>18</v>
      </c>
      <c r="Q139">
        <v>18</v>
      </c>
      <c r="R139">
        <v>20</v>
      </c>
      <c r="S139">
        <v>20</v>
      </c>
      <c r="T139">
        <v>20</v>
      </c>
      <c r="U139">
        <v>20</v>
      </c>
      <c r="V139">
        <v>18</v>
      </c>
      <c r="W139">
        <v>18</v>
      </c>
      <c r="X139">
        <v>18</v>
      </c>
      <c r="Y139">
        <v>18</v>
      </c>
      <c r="Z139">
        <v>20</v>
      </c>
      <c r="AA139">
        <v>20</v>
      </c>
      <c r="AB139">
        <v>20</v>
      </c>
      <c r="AC139">
        <v>20</v>
      </c>
      <c r="AD139">
        <v>25</v>
      </c>
      <c r="AE139">
        <v>25</v>
      </c>
      <c r="AF139">
        <v>20</v>
      </c>
      <c r="AG139">
        <v>20</v>
      </c>
      <c r="AH139" t="s">
        <v>1560</v>
      </c>
    </row>
    <row r="140" spans="1:34" x14ac:dyDescent="0.25">
      <c r="A140" t="s">
        <v>547</v>
      </c>
      <c r="B140">
        <v>0.04</v>
      </c>
      <c r="C140">
        <v>0.04</v>
      </c>
      <c r="D140">
        <v>0.04</v>
      </c>
      <c r="E140">
        <v>0.04</v>
      </c>
      <c r="F140">
        <v>1.4999999999999999E-2</v>
      </c>
      <c r="G140">
        <v>1.4999999999999999E-2</v>
      </c>
      <c r="H140">
        <v>0.01</v>
      </c>
      <c r="I140">
        <v>0.01</v>
      </c>
      <c r="J140">
        <v>0.04</v>
      </c>
      <c r="K140">
        <v>0.04</v>
      </c>
      <c r="L140">
        <v>0.01</v>
      </c>
      <c r="M140">
        <v>0.01</v>
      </c>
      <c r="N140">
        <v>1.4999999999999999E-2</v>
      </c>
      <c r="O140">
        <v>1.4999999999999999E-2</v>
      </c>
      <c r="P140">
        <v>0.01</v>
      </c>
      <c r="Q140">
        <v>0.01</v>
      </c>
      <c r="R140">
        <v>0.01</v>
      </c>
      <c r="S140">
        <v>0.01</v>
      </c>
      <c r="T140">
        <v>0.04</v>
      </c>
      <c r="U140">
        <v>0.04</v>
      </c>
      <c r="V140">
        <v>0.02</v>
      </c>
      <c r="W140">
        <v>0.02</v>
      </c>
      <c r="X140">
        <v>0.03</v>
      </c>
      <c r="Y140">
        <v>0.03</v>
      </c>
      <c r="Z140">
        <v>0.02</v>
      </c>
      <c r="AA140">
        <v>0.02</v>
      </c>
      <c r="AB140">
        <v>2.5000000000000001E-2</v>
      </c>
      <c r="AC140">
        <v>2.5000000000000001E-2</v>
      </c>
      <c r="AD140">
        <v>0.08</v>
      </c>
      <c r="AE140">
        <v>0.08</v>
      </c>
      <c r="AF140">
        <v>0.03</v>
      </c>
      <c r="AG140">
        <v>0.03</v>
      </c>
      <c r="AH140" t="s">
        <v>1560</v>
      </c>
    </row>
    <row r="141" spans="1:34" x14ac:dyDescent="0.25">
      <c r="A141" t="s">
        <v>670</v>
      </c>
      <c r="B141">
        <v>1.5</v>
      </c>
      <c r="C141">
        <v>1.5</v>
      </c>
      <c r="D141">
        <v>1.2</v>
      </c>
      <c r="E141">
        <v>1.2</v>
      </c>
      <c r="F141">
        <v>1.2</v>
      </c>
      <c r="G141">
        <v>1.2</v>
      </c>
      <c r="H141">
        <v>1.5</v>
      </c>
      <c r="I141">
        <v>1.5</v>
      </c>
      <c r="J141">
        <v>1.5</v>
      </c>
      <c r="K141">
        <v>1.5</v>
      </c>
      <c r="L141">
        <v>1</v>
      </c>
      <c r="M141">
        <v>1</v>
      </c>
      <c r="N141">
        <v>1.2</v>
      </c>
      <c r="O141">
        <v>1.2</v>
      </c>
      <c r="P141">
        <v>1.5</v>
      </c>
      <c r="Q141">
        <v>1.5</v>
      </c>
      <c r="R141">
        <v>1</v>
      </c>
      <c r="S141">
        <v>1</v>
      </c>
      <c r="T141">
        <v>1.5</v>
      </c>
      <c r="U141">
        <v>1.5</v>
      </c>
      <c r="V141">
        <v>1</v>
      </c>
      <c r="W141">
        <v>1</v>
      </c>
      <c r="X141">
        <v>1</v>
      </c>
      <c r="Y141">
        <v>1</v>
      </c>
      <c r="Z141">
        <v>1.5</v>
      </c>
      <c r="AA141">
        <v>1.5</v>
      </c>
      <c r="AB141">
        <v>1.5</v>
      </c>
      <c r="AC141">
        <v>1.5</v>
      </c>
      <c r="AD141">
        <v>1.6</v>
      </c>
      <c r="AE141">
        <v>1.6</v>
      </c>
      <c r="AF141">
        <v>1.5</v>
      </c>
      <c r="AG141">
        <v>1.5</v>
      </c>
      <c r="AH141" t="s">
        <v>1560</v>
      </c>
    </row>
    <row r="142" spans="1:34" x14ac:dyDescent="0.25">
      <c r="A142" t="s">
        <v>625</v>
      </c>
      <c r="B142">
        <v>0.2</v>
      </c>
      <c r="C142">
        <v>0.2</v>
      </c>
      <c r="D142">
        <v>0.2</v>
      </c>
      <c r="E142">
        <v>0.2</v>
      </c>
      <c r="F142">
        <v>0.2</v>
      </c>
      <c r="G142">
        <v>0.2</v>
      </c>
      <c r="H142">
        <v>0.2</v>
      </c>
      <c r="I142">
        <v>0.2</v>
      </c>
      <c r="J142">
        <v>0.2</v>
      </c>
      <c r="K142">
        <v>0.2</v>
      </c>
      <c r="L142">
        <v>0.2</v>
      </c>
      <c r="M142">
        <v>0.2</v>
      </c>
      <c r="N142">
        <v>0.2</v>
      </c>
      <c r="O142">
        <v>0.2</v>
      </c>
      <c r="P142">
        <v>0.2</v>
      </c>
      <c r="Q142">
        <v>0.2</v>
      </c>
      <c r="R142">
        <v>0.2</v>
      </c>
      <c r="S142">
        <v>0.2</v>
      </c>
      <c r="T142">
        <v>0.2</v>
      </c>
      <c r="U142">
        <v>0.2</v>
      </c>
      <c r="V142">
        <v>0.2</v>
      </c>
      <c r="W142">
        <v>0.2</v>
      </c>
      <c r="X142">
        <v>0.2</v>
      </c>
      <c r="Y142">
        <v>0.2</v>
      </c>
      <c r="Z142">
        <v>0.2</v>
      </c>
      <c r="AA142">
        <v>0.2</v>
      </c>
      <c r="AB142">
        <v>0.2</v>
      </c>
      <c r="AC142">
        <v>0.2</v>
      </c>
      <c r="AD142">
        <v>0.2</v>
      </c>
      <c r="AE142">
        <v>0.2</v>
      </c>
      <c r="AF142">
        <v>0.2</v>
      </c>
      <c r="AG142">
        <v>0.2</v>
      </c>
      <c r="AH142" t="s">
        <v>1560</v>
      </c>
    </row>
    <row r="143" spans="1:34" x14ac:dyDescent="0.25">
      <c r="A143" t="s">
        <v>588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0.7</v>
      </c>
      <c r="Y143">
        <v>0.7</v>
      </c>
      <c r="Z143">
        <v>1</v>
      </c>
      <c r="AA143">
        <v>1</v>
      </c>
      <c r="AB143">
        <v>1</v>
      </c>
      <c r="AC143">
        <v>1</v>
      </c>
      <c r="AD143">
        <v>1.5</v>
      </c>
      <c r="AE143">
        <v>1.5</v>
      </c>
      <c r="AF143">
        <v>0.6</v>
      </c>
      <c r="AG143">
        <v>0.6</v>
      </c>
      <c r="AH143" t="s">
        <v>1560</v>
      </c>
    </row>
    <row r="144" spans="1:34" x14ac:dyDescent="0.25">
      <c r="A144" t="s">
        <v>500</v>
      </c>
      <c r="B144">
        <v>0.02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0.01</v>
      </c>
      <c r="AE144">
        <v>0.01</v>
      </c>
      <c r="AF144">
        <v>0.05</v>
      </c>
      <c r="AG144">
        <v>0.05</v>
      </c>
      <c r="AH144" t="s">
        <v>1560</v>
      </c>
    </row>
    <row r="145" spans="1:34" x14ac:dyDescent="0.25">
      <c r="A145" t="s">
        <v>510</v>
      </c>
      <c r="B145">
        <v>0.1</v>
      </c>
      <c r="C145">
        <v>0.1</v>
      </c>
      <c r="D145">
        <v>0.2</v>
      </c>
      <c r="E145">
        <v>0.2</v>
      </c>
      <c r="F145">
        <v>0.3</v>
      </c>
      <c r="G145">
        <v>0.3</v>
      </c>
      <c r="H145">
        <v>0.1</v>
      </c>
      <c r="I145">
        <v>0.1</v>
      </c>
      <c r="J145">
        <v>0.1</v>
      </c>
      <c r="K145">
        <v>0.1</v>
      </c>
      <c r="L145">
        <v>0.5</v>
      </c>
      <c r="M145">
        <v>0.5</v>
      </c>
      <c r="N145">
        <v>0.2</v>
      </c>
      <c r="O145">
        <v>0.2</v>
      </c>
      <c r="P145">
        <v>0.4</v>
      </c>
      <c r="Q145">
        <v>0.4</v>
      </c>
      <c r="R145">
        <v>0.5</v>
      </c>
      <c r="S145">
        <v>0.5</v>
      </c>
      <c r="T145">
        <v>0.1</v>
      </c>
      <c r="U145">
        <v>0.1</v>
      </c>
      <c r="V145">
        <v>0.2</v>
      </c>
      <c r="W145">
        <v>0.2</v>
      </c>
      <c r="X145">
        <v>0.4</v>
      </c>
      <c r="Y145">
        <v>0.4</v>
      </c>
      <c r="Z145">
        <v>0.2</v>
      </c>
      <c r="AA145">
        <v>0.2</v>
      </c>
      <c r="AB145">
        <v>0.1</v>
      </c>
      <c r="AC145">
        <v>0.1</v>
      </c>
      <c r="AD145">
        <v>0.1</v>
      </c>
      <c r="AE145">
        <v>0.1</v>
      </c>
      <c r="AF145">
        <v>0.5</v>
      </c>
      <c r="AG145">
        <v>0.5</v>
      </c>
      <c r="AH145" t="s">
        <v>1560</v>
      </c>
    </row>
    <row r="146" spans="1:34" x14ac:dyDescent="0.25">
      <c r="A146" t="s">
        <v>552</v>
      </c>
      <c r="B146">
        <v>0.4</v>
      </c>
      <c r="C146">
        <v>0.4</v>
      </c>
      <c r="D146">
        <v>0.15</v>
      </c>
      <c r="E146">
        <v>0.15</v>
      </c>
      <c r="F146">
        <v>0.2</v>
      </c>
      <c r="G146">
        <v>0.2</v>
      </c>
      <c r="H146">
        <v>0.17</v>
      </c>
      <c r="I146">
        <v>0.17</v>
      </c>
      <c r="J146">
        <v>0.4</v>
      </c>
      <c r="K146">
        <v>0.4</v>
      </c>
      <c r="L146">
        <v>0.3</v>
      </c>
      <c r="M146">
        <v>0.3</v>
      </c>
      <c r="N146">
        <v>0.3</v>
      </c>
      <c r="O146">
        <v>0.3</v>
      </c>
      <c r="P146">
        <v>0.2</v>
      </c>
      <c r="Q146">
        <v>0.2</v>
      </c>
      <c r="R146">
        <v>0.25</v>
      </c>
      <c r="S146">
        <v>0.25</v>
      </c>
      <c r="T146">
        <v>0.3</v>
      </c>
      <c r="U146">
        <v>0.3</v>
      </c>
      <c r="V146">
        <v>0.3</v>
      </c>
      <c r="W146">
        <v>0.3</v>
      </c>
      <c r="X146">
        <v>0.3</v>
      </c>
      <c r="Y146">
        <v>0.3</v>
      </c>
      <c r="Z146">
        <v>0.3</v>
      </c>
      <c r="AA146">
        <v>0.3</v>
      </c>
      <c r="AB146">
        <v>0.4</v>
      </c>
      <c r="AC146">
        <v>0.4</v>
      </c>
      <c r="AD146">
        <v>0.25</v>
      </c>
      <c r="AE146">
        <v>0.25</v>
      </c>
      <c r="AF146">
        <v>0.25</v>
      </c>
      <c r="AG146">
        <v>0.25</v>
      </c>
      <c r="AH146" t="s">
        <v>1560</v>
      </c>
    </row>
    <row r="147" spans="1:34" x14ac:dyDescent="0.25">
      <c r="A147" t="s">
        <v>554</v>
      </c>
      <c r="B147">
        <v>15</v>
      </c>
      <c r="C147">
        <v>15</v>
      </c>
      <c r="D147">
        <v>15</v>
      </c>
      <c r="E147">
        <v>15</v>
      </c>
      <c r="F147">
        <v>10</v>
      </c>
      <c r="G147">
        <v>10</v>
      </c>
      <c r="H147">
        <v>10</v>
      </c>
      <c r="I147">
        <v>10</v>
      </c>
      <c r="J147">
        <v>10</v>
      </c>
      <c r="K147">
        <v>10</v>
      </c>
      <c r="L147">
        <v>10</v>
      </c>
      <c r="M147">
        <v>10</v>
      </c>
      <c r="N147">
        <v>9</v>
      </c>
      <c r="O147">
        <v>9</v>
      </c>
      <c r="P147">
        <v>8</v>
      </c>
      <c r="Q147">
        <v>8</v>
      </c>
      <c r="R147">
        <v>15</v>
      </c>
      <c r="S147">
        <v>15</v>
      </c>
      <c r="T147">
        <v>10</v>
      </c>
      <c r="U147">
        <v>10</v>
      </c>
      <c r="V147">
        <v>12</v>
      </c>
      <c r="W147">
        <v>12</v>
      </c>
      <c r="X147">
        <v>12</v>
      </c>
      <c r="Y147">
        <v>12</v>
      </c>
      <c r="Z147">
        <v>15</v>
      </c>
      <c r="AA147">
        <v>15</v>
      </c>
      <c r="AB147">
        <v>12</v>
      </c>
      <c r="AC147">
        <v>12</v>
      </c>
      <c r="AD147">
        <v>10</v>
      </c>
      <c r="AE147">
        <v>10</v>
      </c>
      <c r="AF147">
        <v>15</v>
      </c>
      <c r="AG147">
        <v>15</v>
      </c>
      <c r="AH147" t="s">
        <v>1560</v>
      </c>
    </row>
    <row r="148" spans="1:34" x14ac:dyDescent="0.25">
      <c r="A148" t="s">
        <v>572</v>
      </c>
      <c r="B148">
        <v>1.2</v>
      </c>
      <c r="C148">
        <v>1.2</v>
      </c>
      <c r="D148">
        <v>2</v>
      </c>
      <c r="E148">
        <v>2</v>
      </c>
      <c r="F148">
        <v>4.5</v>
      </c>
      <c r="G148">
        <v>4.5</v>
      </c>
      <c r="H148">
        <v>2.2999999999999998</v>
      </c>
      <c r="I148">
        <v>2.2999999999999998</v>
      </c>
      <c r="J148">
        <v>2</v>
      </c>
      <c r="K148">
        <v>2</v>
      </c>
      <c r="L148">
        <v>2.5</v>
      </c>
      <c r="M148">
        <v>2.5</v>
      </c>
      <c r="N148">
        <v>3.5</v>
      </c>
      <c r="O148">
        <v>3.5</v>
      </c>
      <c r="P148">
        <v>4.5</v>
      </c>
      <c r="Q148">
        <v>4.5</v>
      </c>
      <c r="R148">
        <v>3.5</v>
      </c>
      <c r="S148">
        <v>3.5</v>
      </c>
      <c r="T148">
        <v>4.5</v>
      </c>
      <c r="U148">
        <v>4.5</v>
      </c>
      <c r="V148">
        <v>5</v>
      </c>
      <c r="W148">
        <v>5</v>
      </c>
      <c r="X148">
        <v>4</v>
      </c>
      <c r="Y148">
        <v>4</v>
      </c>
      <c r="Z148">
        <v>5</v>
      </c>
      <c r="AA148">
        <v>5</v>
      </c>
      <c r="AB148">
        <v>3</v>
      </c>
      <c r="AC148">
        <v>3</v>
      </c>
      <c r="AD148">
        <v>8</v>
      </c>
      <c r="AE148">
        <v>8</v>
      </c>
      <c r="AF148">
        <v>8</v>
      </c>
      <c r="AG148">
        <v>8</v>
      </c>
      <c r="AH148" t="s">
        <v>1560</v>
      </c>
    </row>
    <row r="149" spans="1:34" x14ac:dyDescent="0.25">
      <c r="A149" t="s">
        <v>650</v>
      </c>
      <c r="B149">
        <v>18</v>
      </c>
      <c r="C149">
        <v>18</v>
      </c>
      <c r="D149">
        <v>18</v>
      </c>
      <c r="E149">
        <v>18</v>
      </c>
      <c r="F149">
        <v>18</v>
      </c>
      <c r="G149">
        <v>18</v>
      </c>
      <c r="H149">
        <v>18</v>
      </c>
      <c r="I149">
        <v>18</v>
      </c>
      <c r="J149">
        <v>18</v>
      </c>
      <c r="K149">
        <v>18</v>
      </c>
      <c r="L149">
        <v>18</v>
      </c>
      <c r="M149">
        <v>18</v>
      </c>
      <c r="N149">
        <v>18</v>
      </c>
      <c r="O149">
        <v>18</v>
      </c>
      <c r="P149">
        <v>18</v>
      </c>
      <c r="Q149">
        <v>18</v>
      </c>
      <c r="R149">
        <v>18</v>
      </c>
      <c r="S149">
        <v>18</v>
      </c>
      <c r="T149">
        <v>18</v>
      </c>
      <c r="U149">
        <v>18</v>
      </c>
      <c r="V149">
        <v>18</v>
      </c>
      <c r="W149">
        <v>18</v>
      </c>
      <c r="X149">
        <v>18</v>
      </c>
      <c r="Y149">
        <v>18</v>
      </c>
      <c r="Z149">
        <v>18</v>
      </c>
      <c r="AA149">
        <v>18</v>
      </c>
      <c r="AB149">
        <v>18</v>
      </c>
      <c r="AC149">
        <v>18</v>
      </c>
      <c r="AD149">
        <v>15</v>
      </c>
      <c r="AE149">
        <v>15</v>
      </c>
      <c r="AF149">
        <v>18</v>
      </c>
      <c r="AG149">
        <v>18</v>
      </c>
      <c r="AH149" t="s">
        <v>1560</v>
      </c>
    </row>
    <row r="150" spans="1:34" x14ac:dyDescent="0.25">
      <c r="A150" t="s">
        <v>652</v>
      </c>
      <c r="B150">
        <v>14</v>
      </c>
      <c r="C150">
        <v>14</v>
      </c>
      <c r="D150">
        <v>14</v>
      </c>
      <c r="E150">
        <v>14</v>
      </c>
      <c r="F150">
        <v>14</v>
      </c>
      <c r="G150">
        <v>14</v>
      </c>
      <c r="H150">
        <v>14</v>
      </c>
      <c r="I150">
        <v>14</v>
      </c>
      <c r="J150">
        <v>14</v>
      </c>
      <c r="K150">
        <v>14</v>
      </c>
      <c r="L150">
        <v>14</v>
      </c>
      <c r="M150">
        <v>14</v>
      </c>
      <c r="N150">
        <v>14</v>
      </c>
      <c r="O150">
        <v>14</v>
      </c>
      <c r="P150">
        <v>14</v>
      </c>
      <c r="Q150">
        <v>14</v>
      </c>
      <c r="R150">
        <v>14</v>
      </c>
      <c r="S150">
        <v>14</v>
      </c>
      <c r="T150">
        <v>14</v>
      </c>
      <c r="U150">
        <v>14</v>
      </c>
      <c r="V150">
        <v>14</v>
      </c>
      <c r="W150">
        <v>14</v>
      </c>
      <c r="X150">
        <v>14</v>
      </c>
      <c r="Y150">
        <v>14</v>
      </c>
      <c r="Z150">
        <v>14</v>
      </c>
      <c r="AA150">
        <v>14</v>
      </c>
      <c r="AB150">
        <v>14</v>
      </c>
      <c r="AC150">
        <v>14</v>
      </c>
      <c r="AD150">
        <v>8</v>
      </c>
      <c r="AE150">
        <v>8</v>
      </c>
      <c r="AF150">
        <v>14</v>
      </c>
      <c r="AG150">
        <v>14</v>
      </c>
      <c r="AH150" t="s">
        <v>1560</v>
      </c>
    </row>
    <row r="151" spans="1:34" x14ac:dyDescent="0.25">
      <c r="A151" t="s">
        <v>654</v>
      </c>
      <c r="B151">
        <v>38</v>
      </c>
      <c r="C151">
        <v>38</v>
      </c>
      <c r="D151">
        <v>38</v>
      </c>
      <c r="E151">
        <v>38</v>
      </c>
      <c r="F151">
        <v>38</v>
      </c>
      <c r="G151">
        <v>38</v>
      </c>
      <c r="H151">
        <v>38</v>
      </c>
      <c r="I151">
        <v>38</v>
      </c>
      <c r="J151">
        <v>38</v>
      </c>
      <c r="K151">
        <v>38</v>
      </c>
      <c r="L151">
        <v>38</v>
      </c>
      <c r="M151">
        <v>38</v>
      </c>
      <c r="N151">
        <v>38</v>
      </c>
      <c r="O151">
        <v>38</v>
      </c>
      <c r="P151">
        <v>38</v>
      </c>
      <c r="Q151">
        <v>38</v>
      </c>
      <c r="R151">
        <v>38</v>
      </c>
      <c r="S151">
        <v>38</v>
      </c>
      <c r="T151">
        <v>38</v>
      </c>
      <c r="U151">
        <v>38</v>
      </c>
      <c r="V151">
        <v>38</v>
      </c>
      <c r="W151">
        <v>38</v>
      </c>
      <c r="X151">
        <v>38</v>
      </c>
      <c r="Y151">
        <v>38</v>
      </c>
      <c r="Z151">
        <v>38</v>
      </c>
      <c r="AA151">
        <v>38</v>
      </c>
      <c r="AB151">
        <v>38</v>
      </c>
      <c r="AC151">
        <v>38</v>
      </c>
      <c r="AD151">
        <v>38</v>
      </c>
      <c r="AE151">
        <v>38</v>
      </c>
      <c r="AF151">
        <v>38</v>
      </c>
      <c r="AG151">
        <v>38</v>
      </c>
      <c r="AH151" t="s">
        <v>1560</v>
      </c>
    </row>
    <row r="152" spans="1:34" x14ac:dyDescent="0.25">
      <c r="A152" t="s">
        <v>656</v>
      </c>
      <c r="B152">
        <v>44</v>
      </c>
      <c r="C152">
        <v>44</v>
      </c>
      <c r="D152">
        <v>44</v>
      </c>
      <c r="E152">
        <v>44</v>
      </c>
      <c r="F152">
        <v>44</v>
      </c>
      <c r="G152">
        <v>44</v>
      </c>
      <c r="H152">
        <v>44</v>
      </c>
      <c r="I152">
        <v>44</v>
      </c>
      <c r="J152">
        <v>44</v>
      </c>
      <c r="K152">
        <v>44</v>
      </c>
      <c r="L152">
        <v>44</v>
      </c>
      <c r="M152">
        <v>44</v>
      </c>
      <c r="N152">
        <v>44</v>
      </c>
      <c r="O152">
        <v>44</v>
      </c>
      <c r="P152">
        <v>44</v>
      </c>
      <c r="Q152">
        <v>44</v>
      </c>
      <c r="R152">
        <v>44</v>
      </c>
      <c r="S152">
        <v>44</v>
      </c>
      <c r="T152">
        <v>44</v>
      </c>
      <c r="U152">
        <v>44</v>
      </c>
      <c r="V152">
        <v>44</v>
      </c>
      <c r="W152">
        <v>44</v>
      </c>
      <c r="X152">
        <v>44</v>
      </c>
      <c r="Y152">
        <v>44</v>
      </c>
      <c r="Z152">
        <v>44</v>
      </c>
      <c r="AA152">
        <v>44</v>
      </c>
      <c r="AB152">
        <v>44</v>
      </c>
      <c r="AC152">
        <v>44</v>
      </c>
      <c r="AD152">
        <v>44</v>
      </c>
      <c r="AE152">
        <v>44</v>
      </c>
      <c r="AF152">
        <v>44</v>
      </c>
      <c r="AG152">
        <v>44</v>
      </c>
      <c r="AH152" t="s">
        <v>1560</v>
      </c>
    </row>
    <row r="153" spans="1:34" x14ac:dyDescent="0.25">
      <c r="A153" t="s">
        <v>658</v>
      </c>
      <c r="B153">
        <v>0.5</v>
      </c>
      <c r="C153">
        <v>0.5</v>
      </c>
      <c r="D153">
        <v>0.3</v>
      </c>
      <c r="E153">
        <v>0.3</v>
      </c>
      <c r="F153">
        <v>0.4</v>
      </c>
      <c r="G153">
        <v>0.4</v>
      </c>
      <c r="H153">
        <v>0.3</v>
      </c>
      <c r="I153">
        <v>0.3</v>
      </c>
      <c r="J153">
        <v>0.3</v>
      </c>
      <c r="K153">
        <v>0.3</v>
      </c>
      <c r="L153">
        <v>0.5</v>
      </c>
      <c r="M153">
        <v>0.5</v>
      </c>
      <c r="N153">
        <v>0.5</v>
      </c>
      <c r="O153">
        <v>0.5</v>
      </c>
      <c r="P153">
        <v>0.55000000000000004</v>
      </c>
      <c r="Q153">
        <v>0.55000000000000004</v>
      </c>
      <c r="R153">
        <v>0.6</v>
      </c>
      <c r="S153">
        <v>0.6</v>
      </c>
      <c r="T153">
        <v>0.5</v>
      </c>
      <c r="U153">
        <v>0.5</v>
      </c>
      <c r="V153">
        <v>0.7</v>
      </c>
      <c r="W153">
        <v>0.7</v>
      </c>
      <c r="X153">
        <v>0.7</v>
      </c>
      <c r="Y153">
        <v>0.7</v>
      </c>
      <c r="Z153">
        <v>0.57999999999999996</v>
      </c>
      <c r="AA153">
        <v>0.57999999999999996</v>
      </c>
      <c r="AB153">
        <v>0.5</v>
      </c>
      <c r="AC153">
        <v>0.5</v>
      </c>
      <c r="AD153">
        <v>0.1</v>
      </c>
      <c r="AE153">
        <v>0.1</v>
      </c>
      <c r="AF153">
        <v>0.3</v>
      </c>
      <c r="AG153">
        <v>0.3</v>
      </c>
      <c r="AH153" t="s">
        <v>1560</v>
      </c>
    </row>
    <row r="154" spans="1:34" x14ac:dyDescent="0.25">
      <c r="A154" t="s">
        <v>660</v>
      </c>
      <c r="B154">
        <v>0.1</v>
      </c>
      <c r="C154">
        <v>0.1</v>
      </c>
      <c r="D154">
        <v>0.05</v>
      </c>
      <c r="E154">
        <v>0.05</v>
      </c>
      <c r="F154">
        <v>0.1</v>
      </c>
      <c r="G154">
        <v>0.1</v>
      </c>
      <c r="H154">
        <v>0.05</v>
      </c>
      <c r="I154">
        <v>0.05</v>
      </c>
      <c r="J154">
        <v>0.05</v>
      </c>
      <c r="K154">
        <v>0.05</v>
      </c>
      <c r="L154">
        <v>0.2</v>
      </c>
      <c r="M154">
        <v>0.2</v>
      </c>
      <c r="N154">
        <v>0.1</v>
      </c>
      <c r="O154">
        <v>0.1</v>
      </c>
      <c r="P154">
        <v>0.2</v>
      </c>
      <c r="Q154">
        <v>0.2</v>
      </c>
      <c r="R154">
        <v>0.3</v>
      </c>
      <c r="S154">
        <v>0.3</v>
      </c>
      <c r="T154">
        <v>0.1</v>
      </c>
      <c r="U154">
        <v>0.1</v>
      </c>
      <c r="V154">
        <v>0.5</v>
      </c>
      <c r="W154">
        <v>0.5</v>
      </c>
      <c r="X154">
        <v>0.5</v>
      </c>
      <c r="Y154">
        <v>0.5</v>
      </c>
      <c r="Z154">
        <v>0.3</v>
      </c>
      <c r="AA154">
        <v>0.3</v>
      </c>
      <c r="AB154">
        <v>0.25</v>
      </c>
      <c r="AC154">
        <v>0.25</v>
      </c>
      <c r="AD154">
        <v>0.05</v>
      </c>
      <c r="AE154">
        <v>0.05</v>
      </c>
      <c r="AF154">
        <v>0.1</v>
      </c>
      <c r="AG154">
        <v>0.1</v>
      </c>
      <c r="AH154" t="s">
        <v>1560</v>
      </c>
    </row>
    <row r="155" spans="1:34" x14ac:dyDescent="0.25">
      <c r="A155" t="s">
        <v>771</v>
      </c>
      <c r="B155">
        <v>15</v>
      </c>
      <c r="C155">
        <v>15</v>
      </c>
      <c r="D155">
        <v>15</v>
      </c>
      <c r="E155">
        <v>15</v>
      </c>
      <c r="F155">
        <v>15</v>
      </c>
      <c r="G155">
        <v>15</v>
      </c>
      <c r="H155">
        <v>15</v>
      </c>
      <c r="I155">
        <v>15</v>
      </c>
      <c r="J155">
        <v>15</v>
      </c>
      <c r="K155">
        <v>15</v>
      </c>
      <c r="L155">
        <v>15</v>
      </c>
      <c r="M155">
        <v>15</v>
      </c>
      <c r="N155">
        <v>15</v>
      </c>
      <c r="O155">
        <v>15</v>
      </c>
      <c r="P155">
        <v>15</v>
      </c>
      <c r="Q155">
        <v>15</v>
      </c>
      <c r="R155">
        <v>15</v>
      </c>
      <c r="S155">
        <v>15</v>
      </c>
      <c r="T155">
        <v>15</v>
      </c>
      <c r="U155">
        <v>15</v>
      </c>
      <c r="V155">
        <v>15</v>
      </c>
      <c r="W155">
        <v>15</v>
      </c>
      <c r="X155">
        <v>15</v>
      </c>
      <c r="Y155">
        <v>15</v>
      </c>
      <c r="Z155">
        <v>15</v>
      </c>
      <c r="AA155">
        <v>15</v>
      </c>
      <c r="AB155">
        <v>15</v>
      </c>
      <c r="AC155">
        <v>15</v>
      </c>
      <c r="AD155">
        <v>10</v>
      </c>
      <c r="AE155">
        <v>10</v>
      </c>
      <c r="AF155">
        <v>15</v>
      </c>
      <c r="AG155">
        <v>15</v>
      </c>
      <c r="AH155" t="s">
        <v>1560</v>
      </c>
    </row>
    <row r="156" spans="1:34" x14ac:dyDescent="0.25">
      <c r="A156" t="s">
        <v>773</v>
      </c>
      <c r="B156">
        <v>10</v>
      </c>
      <c r="C156">
        <v>10</v>
      </c>
      <c r="D156">
        <v>10</v>
      </c>
      <c r="E156">
        <v>10</v>
      </c>
      <c r="F156">
        <v>10</v>
      </c>
      <c r="G156">
        <v>10</v>
      </c>
      <c r="H156">
        <v>10</v>
      </c>
      <c r="I156">
        <v>10</v>
      </c>
      <c r="J156">
        <v>10</v>
      </c>
      <c r="K156">
        <v>10</v>
      </c>
      <c r="L156">
        <v>10</v>
      </c>
      <c r="M156">
        <v>10</v>
      </c>
      <c r="N156">
        <v>10</v>
      </c>
      <c r="O156">
        <v>10</v>
      </c>
      <c r="P156">
        <v>10</v>
      </c>
      <c r="Q156">
        <v>10</v>
      </c>
      <c r="R156">
        <v>10</v>
      </c>
      <c r="S156">
        <v>10</v>
      </c>
      <c r="T156">
        <v>10</v>
      </c>
      <c r="U156">
        <v>10</v>
      </c>
      <c r="V156">
        <v>10</v>
      </c>
      <c r="W156">
        <v>10</v>
      </c>
      <c r="X156">
        <v>10</v>
      </c>
      <c r="Y156">
        <v>10</v>
      </c>
      <c r="Z156">
        <v>10</v>
      </c>
      <c r="AA156">
        <v>10</v>
      </c>
      <c r="AB156">
        <v>10</v>
      </c>
      <c r="AC156">
        <v>10</v>
      </c>
      <c r="AD156">
        <v>5</v>
      </c>
      <c r="AE156">
        <v>5</v>
      </c>
      <c r="AF156">
        <v>10</v>
      </c>
      <c r="AG156">
        <v>10</v>
      </c>
      <c r="AH156" t="s">
        <v>1560</v>
      </c>
    </row>
    <row r="157" spans="1:34" x14ac:dyDescent="0.25">
      <c r="A157" t="s">
        <v>610</v>
      </c>
      <c r="B157">
        <v>2.0000000000000001E-4</v>
      </c>
      <c r="C157">
        <v>2.0000000000000001E-4</v>
      </c>
      <c r="D157">
        <v>2.0000000000000001E-4</v>
      </c>
      <c r="E157">
        <v>2.0000000000000001E-4</v>
      </c>
      <c r="F157">
        <v>2.0000000000000001E-4</v>
      </c>
      <c r="G157">
        <v>2.0000000000000001E-4</v>
      </c>
      <c r="H157">
        <v>2.0000000000000001E-4</v>
      </c>
      <c r="I157">
        <v>2.0000000000000001E-4</v>
      </c>
      <c r="J157">
        <v>2.0000000000000001E-4</v>
      </c>
      <c r="K157">
        <v>2.0000000000000001E-4</v>
      </c>
      <c r="L157">
        <v>2.0000000000000001E-4</v>
      </c>
      <c r="M157">
        <v>2.0000000000000001E-4</v>
      </c>
      <c r="N157">
        <v>2.0000000000000001E-4</v>
      </c>
      <c r="O157">
        <v>2.0000000000000001E-4</v>
      </c>
      <c r="P157">
        <v>2.0000000000000001E-4</v>
      </c>
      <c r="Q157">
        <v>2.0000000000000001E-4</v>
      </c>
      <c r="R157">
        <v>2.0000000000000001E-4</v>
      </c>
      <c r="S157">
        <v>2.0000000000000001E-4</v>
      </c>
      <c r="T157">
        <v>2.0000000000000001E-4</v>
      </c>
      <c r="U157">
        <v>2.0000000000000001E-4</v>
      </c>
      <c r="V157">
        <v>2.0000000000000001E-4</v>
      </c>
      <c r="W157">
        <v>2.0000000000000001E-4</v>
      </c>
      <c r="X157">
        <v>2.0000000000000001E-4</v>
      </c>
      <c r="Y157">
        <v>2.0000000000000001E-4</v>
      </c>
      <c r="Z157">
        <v>2.0000000000000001E-4</v>
      </c>
      <c r="AA157">
        <v>2.0000000000000001E-4</v>
      </c>
      <c r="AB157">
        <v>2.0000000000000001E-4</v>
      </c>
      <c r="AC157">
        <v>2.0000000000000001E-4</v>
      </c>
      <c r="AD157">
        <v>2.0000000000000001E-4</v>
      </c>
      <c r="AE157">
        <v>2.0000000000000001E-4</v>
      </c>
      <c r="AF157">
        <v>2E-3</v>
      </c>
      <c r="AG157">
        <v>2E-3</v>
      </c>
      <c r="AH157" t="s">
        <v>1560</v>
      </c>
    </row>
    <row r="158" spans="1:34" x14ac:dyDescent="0.25">
      <c r="A158" t="s">
        <v>693</v>
      </c>
      <c r="B158">
        <v>4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4</v>
      </c>
      <c r="M158">
        <v>4</v>
      </c>
      <c r="N158">
        <v>4</v>
      </c>
      <c r="O158">
        <v>4</v>
      </c>
      <c r="P158">
        <v>4</v>
      </c>
      <c r="Q158">
        <v>4</v>
      </c>
      <c r="R158">
        <v>4</v>
      </c>
      <c r="S158">
        <v>4</v>
      </c>
      <c r="T158">
        <v>4</v>
      </c>
      <c r="U158">
        <v>4</v>
      </c>
      <c r="V158">
        <v>4</v>
      </c>
      <c r="W158">
        <v>4</v>
      </c>
      <c r="X158">
        <v>4</v>
      </c>
      <c r="Y158">
        <v>4</v>
      </c>
      <c r="Z158">
        <v>4</v>
      </c>
      <c r="AA158">
        <v>4</v>
      </c>
      <c r="AB158">
        <v>4</v>
      </c>
      <c r="AC158">
        <v>4</v>
      </c>
      <c r="AD158">
        <v>4</v>
      </c>
      <c r="AE158">
        <v>4</v>
      </c>
      <c r="AF158">
        <v>3</v>
      </c>
      <c r="AG158">
        <v>3</v>
      </c>
      <c r="AH158" t="s">
        <v>1560</v>
      </c>
    </row>
    <row r="159" spans="1:34" x14ac:dyDescent="0.25">
      <c r="A159" t="s">
        <v>695</v>
      </c>
      <c r="B159">
        <v>0.5</v>
      </c>
      <c r="C159">
        <v>0.5</v>
      </c>
      <c r="D159">
        <v>0.5</v>
      </c>
      <c r="E159">
        <v>0.5</v>
      </c>
      <c r="F159">
        <v>0.5</v>
      </c>
      <c r="G159">
        <v>0.5</v>
      </c>
      <c r="H159">
        <v>0.5</v>
      </c>
      <c r="I159">
        <v>0.5</v>
      </c>
      <c r="J159">
        <v>0.5</v>
      </c>
      <c r="K159">
        <v>0.5</v>
      </c>
      <c r="L159">
        <v>0.5</v>
      </c>
      <c r="M159">
        <v>0.5</v>
      </c>
      <c r="N159">
        <v>0.5</v>
      </c>
      <c r="O159">
        <v>0.5</v>
      </c>
      <c r="P159">
        <v>0.5</v>
      </c>
      <c r="Q159">
        <v>0.5</v>
      </c>
      <c r="R159">
        <v>0.5</v>
      </c>
      <c r="S159">
        <v>0.5</v>
      </c>
      <c r="T159">
        <v>0.5</v>
      </c>
      <c r="U159">
        <v>0.5</v>
      </c>
      <c r="V159">
        <v>0.5</v>
      </c>
      <c r="W159">
        <v>0.5</v>
      </c>
      <c r="X159">
        <v>0.5</v>
      </c>
      <c r="Y159">
        <v>0.5</v>
      </c>
      <c r="Z159">
        <v>0.5</v>
      </c>
      <c r="AA159">
        <v>0.5</v>
      </c>
      <c r="AB159">
        <v>0.5</v>
      </c>
      <c r="AC159">
        <v>0.5</v>
      </c>
      <c r="AD159">
        <v>0.5</v>
      </c>
      <c r="AE159">
        <v>0.5</v>
      </c>
      <c r="AF159">
        <v>0.5</v>
      </c>
      <c r="AG159">
        <v>0.5</v>
      </c>
      <c r="AH159" t="s">
        <v>1560</v>
      </c>
    </row>
    <row r="160" spans="1:34" x14ac:dyDescent="0.25">
      <c r="A160" t="s">
        <v>1525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 t="s">
        <v>1560</v>
      </c>
    </row>
    <row r="161" spans="1:34" x14ac:dyDescent="0.25">
      <c r="A161" t="s">
        <v>714</v>
      </c>
      <c r="B161">
        <v>0.5</v>
      </c>
      <c r="C161">
        <v>0.5</v>
      </c>
      <c r="D161">
        <v>0.5</v>
      </c>
      <c r="E161">
        <v>0.5</v>
      </c>
      <c r="F161">
        <v>0.5</v>
      </c>
      <c r="G161">
        <v>0.5</v>
      </c>
      <c r="H161">
        <v>0.5</v>
      </c>
      <c r="I161">
        <v>0.5</v>
      </c>
      <c r="J161">
        <v>0.5</v>
      </c>
      <c r="K161">
        <v>0.5</v>
      </c>
      <c r="L161">
        <v>0.5</v>
      </c>
      <c r="M161">
        <v>0.5</v>
      </c>
      <c r="N161">
        <v>0.5</v>
      </c>
      <c r="O161">
        <v>0.5</v>
      </c>
      <c r="P161">
        <v>0.5</v>
      </c>
      <c r="Q161">
        <v>0.5</v>
      </c>
      <c r="R161">
        <v>0.5</v>
      </c>
      <c r="S161">
        <v>0.5</v>
      </c>
      <c r="T161">
        <v>0.5</v>
      </c>
      <c r="U161">
        <v>0.5</v>
      </c>
      <c r="V161">
        <v>0.5</v>
      </c>
      <c r="W161">
        <v>0.5</v>
      </c>
      <c r="X161">
        <v>0.5</v>
      </c>
      <c r="Y161">
        <v>0.5</v>
      </c>
      <c r="Z161">
        <v>0.5</v>
      </c>
      <c r="AA161">
        <v>0.5</v>
      </c>
      <c r="AB161">
        <v>0.5</v>
      </c>
      <c r="AC161">
        <v>0.5</v>
      </c>
      <c r="AD161">
        <v>0.6</v>
      </c>
      <c r="AE161">
        <v>0.6</v>
      </c>
      <c r="AF161">
        <v>0.5</v>
      </c>
      <c r="AG161">
        <v>0.5</v>
      </c>
      <c r="AH161" t="s">
        <v>1560</v>
      </c>
    </row>
    <row r="162" spans="1:34" x14ac:dyDescent="0.25">
      <c r="A162" t="s">
        <v>755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1560</v>
      </c>
    </row>
    <row r="163" spans="1:34" x14ac:dyDescent="0.25">
      <c r="A163" t="s">
        <v>776</v>
      </c>
      <c r="B163">
        <v>0.5</v>
      </c>
      <c r="C163">
        <v>0.5</v>
      </c>
      <c r="D163">
        <v>0.5</v>
      </c>
      <c r="E163">
        <v>0.5</v>
      </c>
      <c r="F163">
        <v>0.5</v>
      </c>
      <c r="G163">
        <v>0.5</v>
      </c>
      <c r="H163">
        <v>0.5</v>
      </c>
      <c r="I163">
        <v>0.5</v>
      </c>
      <c r="J163">
        <v>0.5</v>
      </c>
      <c r="K163">
        <v>0.5</v>
      </c>
      <c r="L163">
        <v>0.5</v>
      </c>
      <c r="M163">
        <v>0.5</v>
      </c>
      <c r="N163">
        <v>0.5</v>
      </c>
      <c r="O163">
        <v>0.5</v>
      </c>
      <c r="P163">
        <v>0.5</v>
      </c>
      <c r="Q163">
        <v>0.5</v>
      </c>
      <c r="R163">
        <v>0.5</v>
      </c>
      <c r="S163">
        <v>0.5</v>
      </c>
      <c r="T163">
        <v>0.5</v>
      </c>
      <c r="U163">
        <v>0.5</v>
      </c>
      <c r="V163">
        <v>0.5</v>
      </c>
      <c r="W163">
        <v>0.5</v>
      </c>
      <c r="X163">
        <v>0.5</v>
      </c>
      <c r="Y163">
        <v>0.5</v>
      </c>
      <c r="Z163">
        <v>0.5</v>
      </c>
      <c r="AA163">
        <v>0.5</v>
      </c>
      <c r="AB163">
        <v>0.5</v>
      </c>
      <c r="AC163">
        <v>0.5</v>
      </c>
      <c r="AD163">
        <v>0.5</v>
      </c>
      <c r="AE163">
        <v>0.5</v>
      </c>
      <c r="AF163">
        <v>0.5</v>
      </c>
      <c r="AG163">
        <v>0.5</v>
      </c>
      <c r="AH163" t="s">
        <v>1560</v>
      </c>
    </row>
    <row r="164" spans="1:34" x14ac:dyDescent="0.25">
      <c r="A164" t="s">
        <v>828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">
        <v>1560</v>
      </c>
    </row>
    <row r="165" spans="1:34" x14ac:dyDescent="0.25">
      <c r="A165" t="s">
        <v>837</v>
      </c>
      <c r="B165">
        <v>0</v>
      </c>
      <c r="C165">
        <v>400</v>
      </c>
      <c r="D165">
        <v>0</v>
      </c>
      <c r="E165">
        <v>400</v>
      </c>
      <c r="F165">
        <v>0</v>
      </c>
      <c r="G165">
        <v>400</v>
      </c>
      <c r="H165">
        <v>0</v>
      </c>
      <c r="I165">
        <v>400</v>
      </c>
      <c r="J165">
        <v>0</v>
      </c>
      <c r="K165">
        <v>400</v>
      </c>
      <c r="L165">
        <v>0</v>
      </c>
      <c r="M165">
        <v>400</v>
      </c>
      <c r="N165">
        <v>0</v>
      </c>
      <c r="O165">
        <v>400</v>
      </c>
      <c r="P165">
        <v>0</v>
      </c>
      <c r="Q165">
        <v>400</v>
      </c>
      <c r="R165">
        <v>0</v>
      </c>
      <c r="S165">
        <v>400</v>
      </c>
      <c r="T165">
        <v>0</v>
      </c>
      <c r="U165">
        <v>400</v>
      </c>
      <c r="V165">
        <v>0</v>
      </c>
      <c r="W165">
        <v>400</v>
      </c>
      <c r="X165">
        <v>0</v>
      </c>
      <c r="Y165">
        <v>400</v>
      </c>
      <c r="Z165">
        <v>0</v>
      </c>
      <c r="AA165">
        <v>400</v>
      </c>
      <c r="AB165">
        <v>0</v>
      </c>
      <c r="AC165">
        <v>400</v>
      </c>
      <c r="AD165">
        <v>0</v>
      </c>
      <c r="AE165">
        <v>400</v>
      </c>
      <c r="AF165">
        <v>1200</v>
      </c>
      <c r="AG165">
        <v>1200</v>
      </c>
      <c r="AH165" t="s">
        <v>1560</v>
      </c>
    </row>
    <row r="166" spans="1:34" x14ac:dyDescent="0.25">
      <c r="A166" t="s">
        <v>840</v>
      </c>
      <c r="AH166" t="s">
        <v>1560</v>
      </c>
    </row>
    <row r="167" spans="1:34" x14ac:dyDescent="0.25">
      <c r="A167" t="s">
        <v>842</v>
      </c>
      <c r="AH167" t="s">
        <v>1560</v>
      </c>
    </row>
    <row r="168" spans="1:34" x14ac:dyDescent="0.25">
      <c r="A168" t="s">
        <v>839</v>
      </c>
      <c r="AH168" t="s">
        <v>1560</v>
      </c>
    </row>
    <row r="169" spans="1:34" x14ac:dyDescent="0.25">
      <c r="A169" t="s">
        <v>844</v>
      </c>
      <c r="B169">
        <v>0</v>
      </c>
      <c r="C169">
        <v>0.1</v>
      </c>
      <c r="D169">
        <v>0</v>
      </c>
      <c r="E169">
        <v>0.1</v>
      </c>
      <c r="F169">
        <v>0</v>
      </c>
      <c r="G169">
        <v>0.1</v>
      </c>
      <c r="H169">
        <v>0</v>
      </c>
      <c r="I169">
        <v>0.1</v>
      </c>
      <c r="J169">
        <v>0</v>
      </c>
      <c r="K169">
        <v>0.1</v>
      </c>
      <c r="L169">
        <v>0</v>
      </c>
      <c r="M169">
        <v>0.1</v>
      </c>
      <c r="N169">
        <v>0</v>
      </c>
      <c r="O169">
        <v>0.1</v>
      </c>
      <c r="P169">
        <v>0</v>
      </c>
      <c r="Q169">
        <v>0.1</v>
      </c>
      <c r="R169">
        <v>0</v>
      </c>
      <c r="S169">
        <v>0.1</v>
      </c>
      <c r="T169">
        <v>0</v>
      </c>
      <c r="U169">
        <v>0.1</v>
      </c>
      <c r="V169">
        <v>0</v>
      </c>
      <c r="W169">
        <v>0.1</v>
      </c>
      <c r="X169">
        <v>0</v>
      </c>
      <c r="Y169">
        <v>0.1</v>
      </c>
      <c r="Z169">
        <v>0</v>
      </c>
      <c r="AA169">
        <v>0.1</v>
      </c>
      <c r="AB169">
        <v>0</v>
      </c>
      <c r="AC169">
        <v>0.1</v>
      </c>
      <c r="AD169">
        <v>0</v>
      </c>
      <c r="AE169">
        <v>0.1</v>
      </c>
      <c r="AF169">
        <v>0.1</v>
      </c>
      <c r="AG169">
        <v>0.1</v>
      </c>
      <c r="AH169" t="s">
        <v>1560</v>
      </c>
    </row>
    <row r="170" spans="1:34" x14ac:dyDescent="0.25">
      <c r="A170" t="s">
        <v>838</v>
      </c>
      <c r="AH170" t="s">
        <v>1560</v>
      </c>
    </row>
    <row r="171" spans="1:34" x14ac:dyDescent="0.25">
      <c r="A171" t="s">
        <v>873</v>
      </c>
      <c r="AH171" t="s">
        <v>1560</v>
      </c>
    </row>
    <row r="172" spans="1:34" x14ac:dyDescent="0.25">
      <c r="A172" t="s">
        <v>1526</v>
      </c>
      <c r="B172">
        <v>0</v>
      </c>
      <c r="C172">
        <v>-4.0000000000000002E-4</v>
      </c>
      <c r="D172">
        <v>0</v>
      </c>
      <c r="E172">
        <v>-4.0000000000000002E-4</v>
      </c>
      <c r="F172">
        <v>0</v>
      </c>
      <c r="G172">
        <v>-4.0000000000000002E-4</v>
      </c>
      <c r="H172">
        <v>0</v>
      </c>
      <c r="I172">
        <v>-4.0000000000000002E-4</v>
      </c>
      <c r="J172">
        <v>0</v>
      </c>
      <c r="K172">
        <v>-4.0000000000000002E-4</v>
      </c>
      <c r="L172">
        <v>0</v>
      </c>
      <c r="M172">
        <v>-4.0000000000000002E-4</v>
      </c>
      <c r="N172">
        <v>0</v>
      </c>
      <c r="O172">
        <v>-4.0000000000000002E-4</v>
      </c>
      <c r="P172">
        <v>0</v>
      </c>
      <c r="Q172">
        <v>-4.0000000000000002E-4</v>
      </c>
      <c r="R172">
        <v>0</v>
      </c>
      <c r="S172">
        <v>-4.0000000000000002E-4</v>
      </c>
      <c r="T172">
        <v>0</v>
      </c>
      <c r="U172">
        <v>-4.0000000000000002E-4</v>
      </c>
      <c r="V172">
        <v>0</v>
      </c>
      <c r="W172">
        <v>-4.0000000000000002E-4</v>
      </c>
      <c r="X172">
        <v>0</v>
      </c>
      <c r="Y172">
        <v>-4.0000000000000002E-4</v>
      </c>
      <c r="Z172">
        <v>0</v>
      </c>
      <c r="AA172">
        <v>-4.0000000000000002E-4</v>
      </c>
      <c r="AB172">
        <v>0</v>
      </c>
      <c r="AC172">
        <v>-4.0000000000000002E-4</v>
      </c>
      <c r="AD172">
        <v>0</v>
      </c>
      <c r="AE172">
        <v>-4.0000000000000002E-4</v>
      </c>
      <c r="AF172">
        <v>-4.0000000000000002E-4</v>
      </c>
      <c r="AG172">
        <v>-4.0000000000000002E-4</v>
      </c>
      <c r="AH172" t="s">
        <v>1560</v>
      </c>
    </row>
    <row r="173" spans="1:34" x14ac:dyDescent="0.25">
      <c r="A173" t="s">
        <v>860</v>
      </c>
      <c r="B173">
        <v>0</v>
      </c>
      <c r="C173">
        <v>4.0000000000000001E-3</v>
      </c>
      <c r="D173">
        <v>0</v>
      </c>
      <c r="E173">
        <v>4.0000000000000001E-3</v>
      </c>
      <c r="F173">
        <v>0</v>
      </c>
      <c r="G173">
        <v>4.0000000000000001E-3</v>
      </c>
      <c r="H173">
        <v>0</v>
      </c>
      <c r="I173">
        <v>4.0000000000000001E-3</v>
      </c>
      <c r="J173">
        <v>0</v>
      </c>
      <c r="K173">
        <v>4.0000000000000001E-3</v>
      </c>
      <c r="L173">
        <v>0</v>
      </c>
      <c r="M173">
        <v>4.0000000000000001E-3</v>
      </c>
      <c r="N173">
        <v>0</v>
      </c>
      <c r="O173">
        <v>4.0000000000000001E-3</v>
      </c>
      <c r="P173">
        <v>0</v>
      </c>
      <c r="Q173">
        <v>4.0000000000000001E-3</v>
      </c>
      <c r="R173">
        <v>0</v>
      </c>
      <c r="S173">
        <v>4.0000000000000001E-3</v>
      </c>
      <c r="T173">
        <v>0</v>
      </c>
      <c r="U173">
        <v>4.0000000000000001E-3</v>
      </c>
      <c r="V173">
        <v>0</v>
      </c>
      <c r="W173">
        <v>4.0000000000000001E-3</v>
      </c>
      <c r="X173">
        <v>0</v>
      </c>
      <c r="Y173">
        <v>4.0000000000000001E-3</v>
      </c>
      <c r="Z173">
        <v>0</v>
      </c>
      <c r="AA173">
        <v>4.0000000000000001E-3</v>
      </c>
      <c r="AB173">
        <v>0</v>
      </c>
      <c r="AC173">
        <v>4.0000000000000001E-3</v>
      </c>
      <c r="AD173">
        <v>0</v>
      </c>
      <c r="AE173">
        <v>4.0000000000000001E-3</v>
      </c>
      <c r="AF173">
        <v>8.0000000000000002E-3</v>
      </c>
      <c r="AG173">
        <v>8.0000000000000002E-3</v>
      </c>
      <c r="AH173" t="s">
        <v>1560</v>
      </c>
    </row>
    <row r="174" spans="1:34" x14ac:dyDescent="0.25">
      <c r="A174" t="s">
        <v>861</v>
      </c>
      <c r="B174">
        <v>0</v>
      </c>
      <c r="C174">
        <v>50</v>
      </c>
      <c r="D174">
        <v>0</v>
      </c>
      <c r="E174">
        <v>50</v>
      </c>
      <c r="F174">
        <v>0</v>
      </c>
      <c r="G174">
        <v>50</v>
      </c>
      <c r="H174">
        <v>0</v>
      </c>
      <c r="I174">
        <v>50</v>
      </c>
      <c r="J174">
        <v>0</v>
      </c>
      <c r="K174">
        <v>50</v>
      </c>
      <c r="L174">
        <v>0</v>
      </c>
      <c r="M174">
        <v>50</v>
      </c>
      <c r="N174">
        <v>0</v>
      </c>
      <c r="O174">
        <v>50</v>
      </c>
      <c r="P174">
        <v>0</v>
      </c>
      <c r="Q174">
        <v>50</v>
      </c>
      <c r="R174">
        <v>0</v>
      </c>
      <c r="S174">
        <v>50</v>
      </c>
      <c r="T174">
        <v>0</v>
      </c>
      <c r="U174">
        <v>50</v>
      </c>
      <c r="V174">
        <v>0</v>
      </c>
      <c r="W174">
        <v>50</v>
      </c>
      <c r="X174">
        <v>0</v>
      </c>
      <c r="Y174">
        <v>50</v>
      </c>
      <c r="Z174">
        <v>0</v>
      </c>
      <c r="AA174">
        <v>50</v>
      </c>
      <c r="AB174">
        <v>0</v>
      </c>
      <c r="AC174">
        <v>50</v>
      </c>
      <c r="AD174">
        <v>0</v>
      </c>
      <c r="AE174">
        <v>50</v>
      </c>
      <c r="AF174">
        <v>10</v>
      </c>
      <c r="AG174">
        <v>10</v>
      </c>
      <c r="AH174" t="s">
        <v>1560</v>
      </c>
    </row>
    <row r="175" spans="1:34" x14ac:dyDescent="0.25">
      <c r="A175" t="s">
        <v>875</v>
      </c>
      <c r="B175">
        <v>0</v>
      </c>
      <c r="C175">
        <v>0.2</v>
      </c>
      <c r="D175">
        <v>0</v>
      </c>
      <c r="E175">
        <v>0.2</v>
      </c>
      <c r="F175">
        <v>0</v>
      </c>
      <c r="G175">
        <v>0.2</v>
      </c>
      <c r="H175">
        <v>0</v>
      </c>
      <c r="I175">
        <v>0.2</v>
      </c>
      <c r="J175">
        <v>0</v>
      </c>
      <c r="K175">
        <v>0.2</v>
      </c>
      <c r="L175">
        <v>0</v>
      </c>
      <c r="M175">
        <v>0.2</v>
      </c>
      <c r="N175">
        <v>0</v>
      </c>
      <c r="O175">
        <v>0.2</v>
      </c>
      <c r="P175">
        <v>0</v>
      </c>
      <c r="Q175">
        <v>0.2</v>
      </c>
      <c r="R175">
        <v>0</v>
      </c>
      <c r="S175">
        <v>0.2</v>
      </c>
      <c r="T175">
        <v>0</v>
      </c>
      <c r="U175">
        <v>0.2</v>
      </c>
      <c r="V175">
        <v>0</v>
      </c>
      <c r="W175">
        <v>0.2</v>
      </c>
      <c r="X175">
        <v>0</v>
      </c>
      <c r="Y175">
        <v>0.2</v>
      </c>
      <c r="Z175">
        <v>0</v>
      </c>
      <c r="AA175">
        <v>0.2</v>
      </c>
      <c r="AB175">
        <v>0</v>
      </c>
      <c r="AC175">
        <v>0.2</v>
      </c>
      <c r="AD175">
        <v>0</v>
      </c>
      <c r="AE175">
        <v>0.2</v>
      </c>
      <c r="AF175">
        <v>0.2</v>
      </c>
      <c r="AG175">
        <v>0</v>
      </c>
      <c r="AH175" t="s">
        <v>1560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4"/>
  <sheetViews>
    <sheetView topLeftCell="A124" workbookViewId="0">
      <selection activeCell="B82" sqref="B82"/>
    </sheetView>
  </sheetViews>
  <sheetFormatPr baseColWidth="10" defaultRowHeight="15" x14ac:dyDescent="0.25"/>
  <cols>
    <col min="1" max="1" width="25.5703125" bestFit="1" customWidth="1"/>
    <col min="3" max="3" width="25.7109375" customWidth="1"/>
    <col min="5" max="5" width="24.5703125" bestFit="1" customWidth="1"/>
  </cols>
  <sheetData>
    <row r="1" spans="1:37" x14ac:dyDescent="0.25">
      <c r="A1" t="s">
        <v>1189</v>
      </c>
      <c r="B1" t="s">
        <v>1527</v>
      </c>
      <c r="C1" t="s">
        <v>1528</v>
      </c>
      <c r="E1" t="s">
        <v>1203</v>
      </c>
      <c r="F1" t="s">
        <v>1562</v>
      </c>
      <c r="G1" t="s">
        <v>1563</v>
      </c>
      <c r="H1" t="s">
        <v>1564</v>
      </c>
      <c r="I1" t="s">
        <v>1565</v>
      </c>
      <c r="J1" t="s">
        <v>1566</v>
      </c>
      <c r="K1" t="s">
        <v>1567</v>
      </c>
      <c r="L1" t="s">
        <v>1568</v>
      </c>
      <c r="M1" t="s">
        <v>1569</v>
      </c>
      <c r="N1" t="s">
        <v>1570</v>
      </c>
      <c r="O1" t="s">
        <v>1571</v>
      </c>
      <c r="P1" t="s">
        <v>1572</v>
      </c>
      <c r="Q1" t="s">
        <v>1573</v>
      </c>
      <c r="R1" t="s">
        <v>1574</v>
      </c>
      <c r="S1" t="s">
        <v>1575</v>
      </c>
      <c r="T1" t="s">
        <v>1576</v>
      </c>
      <c r="U1" t="s">
        <v>1577</v>
      </c>
      <c r="V1" t="s">
        <v>1578</v>
      </c>
      <c r="W1" t="s">
        <v>1579</v>
      </c>
      <c r="X1" t="s">
        <v>1580</v>
      </c>
      <c r="Y1" t="s">
        <v>1581</v>
      </c>
      <c r="Z1" t="s">
        <v>1582</v>
      </c>
      <c r="AA1" t="s">
        <v>1583</v>
      </c>
      <c r="AB1" t="s">
        <v>1584</v>
      </c>
      <c r="AC1" t="s">
        <v>1585</v>
      </c>
      <c r="AD1" t="s">
        <v>1586</v>
      </c>
      <c r="AE1" t="s">
        <v>1587</v>
      </c>
      <c r="AF1" t="s">
        <v>1588</v>
      </c>
      <c r="AG1" t="s">
        <v>1589</v>
      </c>
      <c r="AH1" t="s">
        <v>1590</v>
      </c>
      <c r="AI1" t="s">
        <v>1591</v>
      </c>
      <c r="AJ1" t="s">
        <v>1592</v>
      </c>
      <c r="AK1" t="s">
        <v>1593</v>
      </c>
    </row>
    <row r="2" spans="1:37" x14ac:dyDescent="0.25">
      <c r="A2" t="s">
        <v>1453</v>
      </c>
      <c r="E2" t="s">
        <v>1204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1454</v>
      </c>
      <c r="E3" t="s">
        <v>1205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</row>
    <row r="4" spans="1:37" x14ac:dyDescent="0.25">
      <c r="A4" t="s">
        <v>1455</v>
      </c>
      <c r="E4" t="s">
        <v>1206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</row>
    <row r="5" spans="1:37" x14ac:dyDescent="0.25">
      <c r="A5" t="s">
        <v>1456</v>
      </c>
      <c r="E5" t="s">
        <v>1207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</row>
    <row r="6" spans="1:37" x14ac:dyDescent="0.25">
      <c r="A6" t="s">
        <v>1457</v>
      </c>
      <c r="E6" t="s">
        <v>1208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</row>
    <row r="7" spans="1:37" x14ac:dyDescent="0.25">
      <c r="A7" t="s">
        <v>356</v>
      </c>
      <c r="B7">
        <v>50</v>
      </c>
      <c r="C7">
        <v>50</v>
      </c>
      <c r="E7" t="s">
        <v>1209</v>
      </c>
      <c r="F7" s="2">
        <v>50</v>
      </c>
      <c r="G7" s="2">
        <v>50</v>
      </c>
      <c r="H7" s="2">
        <v>50</v>
      </c>
      <c r="I7" s="2">
        <v>50</v>
      </c>
      <c r="J7" s="2">
        <v>50</v>
      </c>
      <c r="K7" s="2">
        <v>50</v>
      </c>
      <c r="L7" s="2">
        <v>50</v>
      </c>
      <c r="M7" s="2">
        <v>50</v>
      </c>
      <c r="N7" s="2">
        <v>50</v>
      </c>
      <c r="O7" s="2">
        <v>50</v>
      </c>
      <c r="P7" s="2">
        <v>50</v>
      </c>
      <c r="Q7" s="2">
        <v>50</v>
      </c>
      <c r="R7" s="2">
        <v>50</v>
      </c>
      <c r="S7" s="2">
        <v>50</v>
      </c>
      <c r="T7" s="2">
        <v>50</v>
      </c>
      <c r="U7" s="2">
        <v>50</v>
      </c>
      <c r="V7" s="2">
        <v>50</v>
      </c>
      <c r="W7" s="2">
        <v>50</v>
      </c>
      <c r="X7" s="2">
        <v>50</v>
      </c>
      <c r="Y7" s="2">
        <v>50</v>
      </c>
      <c r="Z7" s="2">
        <v>50</v>
      </c>
      <c r="AA7" s="2">
        <v>50</v>
      </c>
      <c r="AB7" s="2">
        <v>50</v>
      </c>
      <c r="AC7" s="2">
        <v>50</v>
      </c>
      <c r="AD7" s="2">
        <v>50</v>
      </c>
      <c r="AE7" s="2">
        <v>50</v>
      </c>
      <c r="AF7" s="2">
        <v>50</v>
      </c>
      <c r="AG7" s="2">
        <v>50</v>
      </c>
      <c r="AH7" s="2">
        <v>50</v>
      </c>
      <c r="AI7" s="2">
        <v>50</v>
      </c>
      <c r="AJ7" s="2">
        <v>30</v>
      </c>
      <c r="AK7" s="2">
        <v>30</v>
      </c>
    </row>
    <row r="8" spans="1:37" x14ac:dyDescent="0.25">
      <c r="A8" t="s">
        <v>131</v>
      </c>
      <c r="B8">
        <v>550</v>
      </c>
      <c r="C8">
        <v>550</v>
      </c>
      <c r="D8">
        <f>C8-G8</f>
        <v>0</v>
      </c>
      <c r="E8" t="s">
        <v>1210</v>
      </c>
      <c r="F8" s="2">
        <v>550</v>
      </c>
      <c r="G8" s="2">
        <v>550</v>
      </c>
      <c r="H8" s="2">
        <v>350</v>
      </c>
      <c r="I8" s="2">
        <v>350</v>
      </c>
      <c r="J8" s="2">
        <v>625</v>
      </c>
      <c r="K8" s="2">
        <v>625</v>
      </c>
      <c r="L8" s="2">
        <v>300</v>
      </c>
      <c r="M8" s="2">
        <v>300</v>
      </c>
      <c r="N8" s="2">
        <v>500</v>
      </c>
      <c r="O8" s="2">
        <v>500</v>
      </c>
      <c r="P8" s="2">
        <v>500</v>
      </c>
      <c r="Q8" s="2">
        <v>500</v>
      </c>
      <c r="R8" s="2">
        <v>500</v>
      </c>
      <c r="S8" s="2">
        <v>500</v>
      </c>
      <c r="T8" s="2">
        <v>200</v>
      </c>
      <c r="U8" s="2">
        <v>200</v>
      </c>
      <c r="V8" s="2">
        <v>350</v>
      </c>
      <c r="W8" s="2">
        <v>350</v>
      </c>
      <c r="X8" s="2">
        <v>200</v>
      </c>
      <c r="Y8" s="2">
        <v>200</v>
      </c>
      <c r="Z8" s="2">
        <v>200</v>
      </c>
      <c r="AA8" s="2">
        <v>200</v>
      </c>
      <c r="AB8" s="2">
        <v>200</v>
      </c>
      <c r="AC8" s="2">
        <v>200</v>
      </c>
      <c r="AD8" s="2">
        <v>250</v>
      </c>
      <c r="AE8" s="2">
        <v>250</v>
      </c>
      <c r="AF8" s="2">
        <v>200</v>
      </c>
      <c r="AG8" s="2">
        <v>200</v>
      </c>
      <c r="AH8" s="2">
        <v>960</v>
      </c>
      <c r="AI8" s="2">
        <v>960</v>
      </c>
      <c r="AJ8" s="2">
        <v>500</v>
      </c>
      <c r="AK8" s="2">
        <v>500</v>
      </c>
    </row>
    <row r="9" spans="1:37" x14ac:dyDescent="0.25">
      <c r="A9" t="s">
        <v>138</v>
      </c>
      <c r="B9">
        <v>400</v>
      </c>
      <c r="C9">
        <v>400</v>
      </c>
      <c r="D9">
        <f t="shared" ref="D9:D72" si="0">C9-G9</f>
        <v>0</v>
      </c>
      <c r="E9" t="s">
        <v>1211</v>
      </c>
      <c r="F9" s="2">
        <v>400</v>
      </c>
      <c r="G9" s="2">
        <v>400</v>
      </c>
      <c r="H9" s="2">
        <v>400</v>
      </c>
      <c r="I9" s="2">
        <v>400</v>
      </c>
      <c r="J9" s="2">
        <v>400</v>
      </c>
      <c r="K9" s="2">
        <v>400</v>
      </c>
      <c r="L9" s="2">
        <v>400</v>
      </c>
      <c r="M9" s="2">
        <v>400</v>
      </c>
      <c r="N9" s="2">
        <v>400</v>
      </c>
      <c r="O9" s="2">
        <v>400</v>
      </c>
      <c r="P9" s="2">
        <v>400</v>
      </c>
      <c r="Q9" s="2">
        <v>400</v>
      </c>
      <c r="R9" s="2">
        <v>400</v>
      </c>
      <c r="S9" s="2">
        <v>400</v>
      </c>
      <c r="T9" s="2">
        <v>400</v>
      </c>
      <c r="U9" s="2">
        <v>400</v>
      </c>
      <c r="V9" s="2">
        <v>400</v>
      </c>
      <c r="W9" s="2">
        <v>400</v>
      </c>
      <c r="X9" s="2">
        <v>400</v>
      </c>
      <c r="Y9" s="2">
        <v>400</v>
      </c>
      <c r="Z9" s="2">
        <v>400</v>
      </c>
      <c r="AA9" s="2">
        <v>400</v>
      </c>
      <c r="AB9" s="2">
        <v>400</v>
      </c>
      <c r="AC9" s="2">
        <v>400</v>
      </c>
      <c r="AD9" s="2">
        <v>400</v>
      </c>
      <c r="AE9" s="2">
        <v>400</v>
      </c>
      <c r="AF9" s="2">
        <v>400</v>
      </c>
      <c r="AG9" s="2">
        <v>400</v>
      </c>
      <c r="AH9" s="2">
        <v>300</v>
      </c>
      <c r="AI9" s="2">
        <v>300</v>
      </c>
      <c r="AJ9" s="2">
        <v>400</v>
      </c>
      <c r="AK9" s="2">
        <v>400</v>
      </c>
    </row>
    <row r="10" spans="1:37" x14ac:dyDescent="0.25">
      <c r="A10" t="s">
        <v>134</v>
      </c>
      <c r="B10">
        <v>380</v>
      </c>
      <c r="C10">
        <v>380</v>
      </c>
      <c r="D10">
        <f t="shared" si="0"/>
        <v>0</v>
      </c>
      <c r="E10" t="s">
        <v>1212</v>
      </c>
      <c r="F10" s="2">
        <v>380</v>
      </c>
      <c r="G10" s="2">
        <v>380</v>
      </c>
      <c r="H10" s="2">
        <v>380</v>
      </c>
      <c r="I10" s="2">
        <v>380</v>
      </c>
      <c r="J10" s="2">
        <v>380</v>
      </c>
      <c r="K10" s="2">
        <v>380</v>
      </c>
      <c r="L10" s="2">
        <v>380</v>
      </c>
      <c r="M10" s="2">
        <v>380</v>
      </c>
      <c r="N10" s="2">
        <v>380</v>
      </c>
      <c r="O10" s="2">
        <v>380</v>
      </c>
      <c r="P10" s="2">
        <v>380</v>
      </c>
      <c r="Q10" s="2">
        <v>380</v>
      </c>
      <c r="R10" s="2">
        <v>380</v>
      </c>
      <c r="S10" s="2">
        <v>380</v>
      </c>
      <c r="T10" s="2">
        <v>380</v>
      </c>
      <c r="U10" s="2">
        <v>380</v>
      </c>
      <c r="V10" s="2">
        <v>380</v>
      </c>
      <c r="W10" s="2">
        <v>380</v>
      </c>
      <c r="X10" s="2">
        <v>380</v>
      </c>
      <c r="Y10" s="2">
        <v>380</v>
      </c>
      <c r="Z10" s="2">
        <v>380</v>
      </c>
      <c r="AA10" s="2">
        <v>380</v>
      </c>
      <c r="AB10" s="2">
        <v>380</v>
      </c>
      <c r="AC10" s="2">
        <v>380</v>
      </c>
      <c r="AD10" s="2">
        <v>380</v>
      </c>
      <c r="AE10" s="2">
        <v>380</v>
      </c>
      <c r="AF10" s="2">
        <v>380</v>
      </c>
      <c r="AG10" s="2">
        <v>380</v>
      </c>
      <c r="AH10" s="2">
        <v>300</v>
      </c>
      <c r="AI10" s="2">
        <v>300</v>
      </c>
      <c r="AJ10" s="2">
        <v>380</v>
      </c>
      <c r="AK10" s="2">
        <v>380</v>
      </c>
    </row>
    <row r="11" spans="1:37" x14ac:dyDescent="0.25">
      <c r="A11" t="s">
        <v>136</v>
      </c>
      <c r="B11">
        <v>40</v>
      </c>
      <c r="C11">
        <v>40</v>
      </c>
      <c r="D11">
        <f t="shared" si="0"/>
        <v>0</v>
      </c>
      <c r="E11" t="s">
        <v>1213</v>
      </c>
      <c r="F11" s="2">
        <v>40</v>
      </c>
      <c r="G11" s="2">
        <v>40</v>
      </c>
      <c r="H11" s="2">
        <v>40</v>
      </c>
      <c r="I11" s="2">
        <v>40</v>
      </c>
      <c r="J11" s="2">
        <v>40</v>
      </c>
      <c r="K11" s="2">
        <v>40</v>
      </c>
      <c r="L11" s="2">
        <v>40</v>
      </c>
      <c r="M11" s="2">
        <v>40</v>
      </c>
      <c r="N11" s="2">
        <v>40</v>
      </c>
      <c r="O11" s="2">
        <v>40</v>
      </c>
      <c r="P11" s="2">
        <v>40</v>
      </c>
      <c r="Q11" s="2">
        <v>40</v>
      </c>
      <c r="R11" s="2">
        <v>40</v>
      </c>
      <c r="S11" s="2">
        <v>40</v>
      </c>
      <c r="T11" s="2">
        <v>40</v>
      </c>
      <c r="U11" s="2">
        <v>40</v>
      </c>
      <c r="V11" s="2">
        <v>40</v>
      </c>
      <c r="W11" s="2">
        <v>40</v>
      </c>
      <c r="X11" s="2">
        <v>40</v>
      </c>
      <c r="Y11" s="2">
        <v>40</v>
      </c>
      <c r="Z11" s="2">
        <v>40</v>
      </c>
      <c r="AA11" s="2">
        <v>40</v>
      </c>
      <c r="AB11" s="2">
        <v>40</v>
      </c>
      <c r="AC11" s="2">
        <v>40</v>
      </c>
      <c r="AD11" s="2">
        <v>40</v>
      </c>
      <c r="AE11" s="2">
        <v>40</v>
      </c>
      <c r="AF11" s="2">
        <v>40</v>
      </c>
      <c r="AG11" s="2">
        <v>40</v>
      </c>
      <c r="AH11" s="2">
        <v>40</v>
      </c>
      <c r="AI11" s="2">
        <v>40</v>
      </c>
      <c r="AJ11" s="2">
        <v>40</v>
      </c>
      <c r="AK11" s="2">
        <v>40</v>
      </c>
    </row>
    <row r="12" spans="1:37" x14ac:dyDescent="0.25">
      <c r="A12" t="s">
        <v>444</v>
      </c>
      <c r="B12">
        <v>40</v>
      </c>
      <c r="C12">
        <v>40</v>
      </c>
      <c r="D12">
        <f t="shared" si="0"/>
        <v>0</v>
      </c>
      <c r="E12" t="s">
        <v>1214</v>
      </c>
      <c r="F12" s="2">
        <v>40</v>
      </c>
      <c r="G12" s="2">
        <v>40</v>
      </c>
      <c r="H12" s="2">
        <v>40</v>
      </c>
      <c r="I12" s="2">
        <v>40</v>
      </c>
      <c r="J12" s="2">
        <v>40</v>
      </c>
      <c r="K12" s="2">
        <v>40</v>
      </c>
      <c r="L12" s="2">
        <v>40</v>
      </c>
      <c r="M12" s="2">
        <v>40</v>
      </c>
      <c r="N12" s="2">
        <v>40</v>
      </c>
      <c r="O12" s="2">
        <v>40</v>
      </c>
      <c r="P12" s="2">
        <v>40</v>
      </c>
      <c r="Q12" s="2">
        <v>40</v>
      </c>
      <c r="R12" s="2">
        <v>40</v>
      </c>
      <c r="S12" s="2">
        <v>40</v>
      </c>
      <c r="T12" s="2">
        <v>40</v>
      </c>
      <c r="U12" s="2">
        <v>40</v>
      </c>
      <c r="V12" s="2">
        <v>40</v>
      </c>
      <c r="W12" s="2">
        <v>40</v>
      </c>
      <c r="X12" s="2">
        <v>40</v>
      </c>
      <c r="Y12" s="2">
        <v>40</v>
      </c>
      <c r="Z12" s="2">
        <v>40</v>
      </c>
      <c r="AA12" s="2">
        <v>40</v>
      </c>
      <c r="AB12" s="2">
        <v>40</v>
      </c>
      <c r="AC12" s="2">
        <v>40</v>
      </c>
      <c r="AD12" s="2">
        <v>40</v>
      </c>
      <c r="AE12" s="2">
        <v>40</v>
      </c>
      <c r="AF12" s="2">
        <v>40</v>
      </c>
      <c r="AG12" s="2">
        <v>40</v>
      </c>
      <c r="AH12" s="2">
        <v>40</v>
      </c>
      <c r="AI12" s="2">
        <v>40</v>
      </c>
      <c r="AJ12" s="2" t="s">
        <v>1449</v>
      </c>
      <c r="AK12" s="2" t="s">
        <v>1449</v>
      </c>
    </row>
    <row r="13" spans="1:37" x14ac:dyDescent="0.25">
      <c r="A13" t="s">
        <v>442</v>
      </c>
      <c r="B13">
        <v>0</v>
      </c>
      <c r="C13">
        <v>0</v>
      </c>
      <c r="D13">
        <f t="shared" si="0"/>
        <v>0</v>
      </c>
      <c r="E13" t="s">
        <v>1215</v>
      </c>
      <c r="F13" s="2">
        <v>0</v>
      </c>
      <c r="G13" s="2">
        <v>0</v>
      </c>
      <c r="H13" s="2" t="s">
        <v>1376</v>
      </c>
      <c r="I13" s="2" t="s">
        <v>1376</v>
      </c>
      <c r="J13" s="2" t="s">
        <v>1376</v>
      </c>
      <c r="K13" s="2" t="s">
        <v>1376</v>
      </c>
      <c r="L13" s="2" t="s">
        <v>1376</v>
      </c>
      <c r="M13" s="2" t="s">
        <v>1376</v>
      </c>
      <c r="N13" s="2" t="s">
        <v>1376</v>
      </c>
      <c r="O13" s="2" t="s">
        <v>1376</v>
      </c>
      <c r="P13" s="2" t="s">
        <v>1376</v>
      </c>
      <c r="Q13" s="2" t="s">
        <v>1376</v>
      </c>
      <c r="R13" s="2" t="s">
        <v>1376</v>
      </c>
      <c r="S13" s="2" t="s">
        <v>1376</v>
      </c>
      <c r="T13" s="2" t="s">
        <v>1376</v>
      </c>
      <c r="U13" s="2" t="s">
        <v>1376</v>
      </c>
      <c r="V13" s="2" t="s">
        <v>1376</v>
      </c>
      <c r="W13" s="2" t="s">
        <v>1376</v>
      </c>
      <c r="X13" s="2" t="s">
        <v>1376</v>
      </c>
      <c r="Y13" s="2" t="s">
        <v>1376</v>
      </c>
      <c r="Z13" s="2" t="s">
        <v>1376</v>
      </c>
      <c r="AA13" s="2" t="s">
        <v>1376</v>
      </c>
      <c r="AB13" s="2" t="s">
        <v>1376</v>
      </c>
      <c r="AC13" s="2" t="s">
        <v>1376</v>
      </c>
      <c r="AD13" s="2" t="s">
        <v>1376</v>
      </c>
      <c r="AE13" s="2" t="s">
        <v>1376</v>
      </c>
      <c r="AF13" s="2" t="s">
        <v>1376</v>
      </c>
      <c r="AG13" s="2" t="s">
        <v>1376</v>
      </c>
      <c r="AH13" s="2" t="s">
        <v>1376</v>
      </c>
      <c r="AI13" s="2" t="s">
        <v>1376</v>
      </c>
      <c r="AJ13" s="2" t="s">
        <v>1398</v>
      </c>
      <c r="AK13" s="2" t="s">
        <v>1398</v>
      </c>
    </row>
    <row r="14" spans="1:37" x14ac:dyDescent="0.25">
      <c r="A14" t="s">
        <v>1458</v>
      </c>
      <c r="D14">
        <f t="shared" si="0"/>
        <v>0</v>
      </c>
      <c r="E14" t="s">
        <v>1216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</row>
    <row r="15" spans="1:37" x14ac:dyDescent="0.25">
      <c r="A15" t="s">
        <v>1459</v>
      </c>
      <c r="D15">
        <f t="shared" si="0"/>
        <v>0</v>
      </c>
      <c r="E15" t="s">
        <v>1217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</row>
    <row r="16" spans="1:37" x14ac:dyDescent="0.25">
      <c r="A16" t="s">
        <v>1460</v>
      </c>
      <c r="D16">
        <f t="shared" si="0"/>
        <v>0</v>
      </c>
      <c r="E16" t="s">
        <v>1218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25">
      <c r="A17" t="s">
        <v>1461</v>
      </c>
      <c r="D17">
        <f t="shared" si="0"/>
        <v>0</v>
      </c>
      <c r="E17" t="s">
        <v>1219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25">
      <c r="A18" t="s">
        <v>1462</v>
      </c>
      <c r="D18">
        <f t="shared" si="0"/>
        <v>0</v>
      </c>
      <c r="E18" t="s">
        <v>1220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25">
      <c r="A19" t="s">
        <v>1463</v>
      </c>
      <c r="D19">
        <f t="shared" si="0"/>
        <v>0</v>
      </c>
      <c r="E19" t="s">
        <v>1221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</row>
    <row r="20" spans="1:37" x14ac:dyDescent="0.25">
      <c r="A20" t="s">
        <v>1464</v>
      </c>
      <c r="D20">
        <f t="shared" si="0"/>
        <v>0</v>
      </c>
      <c r="E20" t="s">
        <v>1222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</row>
    <row r="21" spans="1:37" x14ac:dyDescent="0.25">
      <c r="A21" t="s">
        <v>1465</v>
      </c>
      <c r="D21">
        <f t="shared" si="0"/>
        <v>0</v>
      </c>
      <c r="E21" t="s">
        <v>1223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</row>
    <row r="22" spans="1:37" x14ac:dyDescent="0.25">
      <c r="A22" t="s">
        <v>1466</v>
      </c>
      <c r="D22">
        <f t="shared" si="0"/>
        <v>0</v>
      </c>
      <c r="E22" t="s">
        <v>1224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</row>
    <row r="23" spans="1:37" x14ac:dyDescent="0.25">
      <c r="A23" t="s">
        <v>1467</v>
      </c>
      <c r="D23">
        <f t="shared" si="0"/>
        <v>0</v>
      </c>
      <c r="E23" t="s">
        <v>1225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</row>
    <row r="24" spans="1:37" x14ac:dyDescent="0.25">
      <c r="A24" t="s">
        <v>1468</v>
      </c>
      <c r="D24">
        <f t="shared" si="0"/>
        <v>0</v>
      </c>
      <c r="E24" t="s">
        <v>1226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</row>
    <row r="25" spans="1:37" x14ac:dyDescent="0.25">
      <c r="A25" t="s">
        <v>1469</v>
      </c>
      <c r="D25">
        <f t="shared" si="0"/>
        <v>0</v>
      </c>
      <c r="E25" t="s">
        <v>1227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</row>
    <row r="26" spans="1:37" x14ac:dyDescent="0.25">
      <c r="A26" t="s">
        <v>1470</v>
      </c>
      <c r="D26">
        <f t="shared" si="0"/>
        <v>0</v>
      </c>
      <c r="E26" t="s">
        <v>1228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</row>
    <row r="27" spans="1:37" x14ac:dyDescent="0.25">
      <c r="A27" t="s">
        <v>89</v>
      </c>
      <c r="B27">
        <v>0.45</v>
      </c>
      <c r="C27">
        <v>0.45</v>
      </c>
      <c r="D27" t="e">
        <f t="shared" si="0"/>
        <v>#VALUE!</v>
      </c>
      <c r="E27" t="s">
        <v>1229</v>
      </c>
      <c r="F27" s="2" t="s">
        <v>91</v>
      </c>
      <c r="G27" s="2" t="s">
        <v>91</v>
      </c>
      <c r="H27" s="2" t="s">
        <v>91</v>
      </c>
      <c r="I27" s="2" t="s">
        <v>91</v>
      </c>
      <c r="J27" s="2" t="s">
        <v>91</v>
      </c>
      <c r="K27" s="2" t="s">
        <v>91</v>
      </c>
      <c r="L27" s="2" t="s">
        <v>91</v>
      </c>
      <c r="M27" s="2" t="s">
        <v>91</v>
      </c>
      <c r="N27" s="2" t="s">
        <v>91</v>
      </c>
      <c r="O27" s="2" t="s">
        <v>91</v>
      </c>
      <c r="P27" s="2" t="s">
        <v>91</v>
      </c>
      <c r="Q27" s="2" t="s">
        <v>91</v>
      </c>
      <c r="R27" s="2" t="s">
        <v>91</v>
      </c>
      <c r="S27" s="2" t="s">
        <v>91</v>
      </c>
      <c r="T27" s="2" t="s">
        <v>91</v>
      </c>
      <c r="U27" s="2" t="s">
        <v>91</v>
      </c>
      <c r="V27" s="2" t="s">
        <v>91</v>
      </c>
      <c r="W27" s="2" t="s">
        <v>91</v>
      </c>
      <c r="X27" s="2" t="s">
        <v>91</v>
      </c>
      <c r="Y27" s="2" t="s">
        <v>91</v>
      </c>
      <c r="Z27" s="2" t="s">
        <v>91</v>
      </c>
      <c r="AA27" s="2" t="s">
        <v>91</v>
      </c>
      <c r="AB27" s="2" t="s">
        <v>91</v>
      </c>
      <c r="AC27" s="2" t="s">
        <v>91</v>
      </c>
      <c r="AD27" s="2" t="s">
        <v>91</v>
      </c>
      <c r="AE27" s="2" t="s">
        <v>91</v>
      </c>
      <c r="AF27" s="2" t="s">
        <v>91</v>
      </c>
      <c r="AG27" s="2" t="s">
        <v>91</v>
      </c>
      <c r="AH27" s="2" t="s">
        <v>91</v>
      </c>
      <c r="AI27" s="2" t="s">
        <v>91</v>
      </c>
      <c r="AJ27" s="2" t="s">
        <v>91</v>
      </c>
      <c r="AK27" s="2" t="s">
        <v>91</v>
      </c>
    </row>
    <row r="28" spans="1:37" x14ac:dyDescent="0.25">
      <c r="A28" t="s">
        <v>396</v>
      </c>
      <c r="B28">
        <v>0</v>
      </c>
      <c r="C28">
        <v>0</v>
      </c>
      <c r="D28" t="e">
        <f t="shared" si="0"/>
        <v>#VALUE!</v>
      </c>
      <c r="E28" t="s">
        <v>1230</v>
      </c>
      <c r="F28" s="2" t="s">
        <v>1376</v>
      </c>
      <c r="G28" s="2" t="s">
        <v>1376</v>
      </c>
      <c r="H28" s="2" t="s">
        <v>1376</v>
      </c>
      <c r="I28" s="2" t="s">
        <v>1376</v>
      </c>
      <c r="J28" s="2" t="s">
        <v>1376</v>
      </c>
      <c r="K28" s="2" t="s">
        <v>1376</v>
      </c>
      <c r="L28" s="2" t="s">
        <v>1376</v>
      </c>
      <c r="M28" s="2" t="s">
        <v>1376</v>
      </c>
      <c r="N28" s="2" t="s">
        <v>1376</v>
      </c>
      <c r="O28" s="2" t="s">
        <v>1376</v>
      </c>
      <c r="P28" s="2" t="s">
        <v>1376</v>
      </c>
      <c r="Q28" s="2" t="s">
        <v>1376</v>
      </c>
      <c r="R28" s="2" t="s">
        <v>1376</v>
      </c>
      <c r="S28" s="2" t="s">
        <v>1376</v>
      </c>
      <c r="T28" s="2" t="s">
        <v>1376</v>
      </c>
      <c r="U28" s="2" t="s">
        <v>1376</v>
      </c>
      <c r="V28" s="2" t="s">
        <v>1376</v>
      </c>
      <c r="W28" s="2" t="s">
        <v>1376</v>
      </c>
      <c r="X28" s="2" t="s">
        <v>1376</v>
      </c>
      <c r="Y28" s="2" t="s">
        <v>1376</v>
      </c>
      <c r="Z28" s="2" t="s">
        <v>1376</v>
      </c>
      <c r="AA28" s="2" t="s">
        <v>1376</v>
      </c>
      <c r="AB28" s="2" t="s">
        <v>1376</v>
      </c>
      <c r="AC28" s="2" t="s">
        <v>1376</v>
      </c>
      <c r="AD28" s="2" t="s">
        <v>1376</v>
      </c>
      <c r="AE28" s="2" t="s">
        <v>1376</v>
      </c>
      <c r="AF28" s="2" t="s">
        <v>1376</v>
      </c>
      <c r="AG28" s="2" t="s">
        <v>1376</v>
      </c>
      <c r="AH28" s="2" t="s">
        <v>1376</v>
      </c>
      <c r="AI28" s="2" t="s">
        <v>1376</v>
      </c>
      <c r="AJ28" s="2" t="s">
        <v>1376</v>
      </c>
      <c r="AK28" s="2" t="s">
        <v>1376</v>
      </c>
    </row>
    <row r="29" spans="1:37" x14ac:dyDescent="0.25">
      <c r="A29" t="s">
        <v>1471</v>
      </c>
      <c r="D29">
        <f t="shared" si="0"/>
        <v>0</v>
      </c>
      <c r="E29" t="s">
        <v>1231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</row>
    <row r="30" spans="1:37" x14ac:dyDescent="0.25">
      <c r="A30" t="s">
        <v>1472</v>
      </c>
      <c r="D30">
        <f t="shared" si="0"/>
        <v>0</v>
      </c>
      <c r="E30" t="s">
        <v>1232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</row>
    <row r="31" spans="1:37" x14ac:dyDescent="0.25">
      <c r="A31" t="s">
        <v>1473</v>
      </c>
      <c r="D31">
        <f t="shared" si="0"/>
        <v>0</v>
      </c>
      <c r="E31" t="s">
        <v>1233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</row>
    <row r="32" spans="1:37" x14ac:dyDescent="0.25">
      <c r="A32" t="s">
        <v>1474</v>
      </c>
      <c r="D32">
        <f t="shared" si="0"/>
        <v>0</v>
      </c>
      <c r="E32" t="s">
        <v>1234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</row>
    <row r="33" spans="1:37" x14ac:dyDescent="0.25">
      <c r="A33" t="s">
        <v>1475</v>
      </c>
      <c r="D33">
        <f t="shared" si="0"/>
        <v>0</v>
      </c>
      <c r="E33" t="s">
        <v>1235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</row>
    <row r="34" spans="1:37" x14ac:dyDescent="0.25">
      <c r="A34" t="s">
        <v>434</v>
      </c>
      <c r="B34">
        <v>0.17</v>
      </c>
      <c r="C34">
        <v>0.17</v>
      </c>
      <c r="D34" t="e">
        <f t="shared" si="0"/>
        <v>#VALUE!</v>
      </c>
      <c r="E34" t="s">
        <v>1236</v>
      </c>
      <c r="F34" s="2" t="s">
        <v>435</v>
      </c>
      <c r="G34" s="2" t="s">
        <v>435</v>
      </c>
      <c r="H34" s="2" t="s">
        <v>435</v>
      </c>
      <c r="I34" s="2" t="s">
        <v>435</v>
      </c>
      <c r="J34" s="2" t="s">
        <v>435</v>
      </c>
      <c r="K34" s="2" t="s">
        <v>435</v>
      </c>
      <c r="L34" s="2" t="s">
        <v>435</v>
      </c>
      <c r="M34" s="2" t="s">
        <v>435</v>
      </c>
      <c r="N34" s="2" t="s">
        <v>435</v>
      </c>
      <c r="O34" s="2" t="s">
        <v>435</v>
      </c>
      <c r="P34" s="2" t="s">
        <v>435</v>
      </c>
      <c r="Q34" s="2" t="s">
        <v>435</v>
      </c>
      <c r="R34" s="2" t="s">
        <v>435</v>
      </c>
      <c r="S34" s="2" t="s">
        <v>435</v>
      </c>
      <c r="T34" s="2" t="s">
        <v>435</v>
      </c>
      <c r="U34" s="2" t="s">
        <v>435</v>
      </c>
      <c r="V34" s="2" t="s">
        <v>435</v>
      </c>
      <c r="W34" s="2" t="s">
        <v>435</v>
      </c>
      <c r="X34" s="2" t="s">
        <v>435</v>
      </c>
      <c r="Y34" s="2" t="s">
        <v>435</v>
      </c>
      <c r="Z34" s="2" t="s">
        <v>435</v>
      </c>
      <c r="AA34" s="2" t="s">
        <v>435</v>
      </c>
      <c r="AB34" s="2" t="s">
        <v>435</v>
      </c>
      <c r="AC34" s="2" t="s">
        <v>435</v>
      </c>
      <c r="AD34" s="2" t="s">
        <v>435</v>
      </c>
      <c r="AE34" s="2" t="s">
        <v>435</v>
      </c>
      <c r="AF34" s="2" t="s">
        <v>435</v>
      </c>
      <c r="AG34" s="2" t="s">
        <v>435</v>
      </c>
      <c r="AH34" s="2" t="s">
        <v>435</v>
      </c>
      <c r="AI34" s="2" t="s">
        <v>435</v>
      </c>
      <c r="AJ34" s="2" t="s">
        <v>435</v>
      </c>
      <c r="AK34" s="2" t="s">
        <v>435</v>
      </c>
    </row>
    <row r="35" spans="1:37" x14ac:dyDescent="0.25">
      <c r="A35" t="s">
        <v>336</v>
      </c>
      <c r="B35">
        <v>13.5</v>
      </c>
      <c r="C35">
        <v>13.5</v>
      </c>
      <c r="D35" t="e">
        <f t="shared" si="0"/>
        <v>#VALUE!</v>
      </c>
      <c r="E35" t="s">
        <v>1237</v>
      </c>
      <c r="F35" s="2" t="s">
        <v>1377</v>
      </c>
      <c r="G35" s="2" t="s">
        <v>1377</v>
      </c>
      <c r="H35" s="2" t="s">
        <v>1377</v>
      </c>
      <c r="I35" s="2" t="s">
        <v>1377</v>
      </c>
      <c r="J35" s="2" t="s">
        <v>1377</v>
      </c>
      <c r="K35" s="2" t="s">
        <v>1377</v>
      </c>
      <c r="L35" s="2" t="s">
        <v>1377</v>
      </c>
      <c r="M35" s="2" t="s">
        <v>1377</v>
      </c>
      <c r="N35" s="2" t="s">
        <v>1377</v>
      </c>
      <c r="O35" s="2" t="s">
        <v>1377</v>
      </c>
      <c r="P35" s="2" t="s">
        <v>1377</v>
      </c>
      <c r="Q35" s="2" t="s">
        <v>1377</v>
      </c>
      <c r="R35" s="2" t="s">
        <v>1377</v>
      </c>
      <c r="S35" s="2" t="s">
        <v>1377</v>
      </c>
      <c r="T35" s="2" t="s">
        <v>1377</v>
      </c>
      <c r="U35" s="2" t="s">
        <v>1377</v>
      </c>
      <c r="V35" s="2" t="s">
        <v>1377</v>
      </c>
      <c r="W35" s="2" t="s">
        <v>1377</v>
      </c>
      <c r="X35" s="2" t="s">
        <v>1377</v>
      </c>
      <c r="Y35" s="2" t="s">
        <v>1377</v>
      </c>
      <c r="Z35" s="2" t="s">
        <v>1377</v>
      </c>
      <c r="AA35" s="2" t="s">
        <v>1377</v>
      </c>
      <c r="AB35" s="2" t="s">
        <v>1377</v>
      </c>
      <c r="AC35" s="2" t="s">
        <v>1377</v>
      </c>
      <c r="AD35" s="2" t="s">
        <v>1377</v>
      </c>
      <c r="AE35" s="2" t="s">
        <v>1377</v>
      </c>
      <c r="AF35" s="2" t="s">
        <v>1377</v>
      </c>
      <c r="AG35" s="2" t="s">
        <v>1377</v>
      </c>
      <c r="AH35" s="2" t="s">
        <v>1445</v>
      </c>
      <c r="AI35" s="2" t="s">
        <v>1445</v>
      </c>
      <c r="AJ35" s="2" t="s">
        <v>1445</v>
      </c>
      <c r="AK35" s="2" t="s">
        <v>1445</v>
      </c>
    </row>
    <row r="36" spans="1:37" x14ac:dyDescent="0.25">
      <c r="A36" t="s">
        <v>109</v>
      </c>
      <c r="B36">
        <v>0.8</v>
      </c>
      <c r="C36">
        <v>0.8</v>
      </c>
      <c r="D36" t="e">
        <f t="shared" si="0"/>
        <v>#VALUE!</v>
      </c>
      <c r="E36" t="s">
        <v>1238</v>
      </c>
      <c r="F36" s="2" t="s">
        <v>1378</v>
      </c>
      <c r="G36" s="2" t="s">
        <v>1378</v>
      </c>
      <c r="H36" s="2" t="s">
        <v>387</v>
      </c>
      <c r="I36" s="2" t="s">
        <v>387</v>
      </c>
      <c r="J36" s="2" t="s">
        <v>1388</v>
      </c>
      <c r="K36" s="2" t="s">
        <v>1388</v>
      </c>
      <c r="L36" s="2" t="s">
        <v>1424</v>
      </c>
      <c r="M36" s="2" t="s">
        <v>1424</v>
      </c>
      <c r="N36" s="2" t="s">
        <v>387</v>
      </c>
      <c r="O36" s="2" t="s">
        <v>387</v>
      </c>
      <c r="P36" s="2" t="s">
        <v>1388</v>
      </c>
      <c r="Q36" s="2" t="s">
        <v>1388</v>
      </c>
      <c r="R36" s="2" t="s">
        <v>1393</v>
      </c>
      <c r="S36" s="2" t="s">
        <v>1393</v>
      </c>
      <c r="T36" s="2" t="s">
        <v>1164</v>
      </c>
      <c r="U36" s="2" t="s">
        <v>1164</v>
      </c>
      <c r="V36" s="2" t="s">
        <v>1436</v>
      </c>
      <c r="W36" s="2" t="s">
        <v>1436</v>
      </c>
      <c r="X36" s="2" t="s">
        <v>1164</v>
      </c>
      <c r="Y36" s="2" t="s">
        <v>1164</v>
      </c>
      <c r="Z36" s="2" t="s">
        <v>1436</v>
      </c>
      <c r="AA36" s="2" t="s">
        <v>1436</v>
      </c>
      <c r="AB36" s="2" t="s">
        <v>1441</v>
      </c>
      <c r="AC36" s="2" t="s">
        <v>1441</v>
      </c>
      <c r="AD36" s="2" t="s">
        <v>1442</v>
      </c>
      <c r="AE36" s="2" t="s">
        <v>1442</v>
      </c>
      <c r="AF36" s="2" t="s">
        <v>1443</v>
      </c>
      <c r="AG36" s="2" t="s">
        <v>1443</v>
      </c>
      <c r="AH36" s="2" t="s">
        <v>1385</v>
      </c>
      <c r="AI36" s="2" t="s">
        <v>1385</v>
      </c>
      <c r="AJ36" s="2" t="s">
        <v>1385</v>
      </c>
      <c r="AK36" s="2" t="s">
        <v>1385</v>
      </c>
    </row>
    <row r="37" spans="1:37" x14ac:dyDescent="0.25">
      <c r="A37" t="s">
        <v>1476</v>
      </c>
      <c r="D37">
        <f t="shared" si="0"/>
        <v>0</v>
      </c>
      <c r="E37" t="s">
        <v>1239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</row>
    <row r="38" spans="1:37" x14ac:dyDescent="0.25">
      <c r="A38" t="s">
        <v>106</v>
      </c>
      <c r="B38">
        <v>11</v>
      </c>
      <c r="C38">
        <v>11</v>
      </c>
      <c r="D38" t="e">
        <f t="shared" si="0"/>
        <v>#VALUE!</v>
      </c>
      <c r="E38" t="s">
        <v>1240</v>
      </c>
      <c r="F38" s="2" t="s">
        <v>1379</v>
      </c>
      <c r="G38" s="2" t="s">
        <v>1379</v>
      </c>
      <c r="H38" s="2" t="s">
        <v>1379</v>
      </c>
      <c r="I38" s="2" t="s">
        <v>1379</v>
      </c>
      <c r="J38" s="2" t="s">
        <v>1379</v>
      </c>
      <c r="K38" s="2" t="s">
        <v>1379</v>
      </c>
      <c r="L38" s="2" t="s">
        <v>1379</v>
      </c>
      <c r="M38" s="2" t="s">
        <v>1379</v>
      </c>
      <c r="N38" s="2" t="s">
        <v>1379</v>
      </c>
      <c r="O38" s="2" t="s">
        <v>1379</v>
      </c>
      <c r="P38" s="2" t="s">
        <v>1379</v>
      </c>
      <c r="Q38" s="2" t="s">
        <v>1379</v>
      </c>
      <c r="R38" s="2" t="s">
        <v>1379</v>
      </c>
      <c r="S38" s="2" t="s">
        <v>1379</v>
      </c>
      <c r="T38" s="2" t="s">
        <v>1379</v>
      </c>
      <c r="U38" s="2" t="s">
        <v>1379</v>
      </c>
      <c r="V38" s="2" t="s">
        <v>1379</v>
      </c>
      <c r="W38" s="2" t="s">
        <v>1379</v>
      </c>
      <c r="X38" s="2" t="s">
        <v>1379</v>
      </c>
      <c r="Y38" s="2" t="s">
        <v>1379</v>
      </c>
      <c r="Z38" s="2" t="s">
        <v>1379</v>
      </c>
      <c r="AA38" s="2" t="s">
        <v>1379</v>
      </c>
      <c r="AB38" s="2" t="s">
        <v>1379</v>
      </c>
      <c r="AC38" s="2" t="s">
        <v>1379</v>
      </c>
      <c r="AD38" s="2" t="s">
        <v>1379</v>
      </c>
      <c r="AE38" s="2" t="s">
        <v>1379</v>
      </c>
      <c r="AF38" s="2" t="s">
        <v>1379</v>
      </c>
      <c r="AG38" s="2" t="s">
        <v>1379</v>
      </c>
      <c r="AH38" s="2" t="s">
        <v>1446</v>
      </c>
      <c r="AI38" s="2" t="s">
        <v>1446</v>
      </c>
      <c r="AJ38" s="2" t="s">
        <v>1379</v>
      </c>
      <c r="AK38" s="2" t="s">
        <v>1379</v>
      </c>
    </row>
    <row r="39" spans="1:37" x14ac:dyDescent="0.25">
      <c r="A39" t="s">
        <v>152</v>
      </c>
      <c r="B39">
        <v>11</v>
      </c>
      <c r="C39">
        <v>11</v>
      </c>
      <c r="D39" t="e">
        <f t="shared" si="0"/>
        <v>#VALUE!</v>
      </c>
      <c r="E39" t="s">
        <v>1241</v>
      </c>
      <c r="F39" s="2" t="s">
        <v>1379</v>
      </c>
      <c r="G39" s="2" t="s">
        <v>1379</v>
      </c>
      <c r="H39" s="2" t="s">
        <v>1379</v>
      </c>
      <c r="I39" s="2" t="s">
        <v>1379</v>
      </c>
      <c r="J39" s="2" t="s">
        <v>1379</v>
      </c>
      <c r="K39" s="2" t="s">
        <v>1379</v>
      </c>
      <c r="L39" s="2" t="s">
        <v>1379</v>
      </c>
      <c r="M39" s="2" t="s">
        <v>1379</v>
      </c>
      <c r="N39" s="2" t="s">
        <v>1379</v>
      </c>
      <c r="O39" s="2" t="s">
        <v>1379</v>
      </c>
      <c r="P39" s="2" t="s">
        <v>1379</v>
      </c>
      <c r="Q39" s="2" t="s">
        <v>1379</v>
      </c>
      <c r="R39" s="2" t="s">
        <v>1379</v>
      </c>
      <c r="S39" s="2" t="s">
        <v>1379</v>
      </c>
      <c r="T39" s="2" t="s">
        <v>1379</v>
      </c>
      <c r="U39" s="2" t="s">
        <v>1379</v>
      </c>
      <c r="V39" s="2" t="s">
        <v>1379</v>
      </c>
      <c r="W39" s="2" t="s">
        <v>1379</v>
      </c>
      <c r="X39" s="2" t="s">
        <v>1379</v>
      </c>
      <c r="Y39" s="2" t="s">
        <v>1379</v>
      </c>
      <c r="Z39" s="2" t="s">
        <v>1379</v>
      </c>
      <c r="AA39" s="2" t="s">
        <v>1379</v>
      </c>
      <c r="AB39" s="2" t="s">
        <v>1379</v>
      </c>
      <c r="AC39" s="2" t="s">
        <v>1379</v>
      </c>
      <c r="AD39" s="2" t="s">
        <v>1379</v>
      </c>
      <c r="AE39" s="2" t="s">
        <v>1379</v>
      </c>
      <c r="AF39" s="2" t="s">
        <v>1379</v>
      </c>
      <c r="AG39" s="2" t="s">
        <v>1379</v>
      </c>
      <c r="AH39" s="2" t="s">
        <v>1414</v>
      </c>
      <c r="AI39" s="2" t="s">
        <v>1414</v>
      </c>
      <c r="AJ39" s="2" t="s">
        <v>1414</v>
      </c>
      <c r="AK39" s="2" t="s">
        <v>1414</v>
      </c>
    </row>
    <row r="40" spans="1:37" x14ac:dyDescent="0.25">
      <c r="A40" t="s">
        <v>154</v>
      </c>
      <c r="B40">
        <v>24</v>
      </c>
      <c r="C40">
        <v>24</v>
      </c>
      <c r="D40" t="e">
        <f t="shared" si="0"/>
        <v>#VALUE!</v>
      </c>
      <c r="E40" t="s">
        <v>1242</v>
      </c>
      <c r="F40" s="2" t="s">
        <v>1380</v>
      </c>
      <c r="G40" s="2" t="s">
        <v>1380</v>
      </c>
      <c r="H40" s="2" t="s">
        <v>1380</v>
      </c>
      <c r="I40" s="2" t="s">
        <v>1380</v>
      </c>
      <c r="J40" s="2" t="s">
        <v>1380</v>
      </c>
      <c r="K40" s="2" t="s">
        <v>1380</v>
      </c>
      <c r="L40" s="2" t="s">
        <v>1380</v>
      </c>
      <c r="M40" s="2" t="s">
        <v>1380</v>
      </c>
      <c r="N40" s="2" t="s">
        <v>1380</v>
      </c>
      <c r="O40" s="2" t="s">
        <v>1380</v>
      </c>
      <c r="P40" s="2" t="s">
        <v>1380</v>
      </c>
      <c r="Q40" s="2" t="s">
        <v>1380</v>
      </c>
      <c r="R40" s="2" t="s">
        <v>1380</v>
      </c>
      <c r="S40" s="2" t="s">
        <v>1380</v>
      </c>
      <c r="T40" s="2" t="s">
        <v>1380</v>
      </c>
      <c r="U40" s="2" t="s">
        <v>1380</v>
      </c>
      <c r="V40" s="2" t="s">
        <v>1380</v>
      </c>
      <c r="W40" s="2" t="s">
        <v>1380</v>
      </c>
      <c r="X40" s="2" t="s">
        <v>1380</v>
      </c>
      <c r="Y40" s="2" t="s">
        <v>1380</v>
      </c>
      <c r="Z40" s="2" t="s">
        <v>1380</v>
      </c>
      <c r="AA40" s="2" t="s">
        <v>1380</v>
      </c>
      <c r="AB40" s="2" t="s">
        <v>1380</v>
      </c>
      <c r="AC40" s="2" t="s">
        <v>1380</v>
      </c>
      <c r="AD40" s="2" t="s">
        <v>1380</v>
      </c>
      <c r="AE40" s="2" t="s">
        <v>1380</v>
      </c>
      <c r="AF40" s="2" t="s">
        <v>1380</v>
      </c>
      <c r="AG40" s="2" t="s">
        <v>1380</v>
      </c>
      <c r="AH40" s="2" t="s">
        <v>1380</v>
      </c>
      <c r="AI40" s="2" t="s">
        <v>1380</v>
      </c>
      <c r="AJ40" s="2" t="s">
        <v>1380</v>
      </c>
      <c r="AK40" s="2" t="s">
        <v>1380</v>
      </c>
    </row>
    <row r="41" spans="1:37" x14ac:dyDescent="0.25">
      <c r="A41" t="s">
        <v>394</v>
      </c>
      <c r="B41">
        <v>36</v>
      </c>
      <c r="C41">
        <v>36</v>
      </c>
      <c r="D41" t="e">
        <f t="shared" si="0"/>
        <v>#VALUE!</v>
      </c>
      <c r="E41" t="s">
        <v>1243</v>
      </c>
      <c r="F41" s="2" t="s">
        <v>1381</v>
      </c>
      <c r="G41" s="2" t="s">
        <v>1381</v>
      </c>
      <c r="H41" s="2" t="s">
        <v>1381</v>
      </c>
      <c r="I41" s="2" t="s">
        <v>1381</v>
      </c>
      <c r="J41" s="2" t="s">
        <v>1381</v>
      </c>
      <c r="K41" s="2" t="s">
        <v>1381</v>
      </c>
      <c r="L41" s="2" t="s">
        <v>1381</v>
      </c>
      <c r="M41" s="2" t="s">
        <v>1381</v>
      </c>
      <c r="N41" s="2" t="s">
        <v>1381</v>
      </c>
      <c r="O41" s="2" t="s">
        <v>1381</v>
      </c>
      <c r="P41" s="2" t="s">
        <v>1381</v>
      </c>
      <c r="Q41" s="2" t="s">
        <v>1381</v>
      </c>
      <c r="R41" s="2" t="s">
        <v>1381</v>
      </c>
      <c r="S41" s="2" t="s">
        <v>1381</v>
      </c>
      <c r="T41" s="2" t="s">
        <v>1381</v>
      </c>
      <c r="U41" s="2" t="s">
        <v>1381</v>
      </c>
      <c r="V41" s="2" t="s">
        <v>1381</v>
      </c>
      <c r="W41" s="2" t="s">
        <v>1381</v>
      </c>
      <c r="X41" s="2" t="s">
        <v>1381</v>
      </c>
      <c r="Y41" s="2" t="s">
        <v>1381</v>
      </c>
      <c r="Z41" s="2" t="s">
        <v>1381</v>
      </c>
      <c r="AA41" s="2" t="s">
        <v>1381</v>
      </c>
      <c r="AB41" s="2" t="s">
        <v>1381</v>
      </c>
      <c r="AC41" s="2" t="s">
        <v>1381</v>
      </c>
      <c r="AD41" s="2" t="s">
        <v>1381</v>
      </c>
      <c r="AE41" s="2" t="s">
        <v>1381</v>
      </c>
      <c r="AF41" s="2" t="s">
        <v>1381</v>
      </c>
      <c r="AG41" s="2" t="s">
        <v>1381</v>
      </c>
      <c r="AH41" s="2" t="s">
        <v>1381</v>
      </c>
      <c r="AI41" s="2" t="s">
        <v>1381</v>
      </c>
      <c r="AJ41" s="2" t="s">
        <v>1381</v>
      </c>
      <c r="AK41" s="2" t="s">
        <v>1381</v>
      </c>
    </row>
    <row r="42" spans="1:37" x14ac:dyDescent="0.25">
      <c r="A42" t="s">
        <v>398</v>
      </c>
      <c r="B42">
        <v>44</v>
      </c>
      <c r="C42">
        <v>44</v>
      </c>
      <c r="D42" t="e">
        <f t="shared" si="0"/>
        <v>#VALUE!</v>
      </c>
      <c r="E42" t="s">
        <v>1244</v>
      </c>
      <c r="F42" s="2" t="s">
        <v>1382</v>
      </c>
      <c r="G42" s="2" t="s">
        <v>1382</v>
      </c>
      <c r="H42" s="2" t="s">
        <v>1382</v>
      </c>
      <c r="I42" s="2" t="s">
        <v>1382</v>
      </c>
      <c r="J42" s="2" t="s">
        <v>1382</v>
      </c>
      <c r="K42" s="2" t="s">
        <v>1382</v>
      </c>
      <c r="L42" s="2" t="s">
        <v>1382</v>
      </c>
      <c r="M42" s="2" t="s">
        <v>1382</v>
      </c>
      <c r="N42" s="2" t="s">
        <v>1382</v>
      </c>
      <c r="O42" s="2" t="s">
        <v>1382</v>
      </c>
      <c r="P42" s="2" t="s">
        <v>1382</v>
      </c>
      <c r="Q42" s="2" t="s">
        <v>1382</v>
      </c>
      <c r="R42" s="2" t="s">
        <v>1382</v>
      </c>
      <c r="S42" s="2" t="s">
        <v>1382</v>
      </c>
      <c r="T42" s="2" t="s">
        <v>1382</v>
      </c>
      <c r="U42" s="2" t="s">
        <v>1382</v>
      </c>
      <c r="V42" s="2" t="s">
        <v>1382</v>
      </c>
      <c r="W42" s="2" t="s">
        <v>1382</v>
      </c>
      <c r="X42" s="2" t="s">
        <v>1382</v>
      </c>
      <c r="Y42" s="2" t="s">
        <v>1382</v>
      </c>
      <c r="Z42" s="2" t="s">
        <v>1382</v>
      </c>
      <c r="AA42" s="2" t="s">
        <v>1382</v>
      </c>
      <c r="AB42" s="2" t="s">
        <v>1382</v>
      </c>
      <c r="AC42" s="2" t="s">
        <v>1382</v>
      </c>
      <c r="AD42" s="2" t="s">
        <v>1382</v>
      </c>
      <c r="AE42" s="2" t="s">
        <v>1382</v>
      </c>
      <c r="AF42" s="2" t="s">
        <v>1382</v>
      </c>
      <c r="AG42" s="2" t="s">
        <v>1382</v>
      </c>
      <c r="AH42" s="2" t="s">
        <v>1382</v>
      </c>
      <c r="AI42" s="2" t="s">
        <v>1382</v>
      </c>
      <c r="AJ42" s="2" t="s">
        <v>1382</v>
      </c>
      <c r="AK42" s="2" t="s">
        <v>1382</v>
      </c>
    </row>
    <row r="43" spans="1:37" x14ac:dyDescent="0.25">
      <c r="A43" t="s">
        <v>1477</v>
      </c>
      <c r="D43">
        <f t="shared" si="0"/>
        <v>0</v>
      </c>
      <c r="E43" t="s">
        <v>1245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</row>
    <row r="44" spans="1:37" x14ac:dyDescent="0.25">
      <c r="A44" t="s">
        <v>386</v>
      </c>
      <c r="B44">
        <v>0.3</v>
      </c>
      <c r="C44">
        <v>0.3</v>
      </c>
      <c r="D44" t="e">
        <f t="shared" si="0"/>
        <v>#VALUE!</v>
      </c>
      <c r="E44" t="s">
        <v>1246</v>
      </c>
      <c r="F44" s="2" t="s">
        <v>1383</v>
      </c>
      <c r="G44" s="2" t="s">
        <v>1383</v>
      </c>
      <c r="H44" s="2" t="s">
        <v>1383</v>
      </c>
      <c r="I44" s="2" t="s">
        <v>1383</v>
      </c>
      <c r="J44" s="2" t="s">
        <v>1383</v>
      </c>
      <c r="K44" s="2" t="s">
        <v>1383</v>
      </c>
      <c r="L44" s="2" t="s">
        <v>1383</v>
      </c>
      <c r="M44" s="2" t="s">
        <v>1383</v>
      </c>
      <c r="N44" s="2" t="s">
        <v>1383</v>
      </c>
      <c r="O44" s="2" t="s">
        <v>1383</v>
      </c>
      <c r="P44" s="2" t="s">
        <v>1383</v>
      </c>
      <c r="Q44" s="2" t="s">
        <v>1383</v>
      </c>
      <c r="R44" s="2" t="s">
        <v>1383</v>
      </c>
      <c r="S44" s="2" t="s">
        <v>1383</v>
      </c>
      <c r="T44" s="2" t="s">
        <v>1383</v>
      </c>
      <c r="U44" s="2" t="s">
        <v>1383</v>
      </c>
      <c r="V44" s="2" t="s">
        <v>1383</v>
      </c>
      <c r="W44" s="2" t="s">
        <v>1383</v>
      </c>
      <c r="X44" s="2" t="s">
        <v>1383</v>
      </c>
      <c r="Y44" s="2" t="s">
        <v>1383</v>
      </c>
      <c r="Z44" s="2" t="s">
        <v>1383</v>
      </c>
      <c r="AA44" s="2" t="s">
        <v>1383</v>
      </c>
      <c r="AB44" s="2" t="s">
        <v>1383</v>
      </c>
      <c r="AC44" s="2" t="s">
        <v>1383</v>
      </c>
      <c r="AD44" s="2" t="s">
        <v>1383</v>
      </c>
      <c r="AE44" s="2" t="s">
        <v>1383</v>
      </c>
      <c r="AF44" s="2" t="s">
        <v>1383</v>
      </c>
      <c r="AG44" s="2" t="s">
        <v>1383</v>
      </c>
      <c r="AH44" s="2" t="s">
        <v>1383</v>
      </c>
      <c r="AI44" s="2" t="s">
        <v>1383</v>
      </c>
      <c r="AJ44" s="2" t="s">
        <v>1383</v>
      </c>
      <c r="AK44" s="2" t="s">
        <v>1383</v>
      </c>
    </row>
    <row r="45" spans="1:37" x14ac:dyDescent="0.25">
      <c r="A45" t="s">
        <v>1478</v>
      </c>
      <c r="D45">
        <f t="shared" si="0"/>
        <v>0</v>
      </c>
      <c r="E45" t="s">
        <v>1247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</row>
    <row r="46" spans="1:37" x14ac:dyDescent="0.25">
      <c r="A46" t="s">
        <v>1479</v>
      </c>
      <c r="D46">
        <f t="shared" si="0"/>
        <v>0</v>
      </c>
      <c r="E46" t="s">
        <v>1248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</row>
    <row r="47" spans="1:37" x14ac:dyDescent="0.25">
      <c r="A47" t="s">
        <v>1480</v>
      </c>
      <c r="D47">
        <f t="shared" si="0"/>
        <v>0</v>
      </c>
      <c r="E47" t="s">
        <v>1249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</row>
    <row r="48" spans="1:37" x14ac:dyDescent="0.25">
      <c r="A48" t="s">
        <v>1481</v>
      </c>
      <c r="D48">
        <f t="shared" si="0"/>
        <v>0</v>
      </c>
      <c r="E48" t="s">
        <v>1250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</row>
    <row r="49" spans="1:37" x14ac:dyDescent="0.25">
      <c r="A49" t="s">
        <v>1482</v>
      </c>
      <c r="D49">
        <f t="shared" si="0"/>
        <v>0</v>
      </c>
      <c r="E49" t="s">
        <v>1251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</row>
    <row r="50" spans="1:37" x14ac:dyDescent="0.25">
      <c r="A50" t="s">
        <v>1483</v>
      </c>
      <c r="D50">
        <f t="shared" si="0"/>
        <v>0</v>
      </c>
      <c r="E50" t="s">
        <v>1252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</row>
    <row r="51" spans="1:37" x14ac:dyDescent="0.25">
      <c r="A51" t="s">
        <v>1484</v>
      </c>
      <c r="D51">
        <f t="shared" si="0"/>
        <v>0</v>
      </c>
      <c r="E51" t="s">
        <v>1253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25">
      <c r="A52" t="s">
        <v>1485</v>
      </c>
      <c r="D52">
        <f t="shared" si="0"/>
        <v>0</v>
      </c>
      <c r="E52" t="s">
        <v>1254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5">
      <c r="A53" t="s">
        <v>1486</v>
      </c>
      <c r="D53">
        <f t="shared" si="0"/>
        <v>0</v>
      </c>
      <c r="E53" t="s">
        <v>1255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5">
      <c r="A54" t="s">
        <v>1487</v>
      </c>
      <c r="D54">
        <f t="shared" si="0"/>
        <v>0</v>
      </c>
      <c r="E54" t="s">
        <v>1256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x14ac:dyDescent="0.25">
      <c r="A55" t="s">
        <v>1488</v>
      </c>
      <c r="D55">
        <f t="shared" si="0"/>
        <v>0</v>
      </c>
      <c r="E55" t="s">
        <v>1257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</row>
    <row r="56" spans="1:37" x14ac:dyDescent="0.25">
      <c r="A56" t="s">
        <v>1489</v>
      </c>
      <c r="D56">
        <f t="shared" si="0"/>
        <v>0</v>
      </c>
      <c r="E56" t="s">
        <v>1258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</row>
    <row r="57" spans="1:37" x14ac:dyDescent="0.25">
      <c r="A57" t="s">
        <v>1490</v>
      </c>
      <c r="D57">
        <f t="shared" si="0"/>
        <v>0</v>
      </c>
      <c r="E57" t="s">
        <v>1259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</row>
    <row r="58" spans="1:37" x14ac:dyDescent="0.25">
      <c r="A58" t="s">
        <v>1491</v>
      </c>
      <c r="D58">
        <f t="shared" si="0"/>
        <v>0</v>
      </c>
      <c r="E58" t="s">
        <v>1260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</row>
    <row r="59" spans="1:37" x14ac:dyDescent="0.25">
      <c r="A59" t="s">
        <v>1492</v>
      </c>
      <c r="D59">
        <f t="shared" si="0"/>
        <v>0</v>
      </c>
      <c r="E59" t="s">
        <v>1261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</row>
    <row r="60" spans="1:37" x14ac:dyDescent="0.25">
      <c r="A60" t="s">
        <v>1493</v>
      </c>
      <c r="D60">
        <f t="shared" si="0"/>
        <v>0</v>
      </c>
      <c r="E60" t="s">
        <v>1262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</row>
    <row r="61" spans="1:37" x14ac:dyDescent="0.25">
      <c r="A61" t="s">
        <v>1494</v>
      </c>
      <c r="D61">
        <f t="shared" si="0"/>
        <v>0</v>
      </c>
      <c r="E61" t="s">
        <v>1263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</row>
    <row r="62" spans="1:37" x14ac:dyDescent="0.25">
      <c r="A62" t="s">
        <v>1495</v>
      </c>
      <c r="D62">
        <f t="shared" si="0"/>
        <v>0</v>
      </c>
      <c r="E62" t="s">
        <v>1264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</row>
    <row r="63" spans="1:37" x14ac:dyDescent="0.25">
      <c r="A63" t="s">
        <v>1496</v>
      </c>
      <c r="D63">
        <f t="shared" si="0"/>
        <v>0</v>
      </c>
      <c r="E63" t="s">
        <v>1265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</row>
    <row r="64" spans="1:37" x14ac:dyDescent="0.25">
      <c r="A64" t="s">
        <v>1497</v>
      </c>
      <c r="D64">
        <f t="shared" si="0"/>
        <v>0</v>
      </c>
      <c r="E64" t="s">
        <v>1266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</row>
    <row r="65" spans="1:37" x14ac:dyDescent="0.25">
      <c r="A65" t="s">
        <v>1498</v>
      </c>
      <c r="D65">
        <f t="shared" si="0"/>
        <v>0</v>
      </c>
      <c r="E65" t="s">
        <v>1267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</row>
    <row r="66" spans="1:37" x14ac:dyDescent="0.25">
      <c r="A66" t="s">
        <v>1499</v>
      </c>
      <c r="D66">
        <f t="shared" si="0"/>
        <v>0</v>
      </c>
      <c r="E66" t="s">
        <v>1268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</row>
    <row r="67" spans="1:37" x14ac:dyDescent="0.25">
      <c r="A67" t="s">
        <v>1500</v>
      </c>
      <c r="D67">
        <f t="shared" si="0"/>
        <v>0</v>
      </c>
      <c r="E67" t="s">
        <v>1269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</row>
    <row r="68" spans="1:37" x14ac:dyDescent="0.25">
      <c r="A68" t="s">
        <v>1501</v>
      </c>
      <c r="D68">
        <f t="shared" si="0"/>
        <v>0</v>
      </c>
      <c r="E68" t="s">
        <v>1270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</row>
    <row r="69" spans="1:37" x14ac:dyDescent="0.25">
      <c r="A69" t="s">
        <v>1502</v>
      </c>
      <c r="D69">
        <f t="shared" si="0"/>
        <v>0</v>
      </c>
      <c r="E69" t="s">
        <v>1271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</row>
    <row r="70" spans="1:37" x14ac:dyDescent="0.25">
      <c r="A70" t="s">
        <v>1503</v>
      </c>
      <c r="D70">
        <f t="shared" si="0"/>
        <v>0</v>
      </c>
      <c r="E70" t="s">
        <v>1272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</row>
    <row r="71" spans="1:37" x14ac:dyDescent="0.25">
      <c r="A71" t="s">
        <v>1504</v>
      </c>
      <c r="D71">
        <f t="shared" si="0"/>
        <v>0</v>
      </c>
      <c r="E71" t="s">
        <v>1273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</row>
    <row r="72" spans="1:37" x14ac:dyDescent="0.25">
      <c r="A72" t="s">
        <v>1505</v>
      </c>
      <c r="D72">
        <f t="shared" si="0"/>
        <v>0</v>
      </c>
      <c r="E72" t="s">
        <v>1274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</row>
    <row r="73" spans="1:37" x14ac:dyDescent="0.25">
      <c r="A73" t="s">
        <v>1506</v>
      </c>
      <c r="D73">
        <f t="shared" ref="D73:D100" si="1">C73-G73</f>
        <v>0</v>
      </c>
      <c r="E73" t="s">
        <v>1275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</row>
    <row r="74" spans="1:37" x14ac:dyDescent="0.25">
      <c r="A74" t="s">
        <v>1507</v>
      </c>
      <c r="D74">
        <f t="shared" si="1"/>
        <v>0</v>
      </c>
      <c r="E74" t="s">
        <v>1276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</row>
    <row r="75" spans="1:37" x14ac:dyDescent="0.25">
      <c r="A75" t="s">
        <v>78</v>
      </c>
      <c r="B75">
        <v>4.5</v>
      </c>
      <c r="C75">
        <v>4.5</v>
      </c>
      <c r="D75" t="e">
        <f t="shared" si="1"/>
        <v>#VALUE!</v>
      </c>
      <c r="E75" t="s">
        <v>1277</v>
      </c>
      <c r="F75" s="2" t="s">
        <v>1384</v>
      </c>
      <c r="G75" s="2" t="s">
        <v>1384</v>
      </c>
      <c r="H75" s="2" t="s">
        <v>1384</v>
      </c>
      <c r="I75" s="2" t="s">
        <v>1384</v>
      </c>
      <c r="J75" s="2" t="s">
        <v>1384</v>
      </c>
      <c r="K75" s="2" t="s">
        <v>1384</v>
      </c>
      <c r="L75" s="2" t="s">
        <v>1384</v>
      </c>
      <c r="M75" s="2" t="s">
        <v>1384</v>
      </c>
      <c r="N75" s="2" t="s">
        <v>1384</v>
      </c>
      <c r="O75" s="2" t="s">
        <v>1384</v>
      </c>
      <c r="P75" s="2" t="s">
        <v>1384</v>
      </c>
      <c r="Q75" s="2" t="s">
        <v>1384</v>
      </c>
      <c r="R75" s="2" t="s">
        <v>1384</v>
      </c>
      <c r="S75" s="2" t="s">
        <v>1384</v>
      </c>
      <c r="T75" s="2" t="s">
        <v>1384</v>
      </c>
      <c r="U75" s="2" t="s">
        <v>1384</v>
      </c>
      <c r="V75" s="2" t="s">
        <v>1384</v>
      </c>
      <c r="W75" s="2" t="s">
        <v>1384</v>
      </c>
      <c r="X75" s="2" t="s">
        <v>1384</v>
      </c>
      <c r="Y75" s="2" t="s">
        <v>1384</v>
      </c>
      <c r="Z75" s="2" t="s">
        <v>1384</v>
      </c>
      <c r="AA75" s="2" t="s">
        <v>1384</v>
      </c>
      <c r="AB75" s="2" t="s">
        <v>1384</v>
      </c>
      <c r="AC75" s="2" t="s">
        <v>1384</v>
      </c>
      <c r="AD75" s="2" t="s">
        <v>1384</v>
      </c>
      <c r="AE75" s="2" t="s">
        <v>1384</v>
      </c>
      <c r="AF75" s="2" t="s">
        <v>1384</v>
      </c>
      <c r="AG75" s="2" t="s">
        <v>1384</v>
      </c>
      <c r="AH75" s="2" t="s">
        <v>1384</v>
      </c>
      <c r="AI75" s="2" t="s">
        <v>1384</v>
      </c>
      <c r="AJ75" s="2" t="s">
        <v>1450</v>
      </c>
      <c r="AK75" s="2" t="s">
        <v>1450</v>
      </c>
    </row>
    <row r="76" spans="1:37" x14ac:dyDescent="0.25">
      <c r="A76" t="s">
        <v>57</v>
      </c>
      <c r="B76">
        <v>1</v>
      </c>
      <c r="C76">
        <v>1</v>
      </c>
      <c r="D76" t="e">
        <f t="shared" si="1"/>
        <v>#VALUE!</v>
      </c>
      <c r="E76" t="s">
        <v>1278</v>
      </c>
      <c r="F76" s="2" t="s">
        <v>1385</v>
      </c>
      <c r="G76" s="2" t="s">
        <v>1385</v>
      </c>
      <c r="H76" s="2" t="s">
        <v>1385</v>
      </c>
      <c r="I76" s="2" t="s">
        <v>1385</v>
      </c>
      <c r="J76" s="2" t="s">
        <v>1385</v>
      </c>
      <c r="K76" s="2" t="s">
        <v>1385</v>
      </c>
      <c r="L76" s="2" t="s">
        <v>1385</v>
      </c>
      <c r="M76" s="2" t="s">
        <v>1385</v>
      </c>
      <c r="N76" s="2" t="s">
        <v>1385</v>
      </c>
      <c r="O76" s="2" t="s">
        <v>1385</v>
      </c>
      <c r="P76" s="2" t="s">
        <v>1385</v>
      </c>
      <c r="Q76" s="2" t="s">
        <v>1385</v>
      </c>
      <c r="R76" s="2" t="s">
        <v>1385</v>
      </c>
      <c r="S76" s="2" t="s">
        <v>1385</v>
      </c>
      <c r="T76" s="2" t="s">
        <v>1385</v>
      </c>
      <c r="U76" s="2" t="s">
        <v>1385</v>
      </c>
      <c r="V76" s="2" t="s">
        <v>1385</v>
      </c>
      <c r="W76" s="2" t="s">
        <v>1385</v>
      </c>
      <c r="X76" s="2" t="s">
        <v>1385</v>
      </c>
      <c r="Y76" s="2" t="s">
        <v>1385</v>
      </c>
      <c r="Z76" s="2" t="s">
        <v>1385</v>
      </c>
      <c r="AA76" s="2" t="s">
        <v>1385</v>
      </c>
      <c r="AB76" s="2" t="s">
        <v>1385</v>
      </c>
      <c r="AC76" s="2" t="s">
        <v>1385</v>
      </c>
      <c r="AD76" s="2" t="s">
        <v>1385</v>
      </c>
      <c r="AE76" s="2" t="s">
        <v>1385</v>
      </c>
      <c r="AF76" s="2" t="s">
        <v>1385</v>
      </c>
      <c r="AG76" s="2" t="s">
        <v>1385</v>
      </c>
      <c r="AH76" s="2" t="s">
        <v>1385</v>
      </c>
      <c r="AI76" s="2" t="s">
        <v>1385</v>
      </c>
      <c r="AJ76" s="2" t="s">
        <v>1385</v>
      </c>
      <c r="AK76" s="2" t="s">
        <v>1385</v>
      </c>
    </row>
    <row r="77" spans="1:37" x14ac:dyDescent="0.25">
      <c r="A77" t="s">
        <v>61</v>
      </c>
      <c r="B77">
        <v>1</v>
      </c>
      <c r="C77">
        <v>1</v>
      </c>
      <c r="D77" t="e">
        <f t="shared" si="1"/>
        <v>#VALUE!</v>
      </c>
      <c r="E77" t="s">
        <v>1279</v>
      </c>
      <c r="F77" s="2" t="s">
        <v>1385</v>
      </c>
      <c r="G77" s="2" t="s">
        <v>1385</v>
      </c>
      <c r="H77" s="2" t="s">
        <v>1385</v>
      </c>
      <c r="I77" s="2" t="s">
        <v>1385</v>
      </c>
      <c r="J77" s="2" t="s">
        <v>1385</v>
      </c>
      <c r="K77" s="2" t="s">
        <v>1385</v>
      </c>
      <c r="L77" s="2" t="s">
        <v>1385</v>
      </c>
      <c r="M77" s="2" t="s">
        <v>1385</v>
      </c>
      <c r="N77" s="2" t="s">
        <v>1385</v>
      </c>
      <c r="O77" s="2" t="s">
        <v>1385</v>
      </c>
      <c r="P77" s="2" t="s">
        <v>1385</v>
      </c>
      <c r="Q77" s="2" t="s">
        <v>1385</v>
      </c>
      <c r="R77" s="2" t="s">
        <v>1385</v>
      </c>
      <c r="S77" s="2" t="s">
        <v>1385</v>
      </c>
      <c r="T77" s="2" t="s">
        <v>1385</v>
      </c>
      <c r="U77" s="2" t="s">
        <v>1385</v>
      </c>
      <c r="V77" s="2" t="s">
        <v>1385</v>
      </c>
      <c r="W77" s="2" t="s">
        <v>1385</v>
      </c>
      <c r="X77" s="2" t="s">
        <v>1385</v>
      </c>
      <c r="Y77" s="2" t="s">
        <v>1385</v>
      </c>
      <c r="Z77" s="2" t="s">
        <v>1385</v>
      </c>
      <c r="AA77" s="2" t="s">
        <v>1385</v>
      </c>
      <c r="AB77" s="2" t="s">
        <v>1385</v>
      </c>
      <c r="AC77" s="2" t="s">
        <v>1385</v>
      </c>
      <c r="AD77" s="2" t="s">
        <v>1385</v>
      </c>
      <c r="AE77" s="2" t="s">
        <v>1385</v>
      </c>
      <c r="AF77" s="2" t="s">
        <v>1385</v>
      </c>
      <c r="AG77" s="2" t="s">
        <v>1385</v>
      </c>
      <c r="AH77" s="2" t="s">
        <v>1385</v>
      </c>
      <c r="AI77" s="2" t="s">
        <v>1385</v>
      </c>
      <c r="AJ77" s="2" t="s">
        <v>1378</v>
      </c>
      <c r="AK77" s="2" t="s">
        <v>1378</v>
      </c>
    </row>
    <row r="78" spans="1:37" x14ac:dyDescent="0.25">
      <c r="A78" t="s">
        <v>62</v>
      </c>
      <c r="B78">
        <v>0.5</v>
      </c>
      <c r="C78">
        <v>0.5</v>
      </c>
      <c r="D78" t="e">
        <f t="shared" si="1"/>
        <v>#VALUE!</v>
      </c>
      <c r="E78" t="s">
        <v>1280</v>
      </c>
      <c r="F78" s="2" t="s">
        <v>1386</v>
      </c>
      <c r="G78" s="2" t="s">
        <v>1386</v>
      </c>
      <c r="H78" s="2" t="s">
        <v>1386</v>
      </c>
      <c r="I78" s="2" t="s">
        <v>1386</v>
      </c>
      <c r="J78" s="2" t="s">
        <v>1386</v>
      </c>
      <c r="K78" s="2" t="s">
        <v>1386</v>
      </c>
      <c r="L78" s="2" t="s">
        <v>1386</v>
      </c>
      <c r="M78" s="2" t="s">
        <v>1386</v>
      </c>
      <c r="N78" s="2" t="s">
        <v>1386</v>
      </c>
      <c r="O78" s="2" t="s">
        <v>1386</v>
      </c>
      <c r="P78" s="2" t="s">
        <v>1386</v>
      </c>
      <c r="Q78" s="2" t="s">
        <v>1386</v>
      </c>
      <c r="R78" s="2" t="s">
        <v>1386</v>
      </c>
      <c r="S78" s="2" t="s">
        <v>1386</v>
      </c>
      <c r="T78" s="2" t="s">
        <v>1386</v>
      </c>
      <c r="U78" s="2" t="s">
        <v>1386</v>
      </c>
      <c r="V78" s="2" t="s">
        <v>1386</v>
      </c>
      <c r="W78" s="2" t="s">
        <v>1386</v>
      </c>
      <c r="X78" s="2" t="s">
        <v>1386</v>
      </c>
      <c r="Y78" s="2" t="s">
        <v>1386</v>
      </c>
      <c r="Z78" s="2" t="s">
        <v>1386</v>
      </c>
      <c r="AA78" s="2" t="s">
        <v>1386</v>
      </c>
      <c r="AB78" s="2" t="s">
        <v>1386</v>
      </c>
      <c r="AC78" s="2" t="s">
        <v>1386</v>
      </c>
      <c r="AD78" s="2" t="s">
        <v>1386</v>
      </c>
      <c r="AE78" s="2" t="s">
        <v>1386</v>
      </c>
      <c r="AF78" s="2" t="s">
        <v>1386</v>
      </c>
      <c r="AG78" s="2" t="s">
        <v>1386</v>
      </c>
      <c r="AH78" s="2" t="s">
        <v>1386</v>
      </c>
      <c r="AI78" s="2" t="s">
        <v>1386</v>
      </c>
      <c r="AJ78" s="2" t="s">
        <v>1386</v>
      </c>
      <c r="AK78" s="2" t="s">
        <v>1386</v>
      </c>
    </row>
    <row r="79" spans="1:37" x14ac:dyDescent="0.25">
      <c r="A79" t="s">
        <v>478</v>
      </c>
      <c r="B79">
        <v>0.5</v>
      </c>
      <c r="C79">
        <v>0.5</v>
      </c>
      <c r="D79" t="e">
        <f t="shared" si="1"/>
        <v>#VALUE!</v>
      </c>
      <c r="E79" t="s">
        <v>1281</v>
      </c>
      <c r="F79" s="2" t="s">
        <v>1386</v>
      </c>
      <c r="G79" s="2" t="s">
        <v>1386</v>
      </c>
      <c r="H79" s="2" t="s">
        <v>1386</v>
      </c>
      <c r="I79" s="2" t="s">
        <v>1386</v>
      </c>
      <c r="J79" s="2" t="s">
        <v>1386</v>
      </c>
      <c r="K79" s="2" t="s">
        <v>1386</v>
      </c>
      <c r="L79" s="2" t="s">
        <v>1386</v>
      </c>
      <c r="M79" s="2" t="s">
        <v>1386</v>
      </c>
      <c r="N79" s="2" t="s">
        <v>1386</v>
      </c>
      <c r="O79" s="2" t="s">
        <v>1386</v>
      </c>
      <c r="P79" s="2" t="s">
        <v>1386</v>
      </c>
      <c r="Q79" s="2" t="s">
        <v>1386</v>
      </c>
      <c r="R79" s="2" t="s">
        <v>1386</v>
      </c>
      <c r="S79" s="2" t="s">
        <v>1386</v>
      </c>
      <c r="T79" s="2" t="s">
        <v>1386</v>
      </c>
      <c r="U79" s="2" t="s">
        <v>1386</v>
      </c>
      <c r="V79" s="2" t="s">
        <v>1386</v>
      </c>
      <c r="W79" s="2" t="s">
        <v>1386</v>
      </c>
      <c r="X79" s="2" t="s">
        <v>1386</v>
      </c>
      <c r="Y79" s="2" t="s">
        <v>1386</v>
      </c>
      <c r="Z79" s="2" t="s">
        <v>1386</v>
      </c>
      <c r="AA79" s="2" t="s">
        <v>1386</v>
      </c>
      <c r="AB79" s="2" t="s">
        <v>1386</v>
      </c>
      <c r="AC79" s="2" t="s">
        <v>1386</v>
      </c>
      <c r="AD79" s="2" t="s">
        <v>1386</v>
      </c>
      <c r="AE79" s="2" t="s">
        <v>1386</v>
      </c>
      <c r="AF79" s="2" t="s">
        <v>1386</v>
      </c>
      <c r="AG79" s="2" t="s">
        <v>1386</v>
      </c>
      <c r="AH79" s="2" t="s">
        <v>1386</v>
      </c>
      <c r="AI79" s="2" t="s">
        <v>1386</v>
      </c>
      <c r="AJ79" s="2" t="s">
        <v>1376</v>
      </c>
      <c r="AK79" s="2" t="s">
        <v>1376</v>
      </c>
    </row>
    <row r="80" spans="1:37" x14ac:dyDescent="0.25">
      <c r="A80" t="s">
        <v>117</v>
      </c>
      <c r="B80">
        <v>0.01</v>
      </c>
      <c r="C80">
        <v>0.01</v>
      </c>
      <c r="D80" t="e">
        <f t="shared" si="1"/>
        <v>#VALUE!</v>
      </c>
      <c r="E80" t="s">
        <v>1282</v>
      </c>
      <c r="F80" s="2" t="s">
        <v>74</v>
      </c>
      <c r="G80" s="2" t="s">
        <v>74</v>
      </c>
      <c r="H80" s="2" t="s">
        <v>74</v>
      </c>
      <c r="I80" s="2" t="s">
        <v>74</v>
      </c>
      <c r="J80" s="2" t="s">
        <v>74</v>
      </c>
      <c r="K80" s="2" t="s">
        <v>74</v>
      </c>
      <c r="L80" s="2" t="s">
        <v>74</v>
      </c>
      <c r="M80" s="2" t="s">
        <v>74</v>
      </c>
      <c r="N80" s="2" t="s">
        <v>74</v>
      </c>
      <c r="O80" s="2" t="s">
        <v>74</v>
      </c>
      <c r="P80" s="2" t="s">
        <v>74</v>
      </c>
      <c r="Q80" s="2" t="s">
        <v>74</v>
      </c>
      <c r="R80" s="2" t="s">
        <v>74</v>
      </c>
      <c r="S80" s="2" t="s">
        <v>74</v>
      </c>
      <c r="T80" s="2" t="s">
        <v>74</v>
      </c>
      <c r="U80" s="2" t="s">
        <v>74</v>
      </c>
      <c r="V80" s="2" t="s">
        <v>74</v>
      </c>
      <c r="W80" s="2" t="s">
        <v>74</v>
      </c>
      <c r="X80" s="2" t="s">
        <v>74</v>
      </c>
      <c r="Y80" s="2" t="s">
        <v>74</v>
      </c>
      <c r="Z80" s="2" t="s">
        <v>74</v>
      </c>
      <c r="AA80" s="2" t="s">
        <v>74</v>
      </c>
      <c r="AB80" s="2" t="s">
        <v>74</v>
      </c>
      <c r="AC80" s="2" t="s">
        <v>74</v>
      </c>
      <c r="AD80" s="2" t="s">
        <v>74</v>
      </c>
      <c r="AE80" s="2" t="s">
        <v>74</v>
      </c>
      <c r="AF80" s="2" t="s">
        <v>74</v>
      </c>
      <c r="AG80" s="2" t="s">
        <v>74</v>
      </c>
      <c r="AH80" s="2" t="s">
        <v>74</v>
      </c>
      <c r="AI80" s="2" t="s">
        <v>74</v>
      </c>
      <c r="AJ80" s="2" t="s">
        <v>74</v>
      </c>
      <c r="AK80" s="2" t="s">
        <v>74</v>
      </c>
    </row>
    <row r="81" spans="1:37" x14ac:dyDescent="0.25">
      <c r="A81" t="s">
        <v>64</v>
      </c>
      <c r="B81">
        <v>0.5</v>
      </c>
      <c r="C81">
        <v>0.5</v>
      </c>
      <c r="D81" t="e">
        <f t="shared" si="1"/>
        <v>#VALUE!</v>
      </c>
      <c r="E81" t="s">
        <v>1283</v>
      </c>
      <c r="F81" s="2" t="s">
        <v>1386</v>
      </c>
      <c r="G81" s="2" t="s">
        <v>1386</v>
      </c>
      <c r="H81" s="2" t="s">
        <v>1386</v>
      </c>
      <c r="I81" s="2" t="s">
        <v>1386</v>
      </c>
      <c r="J81" s="2" t="s">
        <v>1386</v>
      </c>
      <c r="K81" s="2" t="s">
        <v>1386</v>
      </c>
      <c r="L81" s="2" t="s">
        <v>1386</v>
      </c>
      <c r="M81" s="2" t="s">
        <v>1386</v>
      </c>
      <c r="N81" s="2" t="s">
        <v>1386</v>
      </c>
      <c r="O81" s="2" t="s">
        <v>1386</v>
      </c>
      <c r="P81" s="2" t="s">
        <v>1386</v>
      </c>
      <c r="Q81" s="2" t="s">
        <v>1386</v>
      </c>
      <c r="R81" s="2" t="s">
        <v>1386</v>
      </c>
      <c r="S81" s="2" t="s">
        <v>1386</v>
      </c>
      <c r="T81" s="2" t="s">
        <v>1386</v>
      </c>
      <c r="U81" s="2" t="s">
        <v>1386</v>
      </c>
      <c r="V81" s="2" t="s">
        <v>1386</v>
      </c>
      <c r="W81" s="2" t="s">
        <v>1386</v>
      </c>
      <c r="X81" s="2" t="s">
        <v>1386</v>
      </c>
      <c r="Y81" s="2" t="s">
        <v>1386</v>
      </c>
      <c r="Z81" s="2" t="s">
        <v>1386</v>
      </c>
      <c r="AA81" s="2" t="s">
        <v>1386</v>
      </c>
      <c r="AB81" s="2" t="s">
        <v>1386</v>
      </c>
      <c r="AC81" s="2" t="s">
        <v>1386</v>
      </c>
      <c r="AD81" s="2" t="s">
        <v>1386</v>
      </c>
      <c r="AE81" s="2" t="s">
        <v>1386</v>
      </c>
      <c r="AF81" s="2" t="s">
        <v>1386</v>
      </c>
      <c r="AG81" s="2" t="s">
        <v>1386</v>
      </c>
      <c r="AH81" s="2" t="s">
        <v>1386</v>
      </c>
      <c r="AI81" s="2" t="s">
        <v>1386</v>
      </c>
      <c r="AJ81" s="2" t="s">
        <v>1386</v>
      </c>
      <c r="AK81" s="2" t="s">
        <v>1386</v>
      </c>
    </row>
    <row r="82" spans="1:37" s="3" customFormat="1" x14ac:dyDescent="0.25">
      <c r="A82" s="3" t="s">
        <v>93</v>
      </c>
      <c r="B82" s="4">
        <v>2.0000000000000002E-5</v>
      </c>
      <c r="C82" s="4">
        <v>2.0000000000000002E-5</v>
      </c>
      <c r="D82" s="3" t="e">
        <f t="shared" si="1"/>
        <v>#VALUE!</v>
      </c>
      <c r="E82" s="3" t="s">
        <v>1284</v>
      </c>
      <c r="F82" s="5" t="s">
        <v>1387</v>
      </c>
      <c r="G82" s="5" t="s">
        <v>1387</v>
      </c>
      <c r="H82" s="5" t="s">
        <v>1387</v>
      </c>
      <c r="I82" s="5" t="s">
        <v>1387</v>
      </c>
      <c r="J82" s="5" t="s">
        <v>1387</v>
      </c>
      <c r="K82" s="5" t="s">
        <v>1387</v>
      </c>
      <c r="L82" s="5" t="s">
        <v>1387</v>
      </c>
      <c r="M82" s="5" t="s">
        <v>1387</v>
      </c>
      <c r="N82" s="5" t="s">
        <v>1387</v>
      </c>
      <c r="O82" s="5" t="s">
        <v>1387</v>
      </c>
      <c r="P82" s="5" t="s">
        <v>1387</v>
      </c>
      <c r="Q82" s="5" t="s">
        <v>1387</v>
      </c>
      <c r="R82" s="5" t="s">
        <v>1387</v>
      </c>
      <c r="S82" s="5" t="s">
        <v>1387</v>
      </c>
      <c r="T82" s="5" t="s">
        <v>1387</v>
      </c>
      <c r="U82" s="5" t="s">
        <v>1387</v>
      </c>
      <c r="V82" s="5" t="s">
        <v>1387</v>
      </c>
      <c r="W82" s="5" t="s">
        <v>1387</v>
      </c>
      <c r="X82" s="5" t="s">
        <v>1387</v>
      </c>
      <c r="Y82" s="5" t="s">
        <v>1387</v>
      </c>
      <c r="Z82" s="5" t="s">
        <v>1387</v>
      </c>
      <c r="AA82" s="5" t="s">
        <v>1387</v>
      </c>
      <c r="AB82" s="5" t="s">
        <v>1387</v>
      </c>
      <c r="AC82" s="5" t="s">
        <v>1387</v>
      </c>
      <c r="AD82" s="5" t="s">
        <v>1387</v>
      </c>
      <c r="AE82" s="5" t="s">
        <v>1387</v>
      </c>
      <c r="AF82" s="5" t="s">
        <v>1387</v>
      </c>
      <c r="AG82" s="5" t="s">
        <v>1387</v>
      </c>
      <c r="AH82" s="5" t="s">
        <v>1387</v>
      </c>
      <c r="AI82" s="5" t="s">
        <v>1387</v>
      </c>
      <c r="AJ82" s="5" t="s">
        <v>1387</v>
      </c>
      <c r="AK82" s="5" t="s">
        <v>1387</v>
      </c>
    </row>
    <row r="83" spans="1:37" x14ac:dyDescent="0.25">
      <c r="A83" t="s">
        <v>69</v>
      </c>
      <c r="B83">
        <v>0.7</v>
      </c>
      <c r="C83">
        <v>0.7</v>
      </c>
      <c r="D83" t="e">
        <f t="shared" si="1"/>
        <v>#VALUE!</v>
      </c>
      <c r="E83" t="s">
        <v>1285</v>
      </c>
      <c r="F83" s="2" t="s">
        <v>1388</v>
      </c>
      <c r="G83" s="2" t="s">
        <v>1388</v>
      </c>
      <c r="H83" s="2" t="s">
        <v>1388</v>
      </c>
      <c r="I83" s="2" t="s">
        <v>1388</v>
      </c>
      <c r="J83" s="2" t="s">
        <v>1388</v>
      </c>
      <c r="K83" s="2" t="s">
        <v>1388</v>
      </c>
      <c r="L83" s="2" t="s">
        <v>1388</v>
      </c>
      <c r="M83" s="2" t="s">
        <v>1388</v>
      </c>
      <c r="N83" s="2" t="s">
        <v>1388</v>
      </c>
      <c r="O83" s="2" t="s">
        <v>1388</v>
      </c>
      <c r="P83" s="2" t="s">
        <v>1388</v>
      </c>
      <c r="Q83" s="2" t="s">
        <v>1388</v>
      </c>
      <c r="R83" s="2" t="s">
        <v>1388</v>
      </c>
      <c r="S83" s="2" t="s">
        <v>1388</v>
      </c>
      <c r="T83" s="2" t="s">
        <v>1388</v>
      </c>
      <c r="U83" s="2" t="s">
        <v>1388</v>
      </c>
      <c r="V83" s="2" t="s">
        <v>1388</v>
      </c>
      <c r="W83" s="2" t="s">
        <v>1388</v>
      </c>
      <c r="X83" s="2" t="s">
        <v>1388</v>
      </c>
      <c r="Y83" s="2" t="s">
        <v>1388</v>
      </c>
      <c r="Z83" s="2" t="s">
        <v>1388</v>
      </c>
      <c r="AA83" s="2" t="s">
        <v>1388</v>
      </c>
      <c r="AB83" s="2" t="s">
        <v>1388</v>
      </c>
      <c r="AC83" s="2" t="s">
        <v>1388</v>
      </c>
      <c r="AD83" s="2" t="s">
        <v>1388</v>
      </c>
      <c r="AE83" s="2" t="s">
        <v>1388</v>
      </c>
      <c r="AF83" s="2" t="s">
        <v>1388</v>
      </c>
      <c r="AG83" s="2" t="s">
        <v>1388</v>
      </c>
      <c r="AH83" s="2" t="s">
        <v>1388</v>
      </c>
      <c r="AI83" s="2" t="s">
        <v>1388</v>
      </c>
      <c r="AJ83" s="2" t="s">
        <v>1388</v>
      </c>
      <c r="AK83" s="2" t="s">
        <v>1388</v>
      </c>
    </row>
    <row r="84" spans="1:37" s="3" customFormat="1" x14ac:dyDescent="0.25">
      <c r="A84" s="3" t="s">
        <v>95</v>
      </c>
      <c r="B84" s="3">
        <v>-1E-4</v>
      </c>
      <c r="C84" s="3">
        <v>-1E-4</v>
      </c>
      <c r="D84" s="3" t="e">
        <f t="shared" si="1"/>
        <v>#VALUE!</v>
      </c>
      <c r="E84" s="3" t="s">
        <v>1286</v>
      </c>
      <c r="F84" s="5" t="s">
        <v>1387</v>
      </c>
      <c r="G84" s="5" t="s">
        <v>1387</v>
      </c>
      <c r="H84" s="5" t="s">
        <v>1387</v>
      </c>
      <c r="I84" s="5" t="s">
        <v>1387</v>
      </c>
      <c r="J84" s="5" t="s">
        <v>1387</v>
      </c>
      <c r="K84" s="5" t="s">
        <v>1387</v>
      </c>
      <c r="L84" s="5" t="s">
        <v>1387</v>
      </c>
      <c r="M84" s="5" t="s">
        <v>1387</v>
      </c>
      <c r="N84" s="5" t="s">
        <v>1387</v>
      </c>
      <c r="O84" s="5" t="s">
        <v>1387</v>
      </c>
      <c r="P84" s="5" t="s">
        <v>1387</v>
      </c>
      <c r="Q84" s="5" t="s">
        <v>1387</v>
      </c>
      <c r="R84" s="5" t="s">
        <v>1387</v>
      </c>
      <c r="S84" s="5" t="s">
        <v>1387</v>
      </c>
      <c r="T84" s="5" t="s">
        <v>1387</v>
      </c>
      <c r="U84" s="5" t="s">
        <v>1387</v>
      </c>
      <c r="V84" s="5" t="s">
        <v>1387</v>
      </c>
      <c r="W84" s="5" t="s">
        <v>1387</v>
      </c>
      <c r="X84" s="5" t="s">
        <v>1387</v>
      </c>
      <c r="Y84" s="5" t="s">
        <v>1387</v>
      </c>
      <c r="Z84" s="5" t="s">
        <v>1387</v>
      </c>
      <c r="AA84" s="5" t="s">
        <v>1387</v>
      </c>
      <c r="AB84" s="5" t="s">
        <v>1387</v>
      </c>
      <c r="AC84" s="5" t="s">
        <v>1387</v>
      </c>
      <c r="AD84" s="5" t="s">
        <v>1387</v>
      </c>
      <c r="AE84" s="5" t="s">
        <v>1387</v>
      </c>
      <c r="AF84" s="5" t="s">
        <v>1387</v>
      </c>
      <c r="AG84" s="5" t="s">
        <v>1387</v>
      </c>
      <c r="AH84" s="5" t="s">
        <v>1387</v>
      </c>
      <c r="AI84" s="5" t="s">
        <v>1387</v>
      </c>
      <c r="AJ84" s="5" t="s">
        <v>1387</v>
      </c>
      <c r="AK84" s="5" t="s">
        <v>1387</v>
      </c>
    </row>
    <row r="85" spans="1:37" x14ac:dyDescent="0.25">
      <c r="A85" t="s">
        <v>111</v>
      </c>
      <c r="B85">
        <v>0.5</v>
      </c>
      <c r="C85">
        <v>0.5</v>
      </c>
      <c r="D85" t="e">
        <f t="shared" si="1"/>
        <v>#VALUE!</v>
      </c>
      <c r="E85" t="s">
        <v>1287</v>
      </c>
      <c r="F85" s="2" t="s">
        <v>1386</v>
      </c>
      <c r="G85" s="2" t="s">
        <v>1386</v>
      </c>
      <c r="H85" s="2" t="s">
        <v>1386</v>
      </c>
      <c r="I85" s="2" t="s">
        <v>1386</v>
      </c>
      <c r="J85" s="2" t="s">
        <v>1386</v>
      </c>
      <c r="K85" s="2" t="s">
        <v>1386</v>
      </c>
      <c r="L85" s="2" t="s">
        <v>1386</v>
      </c>
      <c r="M85" s="2" t="s">
        <v>1386</v>
      </c>
      <c r="N85" s="2" t="s">
        <v>1386</v>
      </c>
      <c r="O85" s="2" t="s">
        <v>1386</v>
      </c>
      <c r="P85" s="2" t="s">
        <v>1386</v>
      </c>
      <c r="Q85" s="2" t="s">
        <v>1386</v>
      </c>
      <c r="R85" s="2" t="s">
        <v>1386</v>
      </c>
      <c r="S85" s="2" t="s">
        <v>1386</v>
      </c>
      <c r="T85" s="2" t="s">
        <v>1386</v>
      </c>
      <c r="U85" s="2" t="s">
        <v>1386</v>
      </c>
      <c r="V85" s="2" t="s">
        <v>1386</v>
      </c>
      <c r="W85" s="2" t="s">
        <v>1386</v>
      </c>
      <c r="X85" s="2" t="s">
        <v>1386</v>
      </c>
      <c r="Y85" s="2" t="s">
        <v>1386</v>
      </c>
      <c r="Z85" s="2" t="s">
        <v>1386</v>
      </c>
      <c r="AA85" s="2" t="s">
        <v>1386</v>
      </c>
      <c r="AB85" s="2" t="s">
        <v>1386</v>
      </c>
      <c r="AC85" s="2" t="s">
        <v>1386</v>
      </c>
      <c r="AD85" s="2" t="s">
        <v>1386</v>
      </c>
      <c r="AE85" s="2" t="s">
        <v>1386</v>
      </c>
      <c r="AF85" s="2" t="s">
        <v>1386</v>
      </c>
      <c r="AG85" s="2" t="s">
        <v>1386</v>
      </c>
      <c r="AH85" s="2" t="s">
        <v>1386</v>
      </c>
      <c r="AI85" s="2" t="s">
        <v>1386</v>
      </c>
      <c r="AJ85" s="2" t="s">
        <v>1386</v>
      </c>
      <c r="AK85" s="2" t="s">
        <v>1386</v>
      </c>
    </row>
    <row r="86" spans="1:37" x14ac:dyDescent="0.25">
      <c r="A86" t="s">
        <v>770</v>
      </c>
      <c r="B86">
        <v>25</v>
      </c>
      <c r="C86">
        <v>25</v>
      </c>
      <c r="D86" t="e">
        <f t="shared" si="1"/>
        <v>#VALUE!</v>
      </c>
      <c r="E86" t="s">
        <v>1288</v>
      </c>
      <c r="F86" s="2" t="s">
        <v>1389</v>
      </c>
      <c r="G86" s="2" t="s">
        <v>1389</v>
      </c>
      <c r="H86" s="2" t="s">
        <v>1389</v>
      </c>
      <c r="I86" s="2" t="s">
        <v>1389</v>
      </c>
      <c r="J86" s="2" t="s">
        <v>1389</v>
      </c>
      <c r="K86" s="2" t="s">
        <v>1389</v>
      </c>
      <c r="L86" s="2" t="s">
        <v>1389</v>
      </c>
      <c r="M86" s="2" t="s">
        <v>1389</v>
      </c>
      <c r="N86" s="2" t="s">
        <v>1389</v>
      </c>
      <c r="O86" s="2" t="s">
        <v>1389</v>
      </c>
      <c r="P86" s="2" t="s">
        <v>1389</v>
      </c>
      <c r="Q86" s="2" t="s">
        <v>1389</v>
      </c>
      <c r="R86" s="2" t="s">
        <v>1389</v>
      </c>
      <c r="S86" s="2" t="s">
        <v>1389</v>
      </c>
      <c r="T86" s="2" t="s">
        <v>1389</v>
      </c>
      <c r="U86" s="2" t="s">
        <v>1389</v>
      </c>
      <c r="V86" s="2" t="s">
        <v>1389</v>
      </c>
      <c r="W86" s="2" t="s">
        <v>1389</v>
      </c>
      <c r="X86" s="2" t="s">
        <v>1389</v>
      </c>
      <c r="Y86" s="2" t="s">
        <v>1389</v>
      </c>
      <c r="Z86" s="2" t="s">
        <v>1389</v>
      </c>
      <c r="AA86" s="2" t="s">
        <v>1389</v>
      </c>
      <c r="AB86" s="2" t="s">
        <v>1389</v>
      </c>
      <c r="AC86" s="2" t="s">
        <v>1389</v>
      </c>
      <c r="AD86" s="2" t="s">
        <v>1389</v>
      </c>
      <c r="AE86" s="2" t="s">
        <v>1389</v>
      </c>
      <c r="AF86" s="2" t="s">
        <v>1389</v>
      </c>
      <c r="AG86" s="2" t="s">
        <v>1389</v>
      </c>
      <c r="AH86" s="2" t="s">
        <v>1389</v>
      </c>
      <c r="AI86" s="2" t="s">
        <v>1389</v>
      </c>
      <c r="AJ86" s="2" t="s">
        <v>1389</v>
      </c>
      <c r="AK86" s="2" t="s">
        <v>1389</v>
      </c>
    </row>
    <row r="87" spans="1:37" x14ac:dyDescent="0.25">
      <c r="A87" t="s">
        <v>1508</v>
      </c>
      <c r="D87">
        <f t="shared" si="1"/>
        <v>0</v>
      </c>
      <c r="E87" t="s">
        <v>1289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</row>
    <row r="88" spans="1:37" x14ac:dyDescent="0.25">
      <c r="A88" t="s">
        <v>1509</v>
      </c>
      <c r="D88">
        <f t="shared" si="1"/>
        <v>0</v>
      </c>
      <c r="E88" t="s">
        <v>1290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</row>
    <row r="89" spans="1:37" x14ac:dyDescent="0.25">
      <c r="A89" t="s">
        <v>1510</v>
      </c>
      <c r="D89">
        <f t="shared" si="1"/>
        <v>0</v>
      </c>
      <c r="E89" t="s">
        <v>1291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</row>
    <row r="90" spans="1:37" x14ac:dyDescent="0.25">
      <c r="A90" t="s">
        <v>426</v>
      </c>
      <c r="D90">
        <f t="shared" si="1"/>
        <v>0</v>
      </c>
      <c r="E90" t="s">
        <v>1292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</row>
    <row r="91" spans="1:37" x14ac:dyDescent="0.25">
      <c r="A91" t="s">
        <v>1511</v>
      </c>
      <c r="D91">
        <f t="shared" si="1"/>
        <v>0</v>
      </c>
      <c r="E91" t="s">
        <v>1293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</row>
    <row r="92" spans="1:37" x14ac:dyDescent="0.25">
      <c r="A92" t="s">
        <v>1512</v>
      </c>
      <c r="D92">
        <f t="shared" si="1"/>
        <v>0</v>
      </c>
      <c r="E92" t="s">
        <v>1294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</row>
    <row r="93" spans="1:37" x14ac:dyDescent="0.25">
      <c r="A93" t="s">
        <v>1513</v>
      </c>
      <c r="D93">
        <f t="shared" si="1"/>
        <v>0</v>
      </c>
      <c r="E93" t="s">
        <v>1295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</row>
    <row r="94" spans="1:37" x14ac:dyDescent="0.25">
      <c r="A94" t="s">
        <v>1514</v>
      </c>
      <c r="D94">
        <f t="shared" si="1"/>
        <v>0</v>
      </c>
      <c r="E94" t="s">
        <v>1296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</row>
    <row r="95" spans="1:37" x14ac:dyDescent="0.25">
      <c r="A95" t="s">
        <v>1515</v>
      </c>
      <c r="D95">
        <f t="shared" si="1"/>
        <v>0</v>
      </c>
      <c r="E95" t="s">
        <v>1297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</row>
    <row r="96" spans="1:37" x14ac:dyDescent="0.25">
      <c r="A96" t="s">
        <v>1516</v>
      </c>
      <c r="D96">
        <f t="shared" si="1"/>
        <v>0</v>
      </c>
      <c r="E96" t="s">
        <v>1298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</row>
    <row r="97" spans="1:37" x14ac:dyDescent="0.25">
      <c r="A97" t="s">
        <v>1517</v>
      </c>
      <c r="D97">
        <f t="shared" si="1"/>
        <v>0</v>
      </c>
      <c r="E97" t="s">
        <v>1299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</row>
    <row r="98" spans="1:37" x14ac:dyDescent="0.25">
      <c r="A98" t="s">
        <v>1518</v>
      </c>
      <c r="D98">
        <f t="shared" si="1"/>
        <v>0</v>
      </c>
      <c r="E98" t="s">
        <v>1300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</row>
    <row r="99" spans="1:37" x14ac:dyDescent="0.25">
      <c r="A99" t="s">
        <v>1519</v>
      </c>
      <c r="D99">
        <f t="shared" si="1"/>
        <v>0</v>
      </c>
      <c r="E99" t="s">
        <v>1301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</row>
    <row r="100" spans="1:37" x14ac:dyDescent="0.25">
      <c r="A100" t="s">
        <v>1520</v>
      </c>
      <c r="D100">
        <f t="shared" si="1"/>
        <v>0</v>
      </c>
      <c r="E100" t="s">
        <v>1302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</row>
    <row r="101" spans="1:37" x14ac:dyDescent="0.25">
      <c r="A101" t="s">
        <v>480</v>
      </c>
      <c r="B101">
        <v>0.04</v>
      </c>
      <c r="C101">
        <v>0.04</v>
      </c>
      <c r="D101" t="e">
        <f t="shared" ref="D101:D132" si="2">C101-G102</f>
        <v>#VALUE!</v>
      </c>
      <c r="E101" t="s">
        <v>1303</v>
      </c>
      <c r="F101" s="2" t="s">
        <v>635</v>
      </c>
      <c r="G101" s="2" t="s">
        <v>635</v>
      </c>
      <c r="H101" s="2" t="s">
        <v>635</v>
      </c>
      <c r="I101" s="2" t="s">
        <v>635</v>
      </c>
      <c r="J101" s="2" t="s">
        <v>635</v>
      </c>
      <c r="K101" s="2" t="s">
        <v>635</v>
      </c>
      <c r="L101" s="2" t="s">
        <v>635</v>
      </c>
      <c r="M101" s="2" t="s">
        <v>635</v>
      </c>
      <c r="N101" s="2" t="s">
        <v>635</v>
      </c>
      <c r="O101" s="2" t="s">
        <v>635</v>
      </c>
      <c r="P101" s="2" t="s">
        <v>635</v>
      </c>
      <c r="Q101" s="2" t="s">
        <v>635</v>
      </c>
      <c r="R101" s="2" t="s">
        <v>635</v>
      </c>
      <c r="S101" s="2" t="s">
        <v>635</v>
      </c>
      <c r="T101" s="2" t="s">
        <v>635</v>
      </c>
      <c r="U101" s="2" t="s">
        <v>635</v>
      </c>
      <c r="V101" s="2" t="s">
        <v>635</v>
      </c>
      <c r="W101" s="2" t="s">
        <v>635</v>
      </c>
      <c r="X101" s="2" t="s">
        <v>635</v>
      </c>
      <c r="Y101" s="2" t="s">
        <v>635</v>
      </c>
      <c r="Z101" s="2" t="s">
        <v>635</v>
      </c>
      <c r="AA101" s="2" t="s">
        <v>635</v>
      </c>
      <c r="AB101" s="2" t="s">
        <v>635</v>
      </c>
      <c r="AC101" s="2" t="s">
        <v>635</v>
      </c>
      <c r="AD101" s="2" t="s">
        <v>635</v>
      </c>
      <c r="AE101" s="2" t="s">
        <v>635</v>
      </c>
      <c r="AF101" s="2" t="s">
        <v>635</v>
      </c>
      <c r="AG101" s="2" t="s">
        <v>635</v>
      </c>
      <c r="AH101" s="2" t="s">
        <v>482</v>
      </c>
      <c r="AI101" s="2" t="s">
        <v>482</v>
      </c>
      <c r="AJ101" s="2" t="s">
        <v>635</v>
      </c>
      <c r="AK101" s="2" t="s">
        <v>635</v>
      </c>
    </row>
    <row r="102" spans="1:37" x14ac:dyDescent="0.25">
      <c r="A102" t="s">
        <v>485</v>
      </c>
      <c r="B102">
        <v>0.02</v>
      </c>
      <c r="C102">
        <v>0.02</v>
      </c>
      <c r="D102" t="e">
        <f t="shared" si="2"/>
        <v>#VALUE!</v>
      </c>
      <c r="E102" t="s">
        <v>1304</v>
      </c>
      <c r="F102" s="2" t="s">
        <v>118</v>
      </c>
      <c r="G102" s="2" t="s">
        <v>118</v>
      </c>
      <c r="H102" s="2" t="s">
        <v>118</v>
      </c>
      <c r="I102" s="2" t="s">
        <v>118</v>
      </c>
      <c r="J102" s="2" t="s">
        <v>118</v>
      </c>
      <c r="K102" s="2" t="s">
        <v>118</v>
      </c>
      <c r="L102" s="2" t="s">
        <v>118</v>
      </c>
      <c r="M102" s="2" t="s">
        <v>118</v>
      </c>
      <c r="N102" s="2" t="s">
        <v>118</v>
      </c>
      <c r="O102" s="2" t="s">
        <v>118</v>
      </c>
      <c r="P102" s="2" t="s">
        <v>118</v>
      </c>
      <c r="Q102" s="2" t="s">
        <v>118</v>
      </c>
      <c r="R102" s="2" t="s">
        <v>118</v>
      </c>
      <c r="S102" s="2" t="s">
        <v>118</v>
      </c>
      <c r="T102" s="2" t="s">
        <v>118</v>
      </c>
      <c r="U102" s="2" t="s">
        <v>118</v>
      </c>
      <c r="V102" s="2" t="s">
        <v>118</v>
      </c>
      <c r="W102" s="2" t="s">
        <v>118</v>
      </c>
      <c r="X102" s="2" t="s">
        <v>118</v>
      </c>
      <c r="Y102" s="2" t="s">
        <v>118</v>
      </c>
      <c r="Z102" s="2" t="s">
        <v>118</v>
      </c>
      <c r="AA102" s="2" t="s">
        <v>118</v>
      </c>
      <c r="AB102" s="2" t="s">
        <v>118</v>
      </c>
      <c r="AC102" s="2" t="s">
        <v>118</v>
      </c>
      <c r="AD102" s="2" t="s">
        <v>118</v>
      </c>
      <c r="AE102" s="2" t="s">
        <v>118</v>
      </c>
      <c r="AF102" s="2" t="s">
        <v>118</v>
      </c>
      <c r="AG102" s="2" t="s">
        <v>118</v>
      </c>
      <c r="AH102" s="2" t="s">
        <v>118</v>
      </c>
      <c r="AI102" s="2" t="s">
        <v>118</v>
      </c>
      <c r="AJ102" s="2" t="s">
        <v>118</v>
      </c>
      <c r="AK102" s="2" t="s">
        <v>118</v>
      </c>
    </row>
    <row r="103" spans="1:37" x14ac:dyDescent="0.25">
      <c r="A103" t="s">
        <v>487</v>
      </c>
      <c r="B103">
        <v>0.02</v>
      </c>
      <c r="C103">
        <v>0.02</v>
      </c>
      <c r="D103" t="e">
        <f t="shared" si="2"/>
        <v>#VALUE!</v>
      </c>
      <c r="E103" t="s">
        <v>1305</v>
      </c>
      <c r="F103" s="2" t="s">
        <v>118</v>
      </c>
      <c r="G103" s="2" t="s">
        <v>118</v>
      </c>
      <c r="H103" s="2" t="s">
        <v>118</v>
      </c>
      <c r="I103" s="2" t="s">
        <v>118</v>
      </c>
      <c r="J103" s="2" t="s">
        <v>118</v>
      </c>
      <c r="K103" s="2" t="s">
        <v>118</v>
      </c>
      <c r="L103" s="2" t="s">
        <v>118</v>
      </c>
      <c r="M103" s="2" t="s">
        <v>118</v>
      </c>
      <c r="N103" s="2" t="s">
        <v>118</v>
      </c>
      <c r="O103" s="2" t="s">
        <v>118</v>
      </c>
      <c r="P103" s="2" t="s">
        <v>118</v>
      </c>
      <c r="Q103" s="2" t="s">
        <v>118</v>
      </c>
      <c r="R103" s="2" t="s">
        <v>118</v>
      </c>
      <c r="S103" s="2" t="s">
        <v>118</v>
      </c>
      <c r="T103" s="2" t="s">
        <v>118</v>
      </c>
      <c r="U103" s="2" t="s">
        <v>118</v>
      </c>
      <c r="V103" s="2" t="s">
        <v>118</v>
      </c>
      <c r="W103" s="2" t="s">
        <v>118</v>
      </c>
      <c r="X103" s="2" t="s">
        <v>118</v>
      </c>
      <c r="Y103" s="2" t="s">
        <v>118</v>
      </c>
      <c r="Z103" s="2" t="s">
        <v>118</v>
      </c>
      <c r="AA103" s="2" t="s">
        <v>118</v>
      </c>
      <c r="AB103" s="2" t="s">
        <v>118</v>
      </c>
      <c r="AC103" s="2" t="s">
        <v>118</v>
      </c>
      <c r="AD103" s="2" t="s">
        <v>118</v>
      </c>
      <c r="AE103" s="2" t="s">
        <v>118</v>
      </c>
      <c r="AF103" s="2" t="s">
        <v>118</v>
      </c>
      <c r="AG103" s="2" t="s">
        <v>118</v>
      </c>
      <c r="AH103" s="2" t="s">
        <v>118</v>
      </c>
      <c r="AI103" s="2" t="s">
        <v>118</v>
      </c>
      <c r="AJ103" s="2" t="s">
        <v>118</v>
      </c>
      <c r="AK103" s="2" t="s">
        <v>118</v>
      </c>
    </row>
    <row r="104" spans="1:37" s="3" customFormat="1" x14ac:dyDescent="0.25">
      <c r="A104" s="3" t="s">
        <v>488</v>
      </c>
      <c r="B104" s="3">
        <v>1.4999999999999999E-2</v>
      </c>
      <c r="C104" s="3">
        <v>1.4999999999999999E-2</v>
      </c>
      <c r="D104" s="3" t="e">
        <f t="shared" si="2"/>
        <v>#VALUE!</v>
      </c>
      <c r="E104" s="3" t="s">
        <v>1306</v>
      </c>
      <c r="F104" s="5" t="s">
        <v>1390</v>
      </c>
      <c r="G104" s="5" t="s">
        <v>1390</v>
      </c>
      <c r="H104" s="5" t="s">
        <v>1390</v>
      </c>
      <c r="I104" s="5" t="s">
        <v>1390</v>
      </c>
      <c r="J104" s="5" t="s">
        <v>1390</v>
      </c>
      <c r="K104" s="5" t="s">
        <v>1390</v>
      </c>
      <c r="L104" s="5" t="s">
        <v>1390</v>
      </c>
      <c r="M104" s="5" t="s">
        <v>1390</v>
      </c>
      <c r="N104" s="5" t="s">
        <v>1390</v>
      </c>
      <c r="O104" s="5" t="s">
        <v>1390</v>
      </c>
      <c r="P104" s="5" t="s">
        <v>1390</v>
      </c>
      <c r="Q104" s="5" t="s">
        <v>1390</v>
      </c>
      <c r="R104" s="5" t="s">
        <v>1390</v>
      </c>
      <c r="S104" s="5" t="s">
        <v>1390</v>
      </c>
      <c r="T104" s="5" t="s">
        <v>1390</v>
      </c>
      <c r="U104" s="5" t="s">
        <v>1390</v>
      </c>
      <c r="V104" s="5" t="s">
        <v>1390</v>
      </c>
      <c r="W104" s="5" t="s">
        <v>1390</v>
      </c>
      <c r="X104" s="5" t="s">
        <v>1390</v>
      </c>
      <c r="Y104" s="5" t="s">
        <v>1390</v>
      </c>
      <c r="Z104" s="5" t="s">
        <v>1390</v>
      </c>
      <c r="AA104" s="5" t="s">
        <v>1390</v>
      </c>
      <c r="AB104" s="5" t="s">
        <v>1390</v>
      </c>
      <c r="AC104" s="5" t="s">
        <v>1390</v>
      </c>
      <c r="AD104" s="5" t="s">
        <v>1390</v>
      </c>
      <c r="AE104" s="5" t="s">
        <v>1390</v>
      </c>
      <c r="AF104" s="5" t="s">
        <v>1390</v>
      </c>
      <c r="AG104" s="5" t="s">
        <v>1390</v>
      </c>
      <c r="AH104" s="5" t="s">
        <v>1390</v>
      </c>
      <c r="AI104" s="5" t="s">
        <v>1390</v>
      </c>
      <c r="AJ104" s="5" t="s">
        <v>1390</v>
      </c>
      <c r="AK104" s="5" t="s">
        <v>1390</v>
      </c>
    </row>
    <row r="105" spans="1:37" s="3" customFormat="1" x14ac:dyDescent="0.25">
      <c r="A105" s="3" t="s">
        <v>489</v>
      </c>
      <c r="B105" s="3">
        <v>1.4999999999999999E-2</v>
      </c>
      <c r="C105" s="3">
        <v>1.4999999999999999E-2</v>
      </c>
      <c r="D105" s="3" t="e">
        <f t="shared" si="2"/>
        <v>#VALUE!</v>
      </c>
      <c r="E105" s="3" t="s">
        <v>1307</v>
      </c>
      <c r="F105" s="5" t="s">
        <v>1390</v>
      </c>
      <c r="G105" s="5" t="s">
        <v>1390</v>
      </c>
      <c r="H105" s="5" t="s">
        <v>1390</v>
      </c>
      <c r="I105" s="5" t="s">
        <v>1390</v>
      </c>
      <c r="J105" s="5" t="s">
        <v>1390</v>
      </c>
      <c r="K105" s="5" t="s">
        <v>1390</v>
      </c>
      <c r="L105" s="5" t="s">
        <v>1390</v>
      </c>
      <c r="M105" s="5" t="s">
        <v>1390</v>
      </c>
      <c r="N105" s="5" t="s">
        <v>1390</v>
      </c>
      <c r="O105" s="5" t="s">
        <v>1390</v>
      </c>
      <c r="P105" s="5" t="s">
        <v>1390</v>
      </c>
      <c r="Q105" s="5" t="s">
        <v>1390</v>
      </c>
      <c r="R105" s="5" t="s">
        <v>1390</v>
      </c>
      <c r="S105" s="5" t="s">
        <v>1390</v>
      </c>
      <c r="T105" s="5" t="s">
        <v>1390</v>
      </c>
      <c r="U105" s="5" t="s">
        <v>1390</v>
      </c>
      <c r="V105" s="5" t="s">
        <v>1390</v>
      </c>
      <c r="W105" s="5" t="s">
        <v>1390</v>
      </c>
      <c r="X105" s="5" t="s">
        <v>1390</v>
      </c>
      <c r="Y105" s="5" t="s">
        <v>1390</v>
      </c>
      <c r="Z105" s="5" t="s">
        <v>1390</v>
      </c>
      <c r="AA105" s="5" t="s">
        <v>1390</v>
      </c>
      <c r="AB105" s="5" t="s">
        <v>1390</v>
      </c>
      <c r="AC105" s="5" t="s">
        <v>1390</v>
      </c>
      <c r="AD105" s="5" t="s">
        <v>1390</v>
      </c>
      <c r="AE105" s="5" t="s">
        <v>1390</v>
      </c>
      <c r="AF105" s="5" t="s">
        <v>1390</v>
      </c>
      <c r="AG105" s="5" t="s">
        <v>1390</v>
      </c>
      <c r="AH105" s="5" t="s">
        <v>1390</v>
      </c>
      <c r="AI105" s="5" t="s">
        <v>1390</v>
      </c>
      <c r="AJ105" s="5" t="s">
        <v>1404</v>
      </c>
      <c r="AK105" s="5" t="s">
        <v>1404</v>
      </c>
    </row>
    <row r="106" spans="1:37" x14ac:dyDescent="0.25">
      <c r="A106" t="s">
        <v>150</v>
      </c>
      <c r="B106">
        <v>25</v>
      </c>
      <c r="C106">
        <v>25</v>
      </c>
      <c r="D106" t="e">
        <f t="shared" si="2"/>
        <v>#VALUE!</v>
      </c>
      <c r="E106" t="s">
        <v>1308</v>
      </c>
      <c r="F106" s="2" t="s">
        <v>1389</v>
      </c>
      <c r="G106" s="2" t="s">
        <v>1389</v>
      </c>
      <c r="H106" s="2" t="s">
        <v>1389</v>
      </c>
      <c r="I106" s="2" t="s">
        <v>1389</v>
      </c>
      <c r="J106" s="2" t="s">
        <v>1389</v>
      </c>
      <c r="K106" s="2" t="s">
        <v>1389</v>
      </c>
      <c r="L106" s="2" t="s">
        <v>1389</v>
      </c>
      <c r="M106" s="2" t="s">
        <v>1389</v>
      </c>
      <c r="N106" s="2" t="s">
        <v>1389</v>
      </c>
      <c r="O106" s="2" t="s">
        <v>1389</v>
      </c>
      <c r="P106" s="2" t="s">
        <v>1389</v>
      </c>
      <c r="Q106" s="2" t="s">
        <v>1389</v>
      </c>
      <c r="R106" s="2" t="s">
        <v>1389</v>
      </c>
      <c r="S106" s="2" t="s">
        <v>1389</v>
      </c>
      <c r="T106" s="2" t="s">
        <v>1389</v>
      </c>
      <c r="U106" s="2" t="s">
        <v>1389</v>
      </c>
      <c r="V106" s="2" t="s">
        <v>1389</v>
      </c>
      <c r="W106" s="2" t="s">
        <v>1389</v>
      </c>
      <c r="X106" s="2" t="s">
        <v>1389</v>
      </c>
      <c r="Y106" s="2" t="s">
        <v>1389</v>
      </c>
      <c r="Z106" s="2" t="s">
        <v>1389</v>
      </c>
      <c r="AA106" s="2" t="s">
        <v>1389</v>
      </c>
      <c r="AB106" s="2" t="s">
        <v>1389</v>
      </c>
      <c r="AC106" s="2" t="s">
        <v>1389</v>
      </c>
      <c r="AD106" s="2" t="s">
        <v>1389</v>
      </c>
      <c r="AE106" s="2" t="s">
        <v>1389</v>
      </c>
      <c r="AF106" s="2" t="s">
        <v>1389</v>
      </c>
      <c r="AG106" s="2" t="s">
        <v>1389</v>
      </c>
      <c r="AH106" s="2" t="s">
        <v>1389</v>
      </c>
      <c r="AI106" s="2" t="s">
        <v>1389</v>
      </c>
      <c r="AJ106" s="2" t="s">
        <v>1389</v>
      </c>
      <c r="AK106" s="2" t="s">
        <v>1389</v>
      </c>
    </row>
    <row r="107" spans="1:37" x14ac:dyDescent="0.25">
      <c r="A107" t="s">
        <v>668</v>
      </c>
      <c r="B107">
        <v>1.5</v>
      </c>
      <c r="C107">
        <v>1.5</v>
      </c>
      <c r="D107" t="e">
        <f t="shared" si="2"/>
        <v>#VALUE!</v>
      </c>
      <c r="E107" t="s">
        <v>1309</v>
      </c>
      <c r="F107" s="2" t="s">
        <v>1391</v>
      </c>
      <c r="G107" s="2" t="s">
        <v>1391</v>
      </c>
      <c r="H107" s="2" t="s">
        <v>1391</v>
      </c>
      <c r="I107" s="2" t="s">
        <v>1391</v>
      </c>
      <c r="J107" s="2" t="s">
        <v>1391</v>
      </c>
      <c r="K107" s="2" t="s">
        <v>1391</v>
      </c>
      <c r="L107" s="2" t="s">
        <v>1391</v>
      </c>
      <c r="M107" s="2" t="s">
        <v>1391</v>
      </c>
      <c r="N107" s="2" t="s">
        <v>1391</v>
      </c>
      <c r="O107" s="2" t="s">
        <v>1391</v>
      </c>
      <c r="P107" s="2" t="s">
        <v>1391</v>
      </c>
      <c r="Q107" s="2" t="s">
        <v>1391</v>
      </c>
      <c r="R107" s="2" t="s">
        <v>1391</v>
      </c>
      <c r="S107" s="2" t="s">
        <v>1391</v>
      </c>
      <c r="T107" s="2" t="s">
        <v>1391</v>
      </c>
      <c r="U107" s="2" t="s">
        <v>1391</v>
      </c>
      <c r="V107" s="2" t="s">
        <v>1391</v>
      </c>
      <c r="W107" s="2" t="s">
        <v>1391</v>
      </c>
      <c r="X107" s="2" t="s">
        <v>1391</v>
      </c>
      <c r="Y107" s="2" t="s">
        <v>1391</v>
      </c>
      <c r="Z107" s="2" t="s">
        <v>1391</v>
      </c>
      <c r="AA107" s="2" t="s">
        <v>1391</v>
      </c>
      <c r="AB107" s="2" t="s">
        <v>1391</v>
      </c>
      <c r="AC107" s="2" t="s">
        <v>1391</v>
      </c>
      <c r="AD107" s="2" t="s">
        <v>1391</v>
      </c>
      <c r="AE107" s="2" t="s">
        <v>1391</v>
      </c>
      <c r="AF107" s="2" t="s">
        <v>1391</v>
      </c>
      <c r="AG107" s="2" t="s">
        <v>1391</v>
      </c>
      <c r="AH107" s="2" t="s">
        <v>1391</v>
      </c>
      <c r="AI107" s="2" t="s">
        <v>1391</v>
      </c>
      <c r="AJ107" s="2" t="s">
        <v>1391</v>
      </c>
      <c r="AK107" s="2" t="s">
        <v>1391</v>
      </c>
    </row>
    <row r="108" spans="1:37" x14ac:dyDescent="0.25">
      <c r="A108" t="s">
        <v>81</v>
      </c>
      <c r="B108">
        <v>1.1499999999999999</v>
      </c>
      <c r="C108">
        <v>1.1499999999999999</v>
      </c>
      <c r="D108" t="e">
        <f t="shared" si="2"/>
        <v>#VALUE!</v>
      </c>
      <c r="E108" t="s">
        <v>1310</v>
      </c>
      <c r="F108" s="2" t="s">
        <v>1392</v>
      </c>
      <c r="G108" s="2" t="s">
        <v>1392</v>
      </c>
      <c r="H108" s="2" t="s">
        <v>1392</v>
      </c>
      <c r="I108" s="2" t="s">
        <v>1392</v>
      </c>
      <c r="J108" s="2" t="s">
        <v>1392</v>
      </c>
      <c r="K108" s="2" t="s">
        <v>1392</v>
      </c>
      <c r="L108" s="2" t="s">
        <v>1392</v>
      </c>
      <c r="M108" s="2" t="s">
        <v>1392</v>
      </c>
      <c r="N108" s="2" t="s">
        <v>1392</v>
      </c>
      <c r="O108" s="2" t="s">
        <v>1392</v>
      </c>
      <c r="P108" s="2" t="s">
        <v>1392</v>
      </c>
      <c r="Q108" s="2" t="s">
        <v>1392</v>
      </c>
      <c r="R108" s="2" t="s">
        <v>1392</v>
      </c>
      <c r="S108" s="2" t="s">
        <v>1392</v>
      </c>
      <c r="T108" s="2" t="s">
        <v>1392</v>
      </c>
      <c r="U108" s="2" t="s">
        <v>1392</v>
      </c>
      <c r="V108" s="2" t="s">
        <v>1392</v>
      </c>
      <c r="W108" s="2" t="s">
        <v>1392</v>
      </c>
      <c r="X108" s="2" t="s">
        <v>1392</v>
      </c>
      <c r="Y108" s="2" t="s">
        <v>1392</v>
      </c>
      <c r="Z108" s="2" t="s">
        <v>1392</v>
      </c>
      <c r="AA108" s="2" t="s">
        <v>1392</v>
      </c>
      <c r="AB108" s="2" t="s">
        <v>1392</v>
      </c>
      <c r="AC108" s="2" t="s">
        <v>1392</v>
      </c>
      <c r="AD108" s="2" t="s">
        <v>1392</v>
      </c>
      <c r="AE108" s="2" t="s">
        <v>1392</v>
      </c>
      <c r="AF108" s="2" t="s">
        <v>1392</v>
      </c>
      <c r="AG108" s="2" t="s">
        <v>1392</v>
      </c>
      <c r="AH108" s="2" t="s">
        <v>1410</v>
      </c>
      <c r="AI108" s="2" t="s">
        <v>1410</v>
      </c>
      <c r="AJ108" s="2" t="s">
        <v>1410</v>
      </c>
      <c r="AK108" s="2" t="s">
        <v>1410</v>
      </c>
    </row>
    <row r="109" spans="1:37" x14ac:dyDescent="0.25">
      <c r="A109" t="s">
        <v>368</v>
      </c>
      <c r="B109">
        <v>0.6</v>
      </c>
      <c r="C109">
        <v>0.6</v>
      </c>
      <c r="D109" t="e">
        <f t="shared" si="2"/>
        <v>#VALUE!</v>
      </c>
      <c r="E109" t="s">
        <v>1311</v>
      </c>
      <c r="F109" s="2" t="s">
        <v>1393</v>
      </c>
      <c r="G109" s="2" t="s">
        <v>1393</v>
      </c>
      <c r="H109" s="2" t="s">
        <v>1393</v>
      </c>
      <c r="I109" s="2" t="s">
        <v>1393</v>
      </c>
      <c r="J109" s="2" t="s">
        <v>1393</v>
      </c>
      <c r="K109" s="2" t="s">
        <v>1393</v>
      </c>
      <c r="L109" s="2" t="s">
        <v>1393</v>
      </c>
      <c r="M109" s="2" t="s">
        <v>1393</v>
      </c>
      <c r="N109" s="2" t="s">
        <v>1393</v>
      </c>
      <c r="O109" s="2" t="s">
        <v>1393</v>
      </c>
      <c r="P109" s="2" t="s">
        <v>1393</v>
      </c>
      <c r="Q109" s="2" t="s">
        <v>1393</v>
      </c>
      <c r="R109" s="2" t="s">
        <v>1393</v>
      </c>
      <c r="S109" s="2" t="s">
        <v>1393</v>
      </c>
      <c r="T109" s="2" t="s">
        <v>1393</v>
      </c>
      <c r="U109" s="2" t="s">
        <v>1393</v>
      </c>
      <c r="V109" s="2" t="s">
        <v>1393</v>
      </c>
      <c r="W109" s="2" t="s">
        <v>1393</v>
      </c>
      <c r="X109" s="2" t="s">
        <v>1393</v>
      </c>
      <c r="Y109" s="2" t="s">
        <v>1393</v>
      </c>
      <c r="Z109" s="2" t="s">
        <v>1393</v>
      </c>
      <c r="AA109" s="2" t="s">
        <v>1393</v>
      </c>
      <c r="AB109" s="2" t="s">
        <v>1393</v>
      </c>
      <c r="AC109" s="2" t="s">
        <v>1393</v>
      </c>
      <c r="AD109" s="2" t="s">
        <v>1393</v>
      </c>
      <c r="AE109" s="2" t="s">
        <v>1393</v>
      </c>
      <c r="AF109" s="2" t="s">
        <v>1393</v>
      </c>
      <c r="AG109" s="2" t="s">
        <v>1393</v>
      </c>
      <c r="AH109" s="2" t="s">
        <v>1393</v>
      </c>
      <c r="AI109" s="2" t="s">
        <v>1393</v>
      </c>
      <c r="AJ109" s="2" t="s">
        <v>1393</v>
      </c>
      <c r="AK109" s="2" t="s">
        <v>1393</v>
      </c>
    </row>
    <row r="110" spans="1:37" x14ac:dyDescent="0.25">
      <c r="A110" t="s">
        <v>104</v>
      </c>
      <c r="B110">
        <v>0.6</v>
      </c>
      <c r="C110">
        <v>0.6</v>
      </c>
      <c r="D110" t="e">
        <f t="shared" si="2"/>
        <v>#VALUE!</v>
      </c>
      <c r="E110" t="s">
        <v>1312</v>
      </c>
      <c r="F110" s="2" t="s">
        <v>1393</v>
      </c>
      <c r="G110" s="2" t="s">
        <v>1393</v>
      </c>
      <c r="H110" s="2" t="s">
        <v>1393</v>
      </c>
      <c r="I110" s="2" t="s">
        <v>1393</v>
      </c>
      <c r="J110" s="2" t="s">
        <v>1393</v>
      </c>
      <c r="K110" s="2" t="s">
        <v>1393</v>
      </c>
      <c r="L110" s="2" t="s">
        <v>1393</v>
      </c>
      <c r="M110" s="2" t="s">
        <v>1393</v>
      </c>
      <c r="N110" s="2" t="s">
        <v>1393</v>
      </c>
      <c r="O110" s="2" t="s">
        <v>1393</v>
      </c>
      <c r="P110" s="2" t="s">
        <v>1393</v>
      </c>
      <c r="Q110" s="2" t="s">
        <v>1393</v>
      </c>
      <c r="R110" s="2" t="s">
        <v>1393</v>
      </c>
      <c r="S110" s="2" t="s">
        <v>1393</v>
      </c>
      <c r="T110" s="2" t="s">
        <v>1393</v>
      </c>
      <c r="U110" s="2" t="s">
        <v>1393</v>
      </c>
      <c r="V110" s="2" t="s">
        <v>1393</v>
      </c>
      <c r="W110" s="2" t="s">
        <v>1393</v>
      </c>
      <c r="X110" s="2" t="s">
        <v>1393</v>
      </c>
      <c r="Y110" s="2" t="s">
        <v>1393</v>
      </c>
      <c r="Z110" s="2" t="s">
        <v>1393</v>
      </c>
      <c r="AA110" s="2" t="s">
        <v>1393</v>
      </c>
      <c r="AB110" s="2" t="s">
        <v>1386</v>
      </c>
      <c r="AC110" s="2" t="s">
        <v>1386</v>
      </c>
      <c r="AD110" s="2" t="s">
        <v>1393</v>
      </c>
      <c r="AE110" s="2" t="s">
        <v>1393</v>
      </c>
      <c r="AF110" s="2" t="s">
        <v>1393</v>
      </c>
      <c r="AG110" s="2" t="s">
        <v>1393</v>
      </c>
      <c r="AH110" s="2" t="s">
        <v>1393</v>
      </c>
      <c r="AI110" s="2" t="s">
        <v>1393</v>
      </c>
      <c r="AJ110" s="2" t="s">
        <v>1398</v>
      </c>
      <c r="AK110" s="2" t="s">
        <v>1398</v>
      </c>
    </row>
    <row r="111" spans="1:37" s="3" customFormat="1" x14ac:dyDescent="0.25">
      <c r="A111" s="3" t="s">
        <v>430</v>
      </c>
      <c r="B111" s="3">
        <v>1E-3</v>
      </c>
      <c r="C111" s="3">
        <v>1E-3</v>
      </c>
      <c r="D111" s="3">
        <f t="shared" si="2"/>
        <v>1E-3</v>
      </c>
      <c r="E111" s="3" t="s">
        <v>1313</v>
      </c>
      <c r="F111" s="5" t="s">
        <v>1394</v>
      </c>
      <c r="G111" s="5" t="s">
        <v>1394</v>
      </c>
      <c r="H111" s="5" t="s">
        <v>1394</v>
      </c>
      <c r="I111" s="5" t="s">
        <v>1394</v>
      </c>
      <c r="J111" s="5" t="s">
        <v>1394</v>
      </c>
      <c r="K111" s="5" t="s">
        <v>1394</v>
      </c>
      <c r="L111" s="5" t="s">
        <v>1394</v>
      </c>
      <c r="M111" s="5" t="s">
        <v>1394</v>
      </c>
      <c r="N111" s="5" t="s">
        <v>1394</v>
      </c>
      <c r="O111" s="5" t="s">
        <v>1394</v>
      </c>
      <c r="P111" s="5" t="s">
        <v>1394</v>
      </c>
      <c r="Q111" s="5" t="s">
        <v>1394</v>
      </c>
      <c r="R111" s="5" t="s">
        <v>1394</v>
      </c>
      <c r="S111" s="5" t="s">
        <v>1394</v>
      </c>
      <c r="T111" s="5" t="s">
        <v>1394</v>
      </c>
      <c r="U111" s="5" t="s">
        <v>1394</v>
      </c>
      <c r="V111" s="5" t="s">
        <v>1394</v>
      </c>
      <c r="W111" s="5" t="s">
        <v>1394</v>
      </c>
      <c r="X111" s="5" t="s">
        <v>1394</v>
      </c>
      <c r="Y111" s="5" t="s">
        <v>1394</v>
      </c>
      <c r="Z111" s="5" t="s">
        <v>1394</v>
      </c>
      <c r="AA111" s="5" t="s">
        <v>1394</v>
      </c>
      <c r="AB111" s="5" t="s">
        <v>1394</v>
      </c>
      <c r="AC111" s="5" t="s">
        <v>1394</v>
      </c>
      <c r="AD111" s="5" t="s">
        <v>1394</v>
      </c>
      <c r="AE111" s="5" t="s">
        <v>1394</v>
      </c>
      <c r="AF111" s="5" t="s">
        <v>1394</v>
      </c>
      <c r="AG111" s="5" t="s">
        <v>1394</v>
      </c>
      <c r="AH111" s="5" t="s">
        <v>1394</v>
      </c>
      <c r="AI111" s="5" t="s">
        <v>1394</v>
      </c>
      <c r="AJ111" s="5" t="s">
        <v>1404</v>
      </c>
      <c r="AK111" s="5" t="s">
        <v>1404</v>
      </c>
    </row>
    <row r="112" spans="1:37" x14ac:dyDescent="0.25">
      <c r="A112" t="s">
        <v>1522</v>
      </c>
      <c r="D112">
        <f t="shared" si="2"/>
        <v>0</v>
      </c>
      <c r="E112" t="s">
        <v>1314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</row>
    <row r="113" spans="1:37" x14ac:dyDescent="0.25">
      <c r="A113" t="s">
        <v>1523</v>
      </c>
      <c r="D113" t="e">
        <f t="shared" si="2"/>
        <v>#VALUE!</v>
      </c>
      <c r="E113" t="s">
        <v>1315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</row>
    <row r="114" spans="1:37" x14ac:dyDescent="0.25">
      <c r="A114" t="s">
        <v>85</v>
      </c>
      <c r="B114">
        <v>0.55000000000000004</v>
      </c>
      <c r="C114">
        <v>0.55000000000000004</v>
      </c>
      <c r="D114" t="e">
        <f t="shared" si="2"/>
        <v>#VALUE!</v>
      </c>
      <c r="E114" t="s">
        <v>1316</v>
      </c>
      <c r="F114" s="2" t="s">
        <v>1164</v>
      </c>
      <c r="G114" s="2" t="s">
        <v>1164</v>
      </c>
      <c r="H114" s="2" t="s">
        <v>1164</v>
      </c>
      <c r="I114" s="2" t="s">
        <v>1164</v>
      </c>
      <c r="J114" s="2" t="s">
        <v>1164</v>
      </c>
      <c r="K114" s="2" t="s">
        <v>1164</v>
      </c>
      <c r="L114" s="2" t="s">
        <v>1164</v>
      </c>
      <c r="M114" s="2" t="s">
        <v>1164</v>
      </c>
      <c r="N114" s="2" t="s">
        <v>1164</v>
      </c>
      <c r="O114" s="2" t="s">
        <v>1164</v>
      </c>
      <c r="P114" s="2" t="s">
        <v>1164</v>
      </c>
      <c r="Q114" s="2" t="s">
        <v>1164</v>
      </c>
      <c r="R114" s="2" t="s">
        <v>1164</v>
      </c>
      <c r="S114" s="2" t="s">
        <v>1164</v>
      </c>
      <c r="T114" s="2" t="s">
        <v>1164</v>
      </c>
      <c r="U114" s="2" t="s">
        <v>1164</v>
      </c>
      <c r="V114" s="2" t="s">
        <v>1164</v>
      </c>
      <c r="W114" s="2" t="s">
        <v>1164</v>
      </c>
      <c r="X114" s="2" t="s">
        <v>1164</v>
      </c>
      <c r="Y114" s="2" t="s">
        <v>1164</v>
      </c>
      <c r="Z114" s="2" t="s">
        <v>1164</v>
      </c>
      <c r="AA114" s="2" t="s">
        <v>1164</v>
      </c>
      <c r="AB114" s="2" t="s">
        <v>1164</v>
      </c>
      <c r="AC114" s="2" t="s">
        <v>1164</v>
      </c>
      <c r="AD114" s="2" t="s">
        <v>1164</v>
      </c>
      <c r="AE114" s="2" t="s">
        <v>1164</v>
      </c>
      <c r="AF114" s="2" t="s">
        <v>1164</v>
      </c>
      <c r="AG114" s="2" t="s">
        <v>1164</v>
      </c>
      <c r="AH114" s="2" t="s">
        <v>1164</v>
      </c>
      <c r="AI114" s="2" t="s">
        <v>1164</v>
      </c>
      <c r="AJ114" s="2" t="s">
        <v>1164</v>
      </c>
      <c r="AK114" s="2" t="s">
        <v>1164</v>
      </c>
    </row>
    <row r="115" spans="1:37" s="3" customFormat="1" x14ac:dyDescent="0.25">
      <c r="A115" s="3" t="s">
        <v>72</v>
      </c>
      <c r="B115" s="3">
        <v>2.8000000000000001E-2</v>
      </c>
      <c r="C115" s="3">
        <v>2.8000000000000001E-2</v>
      </c>
      <c r="D115" s="3" t="e">
        <f t="shared" si="2"/>
        <v>#VALUE!</v>
      </c>
      <c r="E115" s="3" t="s">
        <v>1317</v>
      </c>
      <c r="F115" s="5" t="s">
        <v>1395</v>
      </c>
      <c r="G115" s="5" t="s">
        <v>1395</v>
      </c>
      <c r="H115" s="5" t="s">
        <v>1395</v>
      </c>
      <c r="I115" s="5" t="s">
        <v>1395</v>
      </c>
      <c r="J115" s="5" t="s">
        <v>1395</v>
      </c>
      <c r="K115" s="5" t="s">
        <v>1395</v>
      </c>
      <c r="L115" s="5" t="s">
        <v>1395</v>
      </c>
      <c r="M115" s="5" t="s">
        <v>1395</v>
      </c>
      <c r="N115" s="5" t="s">
        <v>1395</v>
      </c>
      <c r="O115" s="5" t="s">
        <v>1395</v>
      </c>
      <c r="P115" s="5" t="s">
        <v>1395</v>
      </c>
      <c r="Q115" s="5" t="s">
        <v>1395</v>
      </c>
      <c r="R115" s="5" t="s">
        <v>1395</v>
      </c>
      <c r="S115" s="5" t="s">
        <v>1395</v>
      </c>
      <c r="T115" s="5" t="s">
        <v>1395</v>
      </c>
      <c r="U115" s="5" t="s">
        <v>1395</v>
      </c>
      <c r="V115" s="5" t="s">
        <v>1395</v>
      </c>
      <c r="W115" s="5" t="s">
        <v>1395</v>
      </c>
      <c r="X115" s="5" t="s">
        <v>1395</v>
      </c>
      <c r="Y115" s="5" t="s">
        <v>1395</v>
      </c>
      <c r="Z115" s="5" t="s">
        <v>1395</v>
      </c>
      <c r="AA115" s="5" t="s">
        <v>1395</v>
      </c>
      <c r="AB115" s="5" t="s">
        <v>1395</v>
      </c>
      <c r="AC115" s="5" t="s">
        <v>1395</v>
      </c>
      <c r="AD115" s="5" t="s">
        <v>1395</v>
      </c>
      <c r="AE115" s="5" t="s">
        <v>1395</v>
      </c>
      <c r="AF115" s="5" t="s">
        <v>1395</v>
      </c>
      <c r="AG115" s="5" t="s">
        <v>1395</v>
      </c>
      <c r="AH115" s="5" t="s">
        <v>1395</v>
      </c>
      <c r="AI115" s="5" t="s">
        <v>1395</v>
      </c>
      <c r="AJ115" s="5" t="s">
        <v>1395</v>
      </c>
      <c r="AK115" s="5" t="s">
        <v>1395</v>
      </c>
    </row>
    <row r="116" spans="1:37" x14ac:dyDescent="0.25">
      <c r="A116" t="s">
        <v>114</v>
      </c>
      <c r="B116">
        <v>0.5</v>
      </c>
      <c r="C116">
        <v>0.5</v>
      </c>
      <c r="D116" t="e">
        <f t="shared" si="2"/>
        <v>#VALUE!</v>
      </c>
      <c r="E116" t="s">
        <v>1318</v>
      </c>
      <c r="F116" s="2" t="s">
        <v>1386</v>
      </c>
      <c r="G116" s="2" t="s">
        <v>1386</v>
      </c>
      <c r="H116" s="2" t="s">
        <v>1386</v>
      </c>
      <c r="I116" s="2" t="s">
        <v>1386</v>
      </c>
      <c r="J116" s="2" t="s">
        <v>1386</v>
      </c>
      <c r="K116" s="2" t="s">
        <v>1386</v>
      </c>
      <c r="L116" s="2" t="s">
        <v>1386</v>
      </c>
      <c r="M116" s="2" t="s">
        <v>1386</v>
      </c>
      <c r="N116" s="2" t="s">
        <v>1386</v>
      </c>
      <c r="O116" s="2" t="s">
        <v>1386</v>
      </c>
      <c r="P116" s="2" t="s">
        <v>1386</v>
      </c>
      <c r="Q116" s="2" t="s">
        <v>1386</v>
      </c>
      <c r="R116" s="2" t="s">
        <v>1386</v>
      </c>
      <c r="S116" s="2" t="s">
        <v>1386</v>
      </c>
      <c r="T116" s="2" t="s">
        <v>1386</v>
      </c>
      <c r="U116" s="2" t="s">
        <v>1386</v>
      </c>
      <c r="V116" s="2" t="s">
        <v>1386</v>
      </c>
      <c r="W116" s="2" t="s">
        <v>1386</v>
      </c>
      <c r="X116" s="2" t="s">
        <v>1386</v>
      </c>
      <c r="Y116" s="2" t="s">
        <v>1386</v>
      </c>
      <c r="Z116" s="2" t="s">
        <v>1386</v>
      </c>
      <c r="AA116" s="2" t="s">
        <v>1386</v>
      </c>
      <c r="AB116" s="2" t="s">
        <v>1386</v>
      </c>
      <c r="AC116" s="2" t="s">
        <v>1386</v>
      </c>
      <c r="AD116" s="2" t="s">
        <v>1386</v>
      </c>
      <c r="AE116" s="2" t="s">
        <v>1386</v>
      </c>
      <c r="AF116" s="2" t="s">
        <v>1386</v>
      </c>
      <c r="AG116" s="2" t="s">
        <v>1386</v>
      </c>
      <c r="AH116" s="2" t="s">
        <v>1386</v>
      </c>
      <c r="AI116" s="2" t="s">
        <v>1386</v>
      </c>
      <c r="AJ116" s="2" t="s">
        <v>1386</v>
      </c>
      <c r="AK116" s="2" t="s">
        <v>1386</v>
      </c>
    </row>
    <row r="117" spans="1:37" x14ac:dyDescent="0.25">
      <c r="A117" t="s">
        <v>392</v>
      </c>
      <c r="B117">
        <v>25</v>
      </c>
      <c r="C117">
        <v>25</v>
      </c>
      <c r="D117" t="e">
        <f t="shared" si="2"/>
        <v>#VALUE!</v>
      </c>
      <c r="E117" t="s">
        <v>1319</v>
      </c>
      <c r="F117" s="2" t="s">
        <v>1389</v>
      </c>
      <c r="G117" s="2" t="s">
        <v>1389</v>
      </c>
      <c r="H117" s="2" t="s">
        <v>1389</v>
      </c>
      <c r="I117" s="2" t="s">
        <v>1389</v>
      </c>
      <c r="J117" s="2" t="s">
        <v>1389</v>
      </c>
      <c r="K117" s="2" t="s">
        <v>1389</v>
      </c>
      <c r="L117" s="2" t="s">
        <v>1389</v>
      </c>
      <c r="M117" s="2" t="s">
        <v>1389</v>
      </c>
      <c r="N117" s="2" t="s">
        <v>1389</v>
      </c>
      <c r="O117" s="2" t="s">
        <v>1389</v>
      </c>
      <c r="P117" s="2" t="s">
        <v>1389</v>
      </c>
      <c r="Q117" s="2" t="s">
        <v>1389</v>
      </c>
      <c r="R117" s="2" t="s">
        <v>1389</v>
      </c>
      <c r="S117" s="2" t="s">
        <v>1389</v>
      </c>
      <c r="T117" s="2" t="s">
        <v>1389</v>
      </c>
      <c r="U117" s="2" t="s">
        <v>1389</v>
      </c>
      <c r="V117" s="2" t="s">
        <v>1389</v>
      </c>
      <c r="W117" s="2" t="s">
        <v>1389</v>
      </c>
      <c r="X117" s="2" t="s">
        <v>1389</v>
      </c>
      <c r="Y117" s="2" t="s">
        <v>1389</v>
      </c>
      <c r="Z117" s="2" t="s">
        <v>1389</v>
      </c>
      <c r="AA117" s="2" t="s">
        <v>1389</v>
      </c>
      <c r="AB117" s="2" t="s">
        <v>1389</v>
      </c>
      <c r="AC117" s="2" t="s">
        <v>1389</v>
      </c>
      <c r="AD117" s="2" t="s">
        <v>1389</v>
      </c>
      <c r="AE117" s="2" t="s">
        <v>1389</v>
      </c>
      <c r="AF117" s="2" t="s">
        <v>1389</v>
      </c>
      <c r="AG117" s="2" t="s">
        <v>1389</v>
      </c>
      <c r="AH117" s="2" t="s">
        <v>1389</v>
      </c>
      <c r="AI117" s="2" t="s">
        <v>1389</v>
      </c>
      <c r="AJ117" s="2" t="s">
        <v>1389</v>
      </c>
      <c r="AK117" s="2" t="s">
        <v>1389</v>
      </c>
    </row>
    <row r="118" spans="1:37" x14ac:dyDescent="0.25">
      <c r="A118" t="s">
        <v>120</v>
      </c>
      <c r="B118">
        <v>30</v>
      </c>
      <c r="C118">
        <v>30</v>
      </c>
      <c r="D118" t="e">
        <f t="shared" si="2"/>
        <v>#VALUE!</v>
      </c>
      <c r="E118" t="s">
        <v>1320</v>
      </c>
      <c r="F118" s="2" t="s">
        <v>1396</v>
      </c>
      <c r="G118" s="2" t="s">
        <v>1396</v>
      </c>
      <c r="H118" s="2" t="s">
        <v>1396</v>
      </c>
      <c r="I118" s="2" t="s">
        <v>1396</v>
      </c>
      <c r="J118" s="2" t="s">
        <v>1396</v>
      </c>
      <c r="K118" s="2" t="s">
        <v>1396</v>
      </c>
      <c r="L118" s="2" t="s">
        <v>1396</v>
      </c>
      <c r="M118" s="2" t="s">
        <v>1396</v>
      </c>
      <c r="N118" s="2" t="s">
        <v>1396</v>
      </c>
      <c r="O118" s="2" t="s">
        <v>1396</v>
      </c>
      <c r="P118" s="2" t="s">
        <v>1396</v>
      </c>
      <c r="Q118" s="2" t="s">
        <v>1396</v>
      </c>
      <c r="R118" s="2" t="s">
        <v>1396</v>
      </c>
      <c r="S118" s="2" t="s">
        <v>1396</v>
      </c>
      <c r="T118" s="2" t="s">
        <v>1396</v>
      </c>
      <c r="U118" s="2" t="s">
        <v>1396</v>
      </c>
      <c r="V118" s="2" t="s">
        <v>1396</v>
      </c>
      <c r="W118" s="2" t="s">
        <v>1396</v>
      </c>
      <c r="X118" s="2" t="s">
        <v>1396</v>
      </c>
      <c r="Y118" s="2" t="s">
        <v>1396</v>
      </c>
      <c r="Z118" s="2" t="s">
        <v>1396</v>
      </c>
      <c r="AA118" s="2" t="s">
        <v>1396</v>
      </c>
      <c r="AB118" s="2" t="s">
        <v>1396</v>
      </c>
      <c r="AC118" s="2" t="s">
        <v>1396</v>
      </c>
      <c r="AD118" s="2" t="s">
        <v>1396</v>
      </c>
      <c r="AE118" s="2" t="s">
        <v>1396</v>
      </c>
      <c r="AF118" s="2" t="s">
        <v>1396</v>
      </c>
      <c r="AG118" s="2" t="s">
        <v>1396</v>
      </c>
      <c r="AH118" s="2" t="s">
        <v>1396</v>
      </c>
      <c r="AI118" s="2" t="s">
        <v>1396</v>
      </c>
      <c r="AJ118" s="2" t="s">
        <v>1396</v>
      </c>
      <c r="AK118" s="2" t="s">
        <v>1396</v>
      </c>
    </row>
    <row r="119" spans="1:37" x14ac:dyDescent="0.25">
      <c r="A119" t="s">
        <v>127</v>
      </c>
      <c r="B119">
        <v>25</v>
      </c>
      <c r="C119">
        <v>25</v>
      </c>
      <c r="D119" t="e">
        <f t="shared" si="2"/>
        <v>#VALUE!</v>
      </c>
      <c r="E119" t="s">
        <v>1321</v>
      </c>
      <c r="F119" s="2" t="s">
        <v>1389</v>
      </c>
      <c r="G119" s="2" t="s">
        <v>1389</v>
      </c>
      <c r="H119" s="2" t="s">
        <v>1389</v>
      </c>
      <c r="I119" s="2" t="s">
        <v>1389</v>
      </c>
      <c r="J119" s="2" t="s">
        <v>1389</v>
      </c>
      <c r="K119" s="2" t="s">
        <v>1389</v>
      </c>
      <c r="L119" s="2" t="s">
        <v>1389</v>
      </c>
      <c r="M119" s="2" t="s">
        <v>1389</v>
      </c>
      <c r="N119" s="2" t="s">
        <v>1389</v>
      </c>
      <c r="O119" s="2" t="s">
        <v>1389</v>
      </c>
      <c r="P119" s="2" t="s">
        <v>1389</v>
      </c>
      <c r="Q119" s="2" t="s">
        <v>1389</v>
      </c>
      <c r="R119" s="2" t="s">
        <v>1389</v>
      </c>
      <c r="S119" s="2" t="s">
        <v>1389</v>
      </c>
      <c r="T119" s="2" t="s">
        <v>1389</v>
      </c>
      <c r="U119" s="2" t="s">
        <v>1389</v>
      </c>
      <c r="V119" s="2" t="s">
        <v>1389</v>
      </c>
      <c r="W119" s="2" t="s">
        <v>1389</v>
      </c>
      <c r="X119" s="2" t="s">
        <v>1389</v>
      </c>
      <c r="Y119" s="2" t="s">
        <v>1389</v>
      </c>
      <c r="Z119" s="2" t="s">
        <v>1389</v>
      </c>
      <c r="AA119" s="2" t="s">
        <v>1389</v>
      </c>
      <c r="AB119" s="2" t="s">
        <v>1389</v>
      </c>
      <c r="AC119" s="2" t="s">
        <v>1389</v>
      </c>
      <c r="AD119" s="2" t="s">
        <v>1389</v>
      </c>
      <c r="AE119" s="2" t="s">
        <v>1389</v>
      </c>
      <c r="AF119" s="2" t="s">
        <v>1389</v>
      </c>
      <c r="AG119" s="2" t="s">
        <v>1389</v>
      </c>
      <c r="AH119" s="2" t="s">
        <v>1389</v>
      </c>
      <c r="AI119" s="2" t="s">
        <v>1389</v>
      </c>
      <c r="AJ119" s="2" t="s">
        <v>1389</v>
      </c>
      <c r="AK119" s="2" t="s">
        <v>1389</v>
      </c>
    </row>
    <row r="120" spans="1:37" x14ac:dyDescent="0.25">
      <c r="A120" t="s">
        <v>129</v>
      </c>
      <c r="B120">
        <v>15</v>
      </c>
      <c r="C120">
        <v>15</v>
      </c>
      <c r="D120" t="e">
        <f t="shared" si="2"/>
        <v>#VALUE!</v>
      </c>
      <c r="E120" t="s">
        <v>1322</v>
      </c>
      <c r="F120" s="2" t="s">
        <v>1397</v>
      </c>
      <c r="G120" s="2" t="s">
        <v>1397</v>
      </c>
      <c r="H120" s="2" t="s">
        <v>1397</v>
      </c>
      <c r="I120" s="2" t="s">
        <v>1397</v>
      </c>
      <c r="J120" s="2" t="s">
        <v>1397</v>
      </c>
      <c r="K120" s="2" t="s">
        <v>1397</v>
      </c>
      <c r="L120" s="2" t="s">
        <v>1397</v>
      </c>
      <c r="M120" s="2" t="s">
        <v>1397</v>
      </c>
      <c r="N120" s="2" t="s">
        <v>1397</v>
      </c>
      <c r="O120" s="2" t="s">
        <v>1397</v>
      </c>
      <c r="P120" s="2" t="s">
        <v>1397</v>
      </c>
      <c r="Q120" s="2" t="s">
        <v>1397</v>
      </c>
      <c r="R120" s="2" t="s">
        <v>1397</v>
      </c>
      <c r="S120" s="2" t="s">
        <v>1397</v>
      </c>
      <c r="T120" s="2" t="s">
        <v>1397</v>
      </c>
      <c r="U120" s="2" t="s">
        <v>1397</v>
      </c>
      <c r="V120" s="2" t="s">
        <v>1397</v>
      </c>
      <c r="W120" s="2" t="s">
        <v>1397</v>
      </c>
      <c r="X120" s="2" t="s">
        <v>1397</v>
      </c>
      <c r="Y120" s="2" t="s">
        <v>1397</v>
      </c>
      <c r="Z120" s="2" t="s">
        <v>1397</v>
      </c>
      <c r="AA120" s="2" t="s">
        <v>1397</v>
      </c>
      <c r="AB120" s="2" t="s">
        <v>1397</v>
      </c>
      <c r="AC120" s="2" t="s">
        <v>1397</v>
      </c>
      <c r="AD120" s="2" t="s">
        <v>1397</v>
      </c>
      <c r="AE120" s="2" t="s">
        <v>1397</v>
      </c>
      <c r="AF120" s="2" t="s">
        <v>1397</v>
      </c>
      <c r="AG120" s="2" t="s">
        <v>1397</v>
      </c>
      <c r="AH120" s="2" t="s">
        <v>1397</v>
      </c>
      <c r="AI120" s="2" t="s">
        <v>1397</v>
      </c>
      <c r="AJ120" s="2" t="s">
        <v>1397</v>
      </c>
      <c r="AK120" s="2" t="s">
        <v>1397</v>
      </c>
    </row>
    <row r="121" spans="1:37" x14ac:dyDescent="0.25">
      <c r="A121" t="s">
        <v>123</v>
      </c>
      <c r="B121">
        <v>0</v>
      </c>
      <c r="C121">
        <v>0</v>
      </c>
      <c r="D121" t="e">
        <f t="shared" si="2"/>
        <v>#VALUE!</v>
      </c>
      <c r="E121" t="s">
        <v>1323</v>
      </c>
      <c r="F121" s="2" t="s">
        <v>1376</v>
      </c>
      <c r="G121" s="2" t="s">
        <v>1376</v>
      </c>
      <c r="H121" s="2" t="s">
        <v>1376</v>
      </c>
      <c r="I121" s="2" t="s">
        <v>1376</v>
      </c>
      <c r="J121" s="2" t="s">
        <v>1376</v>
      </c>
      <c r="K121" s="2" t="s">
        <v>1376</v>
      </c>
      <c r="L121" s="2" t="s">
        <v>1376</v>
      </c>
      <c r="M121" s="2" t="s">
        <v>1376</v>
      </c>
      <c r="N121" s="2" t="s">
        <v>1376</v>
      </c>
      <c r="O121" s="2" t="s">
        <v>1376</v>
      </c>
      <c r="P121" s="2" t="s">
        <v>1376</v>
      </c>
      <c r="Q121" s="2" t="s">
        <v>1376</v>
      </c>
      <c r="R121" s="2" t="s">
        <v>1376</v>
      </c>
      <c r="S121" s="2" t="s">
        <v>1376</v>
      </c>
      <c r="T121" s="2" t="s">
        <v>1376</v>
      </c>
      <c r="U121" s="2" t="s">
        <v>1376</v>
      </c>
      <c r="V121" s="2" t="s">
        <v>1376</v>
      </c>
      <c r="W121" s="2" t="s">
        <v>1376</v>
      </c>
      <c r="X121" s="2" t="s">
        <v>1376</v>
      </c>
      <c r="Y121" s="2" t="s">
        <v>1376</v>
      </c>
      <c r="Z121" s="2" t="s">
        <v>1376</v>
      </c>
      <c r="AA121" s="2" t="s">
        <v>1376</v>
      </c>
      <c r="AB121" s="2" t="s">
        <v>1376</v>
      </c>
      <c r="AC121" s="2" t="s">
        <v>1376</v>
      </c>
      <c r="AD121" s="2" t="s">
        <v>1376</v>
      </c>
      <c r="AE121" s="2" t="s">
        <v>1376</v>
      </c>
      <c r="AF121" s="2" t="s">
        <v>1376</v>
      </c>
      <c r="AG121" s="2" t="s">
        <v>1376</v>
      </c>
      <c r="AH121" s="2" t="s">
        <v>1376</v>
      </c>
      <c r="AI121" s="2" t="s">
        <v>1376</v>
      </c>
      <c r="AJ121" s="2" t="s">
        <v>1376</v>
      </c>
      <c r="AK121" s="2" t="s">
        <v>1376</v>
      </c>
    </row>
    <row r="122" spans="1:37" x14ac:dyDescent="0.25">
      <c r="A122" t="s">
        <v>125</v>
      </c>
      <c r="B122">
        <v>0</v>
      </c>
      <c r="C122">
        <v>0</v>
      </c>
      <c r="D122" t="e">
        <f t="shared" si="2"/>
        <v>#VALUE!</v>
      </c>
      <c r="E122" t="s">
        <v>1324</v>
      </c>
      <c r="F122" s="2" t="s">
        <v>1376</v>
      </c>
      <c r="G122" s="2" t="s">
        <v>1376</v>
      </c>
      <c r="H122" s="2" t="s">
        <v>1376</v>
      </c>
      <c r="I122" s="2" t="s">
        <v>1376</v>
      </c>
      <c r="J122" s="2" t="s">
        <v>1376</v>
      </c>
      <c r="K122" s="2" t="s">
        <v>1376</v>
      </c>
      <c r="L122" s="2" t="s">
        <v>1376</v>
      </c>
      <c r="M122" s="2" t="s">
        <v>1376</v>
      </c>
      <c r="N122" s="2" t="s">
        <v>1376</v>
      </c>
      <c r="O122" s="2" t="s">
        <v>1376</v>
      </c>
      <c r="P122" s="2" t="s">
        <v>1376</v>
      </c>
      <c r="Q122" s="2" t="s">
        <v>1376</v>
      </c>
      <c r="R122" s="2" t="s">
        <v>1376</v>
      </c>
      <c r="S122" s="2" t="s">
        <v>1376</v>
      </c>
      <c r="T122" s="2" t="s">
        <v>1376</v>
      </c>
      <c r="U122" s="2" t="s">
        <v>1376</v>
      </c>
      <c r="V122" s="2" t="s">
        <v>1376</v>
      </c>
      <c r="W122" s="2" t="s">
        <v>1376</v>
      </c>
      <c r="X122" s="2" t="s">
        <v>1376</v>
      </c>
      <c r="Y122" s="2" t="s">
        <v>1376</v>
      </c>
      <c r="Z122" s="2" t="s">
        <v>1376</v>
      </c>
      <c r="AA122" s="2" t="s">
        <v>1376</v>
      </c>
      <c r="AB122" s="2" t="s">
        <v>1376</v>
      </c>
      <c r="AC122" s="2" t="s">
        <v>1376</v>
      </c>
      <c r="AD122" s="2" t="s">
        <v>1376</v>
      </c>
      <c r="AE122" s="2" t="s">
        <v>1376</v>
      </c>
      <c r="AF122" s="2" t="s">
        <v>1376</v>
      </c>
      <c r="AG122" s="2" t="s">
        <v>1376</v>
      </c>
      <c r="AH122" s="2" t="s">
        <v>1376</v>
      </c>
      <c r="AI122" s="2" t="s">
        <v>1376</v>
      </c>
      <c r="AJ122" s="2" t="s">
        <v>1376</v>
      </c>
      <c r="AK122" s="2" t="s">
        <v>1376</v>
      </c>
    </row>
    <row r="123" spans="1:37" x14ac:dyDescent="0.25">
      <c r="A123" t="s">
        <v>620</v>
      </c>
      <c r="B123">
        <v>0</v>
      </c>
      <c r="C123">
        <v>0</v>
      </c>
      <c r="D123" t="e">
        <f t="shared" si="2"/>
        <v>#VALUE!</v>
      </c>
      <c r="E123" t="s">
        <v>1325</v>
      </c>
      <c r="F123" s="2" t="s">
        <v>1376</v>
      </c>
      <c r="G123" s="2" t="s">
        <v>1376</v>
      </c>
      <c r="H123" s="2" t="s">
        <v>1376</v>
      </c>
      <c r="I123" s="2" t="s">
        <v>1376</v>
      </c>
      <c r="J123" s="2" t="s">
        <v>1376</v>
      </c>
      <c r="K123" s="2" t="s">
        <v>1376</v>
      </c>
      <c r="L123" s="2" t="s">
        <v>1376</v>
      </c>
      <c r="M123" s="2" t="s">
        <v>1376</v>
      </c>
      <c r="N123" s="2" t="s">
        <v>1376</v>
      </c>
      <c r="O123" s="2" t="s">
        <v>1376</v>
      </c>
      <c r="P123" s="2" t="s">
        <v>1376</v>
      </c>
      <c r="Q123" s="2" t="s">
        <v>1376</v>
      </c>
      <c r="R123" s="2" t="s">
        <v>1376</v>
      </c>
      <c r="S123" s="2" t="s">
        <v>1376</v>
      </c>
      <c r="T123" s="2" t="s">
        <v>1376</v>
      </c>
      <c r="U123" s="2" t="s">
        <v>1376</v>
      </c>
      <c r="V123" s="2" t="s">
        <v>1376</v>
      </c>
      <c r="W123" s="2" t="s">
        <v>1376</v>
      </c>
      <c r="X123" s="2" t="s">
        <v>1376</v>
      </c>
      <c r="Y123" s="2" t="s">
        <v>1376</v>
      </c>
      <c r="Z123" s="2" t="s">
        <v>1376</v>
      </c>
      <c r="AA123" s="2" t="s">
        <v>1376</v>
      </c>
      <c r="AB123" s="2" t="s">
        <v>1376</v>
      </c>
      <c r="AC123" s="2" t="s">
        <v>1376</v>
      </c>
      <c r="AD123" s="2" t="s">
        <v>1376</v>
      </c>
      <c r="AE123" s="2" t="s">
        <v>1376</v>
      </c>
      <c r="AF123" s="2" t="s">
        <v>1376</v>
      </c>
      <c r="AG123" s="2" t="s">
        <v>1376</v>
      </c>
      <c r="AH123" s="2" t="s">
        <v>1376</v>
      </c>
      <c r="AI123" s="2" t="s">
        <v>1376</v>
      </c>
      <c r="AJ123" s="2" t="s">
        <v>1376</v>
      </c>
      <c r="AK123" s="2" t="s">
        <v>1376</v>
      </c>
    </row>
    <row r="124" spans="1:37" x14ac:dyDescent="0.25">
      <c r="A124" t="s">
        <v>528</v>
      </c>
      <c r="B124">
        <v>0.2</v>
      </c>
      <c r="C124">
        <v>0.2</v>
      </c>
      <c r="D124" t="e">
        <f t="shared" si="2"/>
        <v>#VALUE!</v>
      </c>
      <c r="E124" t="s">
        <v>1326</v>
      </c>
      <c r="F124" s="2" t="s">
        <v>1398</v>
      </c>
      <c r="G124" s="2" t="s">
        <v>1398</v>
      </c>
      <c r="H124" s="2" t="s">
        <v>1398</v>
      </c>
      <c r="I124" s="2" t="s">
        <v>1398</v>
      </c>
      <c r="J124" s="2" t="s">
        <v>1398</v>
      </c>
      <c r="K124" s="2" t="s">
        <v>1398</v>
      </c>
      <c r="L124" s="2" t="s">
        <v>1398</v>
      </c>
      <c r="M124" s="2" t="s">
        <v>1398</v>
      </c>
      <c r="N124" s="2" t="s">
        <v>1398</v>
      </c>
      <c r="O124" s="2" t="s">
        <v>1398</v>
      </c>
      <c r="P124" s="2" t="s">
        <v>1398</v>
      </c>
      <c r="Q124" s="2" t="s">
        <v>1398</v>
      </c>
      <c r="R124" s="2" t="s">
        <v>1398</v>
      </c>
      <c r="S124" s="2" t="s">
        <v>1398</v>
      </c>
      <c r="T124" s="2" t="s">
        <v>1398</v>
      </c>
      <c r="U124" s="2" t="s">
        <v>1398</v>
      </c>
      <c r="V124" s="2" t="s">
        <v>1398</v>
      </c>
      <c r="W124" s="2" t="s">
        <v>1398</v>
      </c>
      <c r="X124" s="2" t="s">
        <v>1398</v>
      </c>
      <c r="Y124" s="2" t="s">
        <v>1398</v>
      </c>
      <c r="Z124" s="2" t="s">
        <v>1398</v>
      </c>
      <c r="AA124" s="2" t="s">
        <v>1398</v>
      </c>
      <c r="AB124" s="2" t="s">
        <v>1398</v>
      </c>
      <c r="AC124" s="2" t="s">
        <v>1398</v>
      </c>
      <c r="AD124" s="2" t="s">
        <v>1398</v>
      </c>
      <c r="AE124" s="2" t="s">
        <v>1398</v>
      </c>
      <c r="AF124" s="2" t="s">
        <v>1398</v>
      </c>
      <c r="AG124" s="2" t="s">
        <v>1398</v>
      </c>
      <c r="AH124" s="2" t="s">
        <v>1408</v>
      </c>
      <c r="AI124" s="2" t="s">
        <v>1408</v>
      </c>
      <c r="AJ124" s="2" t="s">
        <v>1398</v>
      </c>
      <c r="AK124" s="2" t="s">
        <v>1398</v>
      </c>
    </row>
    <row r="125" spans="1:37" x14ac:dyDescent="0.25">
      <c r="A125" t="s">
        <v>534</v>
      </c>
      <c r="B125">
        <v>1</v>
      </c>
      <c r="C125">
        <v>1</v>
      </c>
      <c r="D125" t="e">
        <f t="shared" si="2"/>
        <v>#VALUE!</v>
      </c>
      <c r="E125" t="s">
        <v>1327</v>
      </c>
      <c r="F125" s="2" t="s">
        <v>1385</v>
      </c>
      <c r="G125" s="2" t="s">
        <v>1385</v>
      </c>
      <c r="H125" s="2" t="s">
        <v>1385</v>
      </c>
      <c r="I125" s="2" t="s">
        <v>1385</v>
      </c>
      <c r="J125" s="2" t="s">
        <v>1385</v>
      </c>
      <c r="K125" s="2" t="s">
        <v>1385</v>
      </c>
      <c r="L125" s="2" t="s">
        <v>1385</v>
      </c>
      <c r="M125" s="2" t="s">
        <v>1385</v>
      </c>
      <c r="N125" s="2" t="s">
        <v>1385</v>
      </c>
      <c r="O125" s="2" t="s">
        <v>1385</v>
      </c>
      <c r="P125" s="2" t="s">
        <v>1385</v>
      </c>
      <c r="Q125" s="2" t="s">
        <v>1385</v>
      </c>
      <c r="R125" s="2" t="s">
        <v>1385</v>
      </c>
      <c r="S125" s="2" t="s">
        <v>1385</v>
      </c>
      <c r="T125" s="2" t="s">
        <v>1385</v>
      </c>
      <c r="U125" s="2" t="s">
        <v>1385</v>
      </c>
      <c r="V125" s="2" t="s">
        <v>1385</v>
      </c>
      <c r="W125" s="2" t="s">
        <v>1385</v>
      </c>
      <c r="X125" s="2" t="s">
        <v>1385</v>
      </c>
      <c r="Y125" s="2" t="s">
        <v>1385</v>
      </c>
      <c r="Z125" s="2" t="s">
        <v>1385</v>
      </c>
      <c r="AA125" s="2" t="s">
        <v>1385</v>
      </c>
      <c r="AB125" s="2" t="s">
        <v>1385</v>
      </c>
      <c r="AC125" s="2" t="s">
        <v>1385</v>
      </c>
      <c r="AD125" s="2" t="s">
        <v>1385</v>
      </c>
      <c r="AE125" s="2" t="s">
        <v>1385</v>
      </c>
      <c r="AF125" s="2" t="s">
        <v>1385</v>
      </c>
      <c r="AG125" s="2" t="s">
        <v>1385</v>
      </c>
      <c r="AH125" s="2" t="s">
        <v>1385</v>
      </c>
      <c r="AI125" s="2" t="s">
        <v>1385</v>
      </c>
      <c r="AJ125" s="2" t="s">
        <v>1385</v>
      </c>
      <c r="AK125" s="2" t="s">
        <v>1385</v>
      </c>
    </row>
    <row r="126" spans="1:37" s="3" customFormat="1" x14ac:dyDescent="0.25">
      <c r="A126" s="3" t="s">
        <v>146</v>
      </c>
      <c r="B126" s="3">
        <v>1.8E-3</v>
      </c>
      <c r="C126" s="3">
        <v>1.8E-3</v>
      </c>
      <c r="D126" s="3" t="e">
        <f t="shared" si="2"/>
        <v>#VALUE!</v>
      </c>
      <c r="E126" s="3" t="s">
        <v>1328</v>
      </c>
      <c r="F126" s="5" t="s">
        <v>1399</v>
      </c>
      <c r="G126" s="5" t="s">
        <v>1399</v>
      </c>
      <c r="H126" s="5" t="s">
        <v>1399</v>
      </c>
      <c r="I126" s="5" t="s">
        <v>1399</v>
      </c>
      <c r="J126" s="5" t="s">
        <v>1399</v>
      </c>
      <c r="K126" s="5" t="s">
        <v>1399</v>
      </c>
      <c r="L126" s="5" t="s">
        <v>1399</v>
      </c>
      <c r="M126" s="5" t="s">
        <v>1399</v>
      </c>
      <c r="N126" s="5" t="s">
        <v>1399</v>
      </c>
      <c r="O126" s="5" t="s">
        <v>1399</v>
      </c>
      <c r="P126" s="5" t="s">
        <v>1399</v>
      </c>
      <c r="Q126" s="5" t="s">
        <v>1399</v>
      </c>
      <c r="R126" s="5" t="s">
        <v>1399</v>
      </c>
      <c r="S126" s="5" t="s">
        <v>1399</v>
      </c>
      <c r="T126" s="5" t="s">
        <v>1399</v>
      </c>
      <c r="U126" s="5" t="s">
        <v>1399</v>
      </c>
      <c r="V126" s="5" t="s">
        <v>1399</v>
      </c>
      <c r="W126" s="5" t="s">
        <v>1399</v>
      </c>
      <c r="X126" s="5" t="s">
        <v>1399</v>
      </c>
      <c r="Y126" s="5" t="s">
        <v>1399</v>
      </c>
      <c r="Z126" s="5" t="s">
        <v>1399</v>
      </c>
      <c r="AA126" s="5" t="s">
        <v>1399</v>
      </c>
      <c r="AB126" s="5" t="s">
        <v>1399</v>
      </c>
      <c r="AC126" s="5" t="s">
        <v>1399</v>
      </c>
      <c r="AD126" s="5" t="s">
        <v>1399</v>
      </c>
      <c r="AE126" s="5" t="s">
        <v>1399</v>
      </c>
      <c r="AF126" s="5" t="s">
        <v>1399</v>
      </c>
      <c r="AG126" s="5" t="s">
        <v>1399</v>
      </c>
      <c r="AH126" s="5" t="s">
        <v>1399</v>
      </c>
      <c r="AI126" s="5" t="s">
        <v>1399</v>
      </c>
      <c r="AJ126" s="5" t="s">
        <v>1399</v>
      </c>
      <c r="AK126" s="5" t="s">
        <v>1399</v>
      </c>
    </row>
    <row r="127" spans="1:37" s="3" customFormat="1" x14ac:dyDescent="0.25">
      <c r="A127" s="3" t="s">
        <v>140</v>
      </c>
      <c r="B127" s="3">
        <v>5.0000000000000001E-3</v>
      </c>
      <c r="C127" s="3">
        <v>5.0000000000000001E-3</v>
      </c>
      <c r="D127" s="3" t="e">
        <f t="shared" si="2"/>
        <v>#VALUE!</v>
      </c>
      <c r="E127" s="3" t="s">
        <v>1329</v>
      </c>
      <c r="F127" s="5" t="s">
        <v>1400</v>
      </c>
      <c r="G127" s="5" t="s">
        <v>1400</v>
      </c>
      <c r="H127" s="5" t="s">
        <v>1400</v>
      </c>
      <c r="I127" s="5" t="s">
        <v>1400</v>
      </c>
      <c r="J127" s="5" t="s">
        <v>1400</v>
      </c>
      <c r="K127" s="5" t="s">
        <v>1400</v>
      </c>
      <c r="L127" s="5" t="s">
        <v>1400</v>
      </c>
      <c r="M127" s="5" t="s">
        <v>1400</v>
      </c>
      <c r="N127" s="5" t="s">
        <v>1400</v>
      </c>
      <c r="O127" s="5" t="s">
        <v>1400</v>
      </c>
      <c r="P127" s="5" t="s">
        <v>1400</v>
      </c>
      <c r="Q127" s="5" t="s">
        <v>1400</v>
      </c>
      <c r="R127" s="5" t="s">
        <v>1400</v>
      </c>
      <c r="S127" s="5" t="s">
        <v>1400</v>
      </c>
      <c r="T127" s="5" t="s">
        <v>1400</v>
      </c>
      <c r="U127" s="5" t="s">
        <v>1400</v>
      </c>
      <c r="V127" s="5" t="s">
        <v>1400</v>
      </c>
      <c r="W127" s="5" t="s">
        <v>1400</v>
      </c>
      <c r="X127" s="5" t="s">
        <v>1400</v>
      </c>
      <c r="Y127" s="5" t="s">
        <v>1400</v>
      </c>
      <c r="Z127" s="5" t="s">
        <v>1400</v>
      </c>
      <c r="AA127" s="5" t="s">
        <v>1400</v>
      </c>
      <c r="AB127" s="5" t="s">
        <v>1400</v>
      </c>
      <c r="AC127" s="5" t="s">
        <v>1400</v>
      </c>
      <c r="AD127" s="5" t="s">
        <v>1400</v>
      </c>
      <c r="AE127" s="5" t="s">
        <v>1400</v>
      </c>
      <c r="AF127" s="5" t="s">
        <v>1400</v>
      </c>
      <c r="AG127" s="5" t="s">
        <v>1400</v>
      </c>
      <c r="AH127" s="5" t="s">
        <v>1400</v>
      </c>
      <c r="AI127" s="5" t="s">
        <v>1400</v>
      </c>
      <c r="AJ127" s="5" t="s">
        <v>1400</v>
      </c>
      <c r="AK127" s="5" t="s">
        <v>1400</v>
      </c>
    </row>
    <row r="128" spans="1:37" x14ac:dyDescent="0.25">
      <c r="A128" t="s">
        <v>100</v>
      </c>
      <c r="B128">
        <v>0.3</v>
      </c>
      <c r="C128">
        <v>0.3</v>
      </c>
      <c r="D128" t="e">
        <f t="shared" si="2"/>
        <v>#VALUE!</v>
      </c>
      <c r="E128" t="s">
        <v>1330</v>
      </c>
      <c r="F128" s="2" t="s">
        <v>1383</v>
      </c>
      <c r="G128" s="2" t="s">
        <v>1383</v>
      </c>
      <c r="H128" s="2" t="s">
        <v>1383</v>
      </c>
      <c r="I128" s="2" t="s">
        <v>1383</v>
      </c>
      <c r="J128" s="2" t="s">
        <v>1383</v>
      </c>
      <c r="K128" s="2" t="s">
        <v>1383</v>
      </c>
      <c r="L128" s="2" t="s">
        <v>1383</v>
      </c>
      <c r="M128" s="2" t="s">
        <v>1383</v>
      </c>
      <c r="N128" s="2" t="s">
        <v>1383</v>
      </c>
      <c r="O128" s="2" t="s">
        <v>1383</v>
      </c>
      <c r="P128" s="2" t="s">
        <v>1383</v>
      </c>
      <c r="Q128" s="2" t="s">
        <v>1383</v>
      </c>
      <c r="R128" s="2" t="s">
        <v>1383</v>
      </c>
      <c r="S128" s="2" t="s">
        <v>1383</v>
      </c>
      <c r="T128" s="2" t="s">
        <v>1383</v>
      </c>
      <c r="U128" s="2" t="s">
        <v>1383</v>
      </c>
      <c r="V128" s="2" t="s">
        <v>1383</v>
      </c>
      <c r="W128" s="2" t="s">
        <v>1383</v>
      </c>
      <c r="X128" s="2" t="s">
        <v>1383</v>
      </c>
      <c r="Y128" s="2" t="s">
        <v>1383</v>
      </c>
      <c r="Z128" s="2" t="s">
        <v>1383</v>
      </c>
      <c r="AA128" s="2" t="s">
        <v>1383</v>
      </c>
      <c r="AB128" s="2" t="s">
        <v>1383</v>
      </c>
      <c r="AC128" s="2" t="s">
        <v>1383</v>
      </c>
      <c r="AD128" s="2" t="s">
        <v>1383</v>
      </c>
      <c r="AE128" s="2" t="s">
        <v>1383</v>
      </c>
      <c r="AF128" s="2" t="s">
        <v>1383</v>
      </c>
      <c r="AG128" s="2" t="s">
        <v>1383</v>
      </c>
      <c r="AH128" s="2" t="s">
        <v>1383</v>
      </c>
      <c r="AI128" s="2" t="s">
        <v>1383</v>
      </c>
      <c r="AJ128" s="2" t="s">
        <v>1383</v>
      </c>
      <c r="AK128" s="2" t="s">
        <v>1383</v>
      </c>
    </row>
    <row r="129" spans="1:37" x14ac:dyDescent="0.25">
      <c r="A129" t="s">
        <v>432</v>
      </c>
      <c r="B129">
        <v>0.99550000000000005</v>
      </c>
      <c r="C129">
        <v>0.99550000000000005</v>
      </c>
      <c r="D129" t="e">
        <f t="shared" si="2"/>
        <v>#VALUE!</v>
      </c>
      <c r="E129" t="s">
        <v>1331</v>
      </c>
      <c r="F129" s="2" t="s">
        <v>1401</v>
      </c>
      <c r="G129" s="2" t="s">
        <v>1401</v>
      </c>
      <c r="H129" s="2" t="s">
        <v>1401</v>
      </c>
      <c r="I129" s="2" t="s">
        <v>1401</v>
      </c>
      <c r="J129" s="2" t="s">
        <v>1401</v>
      </c>
      <c r="K129" s="2" t="s">
        <v>1401</v>
      </c>
      <c r="L129" s="2" t="s">
        <v>1401</v>
      </c>
      <c r="M129" s="2" t="s">
        <v>1401</v>
      </c>
      <c r="N129" s="2" t="s">
        <v>1401</v>
      </c>
      <c r="O129" s="2" t="s">
        <v>1401</v>
      </c>
      <c r="P129" s="2" t="s">
        <v>1401</v>
      </c>
      <c r="Q129" s="2" t="s">
        <v>1401</v>
      </c>
      <c r="R129" s="2" t="s">
        <v>1401</v>
      </c>
      <c r="S129" s="2" t="s">
        <v>1401</v>
      </c>
      <c r="T129" s="2" t="s">
        <v>1401</v>
      </c>
      <c r="U129" s="2" t="s">
        <v>1401</v>
      </c>
      <c r="V129" s="2" t="s">
        <v>1401</v>
      </c>
      <c r="W129" s="2" t="s">
        <v>1401</v>
      </c>
      <c r="X129" s="2" t="s">
        <v>1401</v>
      </c>
      <c r="Y129" s="2" t="s">
        <v>1401</v>
      </c>
      <c r="Z129" s="2" t="s">
        <v>1401</v>
      </c>
      <c r="AA129" s="2" t="s">
        <v>1401</v>
      </c>
      <c r="AB129" s="2" t="s">
        <v>1401</v>
      </c>
      <c r="AC129" s="2" t="s">
        <v>1401</v>
      </c>
      <c r="AD129" s="2" t="s">
        <v>1401</v>
      </c>
      <c r="AE129" s="2" t="s">
        <v>1401</v>
      </c>
      <c r="AF129" s="2" t="s">
        <v>1401</v>
      </c>
      <c r="AG129" s="2" t="s">
        <v>1401</v>
      </c>
      <c r="AH129" s="2" t="s">
        <v>1401</v>
      </c>
      <c r="AI129" s="2" t="s">
        <v>1401</v>
      </c>
      <c r="AJ129" s="2" t="s">
        <v>1401</v>
      </c>
      <c r="AK129" s="2" t="s">
        <v>1401</v>
      </c>
    </row>
    <row r="130" spans="1:37" x14ac:dyDescent="0.25">
      <c r="A130" t="s">
        <v>451</v>
      </c>
      <c r="B130">
        <v>150</v>
      </c>
      <c r="C130">
        <v>150</v>
      </c>
      <c r="D130" t="e">
        <f t="shared" si="2"/>
        <v>#VALUE!</v>
      </c>
      <c r="E130" t="s">
        <v>1332</v>
      </c>
      <c r="F130" s="2" t="s">
        <v>1402</v>
      </c>
      <c r="G130" s="2" t="s">
        <v>1402</v>
      </c>
      <c r="H130" s="2" t="s">
        <v>1419</v>
      </c>
      <c r="I130" s="2" t="s">
        <v>1419</v>
      </c>
      <c r="J130" s="2" t="s">
        <v>1402</v>
      </c>
      <c r="K130" s="2" t="s">
        <v>1402</v>
      </c>
      <c r="L130" s="2" t="s">
        <v>1425</v>
      </c>
      <c r="M130" s="2" t="s">
        <v>1425</v>
      </c>
      <c r="N130" s="2" t="s">
        <v>1425</v>
      </c>
      <c r="O130" s="2" t="s">
        <v>1425</v>
      </c>
      <c r="P130" s="2" t="s">
        <v>1402</v>
      </c>
      <c r="Q130" s="2" t="s">
        <v>1402</v>
      </c>
      <c r="R130" s="2" t="s">
        <v>1402</v>
      </c>
      <c r="S130" s="2" t="s">
        <v>1402</v>
      </c>
      <c r="T130" s="2" t="s">
        <v>1402</v>
      </c>
      <c r="U130" s="2" t="s">
        <v>1402</v>
      </c>
      <c r="V130" s="2" t="s">
        <v>1437</v>
      </c>
      <c r="W130" s="2" t="s">
        <v>1437</v>
      </c>
      <c r="X130" s="2" t="s">
        <v>1425</v>
      </c>
      <c r="Y130" s="2" t="s">
        <v>1425</v>
      </c>
      <c r="Z130" s="2" t="s">
        <v>1438</v>
      </c>
      <c r="AA130" s="2" t="s">
        <v>1438</v>
      </c>
      <c r="AB130" s="2" t="s">
        <v>1438</v>
      </c>
      <c r="AC130" s="2" t="s">
        <v>1438</v>
      </c>
      <c r="AD130" s="2" t="s">
        <v>1425</v>
      </c>
      <c r="AE130" s="2" t="s">
        <v>1425</v>
      </c>
      <c r="AF130" s="2" t="s">
        <v>1425</v>
      </c>
      <c r="AG130" s="2" t="s">
        <v>1425</v>
      </c>
      <c r="AH130" s="2" t="s">
        <v>1447</v>
      </c>
      <c r="AI130" s="2" t="s">
        <v>1447</v>
      </c>
      <c r="AJ130" s="2" t="s">
        <v>1438</v>
      </c>
      <c r="AK130" s="2" t="s">
        <v>1438</v>
      </c>
    </row>
    <row r="131" spans="1:37" x14ac:dyDescent="0.25">
      <c r="A131" t="s">
        <v>455</v>
      </c>
      <c r="B131">
        <v>1000</v>
      </c>
      <c r="C131">
        <v>1000</v>
      </c>
      <c r="D131" t="e">
        <f t="shared" si="2"/>
        <v>#VALUE!</v>
      </c>
      <c r="E131" t="s">
        <v>1333</v>
      </c>
      <c r="F131" s="2" t="s">
        <v>1403</v>
      </c>
      <c r="G131" s="2" t="s">
        <v>1403</v>
      </c>
      <c r="H131" s="2" t="s">
        <v>1420</v>
      </c>
      <c r="I131" s="2" t="s">
        <v>1420</v>
      </c>
      <c r="J131" s="2" t="s">
        <v>1420</v>
      </c>
      <c r="K131" s="2" t="s">
        <v>1420</v>
      </c>
      <c r="L131" s="2" t="s">
        <v>1420</v>
      </c>
      <c r="M131" s="2" t="s">
        <v>1420</v>
      </c>
      <c r="N131" s="2" t="s">
        <v>1429</v>
      </c>
      <c r="O131" s="2" t="s">
        <v>1429</v>
      </c>
      <c r="P131" s="2" t="s">
        <v>1403</v>
      </c>
      <c r="Q131" s="2" t="s">
        <v>1403</v>
      </c>
      <c r="R131" s="2" t="s">
        <v>1429</v>
      </c>
      <c r="S131" s="2" t="s">
        <v>1429</v>
      </c>
      <c r="T131" s="2" t="s">
        <v>1429</v>
      </c>
      <c r="U131" s="2" t="s">
        <v>1429</v>
      </c>
      <c r="V131" s="2" t="s">
        <v>1429</v>
      </c>
      <c r="W131" s="2" t="s">
        <v>1429</v>
      </c>
      <c r="X131" s="2" t="s">
        <v>1420</v>
      </c>
      <c r="Y131" s="2" t="s">
        <v>1420</v>
      </c>
      <c r="Z131" s="2" t="s">
        <v>1403</v>
      </c>
      <c r="AA131" s="2" t="s">
        <v>1403</v>
      </c>
      <c r="AB131" s="2" t="s">
        <v>1429</v>
      </c>
      <c r="AC131" s="2" t="s">
        <v>1429</v>
      </c>
      <c r="AD131" s="2" t="s">
        <v>1420</v>
      </c>
      <c r="AE131" s="2" t="s">
        <v>1420</v>
      </c>
      <c r="AF131" s="2" t="s">
        <v>1429</v>
      </c>
      <c r="AG131" s="2" t="s">
        <v>1429</v>
      </c>
      <c r="AH131" s="2" t="s">
        <v>1403</v>
      </c>
      <c r="AI131" s="2" t="s">
        <v>1403</v>
      </c>
      <c r="AJ131" s="2" t="s">
        <v>1420</v>
      </c>
      <c r="AK131" s="2" t="s">
        <v>1452</v>
      </c>
    </row>
    <row r="132" spans="1:37" x14ac:dyDescent="0.25">
      <c r="A132" t="s">
        <v>515</v>
      </c>
      <c r="B132">
        <v>0.05</v>
      </c>
      <c r="C132">
        <v>0.05</v>
      </c>
      <c r="D132">
        <f t="shared" si="2"/>
        <v>0.05</v>
      </c>
      <c r="E132" t="s">
        <v>1334</v>
      </c>
      <c r="F132" s="2" t="s">
        <v>1404</v>
      </c>
      <c r="G132" s="2" t="s">
        <v>1404</v>
      </c>
      <c r="H132" s="2" t="s">
        <v>1421</v>
      </c>
      <c r="I132" s="2" t="s">
        <v>1421</v>
      </c>
      <c r="J132" s="2" t="s">
        <v>1404</v>
      </c>
      <c r="K132" s="2" t="s">
        <v>1404</v>
      </c>
      <c r="L132" s="2" t="s">
        <v>1426</v>
      </c>
      <c r="M132" s="2" t="s">
        <v>1426</v>
      </c>
      <c r="N132" s="2" t="s">
        <v>1430</v>
      </c>
      <c r="O132" s="2" t="s">
        <v>1430</v>
      </c>
      <c r="P132" s="2" t="s">
        <v>1430</v>
      </c>
      <c r="Q132" s="2" t="s">
        <v>1430</v>
      </c>
      <c r="R132" s="2" t="s">
        <v>1432</v>
      </c>
      <c r="S132" s="2" t="s">
        <v>1432</v>
      </c>
      <c r="T132" s="2" t="s">
        <v>1432</v>
      </c>
      <c r="U132" s="2" t="s">
        <v>1432</v>
      </c>
      <c r="V132" s="2" t="s">
        <v>1432</v>
      </c>
      <c r="W132" s="2" t="s">
        <v>1432</v>
      </c>
      <c r="X132" s="2" t="s">
        <v>1404</v>
      </c>
      <c r="Y132" s="2" t="s">
        <v>1404</v>
      </c>
      <c r="Z132" s="2" t="s">
        <v>1432</v>
      </c>
      <c r="AA132" s="2" t="s">
        <v>1432</v>
      </c>
      <c r="AB132" s="2" t="s">
        <v>1432</v>
      </c>
      <c r="AC132" s="2" t="s">
        <v>1432</v>
      </c>
      <c r="AD132" s="2" t="s">
        <v>1432</v>
      </c>
      <c r="AE132" s="2" t="s">
        <v>1432</v>
      </c>
      <c r="AF132" s="2" t="s">
        <v>1432</v>
      </c>
      <c r="AG132" s="2" t="s">
        <v>1432</v>
      </c>
      <c r="AH132" s="2" t="s">
        <v>1395</v>
      </c>
      <c r="AI132" s="2" t="s">
        <v>1395</v>
      </c>
      <c r="AJ132" s="2" t="s">
        <v>1432</v>
      </c>
      <c r="AK132" s="2" t="s">
        <v>1432</v>
      </c>
    </row>
    <row r="133" spans="1:37" x14ac:dyDescent="0.25">
      <c r="A133" t="s">
        <v>1524</v>
      </c>
      <c r="D133" t="e">
        <f t="shared" ref="D133:D164" si="3">C133-G134</f>
        <v>#VALUE!</v>
      </c>
      <c r="E133" t="s">
        <v>1335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</row>
    <row r="134" spans="1:37" x14ac:dyDescent="0.25">
      <c r="A134" t="s">
        <v>622</v>
      </c>
      <c r="B134">
        <v>1</v>
      </c>
      <c r="C134">
        <v>1</v>
      </c>
      <c r="D134" t="e">
        <f t="shared" si="3"/>
        <v>#VALUE!</v>
      </c>
      <c r="E134" t="s">
        <v>1336</v>
      </c>
      <c r="F134" s="2" t="s">
        <v>1385</v>
      </c>
      <c r="G134" s="2" t="s">
        <v>1385</v>
      </c>
      <c r="H134" s="2" t="s">
        <v>1385</v>
      </c>
      <c r="I134" s="2" t="s">
        <v>1385</v>
      </c>
      <c r="J134" s="2" t="s">
        <v>1385</v>
      </c>
      <c r="K134" s="2" t="s">
        <v>1385</v>
      </c>
      <c r="L134" s="2" t="s">
        <v>1385</v>
      </c>
      <c r="M134" s="2" t="s">
        <v>1385</v>
      </c>
      <c r="N134" s="2" t="s">
        <v>1385</v>
      </c>
      <c r="O134" s="2" t="s">
        <v>1385</v>
      </c>
      <c r="P134" s="2" t="s">
        <v>1385</v>
      </c>
      <c r="Q134" s="2" t="s">
        <v>1385</v>
      </c>
      <c r="R134" s="2" t="s">
        <v>1385</v>
      </c>
      <c r="S134" s="2" t="s">
        <v>1385</v>
      </c>
      <c r="T134" s="2" t="s">
        <v>1385</v>
      </c>
      <c r="U134" s="2" t="s">
        <v>1385</v>
      </c>
      <c r="V134" s="2" t="s">
        <v>1385</v>
      </c>
      <c r="W134" s="2" t="s">
        <v>1385</v>
      </c>
      <c r="X134" s="2" t="s">
        <v>1385</v>
      </c>
      <c r="Y134" s="2" t="s">
        <v>1385</v>
      </c>
      <c r="Z134" s="2" t="s">
        <v>1385</v>
      </c>
      <c r="AA134" s="2" t="s">
        <v>1385</v>
      </c>
      <c r="AB134" s="2" t="s">
        <v>1385</v>
      </c>
      <c r="AC134" s="2" t="s">
        <v>1385</v>
      </c>
      <c r="AD134" s="2" t="s">
        <v>1385</v>
      </c>
      <c r="AE134" s="2" t="s">
        <v>1385</v>
      </c>
      <c r="AF134" s="2" t="s">
        <v>1385</v>
      </c>
      <c r="AG134" s="2" t="s">
        <v>1385</v>
      </c>
      <c r="AH134" s="2" t="s">
        <v>1385</v>
      </c>
      <c r="AI134" s="2" t="s">
        <v>1385</v>
      </c>
      <c r="AJ134" s="2" t="s">
        <v>1385</v>
      </c>
      <c r="AK134" s="2" t="s">
        <v>1385</v>
      </c>
    </row>
    <row r="135" spans="1:37" x14ac:dyDescent="0.25">
      <c r="A135" t="s">
        <v>634</v>
      </c>
      <c r="B135">
        <v>0.06</v>
      </c>
      <c r="C135">
        <v>0.06</v>
      </c>
      <c r="D135" t="e">
        <f t="shared" si="3"/>
        <v>#VALUE!</v>
      </c>
      <c r="E135" t="s">
        <v>1337</v>
      </c>
      <c r="F135" s="2" t="s">
        <v>1405</v>
      </c>
      <c r="G135" s="2" t="s">
        <v>1405</v>
      </c>
      <c r="H135" s="2" t="s">
        <v>1405</v>
      </c>
      <c r="I135" s="2" t="s">
        <v>1405</v>
      </c>
      <c r="J135" s="2" t="s">
        <v>1405</v>
      </c>
      <c r="K135" s="2" t="s">
        <v>1405</v>
      </c>
      <c r="L135" s="2" t="s">
        <v>1405</v>
      </c>
      <c r="M135" s="2" t="s">
        <v>1405</v>
      </c>
      <c r="N135" s="2" t="s">
        <v>1405</v>
      </c>
      <c r="O135" s="2" t="s">
        <v>1405</v>
      </c>
      <c r="P135" s="2" t="s">
        <v>1405</v>
      </c>
      <c r="Q135" s="2" t="s">
        <v>1405</v>
      </c>
      <c r="R135" s="2" t="s">
        <v>1405</v>
      </c>
      <c r="S135" s="2" t="s">
        <v>1405</v>
      </c>
      <c r="T135" s="2" t="s">
        <v>1405</v>
      </c>
      <c r="U135" s="2" t="s">
        <v>1405</v>
      </c>
      <c r="V135" s="2" t="s">
        <v>1405</v>
      </c>
      <c r="W135" s="2" t="s">
        <v>1405</v>
      </c>
      <c r="X135" s="2" t="s">
        <v>1405</v>
      </c>
      <c r="Y135" s="2" t="s">
        <v>1405</v>
      </c>
      <c r="Z135" s="2" t="s">
        <v>1405</v>
      </c>
      <c r="AA135" s="2" t="s">
        <v>1405</v>
      </c>
      <c r="AB135" s="2" t="s">
        <v>1405</v>
      </c>
      <c r="AC135" s="2" t="s">
        <v>1405</v>
      </c>
      <c r="AD135" s="2" t="s">
        <v>1405</v>
      </c>
      <c r="AE135" s="2" t="s">
        <v>1405</v>
      </c>
      <c r="AF135" s="2" t="s">
        <v>1405</v>
      </c>
      <c r="AG135" s="2" t="s">
        <v>1405</v>
      </c>
      <c r="AH135" s="2" t="s">
        <v>1404</v>
      </c>
      <c r="AI135" s="2" t="s">
        <v>1404</v>
      </c>
      <c r="AJ135" s="2" t="s">
        <v>1405</v>
      </c>
      <c r="AK135" s="2" t="s">
        <v>1405</v>
      </c>
    </row>
    <row r="136" spans="1:37" x14ac:dyDescent="0.25">
      <c r="A136" t="s">
        <v>638</v>
      </c>
      <c r="B136">
        <v>1</v>
      </c>
      <c r="C136">
        <v>1</v>
      </c>
      <c r="D136" t="e">
        <f t="shared" si="3"/>
        <v>#VALUE!</v>
      </c>
      <c r="E136" t="s">
        <v>1338</v>
      </c>
      <c r="F136" s="2" t="s">
        <v>1385</v>
      </c>
      <c r="G136" s="2" t="s">
        <v>1385</v>
      </c>
      <c r="H136" s="2" t="s">
        <v>1385</v>
      </c>
      <c r="I136" s="2" t="s">
        <v>1385</v>
      </c>
      <c r="J136" s="2" t="s">
        <v>1385</v>
      </c>
      <c r="K136" s="2" t="s">
        <v>1385</v>
      </c>
      <c r="L136" s="2" t="s">
        <v>1385</v>
      </c>
      <c r="M136" s="2" t="s">
        <v>1385</v>
      </c>
      <c r="N136" s="2" t="s">
        <v>1385</v>
      </c>
      <c r="O136" s="2" t="s">
        <v>1385</v>
      </c>
      <c r="P136" s="2" t="s">
        <v>1385</v>
      </c>
      <c r="Q136" s="2" t="s">
        <v>1385</v>
      </c>
      <c r="R136" s="2" t="s">
        <v>1385</v>
      </c>
      <c r="S136" s="2" t="s">
        <v>1385</v>
      </c>
      <c r="T136" s="2" t="s">
        <v>1385</v>
      </c>
      <c r="U136" s="2" t="s">
        <v>1385</v>
      </c>
      <c r="V136" s="2" t="s">
        <v>1385</v>
      </c>
      <c r="W136" s="2" t="s">
        <v>1385</v>
      </c>
      <c r="X136" s="2" t="s">
        <v>1385</v>
      </c>
      <c r="Y136" s="2" t="s">
        <v>1385</v>
      </c>
      <c r="Z136" s="2" t="s">
        <v>1385</v>
      </c>
      <c r="AA136" s="2" t="s">
        <v>1385</v>
      </c>
      <c r="AB136" s="2" t="s">
        <v>1385</v>
      </c>
      <c r="AC136" s="2" t="s">
        <v>1385</v>
      </c>
      <c r="AD136" s="2" t="s">
        <v>1385</v>
      </c>
      <c r="AE136" s="2" t="s">
        <v>1385</v>
      </c>
      <c r="AF136" s="2" t="s">
        <v>1385</v>
      </c>
      <c r="AG136" s="2" t="s">
        <v>1385</v>
      </c>
      <c r="AH136" s="2" t="s">
        <v>1385</v>
      </c>
      <c r="AI136" s="2" t="s">
        <v>1385</v>
      </c>
      <c r="AJ136" s="2" t="s">
        <v>1385</v>
      </c>
      <c r="AK136" s="2" t="s">
        <v>1385</v>
      </c>
    </row>
    <row r="137" spans="1:37" x14ac:dyDescent="0.25">
      <c r="A137" t="s">
        <v>640</v>
      </c>
      <c r="B137">
        <v>0</v>
      </c>
      <c r="C137">
        <v>0</v>
      </c>
      <c r="D137" t="e">
        <f t="shared" si="3"/>
        <v>#VALUE!</v>
      </c>
      <c r="E137" t="s">
        <v>1339</v>
      </c>
      <c r="F137" s="2" t="s">
        <v>1376</v>
      </c>
      <c r="G137" s="2" t="s">
        <v>1376</v>
      </c>
      <c r="H137" s="2" t="s">
        <v>1376</v>
      </c>
      <c r="I137" s="2" t="s">
        <v>1376</v>
      </c>
      <c r="J137" s="2" t="s">
        <v>1376</v>
      </c>
      <c r="K137" s="2" t="s">
        <v>1376</v>
      </c>
      <c r="L137" s="2" t="s">
        <v>1376</v>
      </c>
      <c r="M137" s="2" t="s">
        <v>1376</v>
      </c>
      <c r="N137" s="2" t="s">
        <v>1376</v>
      </c>
      <c r="O137" s="2" t="s">
        <v>1376</v>
      </c>
      <c r="P137" s="2" t="s">
        <v>1376</v>
      </c>
      <c r="Q137" s="2" t="s">
        <v>1376</v>
      </c>
      <c r="R137" s="2" t="s">
        <v>1376</v>
      </c>
      <c r="S137" s="2" t="s">
        <v>1376</v>
      </c>
      <c r="T137" s="2" t="s">
        <v>1376</v>
      </c>
      <c r="U137" s="2" t="s">
        <v>1376</v>
      </c>
      <c r="V137" s="2" t="s">
        <v>1376</v>
      </c>
      <c r="W137" s="2" t="s">
        <v>1376</v>
      </c>
      <c r="X137" s="2" t="s">
        <v>1376</v>
      </c>
      <c r="Y137" s="2" t="s">
        <v>1376</v>
      </c>
      <c r="Z137" s="2" t="s">
        <v>1376</v>
      </c>
      <c r="AA137" s="2" t="s">
        <v>1376</v>
      </c>
      <c r="AB137" s="2" t="s">
        <v>1376</v>
      </c>
      <c r="AC137" s="2" t="s">
        <v>1376</v>
      </c>
      <c r="AD137" s="2" t="s">
        <v>1376</v>
      </c>
      <c r="AE137" s="2" t="s">
        <v>1376</v>
      </c>
      <c r="AF137" s="2" t="s">
        <v>1376</v>
      </c>
      <c r="AG137" s="2" t="s">
        <v>1376</v>
      </c>
      <c r="AH137" s="2" t="s">
        <v>1376</v>
      </c>
      <c r="AI137" s="2" t="s">
        <v>1376</v>
      </c>
      <c r="AJ137" s="2" t="s">
        <v>1376</v>
      </c>
      <c r="AK137" s="2" t="s">
        <v>1376</v>
      </c>
    </row>
    <row r="138" spans="1:37" x14ac:dyDescent="0.25">
      <c r="A138" t="s">
        <v>645</v>
      </c>
      <c r="B138">
        <v>20</v>
      </c>
      <c r="C138">
        <v>20</v>
      </c>
      <c r="D138" t="e">
        <f t="shared" si="3"/>
        <v>#VALUE!</v>
      </c>
      <c r="E138" t="s">
        <v>1340</v>
      </c>
      <c r="F138" s="2" t="s">
        <v>1406</v>
      </c>
      <c r="G138" s="2" t="s">
        <v>1406</v>
      </c>
      <c r="H138" s="2" t="s">
        <v>1411</v>
      </c>
      <c r="I138" s="2" t="s">
        <v>1411</v>
      </c>
      <c r="J138" s="2" t="s">
        <v>1406</v>
      </c>
      <c r="K138" s="2" t="s">
        <v>1406</v>
      </c>
      <c r="L138" s="2" t="s">
        <v>1411</v>
      </c>
      <c r="M138" s="2" t="s">
        <v>1411</v>
      </c>
      <c r="N138" s="2" t="s">
        <v>1411</v>
      </c>
      <c r="O138" s="2" t="s">
        <v>1411</v>
      </c>
      <c r="P138" s="2" t="s">
        <v>1406</v>
      </c>
      <c r="Q138" s="2" t="s">
        <v>1406</v>
      </c>
      <c r="R138" s="2" t="s">
        <v>1406</v>
      </c>
      <c r="S138" s="2" t="s">
        <v>1406</v>
      </c>
      <c r="T138" s="2" t="s">
        <v>1411</v>
      </c>
      <c r="U138" s="2" t="s">
        <v>1411</v>
      </c>
      <c r="V138" s="2" t="s">
        <v>1406</v>
      </c>
      <c r="W138" s="2" t="s">
        <v>1406</v>
      </c>
      <c r="X138" s="2" t="s">
        <v>1406</v>
      </c>
      <c r="Y138" s="2" t="s">
        <v>1406</v>
      </c>
      <c r="Z138" s="2" t="s">
        <v>1411</v>
      </c>
      <c r="AA138" s="2" t="s">
        <v>1411</v>
      </c>
      <c r="AB138" s="2" t="s">
        <v>1411</v>
      </c>
      <c r="AC138" s="2" t="s">
        <v>1411</v>
      </c>
      <c r="AD138" s="2" t="s">
        <v>1406</v>
      </c>
      <c r="AE138" s="2" t="s">
        <v>1406</v>
      </c>
      <c r="AF138" s="2" t="s">
        <v>1406</v>
      </c>
      <c r="AG138" s="2" t="s">
        <v>1406</v>
      </c>
      <c r="AH138" s="2" t="s">
        <v>1389</v>
      </c>
      <c r="AI138" s="2" t="s">
        <v>1389</v>
      </c>
      <c r="AJ138" s="2" t="s">
        <v>1406</v>
      </c>
      <c r="AK138" s="2" t="s">
        <v>1406</v>
      </c>
    </row>
    <row r="139" spans="1:37" x14ac:dyDescent="0.25">
      <c r="A139" t="s">
        <v>547</v>
      </c>
      <c r="B139">
        <v>0.04</v>
      </c>
      <c r="C139">
        <v>0.04</v>
      </c>
      <c r="D139" t="e">
        <f t="shared" si="3"/>
        <v>#VALUE!</v>
      </c>
      <c r="E139" t="s">
        <v>1341</v>
      </c>
      <c r="F139" s="2" t="s">
        <v>1407</v>
      </c>
      <c r="G139" s="2" t="s">
        <v>1407</v>
      </c>
      <c r="H139" s="2" t="s">
        <v>1407</v>
      </c>
      <c r="I139" s="2" t="s">
        <v>1407</v>
      </c>
      <c r="J139" s="2" t="s">
        <v>1390</v>
      </c>
      <c r="K139" s="2" t="s">
        <v>1390</v>
      </c>
      <c r="L139" s="2" t="s">
        <v>1427</v>
      </c>
      <c r="M139" s="2" t="s">
        <v>1427</v>
      </c>
      <c r="N139" s="2" t="s">
        <v>1407</v>
      </c>
      <c r="O139" s="2" t="s">
        <v>1407</v>
      </c>
      <c r="P139" s="2" t="s">
        <v>1427</v>
      </c>
      <c r="Q139" s="2" t="s">
        <v>1427</v>
      </c>
      <c r="R139" s="2" t="s">
        <v>1390</v>
      </c>
      <c r="S139" s="2" t="s">
        <v>1390</v>
      </c>
      <c r="T139" s="2" t="s">
        <v>1427</v>
      </c>
      <c r="U139" s="2" t="s">
        <v>1427</v>
      </c>
      <c r="V139" s="2" t="s">
        <v>1427</v>
      </c>
      <c r="W139" s="2" t="s">
        <v>1427</v>
      </c>
      <c r="X139" s="2" t="s">
        <v>1407</v>
      </c>
      <c r="Y139" s="2" t="s">
        <v>1407</v>
      </c>
      <c r="Z139" s="2" t="s">
        <v>1390</v>
      </c>
      <c r="AA139" s="2" t="s">
        <v>1390</v>
      </c>
      <c r="AB139" s="2" t="s">
        <v>1395</v>
      </c>
      <c r="AC139" s="2" t="s">
        <v>1395</v>
      </c>
      <c r="AD139" s="2" t="s">
        <v>1390</v>
      </c>
      <c r="AE139" s="2" t="s">
        <v>1390</v>
      </c>
      <c r="AF139" s="2" t="s">
        <v>1395</v>
      </c>
      <c r="AG139" s="2" t="s">
        <v>1395</v>
      </c>
      <c r="AH139" s="2" t="s">
        <v>1426</v>
      </c>
      <c r="AI139" s="2" t="s">
        <v>1426</v>
      </c>
      <c r="AJ139" s="2" t="s">
        <v>1395</v>
      </c>
      <c r="AK139" s="2" t="s">
        <v>1395</v>
      </c>
    </row>
    <row r="140" spans="1:37" x14ac:dyDescent="0.25">
      <c r="A140" t="s">
        <v>670</v>
      </c>
      <c r="B140">
        <v>1.5</v>
      </c>
      <c r="C140">
        <v>1.5</v>
      </c>
      <c r="D140" t="e">
        <f t="shared" si="3"/>
        <v>#VALUE!</v>
      </c>
      <c r="E140" t="s">
        <v>1342</v>
      </c>
      <c r="F140" s="2" t="s">
        <v>1391</v>
      </c>
      <c r="G140" s="2" t="s">
        <v>1391</v>
      </c>
      <c r="H140" s="2" t="s">
        <v>1410</v>
      </c>
      <c r="I140" s="2" t="s">
        <v>1410</v>
      </c>
      <c r="J140" s="2" t="s">
        <v>1410</v>
      </c>
      <c r="K140" s="2" t="s">
        <v>1410</v>
      </c>
      <c r="L140" s="2" t="s">
        <v>1391</v>
      </c>
      <c r="M140" s="2" t="s">
        <v>1391</v>
      </c>
      <c r="N140" s="2" t="s">
        <v>1391</v>
      </c>
      <c r="O140" s="2" t="s">
        <v>1391</v>
      </c>
      <c r="P140" s="2" t="s">
        <v>1385</v>
      </c>
      <c r="Q140" s="2" t="s">
        <v>1385</v>
      </c>
      <c r="R140" s="2" t="s">
        <v>1410</v>
      </c>
      <c r="S140" s="2" t="s">
        <v>1410</v>
      </c>
      <c r="T140" s="2" t="s">
        <v>1391</v>
      </c>
      <c r="U140" s="2" t="s">
        <v>1391</v>
      </c>
      <c r="V140" s="2" t="s">
        <v>1385</v>
      </c>
      <c r="W140" s="2" t="s">
        <v>1385</v>
      </c>
      <c r="X140" s="2" t="s">
        <v>1391</v>
      </c>
      <c r="Y140" s="2" t="s">
        <v>1391</v>
      </c>
      <c r="Z140" s="2" t="s">
        <v>1385</v>
      </c>
      <c r="AA140" s="2" t="s">
        <v>1385</v>
      </c>
      <c r="AB140" s="2" t="s">
        <v>1385</v>
      </c>
      <c r="AC140" s="2" t="s">
        <v>1385</v>
      </c>
      <c r="AD140" s="2" t="s">
        <v>1391</v>
      </c>
      <c r="AE140" s="2" t="s">
        <v>1391</v>
      </c>
      <c r="AF140" s="2" t="s">
        <v>1391</v>
      </c>
      <c r="AG140" s="2" t="s">
        <v>1391</v>
      </c>
      <c r="AH140" s="2" t="s">
        <v>1448</v>
      </c>
      <c r="AI140" s="2" t="s">
        <v>1448</v>
      </c>
      <c r="AJ140" s="2" t="s">
        <v>1391</v>
      </c>
      <c r="AK140" s="2" t="s">
        <v>1391</v>
      </c>
    </row>
    <row r="141" spans="1:37" x14ac:dyDescent="0.25">
      <c r="A141" t="s">
        <v>625</v>
      </c>
      <c r="B141">
        <v>0.2</v>
      </c>
      <c r="C141">
        <v>0.2</v>
      </c>
      <c r="D141" t="e">
        <f t="shared" si="3"/>
        <v>#VALUE!</v>
      </c>
      <c r="E141" t="s">
        <v>1343</v>
      </c>
      <c r="F141" s="2" t="s">
        <v>1398</v>
      </c>
      <c r="G141" s="2" t="s">
        <v>1398</v>
      </c>
      <c r="H141" s="2" t="s">
        <v>1398</v>
      </c>
      <c r="I141" s="2" t="s">
        <v>1398</v>
      </c>
      <c r="J141" s="2" t="s">
        <v>1398</v>
      </c>
      <c r="K141" s="2" t="s">
        <v>1398</v>
      </c>
      <c r="L141" s="2" t="s">
        <v>1398</v>
      </c>
      <c r="M141" s="2" t="s">
        <v>1398</v>
      </c>
      <c r="N141" s="2" t="s">
        <v>1398</v>
      </c>
      <c r="O141" s="2" t="s">
        <v>1398</v>
      </c>
      <c r="P141" s="2" t="s">
        <v>1398</v>
      </c>
      <c r="Q141" s="2" t="s">
        <v>1398</v>
      </c>
      <c r="R141" s="2" t="s">
        <v>1398</v>
      </c>
      <c r="S141" s="2" t="s">
        <v>1398</v>
      </c>
      <c r="T141" s="2" t="s">
        <v>1398</v>
      </c>
      <c r="U141" s="2" t="s">
        <v>1398</v>
      </c>
      <c r="V141" s="2" t="s">
        <v>1398</v>
      </c>
      <c r="W141" s="2" t="s">
        <v>1398</v>
      </c>
      <c r="X141" s="2" t="s">
        <v>1398</v>
      </c>
      <c r="Y141" s="2" t="s">
        <v>1398</v>
      </c>
      <c r="Z141" s="2" t="s">
        <v>1398</v>
      </c>
      <c r="AA141" s="2" t="s">
        <v>1398</v>
      </c>
      <c r="AB141" s="2" t="s">
        <v>1398</v>
      </c>
      <c r="AC141" s="2" t="s">
        <v>1398</v>
      </c>
      <c r="AD141" s="2" t="s">
        <v>1398</v>
      </c>
      <c r="AE141" s="2" t="s">
        <v>1398</v>
      </c>
      <c r="AF141" s="2" t="s">
        <v>1398</v>
      </c>
      <c r="AG141" s="2" t="s">
        <v>1398</v>
      </c>
      <c r="AH141" s="2" t="s">
        <v>1398</v>
      </c>
      <c r="AI141" s="2" t="s">
        <v>1398</v>
      </c>
      <c r="AJ141" s="2" t="s">
        <v>1398</v>
      </c>
      <c r="AK141" s="2" t="s">
        <v>1398</v>
      </c>
    </row>
    <row r="142" spans="1:37" x14ac:dyDescent="0.25">
      <c r="A142" t="s">
        <v>588</v>
      </c>
      <c r="B142">
        <v>1</v>
      </c>
      <c r="C142">
        <v>1</v>
      </c>
      <c r="D142" t="e">
        <f t="shared" si="3"/>
        <v>#VALUE!</v>
      </c>
      <c r="E142" t="s">
        <v>1344</v>
      </c>
      <c r="F142" s="2" t="s">
        <v>1385</v>
      </c>
      <c r="G142" s="2" t="s">
        <v>1385</v>
      </c>
      <c r="H142" s="2" t="s">
        <v>1385</v>
      </c>
      <c r="I142" s="2" t="s">
        <v>1385</v>
      </c>
      <c r="J142" s="2" t="s">
        <v>1385</v>
      </c>
      <c r="K142" s="2" t="s">
        <v>1385</v>
      </c>
      <c r="L142" s="2" t="s">
        <v>1385</v>
      </c>
      <c r="M142" s="2" t="s">
        <v>1385</v>
      </c>
      <c r="N142" s="2" t="s">
        <v>1385</v>
      </c>
      <c r="O142" s="2" t="s">
        <v>1385</v>
      </c>
      <c r="P142" s="2" t="s">
        <v>1385</v>
      </c>
      <c r="Q142" s="2" t="s">
        <v>1385</v>
      </c>
      <c r="R142" s="2" t="s">
        <v>1385</v>
      </c>
      <c r="S142" s="2" t="s">
        <v>1385</v>
      </c>
      <c r="T142" s="2" t="s">
        <v>1385</v>
      </c>
      <c r="U142" s="2" t="s">
        <v>1385</v>
      </c>
      <c r="V142" s="2" t="s">
        <v>1385</v>
      </c>
      <c r="W142" s="2" t="s">
        <v>1385</v>
      </c>
      <c r="X142" s="2" t="s">
        <v>1385</v>
      </c>
      <c r="Y142" s="2" t="s">
        <v>1385</v>
      </c>
      <c r="Z142" s="2" t="s">
        <v>1385</v>
      </c>
      <c r="AA142" s="2" t="s">
        <v>1385</v>
      </c>
      <c r="AB142" s="2" t="s">
        <v>1388</v>
      </c>
      <c r="AC142" s="2" t="s">
        <v>1388</v>
      </c>
      <c r="AD142" s="2" t="s">
        <v>1385</v>
      </c>
      <c r="AE142" s="2" t="s">
        <v>1385</v>
      </c>
      <c r="AF142" s="2" t="s">
        <v>1385</v>
      </c>
      <c r="AG142" s="2" t="s">
        <v>1385</v>
      </c>
      <c r="AH142" s="2" t="s">
        <v>1391</v>
      </c>
      <c r="AI142" s="2" t="s">
        <v>1391</v>
      </c>
      <c r="AJ142" s="2" t="s">
        <v>1393</v>
      </c>
      <c r="AK142" s="2" t="s">
        <v>1393</v>
      </c>
    </row>
    <row r="143" spans="1:37" x14ac:dyDescent="0.25">
      <c r="A143" t="s">
        <v>500</v>
      </c>
      <c r="B143">
        <v>0.02</v>
      </c>
      <c r="C143">
        <v>0.02</v>
      </c>
      <c r="D143" t="e">
        <f t="shared" si="3"/>
        <v>#VALUE!</v>
      </c>
      <c r="E143" t="s">
        <v>1345</v>
      </c>
      <c r="F143" s="2" t="s">
        <v>118</v>
      </c>
      <c r="G143" s="2" t="s">
        <v>118</v>
      </c>
      <c r="H143" s="2" t="s">
        <v>118</v>
      </c>
      <c r="I143" s="2" t="s">
        <v>118</v>
      </c>
      <c r="J143" s="2" t="s">
        <v>118</v>
      </c>
      <c r="K143" s="2" t="s">
        <v>118</v>
      </c>
      <c r="L143" s="2" t="s">
        <v>118</v>
      </c>
      <c r="M143" s="2" t="s">
        <v>118</v>
      </c>
      <c r="N143" s="2" t="s">
        <v>118</v>
      </c>
      <c r="O143" s="2" t="s">
        <v>118</v>
      </c>
      <c r="P143" s="2" t="s">
        <v>118</v>
      </c>
      <c r="Q143" s="2" t="s">
        <v>118</v>
      </c>
      <c r="R143" s="2" t="s">
        <v>118</v>
      </c>
      <c r="S143" s="2" t="s">
        <v>118</v>
      </c>
      <c r="T143" s="2" t="s">
        <v>118</v>
      </c>
      <c r="U143" s="2" t="s">
        <v>118</v>
      </c>
      <c r="V143" s="2" t="s">
        <v>118</v>
      </c>
      <c r="W143" s="2" t="s">
        <v>118</v>
      </c>
      <c r="X143" s="2" t="s">
        <v>118</v>
      </c>
      <c r="Y143" s="2" t="s">
        <v>118</v>
      </c>
      <c r="Z143" s="2" t="s">
        <v>118</v>
      </c>
      <c r="AA143" s="2" t="s">
        <v>118</v>
      </c>
      <c r="AB143" s="2" t="s">
        <v>118</v>
      </c>
      <c r="AC143" s="2" t="s">
        <v>118</v>
      </c>
      <c r="AD143" s="2" t="s">
        <v>118</v>
      </c>
      <c r="AE143" s="2" t="s">
        <v>118</v>
      </c>
      <c r="AF143" s="2" t="s">
        <v>118</v>
      </c>
      <c r="AG143" s="2" t="s">
        <v>118</v>
      </c>
      <c r="AH143" s="2" t="s">
        <v>74</v>
      </c>
      <c r="AI143" s="2" t="s">
        <v>74</v>
      </c>
      <c r="AJ143" s="2" t="s">
        <v>75</v>
      </c>
      <c r="AK143" s="2" t="s">
        <v>75</v>
      </c>
    </row>
    <row r="144" spans="1:37" x14ac:dyDescent="0.25">
      <c r="A144" t="s">
        <v>510</v>
      </c>
      <c r="B144">
        <v>0.1</v>
      </c>
      <c r="C144">
        <v>0.1</v>
      </c>
      <c r="D144" t="e">
        <f t="shared" si="3"/>
        <v>#VALUE!</v>
      </c>
      <c r="E144" t="s">
        <v>1346</v>
      </c>
      <c r="F144" s="2" t="s">
        <v>1408</v>
      </c>
      <c r="G144" s="2" t="s">
        <v>1408</v>
      </c>
      <c r="H144" s="2" t="s">
        <v>1398</v>
      </c>
      <c r="I144" s="2" t="s">
        <v>1398</v>
      </c>
      <c r="J144" s="2" t="s">
        <v>1383</v>
      </c>
      <c r="K144" s="2" t="s">
        <v>1383</v>
      </c>
      <c r="L144" s="2" t="s">
        <v>1408</v>
      </c>
      <c r="M144" s="2" t="s">
        <v>1408</v>
      </c>
      <c r="N144" s="2" t="s">
        <v>1408</v>
      </c>
      <c r="O144" s="2" t="s">
        <v>1408</v>
      </c>
      <c r="P144" s="2" t="s">
        <v>1386</v>
      </c>
      <c r="Q144" s="2" t="s">
        <v>1386</v>
      </c>
      <c r="R144" s="2" t="s">
        <v>1398</v>
      </c>
      <c r="S144" s="2" t="s">
        <v>1398</v>
      </c>
      <c r="T144" s="2" t="s">
        <v>1409</v>
      </c>
      <c r="U144" s="2" t="s">
        <v>1409</v>
      </c>
      <c r="V144" s="2" t="s">
        <v>1386</v>
      </c>
      <c r="W144" s="2" t="s">
        <v>1386</v>
      </c>
      <c r="X144" s="2" t="s">
        <v>1408</v>
      </c>
      <c r="Y144" s="2" t="s">
        <v>1408</v>
      </c>
      <c r="Z144" s="2" t="s">
        <v>1398</v>
      </c>
      <c r="AA144" s="2" t="s">
        <v>1398</v>
      </c>
      <c r="AB144" s="2" t="s">
        <v>1409</v>
      </c>
      <c r="AC144" s="2" t="s">
        <v>1409</v>
      </c>
      <c r="AD144" s="2" t="s">
        <v>1398</v>
      </c>
      <c r="AE144" s="2" t="s">
        <v>1398</v>
      </c>
      <c r="AF144" s="2" t="s">
        <v>1408</v>
      </c>
      <c r="AG144" s="2" t="s">
        <v>1408</v>
      </c>
      <c r="AH144" s="2" t="s">
        <v>1408</v>
      </c>
      <c r="AI144" s="2" t="s">
        <v>1408</v>
      </c>
      <c r="AJ144" s="2" t="s">
        <v>1386</v>
      </c>
      <c r="AK144" s="2" t="s">
        <v>1386</v>
      </c>
    </row>
    <row r="145" spans="1:37" x14ac:dyDescent="0.25">
      <c r="A145" t="s">
        <v>552</v>
      </c>
      <c r="B145">
        <v>0.4</v>
      </c>
      <c r="C145">
        <v>0.4</v>
      </c>
      <c r="D145" t="e">
        <f t="shared" si="3"/>
        <v>#VALUE!</v>
      </c>
      <c r="E145" t="s">
        <v>1347</v>
      </c>
      <c r="F145" s="2" t="s">
        <v>1409</v>
      </c>
      <c r="G145" s="2" t="s">
        <v>1409</v>
      </c>
      <c r="H145" s="2" t="s">
        <v>1422</v>
      </c>
      <c r="I145" s="2" t="s">
        <v>1422</v>
      </c>
      <c r="J145" s="2" t="s">
        <v>1398</v>
      </c>
      <c r="K145" s="2" t="s">
        <v>1398</v>
      </c>
      <c r="L145" s="2" t="s">
        <v>435</v>
      </c>
      <c r="M145" s="2" t="s">
        <v>435</v>
      </c>
      <c r="N145" s="2" t="s">
        <v>1409</v>
      </c>
      <c r="O145" s="2" t="s">
        <v>1409</v>
      </c>
      <c r="P145" s="2" t="s">
        <v>1383</v>
      </c>
      <c r="Q145" s="2" t="s">
        <v>1383</v>
      </c>
      <c r="R145" s="2" t="s">
        <v>1383</v>
      </c>
      <c r="S145" s="2" t="s">
        <v>1383</v>
      </c>
      <c r="T145" s="2" t="s">
        <v>1398</v>
      </c>
      <c r="U145" s="2" t="s">
        <v>1398</v>
      </c>
      <c r="V145" s="2" t="s">
        <v>1172</v>
      </c>
      <c r="W145" s="2" t="s">
        <v>1172</v>
      </c>
      <c r="X145" s="2" t="s">
        <v>1383</v>
      </c>
      <c r="Y145" s="2" t="s">
        <v>1383</v>
      </c>
      <c r="Z145" s="2" t="s">
        <v>1383</v>
      </c>
      <c r="AA145" s="2" t="s">
        <v>1383</v>
      </c>
      <c r="AB145" s="2" t="s">
        <v>1383</v>
      </c>
      <c r="AC145" s="2" t="s">
        <v>1383</v>
      </c>
      <c r="AD145" s="2" t="s">
        <v>1383</v>
      </c>
      <c r="AE145" s="2" t="s">
        <v>1383</v>
      </c>
      <c r="AF145" s="2" t="s">
        <v>1409</v>
      </c>
      <c r="AG145" s="2" t="s">
        <v>1409</v>
      </c>
      <c r="AH145" s="2" t="s">
        <v>1172</v>
      </c>
      <c r="AI145" s="2" t="s">
        <v>1172</v>
      </c>
      <c r="AJ145" s="2" t="s">
        <v>1172</v>
      </c>
      <c r="AK145" s="2" t="s">
        <v>1172</v>
      </c>
    </row>
    <row r="146" spans="1:37" x14ac:dyDescent="0.25">
      <c r="A146" t="s">
        <v>554</v>
      </c>
      <c r="B146">
        <v>15</v>
      </c>
      <c r="C146">
        <v>15</v>
      </c>
      <c r="D146" t="e">
        <f t="shared" si="3"/>
        <v>#VALUE!</v>
      </c>
      <c r="E146" t="s">
        <v>1348</v>
      </c>
      <c r="F146" s="2" t="s">
        <v>1397</v>
      </c>
      <c r="G146" s="2" t="s">
        <v>1397</v>
      </c>
      <c r="H146" s="2" t="s">
        <v>1397</v>
      </c>
      <c r="I146" s="2" t="s">
        <v>1397</v>
      </c>
      <c r="J146" s="2" t="s">
        <v>1414</v>
      </c>
      <c r="K146" s="2" t="s">
        <v>1414</v>
      </c>
      <c r="L146" s="2" t="s">
        <v>1414</v>
      </c>
      <c r="M146" s="2" t="s">
        <v>1414</v>
      </c>
      <c r="N146" s="2" t="s">
        <v>1414</v>
      </c>
      <c r="O146" s="2" t="s">
        <v>1414</v>
      </c>
      <c r="P146" s="2" t="s">
        <v>1414</v>
      </c>
      <c r="Q146" s="2" t="s">
        <v>1414</v>
      </c>
      <c r="R146" s="2" t="s">
        <v>1433</v>
      </c>
      <c r="S146" s="2" t="s">
        <v>1433</v>
      </c>
      <c r="T146" s="2" t="s">
        <v>1435</v>
      </c>
      <c r="U146" s="2" t="s">
        <v>1435</v>
      </c>
      <c r="V146" s="2" t="s">
        <v>1397</v>
      </c>
      <c r="W146" s="2" t="s">
        <v>1397</v>
      </c>
      <c r="X146" s="2" t="s">
        <v>1414</v>
      </c>
      <c r="Y146" s="2" t="s">
        <v>1414</v>
      </c>
      <c r="Z146" s="2" t="s">
        <v>1439</v>
      </c>
      <c r="AA146" s="2" t="s">
        <v>1439</v>
      </c>
      <c r="AB146" s="2" t="s">
        <v>1439</v>
      </c>
      <c r="AC146" s="2" t="s">
        <v>1439</v>
      </c>
      <c r="AD146" s="2" t="s">
        <v>1397</v>
      </c>
      <c r="AE146" s="2" t="s">
        <v>1397</v>
      </c>
      <c r="AF146" s="2" t="s">
        <v>1439</v>
      </c>
      <c r="AG146" s="2" t="s">
        <v>1439</v>
      </c>
      <c r="AH146" s="2" t="s">
        <v>1414</v>
      </c>
      <c r="AI146" s="2" t="s">
        <v>1414</v>
      </c>
      <c r="AJ146" s="2" t="s">
        <v>1397</v>
      </c>
      <c r="AK146" s="2" t="s">
        <v>1397</v>
      </c>
    </row>
    <row r="147" spans="1:37" x14ac:dyDescent="0.25">
      <c r="A147" t="s">
        <v>572</v>
      </c>
      <c r="B147">
        <v>1.2</v>
      </c>
      <c r="C147">
        <v>1.2</v>
      </c>
      <c r="D147" t="e">
        <f t="shared" si="3"/>
        <v>#VALUE!</v>
      </c>
      <c r="E147" t="s">
        <v>1349</v>
      </c>
      <c r="F147" s="2" t="s">
        <v>1410</v>
      </c>
      <c r="G147" s="2" t="s">
        <v>1410</v>
      </c>
      <c r="H147" s="2" t="s">
        <v>1423</v>
      </c>
      <c r="I147" s="2" t="s">
        <v>1423</v>
      </c>
      <c r="J147" s="2" t="s">
        <v>1384</v>
      </c>
      <c r="K147" s="2" t="s">
        <v>1384</v>
      </c>
      <c r="L147" s="2" t="s">
        <v>1428</v>
      </c>
      <c r="M147" s="2" t="s">
        <v>1428</v>
      </c>
      <c r="N147" s="2" t="s">
        <v>1423</v>
      </c>
      <c r="O147" s="2" t="s">
        <v>1423</v>
      </c>
      <c r="P147" s="2" t="s">
        <v>1431</v>
      </c>
      <c r="Q147" s="2" t="s">
        <v>1431</v>
      </c>
      <c r="R147" s="2" t="s">
        <v>1434</v>
      </c>
      <c r="S147" s="2" t="s">
        <v>1434</v>
      </c>
      <c r="T147" s="2" t="s">
        <v>1384</v>
      </c>
      <c r="U147" s="2" t="s">
        <v>1384</v>
      </c>
      <c r="V147" s="2" t="s">
        <v>1434</v>
      </c>
      <c r="W147" s="2" t="s">
        <v>1434</v>
      </c>
      <c r="X147" s="2" t="s">
        <v>1384</v>
      </c>
      <c r="Y147" s="2" t="s">
        <v>1384</v>
      </c>
      <c r="Z147" s="2" t="s">
        <v>1440</v>
      </c>
      <c r="AA147" s="2" t="s">
        <v>1440</v>
      </c>
      <c r="AB147" s="2" t="s">
        <v>1416</v>
      </c>
      <c r="AC147" s="2" t="s">
        <v>1416</v>
      </c>
      <c r="AD147" s="2" t="s">
        <v>1440</v>
      </c>
      <c r="AE147" s="2" t="s">
        <v>1440</v>
      </c>
      <c r="AF147" s="2" t="s">
        <v>1444</v>
      </c>
      <c r="AG147" s="2" t="s">
        <v>1444</v>
      </c>
      <c r="AH147" s="2" t="s">
        <v>1435</v>
      </c>
      <c r="AI147" s="2" t="s">
        <v>1435</v>
      </c>
      <c r="AJ147" s="2" t="s">
        <v>1435</v>
      </c>
      <c r="AK147" s="2" t="s">
        <v>1435</v>
      </c>
    </row>
    <row r="148" spans="1:37" x14ac:dyDescent="0.25">
      <c r="A148" t="s">
        <v>650</v>
      </c>
      <c r="B148">
        <v>18</v>
      </c>
      <c r="C148">
        <v>18</v>
      </c>
      <c r="D148" t="e">
        <f t="shared" si="3"/>
        <v>#VALUE!</v>
      </c>
      <c r="E148" t="s">
        <v>1350</v>
      </c>
      <c r="F148" s="2" t="s">
        <v>1411</v>
      </c>
      <c r="G148" s="2" t="s">
        <v>1411</v>
      </c>
      <c r="H148" s="2" t="s">
        <v>1411</v>
      </c>
      <c r="I148" s="2" t="s">
        <v>1411</v>
      </c>
      <c r="J148" s="2" t="s">
        <v>1411</v>
      </c>
      <c r="K148" s="2" t="s">
        <v>1411</v>
      </c>
      <c r="L148" s="2" t="s">
        <v>1411</v>
      </c>
      <c r="M148" s="2" t="s">
        <v>1411</v>
      </c>
      <c r="N148" s="2" t="s">
        <v>1411</v>
      </c>
      <c r="O148" s="2" t="s">
        <v>1411</v>
      </c>
      <c r="P148" s="2" t="s">
        <v>1411</v>
      </c>
      <c r="Q148" s="2" t="s">
        <v>1411</v>
      </c>
      <c r="R148" s="2" t="s">
        <v>1411</v>
      </c>
      <c r="S148" s="2" t="s">
        <v>1411</v>
      </c>
      <c r="T148" s="2" t="s">
        <v>1411</v>
      </c>
      <c r="U148" s="2" t="s">
        <v>1411</v>
      </c>
      <c r="V148" s="2" t="s">
        <v>1411</v>
      </c>
      <c r="W148" s="2" t="s">
        <v>1411</v>
      </c>
      <c r="X148" s="2" t="s">
        <v>1411</v>
      </c>
      <c r="Y148" s="2" t="s">
        <v>1411</v>
      </c>
      <c r="Z148" s="2" t="s">
        <v>1411</v>
      </c>
      <c r="AA148" s="2" t="s">
        <v>1411</v>
      </c>
      <c r="AB148" s="2" t="s">
        <v>1411</v>
      </c>
      <c r="AC148" s="2" t="s">
        <v>1411</v>
      </c>
      <c r="AD148" s="2" t="s">
        <v>1411</v>
      </c>
      <c r="AE148" s="2" t="s">
        <v>1411</v>
      </c>
      <c r="AF148" s="2" t="s">
        <v>1411</v>
      </c>
      <c r="AG148" s="2" t="s">
        <v>1411</v>
      </c>
      <c r="AH148" s="2" t="s">
        <v>1397</v>
      </c>
      <c r="AI148" s="2" t="s">
        <v>1397</v>
      </c>
      <c r="AJ148" s="2" t="s">
        <v>1411</v>
      </c>
      <c r="AK148" s="2" t="s">
        <v>1411</v>
      </c>
    </row>
    <row r="149" spans="1:37" x14ac:dyDescent="0.25">
      <c r="A149" t="s">
        <v>652</v>
      </c>
      <c r="B149">
        <v>14</v>
      </c>
      <c r="C149">
        <v>14</v>
      </c>
      <c r="D149" t="e">
        <f t="shared" si="3"/>
        <v>#VALUE!</v>
      </c>
      <c r="E149" t="s">
        <v>1351</v>
      </c>
      <c r="F149" s="2" t="s">
        <v>1412</v>
      </c>
      <c r="G149" s="2" t="s">
        <v>1412</v>
      </c>
      <c r="H149" s="2" t="s">
        <v>1412</v>
      </c>
      <c r="I149" s="2" t="s">
        <v>1412</v>
      </c>
      <c r="J149" s="2" t="s">
        <v>1412</v>
      </c>
      <c r="K149" s="2" t="s">
        <v>1412</v>
      </c>
      <c r="L149" s="2" t="s">
        <v>1412</v>
      </c>
      <c r="M149" s="2" t="s">
        <v>1412</v>
      </c>
      <c r="N149" s="2" t="s">
        <v>1412</v>
      </c>
      <c r="O149" s="2" t="s">
        <v>1412</v>
      </c>
      <c r="P149" s="2" t="s">
        <v>1412</v>
      </c>
      <c r="Q149" s="2" t="s">
        <v>1412</v>
      </c>
      <c r="R149" s="2" t="s">
        <v>1412</v>
      </c>
      <c r="S149" s="2" t="s">
        <v>1412</v>
      </c>
      <c r="T149" s="2" t="s">
        <v>1412</v>
      </c>
      <c r="U149" s="2" t="s">
        <v>1412</v>
      </c>
      <c r="V149" s="2" t="s">
        <v>1412</v>
      </c>
      <c r="W149" s="2" t="s">
        <v>1412</v>
      </c>
      <c r="X149" s="2" t="s">
        <v>1412</v>
      </c>
      <c r="Y149" s="2" t="s">
        <v>1412</v>
      </c>
      <c r="Z149" s="2" t="s">
        <v>1412</v>
      </c>
      <c r="AA149" s="2" t="s">
        <v>1412</v>
      </c>
      <c r="AB149" s="2" t="s">
        <v>1412</v>
      </c>
      <c r="AC149" s="2" t="s">
        <v>1412</v>
      </c>
      <c r="AD149" s="2" t="s">
        <v>1412</v>
      </c>
      <c r="AE149" s="2" t="s">
        <v>1412</v>
      </c>
      <c r="AF149" s="2" t="s">
        <v>1412</v>
      </c>
      <c r="AG149" s="2" t="s">
        <v>1412</v>
      </c>
      <c r="AH149" s="2" t="s">
        <v>1435</v>
      </c>
      <c r="AI149" s="2" t="s">
        <v>1435</v>
      </c>
      <c r="AJ149" s="2" t="s">
        <v>1412</v>
      </c>
      <c r="AK149" s="2" t="s">
        <v>1412</v>
      </c>
    </row>
    <row r="150" spans="1:37" x14ac:dyDescent="0.25">
      <c r="A150" t="s">
        <v>654</v>
      </c>
      <c r="B150">
        <v>38</v>
      </c>
      <c r="C150">
        <v>38</v>
      </c>
      <c r="D150" t="e">
        <f t="shared" si="3"/>
        <v>#VALUE!</v>
      </c>
      <c r="E150" t="s">
        <v>1352</v>
      </c>
      <c r="F150" s="2" t="s">
        <v>1413</v>
      </c>
      <c r="G150" s="2" t="s">
        <v>1413</v>
      </c>
      <c r="H150" s="2" t="s">
        <v>1413</v>
      </c>
      <c r="I150" s="2" t="s">
        <v>1413</v>
      </c>
      <c r="J150" s="2" t="s">
        <v>1413</v>
      </c>
      <c r="K150" s="2" t="s">
        <v>1413</v>
      </c>
      <c r="L150" s="2" t="s">
        <v>1413</v>
      </c>
      <c r="M150" s="2" t="s">
        <v>1413</v>
      </c>
      <c r="N150" s="2" t="s">
        <v>1413</v>
      </c>
      <c r="O150" s="2" t="s">
        <v>1413</v>
      </c>
      <c r="P150" s="2" t="s">
        <v>1413</v>
      </c>
      <c r="Q150" s="2" t="s">
        <v>1413</v>
      </c>
      <c r="R150" s="2" t="s">
        <v>1413</v>
      </c>
      <c r="S150" s="2" t="s">
        <v>1413</v>
      </c>
      <c r="T150" s="2" t="s">
        <v>1413</v>
      </c>
      <c r="U150" s="2" t="s">
        <v>1413</v>
      </c>
      <c r="V150" s="2" t="s">
        <v>1413</v>
      </c>
      <c r="W150" s="2" t="s">
        <v>1413</v>
      </c>
      <c r="X150" s="2" t="s">
        <v>1413</v>
      </c>
      <c r="Y150" s="2" t="s">
        <v>1413</v>
      </c>
      <c r="Z150" s="2" t="s">
        <v>1413</v>
      </c>
      <c r="AA150" s="2" t="s">
        <v>1413</v>
      </c>
      <c r="AB150" s="2" t="s">
        <v>1413</v>
      </c>
      <c r="AC150" s="2" t="s">
        <v>1413</v>
      </c>
      <c r="AD150" s="2" t="s">
        <v>1413</v>
      </c>
      <c r="AE150" s="2" t="s">
        <v>1413</v>
      </c>
      <c r="AF150" s="2" t="s">
        <v>1413</v>
      </c>
      <c r="AG150" s="2" t="s">
        <v>1413</v>
      </c>
      <c r="AH150" s="2" t="s">
        <v>1413</v>
      </c>
      <c r="AI150" s="2" t="s">
        <v>1413</v>
      </c>
      <c r="AJ150" s="2" t="s">
        <v>1413</v>
      </c>
      <c r="AK150" s="2" t="s">
        <v>1413</v>
      </c>
    </row>
    <row r="151" spans="1:37" x14ac:dyDescent="0.25">
      <c r="A151" t="s">
        <v>656</v>
      </c>
      <c r="B151">
        <v>44</v>
      </c>
      <c r="C151">
        <v>44</v>
      </c>
      <c r="D151" t="e">
        <f t="shared" si="3"/>
        <v>#VALUE!</v>
      </c>
      <c r="E151" t="s">
        <v>1353</v>
      </c>
      <c r="F151" s="2" t="s">
        <v>1382</v>
      </c>
      <c r="G151" s="2" t="s">
        <v>1382</v>
      </c>
      <c r="H151" s="2" t="s">
        <v>1382</v>
      </c>
      <c r="I151" s="2" t="s">
        <v>1382</v>
      </c>
      <c r="J151" s="2" t="s">
        <v>1382</v>
      </c>
      <c r="K151" s="2" t="s">
        <v>1382</v>
      </c>
      <c r="L151" s="2" t="s">
        <v>1382</v>
      </c>
      <c r="M151" s="2" t="s">
        <v>1382</v>
      </c>
      <c r="N151" s="2" t="s">
        <v>1382</v>
      </c>
      <c r="O151" s="2" t="s">
        <v>1382</v>
      </c>
      <c r="P151" s="2" t="s">
        <v>1382</v>
      </c>
      <c r="Q151" s="2" t="s">
        <v>1382</v>
      </c>
      <c r="R151" s="2" t="s">
        <v>1382</v>
      </c>
      <c r="S151" s="2" t="s">
        <v>1382</v>
      </c>
      <c r="T151" s="2" t="s">
        <v>1382</v>
      </c>
      <c r="U151" s="2" t="s">
        <v>1382</v>
      </c>
      <c r="V151" s="2" t="s">
        <v>1382</v>
      </c>
      <c r="W151" s="2" t="s">
        <v>1382</v>
      </c>
      <c r="X151" s="2" t="s">
        <v>1382</v>
      </c>
      <c r="Y151" s="2" t="s">
        <v>1382</v>
      </c>
      <c r="Z151" s="2" t="s">
        <v>1382</v>
      </c>
      <c r="AA151" s="2" t="s">
        <v>1382</v>
      </c>
      <c r="AB151" s="2" t="s">
        <v>1382</v>
      </c>
      <c r="AC151" s="2" t="s">
        <v>1382</v>
      </c>
      <c r="AD151" s="2" t="s">
        <v>1382</v>
      </c>
      <c r="AE151" s="2" t="s">
        <v>1382</v>
      </c>
      <c r="AF151" s="2" t="s">
        <v>1382</v>
      </c>
      <c r="AG151" s="2" t="s">
        <v>1382</v>
      </c>
      <c r="AH151" s="2" t="s">
        <v>1382</v>
      </c>
      <c r="AI151" s="2" t="s">
        <v>1382</v>
      </c>
      <c r="AJ151" s="2" t="s">
        <v>1382</v>
      </c>
      <c r="AK151" s="2" t="s">
        <v>1382</v>
      </c>
    </row>
    <row r="152" spans="1:37" x14ac:dyDescent="0.25">
      <c r="A152" t="s">
        <v>658</v>
      </c>
      <c r="B152">
        <v>0.5</v>
      </c>
      <c r="C152">
        <v>0.5</v>
      </c>
      <c r="D152" t="e">
        <f t="shared" si="3"/>
        <v>#VALUE!</v>
      </c>
      <c r="E152" t="s">
        <v>1354</v>
      </c>
      <c r="F152" s="2" t="s">
        <v>1386</v>
      </c>
      <c r="G152" s="2" t="s">
        <v>1386</v>
      </c>
      <c r="H152" s="2" t="s">
        <v>1383</v>
      </c>
      <c r="I152" s="2" t="s">
        <v>1383</v>
      </c>
      <c r="J152" s="2" t="s">
        <v>1409</v>
      </c>
      <c r="K152" s="2" t="s">
        <v>1409</v>
      </c>
      <c r="L152" s="2" t="s">
        <v>1383</v>
      </c>
      <c r="M152" s="2" t="s">
        <v>1383</v>
      </c>
      <c r="N152" s="2" t="s">
        <v>1383</v>
      </c>
      <c r="O152" s="2" t="s">
        <v>1383</v>
      </c>
      <c r="P152" s="2" t="s">
        <v>1386</v>
      </c>
      <c r="Q152" s="2" t="s">
        <v>1386</v>
      </c>
      <c r="R152" s="2" t="s">
        <v>1386</v>
      </c>
      <c r="S152" s="2" t="s">
        <v>1386</v>
      </c>
      <c r="T152" s="2" t="s">
        <v>1164</v>
      </c>
      <c r="U152" s="2" t="s">
        <v>1164</v>
      </c>
      <c r="V152" s="2" t="s">
        <v>1393</v>
      </c>
      <c r="W152" s="2" t="s">
        <v>1393</v>
      </c>
      <c r="X152" s="2" t="s">
        <v>1386</v>
      </c>
      <c r="Y152" s="2" t="s">
        <v>1386</v>
      </c>
      <c r="Z152" s="2" t="s">
        <v>1388</v>
      </c>
      <c r="AA152" s="2" t="s">
        <v>1388</v>
      </c>
      <c r="AB152" s="2" t="s">
        <v>1388</v>
      </c>
      <c r="AC152" s="2" t="s">
        <v>1388</v>
      </c>
      <c r="AD152" s="2" t="s">
        <v>1442</v>
      </c>
      <c r="AE152" s="2" t="s">
        <v>1442</v>
      </c>
      <c r="AF152" s="2" t="s">
        <v>1386</v>
      </c>
      <c r="AG152" s="2" t="s">
        <v>1386</v>
      </c>
      <c r="AH152" s="2" t="s">
        <v>1408</v>
      </c>
      <c r="AI152" s="2" t="s">
        <v>1408</v>
      </c>
      <c r="AJ152" s="2" t="s">
        <v>1383</v>
      </c>
      <c r="AK152" s="2" t="s">
        <v>1383</v>
      </c>
    </row>
    <row r="153" spans="1:37" x14ac:dyDescent="0.25">
      <c r="A153" t="s">
        <v>660</v>
      </c>
      <c r="B153">
        <v>0.1</v>
      </c>
      <c r="C153">
        <v>0.1</v>
      </c>
      <c r="D153" t="e">
        <f t="shared" si="3"/>
        <v>#VALUE!</v>
      </c>
      <c r="E153" t="s">
        <v>1355</v>
      </c>
      <c r="F153" s="2" t="s">
        <v>1408</v>
      </c>
      <c r="G153" s="2" t="s">
        <v>1408</v>
      </c>
      <c r="H153" s="2" t="s">
        <v>75</v>
      </c>
      <c r="I153" s="2" t="s">
        <v>75</v>
      </c>
      <c r="J153" s="2" t="s">
        <v>1408</v>
      </c>
      <c r="K153" s="2" t="s">
        <v>1408</v>
      </c>
      <c r="L153" s="2" t="s">
        <v>75</v>
      </c>
      <c r="M153" s="2" t="s">
        <v>75</v>
      </c>
      <c r="N153" s="2" t="s">
        <v>75</v>
      </c>
      <c r="O153" s="2" t="s">
        <v>75</v>
      </c>
      <c r="P153" s="2" t="s">
        <v>1398</v>
      </c>
      <c r="Q153" s="2" t="s">
        <v>1398</v>
      </c>
      <c r="R153" s="2" t="s">
        <v>1408</v>
      </c>
      <c r="S153" s="2" t="s">
        <v>1408</v>
      </c>
      <c r="T153" s="2" t="s">
        <v>1398</v>
      </c>
      <c r="U153" s="2" t="s">
        <v>1398</v>
      </c>
      <c r="V153" s="2" t="s">
        <v>1383</v>
      </c>
      <c r="W153" s="2" t="s">
        <v>1383</v>
      </c>
      <c r="X153" s="2" t="s">
        <v>1408</v>
      </c>
      <c r="Y153" s="2" t="s">
        <v>1408</v>
      </c>
      <c r="Z153" s="2" t="s">
        <v>1386</v>
      </c>
      <c r="AA153" s="2" t="s">
        <v>1386</v>
      </c>
      <c r="AB153" s="2" t="s">
        <v>1386</v>
      </c>
      <c r="AC153" s="2" t="s">
        <v>1386</v>
      </c>
      <c r="AD153" s="2" t="s">
        <v>1383</v>
      </c>
      <c r="AE153" s="2" t="s">
        <v>1383</v>
      </c>
      <c r="AF153" s="2" t="s">
        <v>1172</v>
      </c>
      <c r="AG153" s="2" t="s">
        <v>1172</v>
      </c>
      <c r="AH153" s="2" t="s">
        <v>75</v>
      </c>
      <c r="AI153" s="2" t="s">
        <v>75</v>
      </c>
      <c r="AJ153" s="2" t="s">
        <v>1408</v>
      </c>
      <c r="AK153" s="2" t="s">
        <v>1408</v>
      </c>
    </row>
    <row r="154" spans="1:37" x14ac:dyDescent="0.25">
      <c r="A154" t="s">
        <v>771</v>
      </c>
      <c r="B154">
        <v>15</v>
      </c>
      <c r="C154">
        <v>15</v>
      </c>
      <c r="D154" t="e">
        <f t="shared" si="3"/>
        <v>#VALUE!</v>
      </c>
      <c r="E154" t="s">
        <v>1356</v>
      </c>
      <c r="F154" s="2" t="s">
        <v>1397</v>
      </c>
      <c r="G154" s="2" t="s">
        <v>1397</v>
      </c>
      <c r="H154" s="2" t="s">
        <v>1397</v>
      </c>
      <c r="I154" s="2" t="s">
        <v>1397</v>
      </c>
      <c r="J154" s="2" t="s">
        <v>1397</v>
      </c>
      <c r="K154" s="2" t="s">
        <v>1397</v>
      </c>
      <c r="L154" s="2" t="s">
        <v>1397</v>
      </c>
      <c r="M154" s="2" t="s">
        <v>1397</v>
      </c>
      <c r="N154" s="2" t="s">
        <v>1397</v>
      </c>
      <c r="O154" s="2" t="s">
        <v>1397</v>
      </c>
      <c r="P154" s="2" t="s">
        <v>1397</v>
      </c>
      <c r="Q154" s="2" t="s">
        <v>1397</v>
      </c>
      <c r="R154" s="2" t="s">
        <v>1397</v>
      </c>
      <c r="S154" s="2" t="s">
        <v>1397</v>
      </c>
      <c r="T154" s="2" t="s">
        <v>1397</v>
      </c>
      <c r="U154" s="2" t="s">
        <v>1397</v>
      </c>
      <c r="V154" s="2" t="s">
        <v>1397</v>
      </c>
      <c r="W154" s="2" t="s">
        <v>1397</v>
      </c>
      <c r="X154" s="2" t="s">
        <v>1397</v>
      </c>
      <c r="Y154" s="2" t="s">
        <v>1397</v>
      </c>
      <c r="Z154" s="2" t="s">
        <v>1397</v>
      </c>
      <c r="AA154" s="2" t="s">
        <v>1397</v>
      </c>
      <c r="AB154" s="2" t="s">
        <v>1397</v>
      </c>
      <c r="AC154" s="2" t="s">
        <v>1397</v>
      </c>
      <c r="AD154" s="2" t="s">
        <v>1397</v>
      </c>
      <c r="AE154" s="2" t="s">
        <v>1397</v>
      </c>
      <c r="AF154" s="2" t="s">
        <v>1397</v>
      </c>
      <c r="AG154" s="2" t="s">
        <v>1397</v>
      </c>
      <c r="AH154" s="2" t="s">
        <v>1414</v>
      </c>
      <c r="AI154" s="2" t="s">
        <v>1414</v>
      </c>
      <c r="AJ154" s="2" t="s">
        <v>1397</v>
      </c>
      <c r="AK154" s="2" t="s">
        <v>1397</v>
      </c>
    </row>
    <row r="155" spans="1:37" x14ac:dyDescent="0.25">
      <c r="A155" t="s">
        <v>773</v>
      </c>
      <c r="B155">
        <v>10</v>
      </c>
      <c r="C155">
        <v>10</v>
      </c>
      <c r="D155" t="e">
        <f t="shared" si="3"/>
        <v>#VALUE!</v>
      </c>
      <c r="E155" t="s">
        <v>1357</v>
      </c>
      <c r="F155" s="2" t="s">
        <v>1414</v>
      </c>
      <c r="G155" s="2" t="s">
        <v>1414</v>
      </c>
      <c r="H155" s="2" t="s">
        <v>1414</v>
      </c>
      <c r="I155" s="2" t="s">
        <v>1414</v>
      </c>
      <c r="J155" s="2" t="s">
        <v>1414</v>
      </c>
      <c r="K155" s="2" t="s">
        <v>1414</v>
      </c>
      <c r="L155" s="2" t="s">
        <v>1414</v>
      </c>
      <c r="M155" s="2" t="s">
        <v>1414</v>
      </c>
      <c r="N155" s="2" t="s">
        <v>1414</v>
      </c>
      <c r="O155" s="2" t="s">
        <v>1414</v>
      </c>
      <c r="P155" s="2" t="s">
        <v>1414</v>
      </c>
      <c r="Q155" s="2" t="s">
        <v>1414</v>
      </c>
      <c r="R155" s="2" t="s">
        <v>1414</v>
      </c>
      <c r="S155" s="2" t="s">
        <v>1414</v>
      </c>
      <c r="T155" s="2" t="s">
        <v>1414</v>
      </c>
      <c r="U155" s="2" t="s">
        <v>1414</v>
      </c>
      <c r="V155" s="2" t="s">
        <v>1414</v>
      </c>
      <c r="W155" s="2" t="s">
        <v>1414</v>
      </c>
      <c r="X155" s="2" t="s">
        <v>1414</v>
      </c>
      <c r="Y155" s="2" t="s">
        <v>1414</v>
      </c>
      <c r="Z155" s="2" t="s">
        <v>1414</v>
      </c>
      <c r="AA155" s="2" t="s">
        <v>1414</v>
      </c>
      <c r="AB155" s="2" t="s">
        <v>1414</v>
      </c>
      <c r="AC155" s="2" t="s">
        <v>1414</v>
      </c>
      <c r="AD155" s="2" t="s">
        <v>1414</v>
      </c>
      <c r="AE155" s="2" t="s">
        <v>1414</v>
      </c>
      <c r="AF155" s="2" t="s">
        <v>1414</v>
      </c>
      <c r="AG155" s="2" t="s">
        <v>1414</v>
      </c>
      <c r="AH155" s="2" t="s">
        <v>1440</v>
      </c>
      <c r="AI155" s="2" t="s">
        <v>1440</v>
      </c>
      <c r="AJ155" s="2" t="s">
        <v>1414</v>
      </c>
      <c r="AK155" s="2" t="s">
        <v>1414</v>
      </c>
    </row>
    <row r="156" spans="1:37" s="3" customFormat="1" x14ac:dyDescent="0.25">
      <c r="A156" s="3" t="s">
        <v>610</v>
      </c>
      <c r="B156" s="3">
        <v>2.0000000000000001E-4</v>
      </c>
      <c r="C156" s="3">
        <v>2.0000000000000001E-4</v>
      </c>
      <c r="D156" s="3" t="e">
        <f t="shared" si="3"/>
        <v>#VALUE!</v>
      </c>
      <c r="E156" s="3" t="s">
        <v>1358</v>
      </c>
      <c r="F156" s="5" t="s">
        <v>1415</v>
      </c>
      <c r="G156" s="5" t="s">
        <v>1415</v>
      </c>
      <c r="H156" s="5" t="s">
        <v>1415</v>
      </c>
      <c r="I156" s="5" t="s">
        <v>1415</v>
      </c>
      <c r="J156" s="5" t="s">
        <v>1415</v>
      </c>
      <c r="K156" s="5" t="s">
        <v>1415</v>
      </c>
      <c r="L156" s="5" t="s">
        <v>1415</v>
      </c>
      <c r="M156" s="5" t="s">
        <v>1415</v>
      </c>
      <c r="N156" s="5" t="s">
        <v>1415</v>
      </c>
      <c r="O156" s="5" t="s">
        <v>1415</v>
      </c>
      <c r="P156" s="5" t="s">
        <v>1415</v>
      </c>
      <c r="Q156" s="5" t="s">
        <v>1415</v>
      </c>
      <c r="R156" s="5" t="s">
        <v>1415</v>
      </c>
      <c r="S156" s="5" t="s">
        <v>1415</v>
      </c>
      <c r="T156" s="5" t="s">
        <v>1415</v>
      </c>
      <c r="U156" s="5" t="s">
        <v>1415</v>
      </c>
      <c r="V156" s="5" t="s">
        <v>1415</v>
      </c>
      <c r="W156" s="5" t="s">
        <v>1415</v>
      </c>
      <c r="X156" s="5" t="s">
        <v>1415</v>
      </c>
      <c r="Y156" s="5" t="s">
        <v>1415</v>
      </c>
      <c r="Z156" s="5" t="s">
        <v>1415</v>
      </c>
      <c r="AA156" s="5" t="s">
        <v>1415</v>
      </c>
      <c r="AB156" s="5" t="s">
        <v>1415</v>
      </c>
      <c r="AC156" s="5" t="s">
        <v>1415</v>
      </c>
      <c r="AD156" s="5" t="s">
        <v>1415</v>
      </c>
      <c r="AE156" s="5" t="s">
        <v>1415</v>
      </c>
      <c r="AF156" s="5" t="s">
        <v>1415</v>
      </c>
      <c r="AG156" s="5" t="s">
        <v>1415</v>
      </c>
      <c r="AH156" s="5" t="s">
        <v>1415</v>
      </c>
      <c r="AI156" s="5" t="s">
        <v>1415</v>
      </c>
      <c r="AJ156" s="5" t="s">
        <v>1415</v>
      </c>
      <c r="AK156" s="5" t="s">
        <v>1415</v>
      </c>
    </row>
    <row r="157" spans="1:37" x14ac:dyDescent="0.25">
      <c r="A157" t="s">
        <v>693</v>
      </c>
      <c r="B157">
        <v>4</v>
      </c>
      <c r="C157">
        <v>4</v>
      </c>
      <c r="D157" t="e">
        <f t="shared" si="3"/>
        <v>#VALUE!</v>
      </c>
      <c r="E157" t="s">
        <v>1359</v>
      </c>
      <c r="F157" s="2" t="s">
        <v>1416</v>
      </c>
      <c r="G157" s="2" t="s">
        <v>1416</v>
      </c>
      <c r="H157" s="2" t="s">
        <v>1416</v>
      </c>
      <c r="I157" s="2" t="s">
        <v>1416</v>
      </c>
      <c r="J157" s="2" t="s">
        <v>1416</v>
      </c>
      <c r="K157" s="2" t="s">
        <v>1416</v>
      </c>
      <c r="L157" s="2" t="s">
        <v>1416</v>
      </c>
      <c r="M157" s="2" t="s">
        <v>1416</v>
      </c>
      <c r="N157" s="2" t="s">
        <v>1416</v>
      </c>
      <c r="O157" s="2" t="s">
        <v>1416</v>
      </c>
      <c r="P157" s="2" t="s">
        <v>1416</v>
      </c>
      <c r="Q157" s="2" t="s">
        <v>1416</v>
      </c>
      <c r="R157" s="2" t="s">
        <v>1416</v>
      </c>
      <c r="S157" s="2" t="s">
        <v>1416</v>
      </c>
      <c r="T157" s="2" t="s">
        <v>1416</v>
      </c>
      <c r="U157" s="2" t="s">
        <v>1416</v>
      </c>
      <c r="V157" s="2" t="s">
        <v>1416</v>
      </c>
      <c r="W157" s="2" t="s">
        <v>1416</v>
      </c>
      <c r="X157" s="2" t="s">
        <v>1416</v>
      </c>
      <c r="Y157" s="2" t="s">
        <v>1416</v>
      </c>
      <c r="Z157" s="2" t="s">
        <v>1416</v>
      </c>
      <c r="AA157" s="2" t="s">
        <v>1416</v>
      </c>
      <c r="AB157" s="2" t="s">
        <v>1416</v>
      </c>
      <c r="AC157" s="2" t="s">
        <v>1416</v>
      </c>
      <c r="AD157" s="2" t="s">
        <v>1416</v>
      </c>
      <c r="AE157" s="2" t="s">
        <v>1416</v>
      </c>
      <c r="AF157" s="2" t="s">
        <v>1416</v>
      </c>
      <c r="AG157" s="2" t="s">
        <v>1416</v>
      </c>
      <c r="AH157" s="2" t="s">
        <v>1416</v>
      </c>
      <c r="AI157" s="2" t="s">
        <v>1416</v>
      </c>
      <c r="AJ157" s="2" t="s">
        <v>1444</v>
      </c>
      <c r="AK157" s="2" t="s">
        <v>1444</v>
      </c>
    </row>
    <row r="158" spans="1:37" x14ac:dyDescent="0.25">
      <c r="A158" t="s">
        <v>695</v>
      </c>
      <c r="B158">
        <v>0.5</v>
      </c>
      <c r="C158">
        <v>0.5</v>
      </c>
      <c r="D158" t="e">
        <f t="shared" si="3"/>
        <v>#VALUE!</v>
      </c>
      <c r="E158" t="s">
        <v>1360</v>
      </c>
      <c r="F158" s="2" t="s">
        <v>1386</v>
      </c>
      <c r="G158" s="2" t="s">
        <v>1386</v>
      </c>
      <c r="H158" s="2" t="s">
        <v>1386</v>
      </c>
      <c r="I158" s="2" t="s">
        <v>1386</v>
      </c>
      <c r="J158" s="2" t="s">
        <v>1386</v>
      </c>
      <c r="K158" s="2" t="s">
        <v>1386</v>
      </c>
      <c r="L158" s="2" t="s">
        <v>1386</v>
      </c>
      <c r="M158" s="2" t="s">
        <v>1386</v>
      </c>
      <c r="N158" s="2" t="s">
        <v>1386</v>
      </c>
      <c r="O158" s="2" t="s">
        <v>1386</v>
      </c>
      <c r="P158" s="2" t="s">
        <v>1386</v>
      </c>
      <c r="Q158" s="2" t="s">
        <v>1386</v>
      </c>
      <c r="R158" s="2" t="s">
        <v>1386</v>
      </c>
      <c r="S158" s="2" t="s">
        <v>1386</v>
      </c>
      <c r="T158" s="2" t="s">
        <v>1386</v>
      </c>
      <c r="U158" s="2" t="s">
        <v>1386</v>
      </c>
      <c r="V158" s="2" t="s">
        <v>1386</v>
      </c>
      <c r="W158" s="2" t="s">
        <v>1386</v>
      </c>
      <c r="X158" s="2" t="s">
        <v>1386</v>
      </c>
      <c r="Y158" s="2" t="s">
        <v>1386</v>
      </c>
      <c r="Z158" s="2" t="s">
        <v>1386</v>
      </c>
      <c r="AA158" s="2" t="s">
        <v>1386</v>
      </c>
      <c r="AB158" s="2" t="s">
        <v>1386</v>
      </c>
      <c r="AC158" s="2" t="s">
        <v>1386</v>
      </c>
      <c r="AD158" s="2" t="s">
        <v>1386</v>
      </c>
      <c r="AE158" s="2" t="s">
        <v>1386</v>
      </c>
      <c r="AF158" s="2" t="s">
        <v>1386</v>
      </c>
      <c r="AG158" s="2" t="s">
        <v>1386</v>
      </c>
      <c r="AH158" s="2" t="s">
        <v>1386</v>
      </c>
      <c r="AI158" s="2" t="s">
        <v>1386</v>
      </c>
      <c r="AJ158" s="2" t="s">
        <v>1386</v>
      </c>
      <c r="AK158" s="2" t="s">
        <v>1386</v>
      </c>
    </row>
    <row r="159" spans="1:37" x14ac:dyDescent="0.25">
      <c r="A159" t="s">
        <v>1525</v>
      </c>
      <c r="B159">
        <v>1</v>
      </c>
      <c r="C159">
        <v>1</v>
      </c>
      <c r="D159" t="e">
        <f t="shared" si="3"/>
        <v>#VALUE!</v>
      </c>
      <c r="E159" t="s">
        <v>1361</v>
      </c>
      <c r="F159" s="2" t="s">
        <v>1385</v>
      </c>
      <c r="G159" s="2" t="s">
        <v>1385</v>
      </c>
      <c r="H159" s="2" t="s">
        <v>1385</v>
      </c>
      <c r="I159" s="2" t="s">
        <v>1385</v>
      </c>
      <c r="J159" s="2" t="s">
        <v>1385</v>
      </c>
      <c r="K159" s="2" t="s">
        <v>1385</v>
      </c>
      <c r="L159" s="2" t="s">
        <v>1385</v>
      </c>
      <c r="M159" s="2" t="s">
        <v>1385</v>
      </c>
      <c r="N159" s="2" t="s">
        <v>1385</v>
      </c>
      <c r="O159" s="2" t="s">
        <v>1385</v>
      </c>
      <c r="P159" s="2" t="s">
        <v>1385</v>
      </c>
      <c r="Q159" s="2" t="s">
        <v>1385</v>
      </c>
      <c r="R159" s="2" t="s">
        <v>1385</v>
      </c>
      <c r="S159" s="2" t="s">
        <v>1385</v>
      </c>
      <c r="T159" s="2" t="s">
        <v>1385</v>
      </c>
      <c r="U159" s="2" t="s">
        <v>1385</v>
      </c>
      <c r="V159" s="2" t="s">
        <v>1385</v>
      </c>
      <c r="W159" s="2" t="s">
        <v>1385</v>
      </c>
      <c r="X159" s="2" t="s">
        <v>1385</v>
      </c>
      <c r="Y159" s="2" t="s">
        <v>1385</v>
      </c>
      <c r="Z159" s="2" t="s">
        <v>1385</v>
      </c>
      <c r="AA159" s="2" t="s">
        <v>1385</v>
      </c>
      <c r="AB159" s="2" t="s">
        <v>1385</v>
      </c>
      <c r="AC159" s="2" t="s">
        <v>1385</v>
      </c>
      <c r="AD159" s="2" t="s">
        <v>1385</v>
      </c>
      <c r="AE159" s="2" t="s">
        <v>1385</v>
      </c>
      <c r="AF159" s="2" t="s">
        <v>1385</v>
      </c>
      <c r="AG159" s="2" t="s">
        <v>1385</v>
      </c>
      <c r="AH159" s="2" t="s">
        <v>1385</v>
      </c>
      <c r="AI159" s="2" t="s">
        <v>1385</v>
      </c>
      <c r="AJ159" s="2" t="s">
        <v>1385</v>
      </c>
      <c r="AK159" s="2" t="s">
        <v>1385</v>
      </c>
    </row>
    <row r="160" spans="1:37" x14ac:dyDescent="0.25">
      <c r="A160" t="s">
        <v>714</v>
      </c>
      <c r="B160">
        <v>0.5</v>
      </c>
      <c r="C160">
        <v>0.5</v>
      </c>
      <c r="D160" t="e">
        <f t="shared" si="3"/>
        <v>#VALUE!</v>
      </c>
      <c r="E160" t="s">
        <v>1362</v>
      </c>
      <c r="F160" s="2" t="s">
        <v>1386</v>
      </c>
      <c r="G160" s="2" t="s">
        <v>1386</v>
      </c>
      <c r="H160" s="2" t="s">
        <v>1386</v>
      </c>
      <c r="I160" s="2" t="s">
        <v>1386</v>
      </c>
      <c r="J160" s="2" t="s">
        <v>1386</v>
      </c>
      <c r="K160" s="2" t="s">
        <v>1386</v>
      </c>
      <c r="L160" s="2" t="s">
        <v>1386</v>
      </c>
      <c r="M160" s="2" t="s">
        <v>1386</v>
      </c>
      <c r="N160" s="2" t="s">
        <v>1386</v>
      </c>
      <c r="O160" s="2" t="s">
        <v>1386</v>
      </c>
      <c r="P160" s="2" t="s">
        <v>1386</v>
      </c>
      <c r="Q160" s="2" t="s">
        <v>1386</v>
      </c>
      <c r="R160" s="2" t="s">
        <v>1386</v>
      </c>
      <c r="S160" s="2" t="s">
        <v>1386</v>
      </c>
      <c r="T160" s="2" t="s">
        <v>1386</v>
      </c>
      <c r="U160" s="2" t="s">
        <v>1386</v>
      </c>
      <c r="V160" s="2" t="s">
        <v>1386</v>
      </c>
      <c r="W160" s="2" t="s">
        <v>1386</v>
      </c>
      <c r="X160" s="2" t="s">
        <v>1386</v>
      </c>
      <c r="Y160" s="2" t="s">
        <v>1386</v>
      </c>
      <c r="Z160" s="2" t="s">
        <v>1386</v>
      </c>
      <c r="AA160" s="2" t="s">
        <v>1386</v>
      </c>
      <c r="AB160" s="2" t="s">
        <v>1386</v>
      </c>
      <c r="AC160" s="2" t="s">
        <v>1386</v>
      </c>
      <c r="AD160" s="2" t="s">
        <v>1386</v>
      </c>
      <c r="AE160" s="2" t="s">
        <v>1386</v>
      </c>
      <c r="AF160" s="2" t="s">
        <v>1386</v>
      </c>
      <c r="AG160" s="2" t="s">
        <v>1386</v>
      </c>
      <c r="AH160" s="2" t="s">
        <v>1393</v>
      </c>
      <c r="AI160" s="2" t="s">
        <v>1393</v>
      </c>
      <c r="AJ160" s="2" t="s">
        <v>1386</v>
      </c>
      <c r="AK160" s="2" t="s">
        <v>1386</v>
      </c>
    </row>
    <row r="161" spans="1:37" x14ac:dyDescent="0.25">
      <c r="A161" t="s">
        <v>755</v>
      </c>
      <c r="B161">
        <v>0</v>
      </c>
      <c r="C161">
        <v>0</v>
      </c>
      <c r="D161" t="e">
        <f t="shared" si="3"/>
        <v>#VALUE!</v>
      </c>
      <c r="E161" t="s">
        <v>1363</v>
      </c>
      <c r="F161" s="2" t="s">
        <v>1376</v>
      </c>
      <c r="G161" s="2" t="s">
        <v>1376</v>
      </c>
      <c r="H161" s="2" t="s">
        <v>1376</v>
      </c>
      <c r="I161" s="2" t="s">
        <v>1376</v>
      </c>
      <c r="J161" s="2" t="s">
        <v>1376</v>
      </c>
      <c r="K161" s="2" t="s">
        <v>1376</v>
      </c>
      <c r="L161" s="2" t="s">
        <v>1376</v>
      </c>
      <c r="M161" s="2" t="s">
        <v>1376</v>
      </c>
      <c r="N161" s="2" t="s">
        <v>1376</v>
      </c>
      <c r="O161" s="2" t="s">
        <v>1376</v>
      </c>
      <c r="P161" s="2" t="s">
        <v>1376</v>
      </c>
      <c r="Q161" s="2" t="s">
        <v>1376</v>
      </c>
      <c r="R161" s="2" t="s">
        <v>1376</v>
      </c>
      <c r="S161" s="2" t="s">
        <v>1376</v>
      </c>
      <c r="T161" s="2" t="s">
        <v>1376</v>
      </c>
      <c r="U161" s="2" t="s">
        <v>1376</v>
      </c>
      <c r="V161" s="2" t="s">
        <v>1376</v>
      </c>
      <c r="W161" s="2" t="s">
        <v>1376</v>
      </c>
      <c r="X161" s="2" t="s">
        <v>1376</v>
      </c>
      <c r="Y161" s="2" t="s">
        <v>1376</v>
      </c>
      <c r="Z161" s="2" t="s">
        <v>1376</v>
      </c>
      <c r="AA161" s="2" t="s">
        <v>1376</v>
      </c>
      <c r="AB161" s="2" t="s">
        <v>1376</v>
      </c>
      <c r="AC161" s="2" t="s">
        <v>1376</v>
      </c>
      <c r="AD161" s="2" t="s">
        <v>1376</v>
      </c>
      <c r="AE161" s="2" t="s">
        <v>1376</v>
      </c>
      <c r="AF161" s="2" t="s">
        <v>1376</v>
      </c>
      <c r="AG161" s="2" t="s">
        <v>1376</v>
      </c>
      <c r="AH161" s="2" t="s">
        <v>1376</v>
      </c>
      <c r="AI161" s="2" t="s">
        <v>1376</v>
      </c>
      <c r="AJ161" s="2" t="s">
        <v>1376</v>
      </c>
      <c r="AK161" s="2" t="s">
        <v>1376</v>
      </c>
    </row>
    <row r="162" spans="1:37" x14ac:dyDescent="0.25">
      <c r="A162" t="s">
        <v>776</v>
      </c>
      <c r="B162">
        <v>0.5</v>
      </c>
      <c r="C162">
        <v>0.5</v>
      </c>
      <c r="D162" t="e">
        <f t="shared" si="3"/>
        <v>#VALUE!</v>
      </c>
      <c r="E162" t="s">
        <v>1364</v>
      </c>
      <c r="F162" s="2" t="s">
        <v>1386</v>
      </c>
      <c r="G162" s="2" t="s">
        <v>1386</v>
      </c>
      <c r="H162" s="2" t="s">
        <v>1386</v>
      </c>
      <c r="I162" s="2" t="s">
        <v>1386</v>
      </c>
      <c r="J162" s="2" t="s">
        <v>1386</v>
      </c>
      <c r="K162" s="2" t="s">
        <v>1386</v>
      </c>
      <c r="L162" s="2" t="s">
        <v>1386</v>
      </c>
      <c r="M162" s="2" t="s">
        <v>1386</v>
      </c>
      <c r="N162" s="2" t="s">
        <v>1386</v>
      </c>
      <c r="O162" s="2" t="s">
        <v>1386</v>
      </c>
      <c r="P162" s="2" t="s">
        <v>1386</v>
      </c>
      <c r="Q162" s="2" t="s">
        <v>1386</v>
      </c>
      <c r="R162" s="2" t="s">
        <v>1386</v>
      </c>
      <c r="S162" s="2" t="s">
        <v>1386</v>
      </c>
      <c r="T162" s="2" t="s">
        <v>1386</v>
      </c>
      <c r="U162" s="2" t="s">
        <v>1386</v>
      </c>
      <c r="V162" s="2" t="s">
        <v>1386</v>
      </c>
      <c r="W162" s="2" t="s">
        <v>1386</v>
      </c>
      <c r="X162" s="2" t="s">
        <v>1386</v>
      </c>
      <c r="Y162" s="2" t="s">
        <v>1386</v>
      </c>
      <c r="Z162" s="2" t="s">
        <v>1386</v>
      </c>
      <c r="AA162" s="2" t="s">
        <v>1386</v>
      </c>
      <c r="AB162" s="2" t="s">
        <v>1386</v>
      </c>
      <c r="AC162" s="2" t="s">
        <v>1386</v>
      </c>
      <c r="AD162" s="2" t="s">
        <v>1386</v>
      </c>
      <c r="AE162" s="2" t="s">
        <v>1386</v>
      </c>
      <c r="AF162" s="2" t="s">
        <v>1386</v>
      </c>
      <c r="AG162" s="2" t="s">
        <v>1386</v>
      </c>
      <c r="AH162" s="2" t="s">
        <v>1386</v>
      </c>
      <c r="AI162" s="2" t="s">
        <v>1386</v>
      </c>
      <c r="AJ162" s="2" t="s">
        <v>1386</v>
      </c>
      <c r="AK162" s="2" t="s">
        <v>1386</v>
      </c>
    </row>
    <row r="163" spans="1:37" x14ac:dyDescent="0.25">
      <c r="A163" t="s">
        <v>828</v>
      </c>
      <c r="B163">
        <v>0</v>
      </c>
      <c r="C163">
        <v>0</v>
      </c>
      <c r="D163" t="e">
        <f t="shared" si="3"/>
        <v>#VALUE!</v>
      </c>
      <c r="E163" t="s">
        <v>1365</v>
      </c>
      <c r="F163" s="2" t="s">
        <v>1376</v>
      </c>
      <c r="G163" s="2" t="s">
        <v>1376</v>
      </c>
      <c r="H163" s="2" t="s">
        <v>1376</v>
      </c>
      <c r="I163" s="2" t="s">
        <v>1376</v>
      </c>
      <c r="J163" s="2" t="s">
        <v>1376</v>
      </c>
      <c r="K163" s="2" t="s">
        <v>1376</v>
      </c>
      <c r="L163" s="2" t="s">
        <v>1376</v>
      </c>
      <c r="M163" s="2" t="s">
        <v>1376</v>
      </c>
      <c r="N163" s="2" t="s">
        <v>1376</v>
      </c>
      <c r="O163" s="2" t="s">
        <v>1376</v>
      </c>
      <c r="P163" s="2" t="s">
        <v>1376</v>
      </c>
      <c r="Q163" s="2" t="s">
        <v>1376</v>
      </c>
      <c r="R163" s="2" t="s">
        <v>1376</v>
      </c>
      <c r="S163" s="2" t="s">
        <v>1376</v>
      </c>
      <c r="T163" s="2" t="s">
        <v>1376</v>
      </c>
      <c r="U163" s="2" t="s">
        <v>1376</v>
      </c>
      <c r="V163" s="2" t="s">
        <v>1376</v>
      </c>
      <c r="W163" s="2" t="s">
        <v>1376</v>
      </c>
      <c r="X163" s="2" t="s">
        <v>1376</v>
      </c>
      <c r="Y163" s="2" t="s">
        <v>1376</v>
      </c>
      <c r="Z163" s="2" t="s">
        <v>1376</v>
      </c>
      <c r="AA163" s="2" t="s">
        <v>1376</v>
      </c>
      <c r="AB163" s="2" t="s">
        <v>1376</v>
      </c>
      <c r="AC163" s="2" t="s">
        <v>1376</v>
      </c>
      <c r="AD163" s="2" t="s">
        <v>1376</v>
      </c>
      <c r="AE163" s="2" t="s">
        <v>1376</v>
      </c>
      <c r="AF163" s="2" t="s">
        <v>1376</v>
      </c>
      <c r="AG163" s="2" t="s">
        <v>1376</v>
      </c>
      <c r="AH163" s="2" t="s">
        <v>1376</v>
      </c>
      <c r="AI163" s="2" t="s">
        <v>1376</v>
      </c>
      <c r="AJ163" s="2" t="s">
        <v>1376</v>
      </c>
      <c r="AK163" s="2" t="s">
        <v>1376</v>
      </c>
    </row>
    <row r="164" spans="1:37" x14ac:dyDescent="0.25">
      <c r="A164" t="s">
        <v>837</v>
      </c>
      <c r="B164">
        <v>0</v>
      </c>
      <c r="C164">
        <v>400</v>
      </c>
      <c r="D164">
        <f t="shared" si="3"/>
        <v>400</v>
      </c>
      <c r="E164" t="s">
        <v>1366</v>
      </c>
      <c r="F164" s="2" t="s">
        <v>1376</v>
      </c>
      <c r="G164" s="2" t="s">
        <v>1417</v>
      </c>
      <c r="H164" s="2" t="s">
        <v>1376</v>
      </c>
      <c r="I164" s="2" t="s">
        <v>1417</v>
      </c>
      <c r="J164" s="2" t="s">
        <v>1376</v>
      </c>
      <c r="K164" s="2" t="s">
        <v>1417</v>
      </c>
      <c r="L164" s="2" t="s">
        <v>1376</v>
      </c>
      <c r="M164" s="2" t="s">
        <v>1417</v>
      </c>
      <c r="N164" s="2" t="s">
        <v>1376</v>
      </c>
      <c r="O164" s="2" t="s">
        <v>1417</v>
      </c>
      <c r="P164" s="2" t="s">
        <v>1376</v>
      </c>
      <c r="Q164" s="2" t="s">
        <v>1417</v>
      </c>
      <c r="R164" s="2" t="s">
        <v>1376</v>
      </c>
      <c r="S164" s="2" t="s">
        <v>1417</v>
      </c>
      <c r="T164" s="2" t="s">
        <v>1376</v>
      </c>
      <c r="U164" s="2" t="s">
        <v>1417</v>
      </c>
      <c r="V164" s="2" t="s">
        <v>1376</v>
      </c>
      <c r="W164" s="2" t="s">
        <v>1417</v>
      </c>
      <c r="X164" s="2" t="s">
        <v>1376</v>
      </c>
      <c r="Y164" s="2" t="s">
        <v>1417</v>
      </c>
      <c r="Z164" s="2" t="s">
        <v>1376</v>
      </c>
      <c r="AA164" s="2" t="s">
        <v>1417</v>
      </c>
      <c r="AB164" s="2" t="s">
        <v>1376</v>
      </c>
      <c r="AC164" s="2" t="s">
        <v>1417</v>
      </c>
      <c r="AD164" s="2" t="s">
        <v>1376</v>
      </c>
      <c r="AE164" s="2" t="s">
        <v>1417</v>
      </c>
      <c r="AF164" s="2" t="s">
        <v>1376</v>
      </c>
      <c r="AG164" s="2" t="s">
        <v>1417</v>
      </c>
      <c r="AH164" s="2" t="s">
        <v>1376</v>
      </c>
      <c r="AI164" s="2" t="s">
        <v>1417</v>
      </c>
      <c r="AJ164" s="2" t="s">
        <v>1451</v>
      </c>
      <c r="AK164" s="2" t="s">
        <v>1451</v>
      </c>
    </row>
    <row r="165" spans="1:37" x14ac:dyDescent="0.25">
      <c r="A165" t="s">
        <v>840</v>
      </c>
      <c r="D165">
        <f t="shared" ref="D165" si="4">C165-G166</f>
        <v>0</v>
      </c>
      <c r="E165" t="s">
        <v>1367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</row>
    <row r="166" spans="1:37" x14ac:dyDescent="0.25">
      <c r="A166" t="s">
        <v>842</v>
      </c>
      <c r="D166" t="e">
        <f t="shared" ref="D166:D172" si="5">C166-G168</f>
        <v>#VALUE!</v>
      </c>
      <c r="E166" t="s">
        <v>1368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</row>
    <row r="167" spans="1:37" x14ac:dyDescent="0.25">
      <c r="A167" t="s">
        <v>839</v>
      </c>
      <c r="D167">
        <f t="shared" si="5"/>
        <v>0</v>
      </c>
    </row>
    <row r="168" spans="1:37" x14ac:dyDescent="0.25">
      <c r="A168" t="s">
        <v>844</v>
      </c>
      <c r="B168">
        <v>0</v>
      </c>
      <c r="C168">
        <v>0.1</v>
      </c>
      <c r="D168">
        <f t="shared" si="5"/>
        <v>0.1</v>
      </c>
      <c r="E168" t="s">
        <v>1369</v>
      </c>
      <c r="F168" s="2" t="s">
        <v>1376</v>
      </c>
      <c r="G168" s="2" t="s">
        <v>1408</v>
      </c>
      <c r="H168" s="2" t="s">
        <v>1376</v>
      </c>
      <c r="I168" s="2" t="s">
        <v>1408</v>
      </c>
      <c r="J168" s="2" t="s">
        <v>1376</v>
      </c>
      <c r="K168" s="2" t="s">
        <v>1408</v>
      </c>
      <c r="L168" s="2" t="s">
        <v>1376</v>
      </c>
      <c r="M168" s="2" t="s">
        <v>1408</v>
      </c>
      <c r="N168" s="2" t="s">
        <v>1376</v>
      </c>
      <c r="O168" s="2" t="s">
        <v>1408</v>
      </c>
      <c r="P168" s="2" t="s">
        <v>1376</v>
      </c>
      <c r="Q168" s="2" t="s">
        <v>1408</v>
      </c>
      <c r="R168" s="2" t="s">
        <v>1376</v>
      </c>
      <c r="S168" s="2" t="s">
        <v>1408</v>
      </c>
      <c r="T168" s="2" t="s">
        <v>1376</v>
      </c>
      <c r="U168" s="2" t="s">
        <v>1408</v>
      </c>
      <c r="V168" s="2" t="s">
        <v>1376</v>
      </c>
      <c r="W168" s="2" t="s">
        <v>1408</v>
      </c>
      <c r="X168" s="2" t="s">
        <v>1376</v>
      </c>
      <c r="Y168" s="2" t="s">
        <v>1408</v>
      </c>
      <c r="Z168" s="2" t="s">
        <v>1376</v>
      </c>
      <c r="AA168" s="2" t="s">
        <v>1408</v>
      </c>
      <c r="AB168" s="2" t="s">
        <v>1376</v>
      </c>
      <c r="AC168" s="2" t="s">
        <v>1408</v>
      </c>
      <c r="AD168" s="2" t="s">
        <v>1376</v>
      </c>
      <c r="AE168" s="2" t="s">
        <v>1408</v>
      </c>
      <c r="AF168" s="2" t="s">
        <v>1376</v>
      </c>
      <c r="AG168" s="2" t="s">
        <v>1408</v>
      </c>
      <c r="AH168" s="2" t="s">
        <v>1376</v>
      </c>
      <c r="AI168" s="2" t="s">
        <v>1408</v>
      </c>
      <c r="AJ168" s="2" t="s">
        <v>1408</v>
      </c>
      <c r="AK168" s="2" t="s">
        <v>1408</v>
      </c>
    </row>
    <row r="169" spans="1:37" x14ac:dyDescent="0.25">
      <c r="A169" t="s">
        <v>838</v>
      </c>
      <c r="D169" t="e">
        <f t="shared" si="5"/>
        <v>#VALUE!</v>
      </c>
      <c r="E169" t="s">
        <v>1370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</row>
    <row r="170" spans="1:37" x14ac:dyDescent="0.25">
      <c r="A170" t="s">
        <v>873</v>
      </c>
      <c r="D170" t="e">
        <f t="shared" si="5"/>
        <v>#VALUE!</v>
      </c>
      <c r="E170" t="s">
        <v>1371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</row>
    <row r="171" spans="1:37" s="3" customFormat="1" x14ac:dyDescent="0.25">
      <c r="A171" s="3" t="s">
        <v>1526</v>
      </c>
      <c r="B171" s="3">
        <v>0</v>
      </c>
      <c r="C171" s="3">
        <v>-4.0000000000000002E-4</v>
      </c>
      <c r="D171" s="3" t="e">
        <f t="shared" si="5"/>
        <v>#VALUE!</v>
      </c>
      <c r="E171" s="3" t="s">
        <v>1372</v>
      </c>
      <c r="F171" s="5" t="s">
        <v>1415</v>
      </c>
      <c r="G171" s="5" t="s">
        <v>1415</v>
      </c>
      <c r="H171" s="5" t="s">
        <v>1415</v>
      </c>
      <c r="I171" s="5" t="s">
        <v>1415</v>
      </c>
      <c r="J171" s="5" t="s">
        <v>1415</v>
      </c>
      <c r="K171" s="5" t="s">
        <v>1415</v>
      </c>
      <c r="L171" s="5" t="s">
        <v>1415</v>
      </c>
      <c r="M171" s="5" t="s">
        <v>1415</v>
      </c>
      <c r="N171" s="5" t="s">
        <v>1415</v>
      </c>
      <c r="O171" s="5" t="s">
        <v>1415</v>
      </c>
      <c r="P171" s="5" t="s">
        <v>1415</v>
      </c>
      <c r="Q171" s="5" t="s">
        <v>1415</v>
      </c>
      <c r="R171" s="5" t="s">
        <v>1415</v>
      </c>
      <c r="S171" s="5" t="s">
        <v>1415</v>
      </c>
      <c r="T171" s="5" t="s">
        <v>1415</v>
      </c>
      <c r="U171" s="5" t="s">
        <v>1415</v>
      </c>
      <c r="V171" s="5" t="s">
        <v>1415</v>
      </c>
      <c r="W171" s="5" t="s">
        <v>1415</v>
      </c>
      <c r="X171" s="5" t="s">
        <v>1415</v>
      </c>
      <c r="Y171" s="5" t="s">
        <v>1415</v>
      </c>
      <c r="Z171" s="5" t="s">
        <v>1415</v>
      </c>
      <c r="AA171" s="5" t="s">
        <v>1415</v>
      </c>
      <c r="AB171" s="5" t="s">
        <v>1415</v>
      </c>
      <c r="AC171" s="5" t="s">
        <v>1415</v>
      </c>
      <c r="AD171" s="5" t="s">
        <v>1415</v>
      </c>
      <c r="AE171" s="5" t="s">
        <v>1415</v>
      </c>
      <c r="AF171" s="5" t="s">
        <v>1415</v>
      </c>
      <c r="AG171" s="5" t="s">
        <v>1415</v>
      </c>
      <c r="AH171" s="5" t="s">
        <v>1415</v>
      </c>
      <c r="AI171" s="5" t="s">
        <v>1415</v>
      </c>
      <c r="AJ171" s="5" t="s">
        <v>1415</v>
      </c>
      <c r="AK171" s="5" t="s">
        <v>1415</v>
      </c>
    </row>
    <row r="172" spans="1:37" s="3" customFormat="1" x14ac:dyDescent="0.25">
      <c r="A172" s="3" t="s">
        <v>860</v>
      </c>
      <c r="B172" s="3">
        <v>0</v>
      </c>
      <c r="C172" s="3">
        <v>4.0000000000000001E-3</v>
      </c>
      <c r="D172" s="3" t="e">
        <f t="shared" si="5"/>
        <v>#VALUE!</v>
      </c>
      <c r="E172" s="3" t="s">
        <v>1373</v>
      </c>
      <c r="F172" s="5" t="s">
        <v>1394</v>
      </c>
      <c r="G172" s="5" t="s">
        <v>1394</v>
      </c>
      <c r="H172" s="5" t="s">
        <v>1394</v>
      </c>
      <c r="I172" s="5" t="s">
        <v>1394</v>
      </c>
      <c r="J172" s="5" t="s">
        <v>1394</v>
      </c>
      <c r="K172" s="5" t="s">
        <v>1394</v>
      </c>
      <c r="L172" s="5" t="s">
        <v>1394</v>
      </c>
      <c r="M172" s="5" t="s">
        <v>1394</v>
      </c>
      <c r="N172" s="5" t="s">
        <v>1394</v>
      </c>
      <c r="O172" s="5" t="s">
        <v>1394</v>
      </c>
      <c r="P172" s="5" t="s">
        <v>1394</v>
      </c>
      <c r="Q172" s="5" t="s">
        <v>1394</v>
      </c>
      <c r="R172" s="5" t="s">
        <v>1394</v>
      </c>
      <c r="S172" s="5" t="s">
        <v>1394</v>
      </c>
      <c r="T172" s="5" t="s">
        <v>1394</v>
      </c>
      <c r="U172" s="5" t="s">
        <v>1394</v>
      </c>
      <c r="V172" s="5" t="s">
        <v>1394</v>
      </c>
      <c r="W172" s="5" t="s">
        <v>1394</v>
      </c>
      <c r="X172" s="5" t="s">
        <v>1394</v>
      </c>
      <c r="Y172" s="5" t="s">
        <v>1394</v>
      </c>
      <c r="Z172" s="5" t="s">
        <v>1394</v>
      </c>
      <c r="AA172" s="5" t="s">
        <v>1394</v>
      </c>
      <c r="AB172" s="5" t="s">
        <v>1394</v>
      </c>
      <c r="AC172" s="5" t="s">
        <v>1394</v>
      </c>
      <c r="AD172" s="5" t="s">
        <v>1394</v>
      </c>
      <c r="AE172" s="5" t="s">
        <v>1394</v>
      </c>
      <c r="AF172" s="5" t="s">
        <v>1394</v>
      </c>
      <c r="AG172" s="5" t="s">
        <v>1394</v>
      </c>
      <c r="AH172" s="5" t="s">
        <v>1394</v>
      </c>
      <c r="AI172" s="5" t="s">
        <v>1394</v>
      </c>
      <c r="AJ172" s="5" t="s">
        <v>1427</v>
      </c>
      <c r="AK172" s="5" t="s">
        <v>1427</v>
      </c>
    </row>
    <row r="173" spans="1:37" x14ac:dyDescent="0.25">
      <c r="A173" t="s">
        <v>861</v>
      </c>
      <c r="B173">
        <v>0</v>
      </c>
      <c r="C173">
        <v>50</v>
      </c>
      <c r="D173" t="e">
        <f>C173-#REF!</f>
        <v>#REF!</v>
      </c>
      <c r="E173" t="s">
        <v>1374</v>
      </c>
      <c r="F173" s="2" t="s">
        <v>1376</v>
      </c>
      <c r="G173" s="2" t="s">
        <v>1418</v>
      </c>
      <c r="H173" s="2" t="s">
        <v>1376</v>
      </c>
      <c r="I173" s="2" t="s">
        <v>1418</v>
      </c>
      <c r="J173" s="2" t="s">
        <v>1376</v>
      </c>
      <c r="K173" s="2" t="s">
        <v>1418</v>
      </c>
      <c r="L173" s="2" t="s">
        <v>1376</v>
      </c>
      <c r="M173" s="2" t="s">
        <v>1418</v>
      </c>
      <c r="N173" s="2" t="s">
        <v>1376</v>
      </c>
      <c r="O173" s="2" t="s">
        <v>1418</v>
      </c>
      <c r="P173" s="2" t="s">
        <v>1376</v>
      </c>
      <c r="Q173" s="2" t="s">
        <v>1418</v>
      </c>
      <c r="R173" s="2" t="s">
        <v>1376</v>
      </c>
      <c r="S173" s="2" t="s">
        <v>1418</v>
      </c>
      <c r="T173" s="2" t="s">
        <v>1376</v>
      </c>
      <c r="U173" s="2" t="s">
        <v>1418</v>
      </c>
      <c r="V173" s="2" t="s">
        <v>1376</v>
      </c>
      <c r="W173" s="2" t="s">
        <v>1418</v>
      </c>
      <c r="X173" s="2" t="s">
        <v>1376</v>
      </c>
      <c r="Y173" s="2" t="s">
        <v>1418</v>
      </c>
      <c r="Z173" s="2" t="s">
        <v>1376</v>
      </c>
      <c r="AA173" s="2" t="s">
        <v>1418</v>
      </c>
      <c r="AB173" s="2" t="s">
        <v>1376</v>
      </c>
      <c r="AC173" s="2" t="s">
        <v>1418</v>
      </c>
      <c r="AD173" s="2" t="s">
        <v>1376</v>
      </c>
      <c r="AE173" s="2" t="s">
        <v>1418</v>
      </c>
      <c r="AF173" s="2" t="s">
        <v>1376</v>
      </c>
      <c r="AG173" s="2" t="s">
        <v>1418</v>
      </c>
      <c r="AH173" s="2" t="s">
        <v>1376</v>
      </c>
      <c r="AI173" s="2" t="s">
        <v>1418</v>
      </c>
      <c r="AJ173" s="2" t="s">
        <v>1414</v>
      </c>
      <c r="AK173" s="2" t="s">
        <v>1414</v>
      </c>
    </row>
    <row r="174" spans="1:37" x14ac:dyDescent="0.25">
      <c r="A174" t="s">
        <v>875</v>
      </c>
      <c r="B174">
        <v>0</v>
      </c>
      <c r="C174">
        <v>0.2</v>
      </c>
      <c r="D174" t="e">
        <f>C174-#REF!</f>
        <v>#REF!</v>
      </c>
      <c r="E174" t="s">
        <v>1375</v>
      </c>
      <c r="F174" s="2" t="s">
        <v>1376</v>
      </c>
      <c r="G174" s="2" t="s">
        <v>1398</v>
      </c>
      <c r="H174" s="2" t="s">
        <v>1376</v>
      </c>
      <c r="I174" s="2" t="s">
        <v>1398</v>
      </c>
      <c r="J174" s="2" t="s">
        <v>1376</v>
      </c>
      <c r="K174" s="2" t="s">
        <v>1398</v>
      </c>
      <c r="L174" s="2" t="s">
        <v>1376</v>
      </c>
      <c r="M174" s="2" t="s">
        <v>1398</v>
      </c>
      <c r="N174" s="2" t="s">
        <v>1376</v>
      </c>
      <c r="O174" s="2" t="s">
        <v>1398</v>
      </c>
      <c r="P174" s="2" t="s">
        <v>1376</v>
      </c>
      <c r="Q174" s="2" t="s">
        <v>1398</v>
      </c>
      <c r="R174" s="2" t="s">
        <v>1376</v>
      </c>
      <c r="S174" s="2" t="s">
        <v>1398</v>
      </c>
      <c r="T174" s="2" t="s">
        <v>1376</v>
      </c>
      <c r="U174" s="2" t="s">
        <v>1398</v>
      </c>
      <c r="V174" s="2" t="s">
        <v>1376</v>
      </c>
      <c r="W174" s="2" t="s">
        <v>1398</v>
      </c>
      <c r="X174" s="2" t="s">
        <v>1376</v>
      </c>
      <c r="Y174" s="2" t="s">
        <v>1398</v>
      </c>
      <c r="Z174" s="2" t="s">
        <v>1376</v>
      </c>
      <c r="AA174" s="2" t="s">
        <v>1398</v>
      </c>
      <c r="AB174" s="2" t="s">
        <v>1376</v>
      </c>
      <c r="AC174" s="2" t="s">
        <v>1398</v>
      </c>
      <c r="AD174" s="2" t="s">
        <v>1376</v>
      </c>
      <c r="AE174" s="2" t="s">
        <v>1398</v>
      </c>
      <c r="AF174" s="2" t="s">
        <v>1376</v>
      </c>
      <c r="AG174" s="2" t="s">
        <v>1398</v>
      </c>
      <c r="AH174" s="2" t="s">
        <v>1376</v>
      </c>
      <c r="AI174" s="2" t="s">
        <v>1398</v>
      </c>
      <c r="AJ174" s="2" t="s">
        <v>1398</v>
      </c>
      <c r="AK174" s="2" t="s">
        <v>1398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7"/>
  <sheetViews>
    <sheetView topLeftCell="A112" workbookViewId="0"/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 t="s">
        <v>14</v>
      </c>
      <c r="D2">
        <v>2</v>
      </c>
      <c r="E2" t="s">
        <v>15</v>
      </c>
      <c r="F2">
        <v>10000</v>
      </c>
      <c r="G2">
        <v>100000</v>
      </c>
      <c r="H2">
        <v>50000</v>
      </c>
      <c r="I2" t="s">
        <v>16</v>
      </c>
      <c r="J2" t="s">
        <v>17</v>
      </c>
      <c r="K2">
        <v>2</v>
      </c>
      <c r="L2" t="s">
        <v>18</v>
      </c>
    </row>
    <row r="3" spans="1:13" x14ac:dyDescent="0.25">
      <c r="A3">
        <v>3</v>
      </c>
      <c r="B3" t="s">
        <v>19</v>
      </c>
      <c r="C3" t="s">
        <v>14</v>
      </c>
      <c r="D3">
        <v>2</v>
      </c>
      <c r="E3" t="s">
        <v>20</v>
      </c>
      <c r="F3">
        <v>0</v>
      </c>
      <c r="G3">
        <v>6000</v>
      </c>
      <c r="I3" t="s">
        <v>16</v>
      </c>
      <c r="J3" t="s">
        <v>17</v>
      </c>
      <c r="K3">
        <v>2</v>
      </c>
      <c r="L3" t="s">
        <v>21</v>
      </c>
    </row>
    <row r="4" spans="1:13" x14ac:dyDescent="0.25">
      <c r="A4">
        <v>5</v>
      </c>
      <c r="B4" t="s">
        <v>22</v>
      </c>
      <c r="C4" t="s">
        <v>14</v>
      </c>
      <c r="D4">
        <v>1</v>
      </c>
      <c r="E4" t="s">
        <v>23</v>
      </c>
      <c r="F4">
        <v>0</v>
      </c>
      <c r="G4">
        <v>120</v>
      </c>
      <c r="H4">
        <v>100</v>
      </c>
      <c r="I4" t="s">
        <v>16</v>
      </c>
      <c r="J4" t="s">
        <v>17</v>
      </c>
      <c r="K4">
        <v>0</v>
      </c>
      <c r="L4" t="s">
        <v>24</v>
      </c>
    </row>
    <row r="5" spans="1:13" x14ac:dyDescent="0.25">
      <c r="A5">
        <v>8</v>
      </c>
      <c r="B5" t="s">
        <v>25</v>
      </c>
      <c r="C5" t="s">
        <v>26</v>
      </c>
      <c r="D5">
        <v>1</v>
      </c>
      <c r="E5" t="s">
        <v>20</v>
      </c>
      <c r="I5" t="s">
        <v>25</v>
      </c>
      <c r="J5" t="s">
        <v>17</v>
      </c>
      <c r="K5">
        <v>2</v>
      </c>
      <c r="L5" t="s">
        <v>27</v>
      </c>
    </row>
    <row r="6" spans="1:13" x14ac:dyDescent="0.25">
      <c r="A6">
        <v>11</v>
      </c>
      <c r="B6" t="s">
        <v>28</v>
      </c>
      <c r="C6" t="s">
        <v>26</v>
      </c>
      <c r="D6">
        <v>3</v>
      </c>
      <c r="E6" t="s">
        <v>23</v>
      </c>
      <c r="F6">
        <v>5</v>
      </c>
      <c r="G6">
        <v>100</v>
      </c>
      <c r="I6" t="s">
        <v>29</v>
      </c>
      <c r="J6" t="s">
        <v>17</v>
      </c>
      <c r="K6">
        <v>2</v>
      </c>
      <c r="L6" t="s">
        <v>30</v>
      </c>
    </row>
    <row r="7" spans="1:13" x14ac:dyDescent="0.25">
      <c r="A7">
        <v>12</v>
      </c>
      <c r="B7" t="s">
        <v>31</v>
      </c>
      <c r="C7" t="s">
        <v>26</v>
      </c>
      <c r="D7">
        <v>3</v>
      </c>
      <c r="E7" t="s">
        <v>23</v>
      </c>
      <c r="F7">
        <v>5</v>
      </c>
      <c r="G7">
        <v>80</v>
      </c>
      <c r="I7" t="s">
        <v>29</v>
      </c>
      <c r="J7" t="s">
        <v>17</v>
      </c>
      <c r="K7">
        <v>2</v>
      </c>
      <c r="L7" t="s">
        <v>32</v>
      </c>
    </row>
    <row r="8" spans="1:13" x14ac:dyDescent="0.25">
      <c r="A8">
        <v>13</v>
      </c>
      <c r="B8" t="s">
        <v>33</v>
      </c>
      <c r="C8" t="s">
        <v>26</v>
      </c>
      <c r="D8">
        <v>3</v>
      </c>
      <c r="E8" t="s">
        <v>23</v>
      </c>
      <c r="F8">
        <v>20</v>
      </c>
      <c r="G8">
        <v>90</v>
      </c>
      <c r="I8" t="s">
        <v>29</v>
      </c>
      <c r="J8" t="s">
        <v>17</v>
      </c>
      <c r="K8">
        <v>2</v>
      </c>
      <c r="L8" t="s">
        <v>34</v>
      </c>
    </row>
    <row r="9" spans="1:13" x14ac:dyDescent="0.25">
      <c r="A9">
        <v>14</v>
      </c>
      <c r="B9" t="s">
        <v>35</v>
      </c>
      <c r="C9" t="s">
        <v>26</v>
      </c>
      <c r="D9">
        <v>3</v>
      </c>
      <c r="E9" t="s">
        <v>20</v>
      </c>
      <c r="F9">
        <v>0</v>
      </c>
      <c r="I9" t="s">
        <v>36</v>
      </c>
      <c r="J9" t="s">
        <v>17</v>
      </c>
      <c r="K9">
        <v>2</v>
      </c>
      <c r="L9" t="s">
        <v>37</v>
      </c>
    </row>
    <row r="10" spans="1:13" x14ac:dyDescent="0.25">
      <c r="A10">
        <v>15</v>
      </c>
      <c r="B10" t="s">
        <v>38</v>
      </c>
      <c r="C10" t="s">
        <v>26</v>
      </c>
      <c r="D10">
        <v>3</v>
      </c>
      <c r="E10" t="s">
        <v>39</v>
      </c>
      <c r="F10">
        <v>0</v>
      </c>
      <c r="G10">
        <v>24</v>
      </c>
      <c r="I10" t="s">
        <v>29</v>
      </c>
      <c r="J10" t="s">
        <v>17</v>
      </c>
      <c r="K10">
        <v>2</v>
      </c>
      <c r="L10" t="s">
        <v>40</v>
      </c>
    </row>
    <row r="11" spans="1:13" x14ac:dyDescent="0.25">
      <c r="A11">
        <v>16</v>
      </c>
      <c r="B11" t="s">
        <v>41</v>
      </c>
      <c r="C11" t="s">
        <v>26</v>
      </c>
      <c r="D11">
        <v>3</v>
      </c>
      <c r="E11" t="s">
        <v>20</v>
      </c>
      <c r="F11">
        <v>0</v>
      </c>
      <c r="G11">
        <v>200</v>
      </c>
      <c r="I11" t="s">
        <v>42</v>
      </c>
      <c r="J11" t="s">
        <v>17</v>
      </c>
      <c r="K11">
        <v>2</v>
      </c>
      <c r="L11" t="s">
        <v>43</v>
      </c>
    </row>
    <row r="12" spans="1:13" x14ac:dyDescent="0.25">
      <c r="A12">
        <v>17</v>
      </c>
      <c r="B12" t="s">
        <v>44</v>
      </c>
      <c r="C12" t="s">
        <v>26</v>
      </c>
      <c r="D12">
        <v>3</v>
      </c>
      <c r="E12" t="s">
        <v>45</v>
      </c>
      <c r="F12">
        <v>0</v>
      </c>
      <c r="G12">
        <v>35</v>
      </c>
      <c r="I12" t="s">
        <v>29</v>
      </c>
      <c r="J12" t="s">
        <v>17</v>
      </c>
      <c r="K12">
        <v>2</v>
      </c>
      <c r="L12" t="s">
        <v>46</v>
      </c>
    </row>
    <row r="13" spans="1:13" x14ac:dyDescent="0.25">
      <c r="A13">
        <v>18</v>
      </c>
      <c r="B13" t="s">
        <v>47</v>
      </c>
      <c r="C13" t="s">
        <v>26</v>
      </c>
      <c r="D13">
        <v>3</v>
      </c>
      <c r="E13" t="s">
        <v>48</v>
      </c>
      <c r="F13">
        <v>15</v>
      </c>
      <c r="G13">
        <v>50</v>
      </c>
      <c r="I13" t="s">
        <v>29</v>
      </c>
      <c r="J13" t="s">
        <v>17</v>
      </c>
      <c r="K13">
        <v>2</v>
      </c>
      <c r="L13" t="s">
        <v>49</v>
      </c>
    </row>
    <row r="14" spans="1:13" x14ac:dyDescent="0.25">
      <c r="A14">
        <v>19</v>
      </c>
      <c r="B14" t="s">
        <v>50</v>
      </c>
      <c r="C14" t="s">
        <v>26</v>
      </c>
      <c r="D14">
        <v>3</v>
      </c>
      <c r="E14" t="s">
        <v>48</v>
      </c>
      <c r="F14">
        <v>5</v>
      </c>
      <c r="G14">
        <v>25</v>
      </c>
      <c r="I14" t="s">
        <v>29</v>
      </c>
      <c r="J14" t="s">
        <v>17</v>
      </c>
      <c r="K14">
        <v>2</v>
      </c>
      <c r="L14" t="s">
        <v>51</v>
      </c>
    </row>
    <row r="15" spans="1:13" x14ac:dyDescent="0.25">
      <c r="A15">
        <v>20</v>
      </c>
      <c r="B15" t="s">
        <v>52</v>
      </c>
      <c r="C15" t="s">
        <v>26</v>
      </c>
      <c r="D15">
        <v>3</v>
      </c>
      <c r="E15" t="s">
        <v>48</v>
      </c>
      <c r="F15">
        <v>15</v>
      </c>
      <c r="G15">
        <v>35</v>
      </c>
      <c r="I15" t="s">
        <v>29</v>
      </c>
      <c r="J15" t="s">
        <v>17</v>
      </c>
      <c r="K15">
        <v>2</v>
      </c>
      <c r="L15" t="s">
        <v>53</v>
      </c>
    </row>
    <row r="16" spans="1:13" x14ac:dyDescent="0.25">
      <c r="A16">
        <v>22</v>
      </c>
      <c r="B16" t="s">
        <v>54</v>
      </c>
      <c r="C16" t="s">
        <v>26</v>
      </c>
      <c r="D16">
        <v>3</v>
      </c>
      <c r="E16" t="s">
        <v>55</v>
      </c>
      <c r="F16">
        <v>0</v>
      </c>
      <c r="G16">
        <v>20</v>
      </c>
      <c r="I16" t="s">
        <v>29</v>
      </c>
      <c r="J16" t="s">
        <v>17</v>
      </c>
      <c r="K16">
        <v>2</v>
      </c>
      <c r="L16" t="s">
        <v>56</v>
      </c>
    </row>
    <row r="17" spans="1:12" x14ac:dyDescent="0.25">
      <c r="A17">
        <v>48</v>
      </c>
      <c r="B17" t="s">
        <v>57</v>
      </c>
      <c r="C17" t="s">
        <v>14</v>
      </c>
      <c r="D17">
        <v>5</v>
      </c>
      <c r="E17" t="s">
        <v>58</v>
      </c>
      <c r="F17">
        <v>0</v>
      </c>
      <c r="G17">
        <v>1</v>
      </c>
      <c r="H17">
        <v>1</v>
      </c>
      <c r="I17" t="s">
        <v>59</v>
      </c>
      <c r="J17" t="s">
        <v>17</v>
      </c>
      <c r="K17">
        <v>2</v>
      </c>
      <c r="L17" t="s">
        <v>60</v>
      </c>
    </row>
    <row r="18" spans="1:12" x14ac:dyDescent="0.25">
      <c r="A18">
        <v>49</v>
      </c>
      <c r="B18" t="s">
        <v>61</v>
      </c>
      <c r="C18" t="s">
        <v>14</v>
      </c>
      <c r="D18">
        <v>5</v>
      </c>
      <c r="E18" t="s">
        <v>58</v>
      </c>
      <c r="F18">
        <v>0</v>
      </c>
      <c r="G18">
        <v>1</v>
      </c>
      <c r="H18">
        <v>1</v>
      </c>
      <c r="I18" t="s">
        <v>59</v>
      </c>
      <c r="J18" t="s">
        <v>17</v>
      </c>
      <c r="K18">
        <v>2</v>
      </c>
      <c r="L18" t="s">
        <v>60</v>
      </c>
    </row>
    <row r="19" spans="1:12" x14ac:dyDescent="0.25">
      <c r="A19">
        <v>50</v>
      </c>
      <c r="B19" t="s">
        <v>62</v>
      </c>
      <c r="C19" t="s">
        <v>14</v>
      </c>
      <c r="D19">
        <v>5</v>
      </c>
      <c r="E19" t="s">
        <v>58</v>
      </c>
      <c r="F19">
        <v>0</v>
      </c>
      <c r="G19">
        <v>1</v>
      </c>
      <c r="H19" t="s">
        <v>63</v>
      </c>
      <c r="I19" t="s">
        <v>59</v>
      </c>
      <c r="J19" t="s">
        <v>17</v>
      </c>
      <c r="K19">
        <v>2</v>
      </c>
      <c r="L19" t="s">
        <v>60</v>
      </c>
    </row>
    <row r="20" spans="1:12" x14ac:dyDescent="0.25">
      <c r="A20">
        <v>51</v>
      </c>
      <c r="B20" t="s">
        <v>64</v>
      </c>
      <c r="C20" t="s">
        <v>14</v>
      </c>
      <c r="D20">
        <v>5</v>
      </c>
      <c r="E20" t="s">
        <v>65</v>
      </c>
      <c r="F20" t="s">
        <v>66</v>
      </c>
      <c r="G20" t="s">
        <v>67</v>
      </c>
      <c r="H20" t="s">
        <v>63</v>
      </c>
      <c r="I20" t="s">
        <v>59</v>
      </c>
      <c r="J20" t="s">
        <v>17</v>
      </c>
      <c r="K20">
        <v>4</v>
      </c>
      <c r="L20" t="s">
        <v>68</v>
      </c>
    </row>
    <row r="21" spans="1:12" x14ac:dyDescent="0.25">
      <c r="A21">
        <v>52</v>
      </c>
      <c r="B21" t="s">
        <v>69</v>
      </c>
      <c r="C21" t="s">
        <v>14</v>
      </c>
      <c r="D21">
        <v>5</v>
      </c>
      <c r="E21" t="s">
        <v>23</v>
      </c>
      <c r="F21" t="s">
        <v>63</v>
      </c>
      <c r="G21" t="s">
        <v>70</v>
      </c>
      <c r="H21" t="s">
        <v>67</v>
      </c>
      <c r="I21" t="s">
        <v>59</v>
      </c>
      <c r="J21" t="s">
        <v>17</v>
      </c>
      <c r="K21">
        <v>4</v>
      </c>
      <c r="L21" t="s">
        <v>71</v>
      </c>
    </row>
    <row r="22" spans="1:12" x14ac:dyDescent="0.25">
      <c r="A22">
        <v>53</v>
      </c>
      <c r="B22" t="s">
        <v>72</v>
      </c>
      <c r="C22" t="s">
        <v>14</v>
      </c>
      <c r="D22">
        <v>5</v>
      </c>
      <c r="E22" t="s">
        <v>73</v>
      </c>
      <c r="F22" t="s">
        <v>74</v>
      </c>
      <c r="G22" t="s">
        <v>75</v>
      </c>
      <c r="H22" t="s">
        <v>76</v>
      </c>
      <c r="I22" t="s">
        <v>59</v>
      </c>
      <c r="J22" t="s">
        <v>17</v>
      </c>
      <c r="K22">
        <v>3</v>
      </c>
      <c r="L22" t="s">
        <v>77</v>
      </c>
    </row>
    <row r="23" spans="1:12" x14ac:dyDescent="0.25">
      <c r="A23">
        <v>56</v>
      </c>
      <c r="B23" t="s">
        <v>78</v>
      </c>
      <c r="C23" t="s">
        <v>14</v>
      </c>
      <c r="D23">
        <v>5</v>
      </c>
      <c r="E23" t="s">
        <v>79</v>
      </c>
      <c r="F23">
        <v>2</v>
      </c>
      <c r="G23">
        <v>8</v>
      </c>
      <c r="H23">
        <v>6</v>
      </c>
      <c r="I23" t="s">
        <v>59</v>
      </c>
      <c r="J23" t="s">
        <v>17</v>
      </c>
      <c r="K23">
        <v>2</v>
      </c>
      <c r="L23" t="s">
        <v>80</v>
      </c>
    </row>
    <row r="24" spans="1:12" x14ac:dyDescent="0.25">
      <c r="A24">
        <v>57</v>
      </c>
      <c r="B24" t="s">
        <v>81</v>
      </c>
      <c r="C24" t="s">
        <v>14</v>
      </c>
      <c r="D24">
        <v>5</v>
      </c>
      <c r="E24" t="s">
        <v>58</v>
      </c>
      <c r="F24">
        <v>1</v>
      </c>
      <c r="G24" t="s">
        <v>82</v>
      </c>
      <c r="H24" t="s">
        <v>83</v>
      </c>
      <c r="I24" t="s">
        <v>59</v>
      </c>
      <c r="J24" t="s">
        <v>17</v>
      </c>
      <c r="K24">
        <v>2</v>
      </c>
      <c r="L24" t="s">
        <v>84</v>
      </c>
    </row>
    <row r="25" spans="1:12" x14ac:dyDescent="0.25">
      <c r="A25">
        <v>58</v>
      </c>
      <c r="B25" t="s">
        <v>85</v>
      </c>
      <c r="C25" t="s">
        <v>14</v>
      </c>
      <c r="D25">
        <v>5</v>
      </c>
      <c r="E25" t="s">
        <v>86</v>
      </c>
      <c r="F25" t="s">
        <v>66</v>
      </c>
      <c r="G25">
        <v>1</v>
      </c>
      <c r="H25" t="s">
        <v>87</v>
      </c>
      <c r="I25" t="s">
        <v>59</v>
      </c>
      <c r="J25" t="s">
        <v>17</v>
      </c>
      <c r="K25">
        <v>2</v>
      </c>
      <c r="L25" t="s">
        <v>88</v>
      </c>
    </row>
    <row r="26" spans="1:12" x14ac:dyDescent="0.25">
      <c r="A26">
        <v>59</v>
      </c>
      <c r="B26" t="s">
        <v>89</v>
      </c>
      <c r="C26" t="s">
        <v>14</v>
      </c>
      <c r="D26">
        <v>5</v>
      </c>
      <c r="E26" t="s">
        <v>65</v>
      </c>
      <c r="F26" t="s">
        <v>63</v>
      </c>
      <c r="G26" t="s">
        <v>90</v>
      </c>
      <c r="H26" t="s">
        <v>91</v>
      </c>
      <c r="I26" t="s">
        <v>59</v>
      </c>
      <c r="J26" t="s">
        <v>17</v>
      </c>
      <c r="K26">
        <v>2</v>
      </c>
      <c r="L26" t="s">
        <v>92</v>
      </c>
    </row>
    <row r="27" spans="1:12" x14ac:dyDescent="0.25">
      <c r="A27">
        <v>62</v>
      </c>
      <c r="B27" t="s">
        <v>93</v>
      </c>
      <c r="C27" t="s">
        <v>14</v>
      </c>
      <c r="D27">
        <v>5</v>
      </c>
      <c r="E27" t="s">
        <v>65</v>
      </c>
      <c r="F27" s="1">
        <v>1.0000000000000001E-5</v>
      </c>
      <c r="G27" s="1">
        <v>4.0000000000000003E-5</v>
      </c>
      <c r="H27" s="1">
        <v>2.0000000000000002E-5</v>
      </c>
      <c r="I27" t="s">
        <v>59</v>
      </c>
      <c r="J27" t="s">
        <v>17</v>
      </c>
      <c r="K27">
        <v>6</v>
      </c>
      <c r="L27" t="s">
        <v>94</v>
      </c>
    </row>
    <row r="28" spans="1:12" x14ac:dyDescent="0.25">
      <c r="A28">
        <v>63</v>
      </c>
      <c r="B28" t="s">
        <v>95</v>
      </c>
      <c r="C28" t="s">
        <v>14</v>
      </c>
      <c r="D28">
        <v>5</v>
      </c>
      <c r="E28" t="s">
        <v>96</v>
      </c>
      <c r="F28" s="1">
        <v>-5.0000000000000002E-5</v>
      </c>
      <c r="G28" t="s">
        <v>97</v>
      </c>
      <c r="H28" t="s">
        <v>98</v>
      </c>
      <c r="I28" t="s">
        <v>59</v>
      </c>
      <c r="J28" t="s">
        <v>17</v>
      </c>
      <c r="K28">
        <v>7</v>
      </c>
      <c r="L28" t="s">
        <v>99</v>
      </c>
    </row>
    <row r="29" spans="1:12" x14ac:dyDescent="0.25">
      <c r="A29">
        <v>64</v>
      </c>
      <c r="B29" t="s">
        <v>100</v>
      </c>
      <c r="C29" t="s">
        <v>14</v>
      </c>
      <c r="D29">
        <v>5</v>
      </c>
      <c r="E29" t="s">
        <v>96</v>
      </c>
      <c r="F29" t="s">
        <v>101</v>
      </c>
      <c r="G29" t="s">
        <v>102</v>
      </c>
      <c r="H29" t="s">
        <v>66</v>
      </c>
      <c r="I29" t="s">
        <v>59</v>
      </c>
      <c r="J29" t="s">
        <v>17</v>
      </c>
      <c r="K29">
        <v>4</v>
      </c>
      <c r="L29" t="s">
        <v>103</v>
      </c>
    </row>
    <row r="30" spans="1:12" x14ac:dyDescent="0.25">
      <c r="A30">
        <v>65</v>
      </c>
      <c r="B30" t="s">
        <v>104</v>
      </c>
      <c r="C30" t="s">
        <v>14</v>
      </c>
      <c r="D30">
        <v>5</v>
      </c>
      <c r="E30" t="s">
        <v>86</v>
      </c>
      <c r="F30">
        <v>0</v>
      </c>
      <c r="G30" t="s">
        <v>67</v>
      </c>
      <c r="H30" t="s">
        <v>63</v>
      </c>
      <c r="I30" t="s">
        <v>59</v>
      </c>
      <c r="J30" t="s">
        <v>17</v>
      </c>
      <c r="K30">
        <v>2</v>
      </c>
      <c r="L30" t="s">
        <v>105</v>
      </c>
    </row>
    <row r="31" spans="1:12" x14ac:dyDescent="0.25">
      <c r="A31">
        <v>66</v>
      </c>
      <c r="B31" t="s">
        <v>106</v>
      </c>
      <c r="C31" t="s">
        <v>14</v>
      </c>
      <c r="D31">
        <v>5</v>
      </c>
      <c r="E31" t="s">
        <v>39</v>
      </c>
      <c r="F31">
        <v>11</v>
      </c>
      <c r="G31">
        <v>12</v>
      </c>
      <c r="H31" t="s">
        <v>107</v>
      </c>
      <c r="I31" t="s">
        <v>59</v>
      </c>
      <c r="J31" t="s">
        <v>17</v>
      </c>
      <c r="K31">
        <v>2</v>
      </c>
      <c r="L31" t="s">
        <v>108</v>
      </c>
    </row>
    <row r="32" spans="1:12" x14ac:dyDescent="0.25">
      <c r="A32">
        <v>68</v>
      </c>
      <c r="B32" t="s">
        <v>109</v>
      </c>
      <c r="C32" t="s">
        <v>14</v>
      </c>
      <c r="D32">
        <v>5</v>
      </c>
      <c r="E32" t="s">
        <v>86</v>
      </c>
      <c r="F32" t="s">
        <v>101</v>
      </c>
      <c r="G32">
        <v>1</v>
      </c>
      <c r="H32" t="s">
        <v>67</v>
      </c>
      <c r="I32" t="s">
        <v>59</v>
      </c>
      <c r="J32" t="s">
        <v>17</v>
      </c>
      <c r="K32">
        <v>2</v>
      </c>
      <c r="L32" t="s">
        <v>110</v>
      </c>
    </row>
    <row r="33" spans="1:12" x14ac:dyDescent="0.25">
      <c r="A33">
        <v>69</v>
      </c>
      <c r="B33" t="s">
        <v>111</v>
      </c>
      <c r="C33" t="s">
        <v>14</v>
      </c>
      <c r="D33">
        <v>5</v>
      </c>
      <c r="E33" t="s">
        <v>65</v>
      </c>
      <c r="F33" t="s">
        <v>101</v>
      </c>
      <c r="G33" t="s">
        <v>112</v>
      </c>
      <c r="H33" t="s">
        <v>63</v>
      </c>
      <c r="I33" t="s">
        <v>59</v>
      </c>
      <c r="J33" t="s">
        <v>17</v>
      </c>
      <c r="K33">
        <v>2</v>
      </c>
      <c r="L33" t="s">
        <v>113</v>
      </c>
    </row>
    <row r="34" spans="1:12" x14ac:dyDescent="0.25">
      <c r="A34">
        <v>70</v>
      </c>
      <c r="B34" t="s">
        <v>114</v>
      </c>
      <c r="C34" t="s">
        <v>14</v>
      </c>
      <c r="D34">
        <v>5</v>
      </c>
      <c r="E34" t="s">
        <v>58</v>
      </c>
      <c r="F34" t="s">
        <v>102</v>
      </c>
      <c r="G34" t="s">
        <v>115</v>
      </c>
      <c r="H34" t="s">
        <v>63</v>
      </c>
      <c r="I34" t="s">
        <v>59</v>
      </c>
      <c r="J34" t="s">
        <v>17</v>
      </c>
      <c r="K34">
        <v>2</v>
      </c>
      <c r="L34" t="s">
        <v>116</v>
      </c>
    </row>
    <row r="35" spans="1:12" x14ac:dyDescent="0.25">
      <c r="A35">
        <v>71</v>
      </c>
      <c r="B35" t="s">
        <v>117</v>
      </c>
      <c r="C35" t="s">
        <v>14</v>
      </c>
      <c r="D35">
        <v>5</v>
      </c>
      <c r="E35" t="s">
        <v>65</v>
      </c>
      <c r="F35">
        <v>0</v>
      </c>
      <c r="G35" t="s">
        <v>118</v>
      </c>
      <c r="H35" t="s">
        <v>74</v>
      </c>
      <c r="I35" t="s">
        <v>59</v>
      </c>
      <c r="J35" t="s">
        <v>17</v>
      </c>
      <c r="K35">
        <v>3</v>
      </c>
      <c r="L35" t="s">
        <v>119</v>
      </c>
    </row>
    <row r="36" spans="1:12" x14ac:dyDescent="0.25">
      <c r="A36">
        <v>72</v>
      </c>
      <c r="B36" t="s">
        <v>120</v>
      </c>
      <c r="C36" t="s">
        <v>14</v>
      </c>
      <c r="D36">
        <v>5</v>
      </c>
      <c r="E36" t="s">
        <v>121</v>
      </c>
      <c r="F36">
        <v>0</v>
      </c>
      <c r="G36">
        <v>50</v>
      </c>
      <c r="H36">
        <v>20</v>
      </c>
      <c r="I36" t="s">
        <v>59</v>
      </c>
      <c r="J36" t="s">
        <v>17</v>
      </c>
      <c r="K36">
        <v>2</v>
      </c>
      <c r="L36" t="s">
        <v>122</v>
      </c>
    </row>
    <row r="37" spans="1:12" x14ac:dyDescent="0.25">
      <c r="A37">
        <v>73</v>
      </c>
      <c r="B37" t="s">
        <v>123</v>
      </c>
      <c r="C37" t="s">
        <v>14</v>
      </c>
      <c r="D37">
        <v>5</v>
      </c>
      <c r="E37" t="s">
        <v>121</v>
      </c>
      <c r="F37">
        <v>0</v>
      </c>
      <c r="G37">
        <v>50</v>
      </c>
      <c r="H37">
        <v>0</v>
      </c>
      <c r="I37" t="s">
        <v>59</v>
      </c>
      <c r="J37" t="s">
        <v>17</v>
      </c>
      <c r="K37">
        <v>2</v>
      </c>
      <c r="L37" t="s">
        <v>124</v>
      </c>
    </row>
    <row r="38" spans="1:12" x14ac:dyDescent="0.25">
      <c r="A38">
        <v>74</v>
      </c>
      <c r="B38" t="s">
        <v>125</v>
      </c>
      <c r="C38" t="s">
        <v>14</v>
      </c>
      <c r="D38">
        <v>5</v>
      </c>
      <c r="E38" t="s">
        <v>121</v>
      </c>
      <c r="F38">
        <v>0</v>
      </c>
      <c r="G38">
        <v>50</v>
      </c>
      <c r="H38">
        <v>0</v>
      </c>
      <c r="I38" t="s">
        <v>59</v>
      </c>
      <c r="J38" t="s">
        <v>17</v>
      </c>
      <c r="K38">
        <v>2</v>
      </c>
      <c r="L38" t="s">
        <v>126</v>
      </c>
    </row>
    <row r="39" spans="1:12" x14ac:dyDescent="0.25">
      <c r="A39">
        <v>75</v>
      </c>
      <c r="B39" t="s">
        <v>127</v>
      </c>
      <c r="C39" t="s">
        <v>14</v>
      </c>
      <c r="D39">
        <v>5</v>
      </c>
      <c r="E39" t="s">
        <v>121</v>
      </c>
      <c r="F39">
        <v>0</v>
      </c>
      <c r="G39">
        <v>50</v>
      </c>
      <c r="H39">
        <v>15</v>
      </c>
      <c r="I39" t="s">
        <v>59</v>
      </c>
      <c r="J39" t="s">
        <v>17</v>
      </c>
      <c r="K39">
        <v>2</v>
      </c>
      <c r="L39" t="s">
        <v>128</v>
      </c>
    </row>
    <row r="40" spans="1:12" x14ac:dyDescent="0.25">
      <c r="A40">
        <v>76</v>
      </c>
      <c r="B40" t="s">
        <v>129</v>
      </c>
      <c r="C40" t="s">
        <v>14</v>
      </c>
      <c r="D40">
        <v>5</v>
      </c>
      <c r="E40" t="s">
        <v>121</v>
      </c>
      <c r="F40">
        <v>0</v>
      </c>
      <c r="G40">
        <v>50</v>
      </c>
      <c r="H40">
        <v>5</v>
      </c>
      <c r="I40" t="s">
        <v>59</v>
      </c>
      <c r="J40" t="s">
        <v>17</v>
      </c>
      <c r="K40">
        <v>2</v>
      </c>
      <c r="L40" t="s">
        <v>130</v>
      </c>
    </row>
    <row r="41" spans="1:12" x14ac:dyDescent="0.25">
      <c r="A41">
        <v>77</v>
      </c>
      <c r="B41" t="s">
        <v>131</v>
      </c>
      <c r="C41" t="s">
        <v>14</v>
      </c>
      <c r="D41">
        <v>5</v>
      </c>
      <c r="E41" t="s">
        <v>132</v>
      </c>
      <c r="F41">
        <v>200</v>
      </c>
      <c r="G41">
        <v>500</v>
      </c>
      <c r="H41">
        <v>400</v>
      </c>
      <c r="I41" t="s">
        <v>59</v>
      </c>
      <c r="J41" t="s">
        <v>17</v>
      </c>
      <c r="K41">
        <v>2</v>
      </c>
      <c r="L41" t="s">
        <v>133</v>
      </c>
    </row>
    <row r="42" spans="1:12" x14ac:dyDescent="0.25">
      <c r="A42">
        <v>79</v>
      </c>
      <c r="B42" t="s">
        <v>134</v>
      </c>
      <c r="C42" t="s">
        <v>14</v>
      </c>
      <c r="D42">
        <v>5</v>
      </c>
      <c r="E42" t="s">
        <v>132</v>
      </c>
      <c r="F42">
        <v>300</v>
      </c>
      <c r="G42">
        <v>450</v>
      </c>
      <c r="H42">
        <v>400</v>
      </c>
      <c r="I42" t="s">
        <v>59</v>
      </c>
      <c r="J42" t="s">
        <v>17</v>
      </c>
      <c r="K42">
        <v>2</v>
      </c>
      <c r="L42" t="s">
        <v>135</v>
      </c>
    </row>
    <row r="43" spans="1:12" x14ac:dyDescent="0.25">
      <c r="A43">
        <v>80</v>
      </c>
      <c r="B43" t="s">
        <v>136</v>
      </c>
      <c r="C43" t="s">
        <v>14</v>
      </c>
      <c r="D43">
        <v>5</v>
      </c>
      <c r="E43" t="s">
        <v>132</v>
      </c>
      <c r="F43">
        <v>100</v>
      </c>
      <c r="G43">
        <v>300</v>
      </c>
      <c r="H43">
        <v>150</v>
      </c>
      <c r="I43" t="s">
        <v>59</v>
      </c>
      <c r="J43" t="s">
        <v>17</v>
      </c>
      <c r="K43">
        <v>2</v>
      </c>
      <c r="L43" t="s">
        <v>137</v>
      </c>
    </row>
    <row r="44" spans="1:12" x14ac:dyDescent="0.25">
      <c r="A44">
        <v>81</v>
      </c>
      <c r="B44" t="s">
        <v>138</v>
      </c>
      <c r="C44" t="s">
        <v>14</v>
      </c>
      <c r="D44">
        <v>5</v>
      </c>
      <c r="E44" t="s">
        <v>132</v>
      </c>
      <c r="F44">
        <v>400</v>
      </c>
      <c r="G44">
        <v>600</v>
      </c>
      <c r="H44">
        <v>500</v>
      </c>
      <c r="I44" t="s">
        <v>59</v>
      </c>
      <c r="J44" t="s">
        <v>17</v>
      </c>
      <c r="K44">
        <v>2</v>
      </c>
      <c r="L44" t="s">
        <v>139</v>
      </c>
    </row>
    <row r="45" spans="1:12" x14ac:dyDescent="0.25">
      <c r="A45">
        <v>82</v>
      </c>
      <c r="B45" t="s">
        <v>140</v>
      </c>
      <c r="C45" t="s">
        <v>14</v>
      </c>
      <c r="D45">
        <v>5</v>
      </c>
      <c r="E45" t="s">
        <v>141</v>
      </c>
      <c r="F45" t="s">
        <v>142</v>
      </c>
      <c r="G45" t="s">
        <v>143</v>
      </c>
      <c r="H45" t="s">
        <v>144</v>
      </c>
      <c r="I45" t="s">
        <v>59</v>
      </c>
      <c r="J45" t="s">
        <v>17</v>
      </c>
      <c r="K45">
        <v>4</v>
      </c>
      <c r="L45" t="s">
        <v>145</v>
      </c>
    </row>
    <row r="46" spans="1:12" x14ac:dyDescent="0.25">
      <c r="A46">
        <v>83</v>
      </c>
      <c r="B46" t="s">
        <v>146</v>
      </c>
      <c r="C46" t="s">
        <v>14</v>
      </c>
      <c r="D46">
        <v>5</v>
      </c>
      <c r="E46" t="s">
        <v>141</v>
      </c>
      <c r="F46" t="s">
        <v>147</v>
      </c>
      <c r="G46" t="s">
        <v>142</v>
      </c>
      <c r="H46" t="s">
        <v>148</v>
      </c>
      <c r="I46" t="s">
        <v>59</v>
      </c>
      <c r="J46" t="s">
        <v>17</v>
      </c>
      <c r="K46">
        <v>5</v>
      </c>
      <c r="L46" t="s">
        <v>149</v>
      </c>
    </row>
    <row r="47" spans="1:12" x14ac:dyDescent="0.25">
      <c r="A47">
        <v>84</v>
      </c>
      <c r="B47" t="s">
        <v>150</v>
      </c>
      <c r="C47" t="s">
        <v>14</v>
      </c>
      <c r="D47">
        <v>5</v>
      </c>
      <c r="E47" t="s">
        <v>48</v>
      </c>
      <c r="F47">
        <v>20</v>
      </c>
      <c r="G47">
        <v>30</v>
      </c>
      <c r="H47">
        <v>25</v>
      </c>
      <c r="I47" t="s">
        <v>59</v>
      </c>
      <c r="J47" t="s">
        <v>17</v>
      </c>
      <c r="K47">
        <v>2</v>
      </c>
      <c r="L47" t="s">
        <v>151</v>
      </c>
    </row>
    <row r="48" spans="1:12" x14ac:dyDescent="0.25">
      <c r="A48">
        <v>85</v>
      </c>
      <c r="B48" t="s">
        <v>152</v>
      </c>
      <c r="C48" t="s">
        <v>14</v>
      </c>
      <c r="D48">
        <v>5</v>
      </c>
      <c r="E48" t="s">
        <v>48</v>
      </c>
      <c r="F48">
        <v>0</v>
      </c>
      <c r="G48">
        <v>15</v>
      </c>
      <c r="H48">
        <v>11</v>
      </c>
      <c r="I48" t="s">
        <v>59</v>
      </c>
      <c r="J48" t="s">
        <v>17</v>
      </c>
      <c r="K48">
        <v>2</v>
      </c>
      <c r="L48" t="s">
        <v>153</v>
      </c>
    </row>
    <row r="49" spans="1:12" x14ac:dyDescent="0.25">
      <c r="A49">
        <v>86</v>
      </c>
      <c r="B49" t="s">
        <v>154</v>
      </c>
      <c r="C49" t="s">
        <v>14</v>
      </c>
      <c r="D49">
        <v>5</v>
      </c>
      <c r="E49" t="s">
        <v>48</v>
      </c>
      <c r="F49">
        <v>15</v>
      </c>
      <c r="G49">
        <v>30</v>
      </c>
      <c r="H49">
        <v>25</v>
      </c>
      <c r="I49" t="s">
        <v>59</v>
      </c>
      <c r="J49" t="s">
        <v>17</v>
      </c>
      <c r="K49">
        <v>2</v>
      </c>
      <c r="L49" t="s">
        <v>155</v>
      </c>
    </row>
    <row r="50" spans="1:12" x14ac:dyDescent="0.25">
      <c r="A50">
        <v>88</v>
      </c>
      <c r="B50" t="s">
        <v>156</v>
      </c>
      <c r="C50" t="s">
        <v>14</v>
      </c>
      <c r="D50">
        <v>3</v>
      </c>
      <c r="E50" t="s">
        <v>157</v>
      </c>
      <c r="F50" t="s">
        <v>158</v>
      </c>
      <c r="G50" t="s">
        <v>63</v>
      </c>
      <c r="H50" t="s">
        <v>159</v>
      </c>
      <c r="I50" t="s">
        <v>160</v>
      </c>
      <c r="J50" t="s">
        <v>17</v>
      </c>
      <c r="K50">
        <v>2</v>
      </c>
      <c r="L50" t="s">
        <v>161</v>
      </c>
    </row>
    <row r="51" spans="1:12" x14ac:dyDescent="0.25">
      <c r="A51">
        <v>91</v>
      </c>
      <c r="B51" t="s">
        <v>162</v>
      </c>
      <c r="C51" t="s">
        <v>14</v>
      </c>
      <c r="D51">
        <v>4</v>
      </c>
      <c r="E51" t="s">
        <v>163</v>
      </c>
      <c r="F51">
        <v>0</v>
      </c>
      <c r="G51" t="s">
        <v>102</v>
      </c>
      <c r="I51" t="s">
        <v>164</v>
      </c>
      <c r="J51" t="s">
        <v>17</v>
      </c>
      <c r="K51">
        <v>2</v>
      </c>
      <c r="L51" t="s">
        <v>165</v>
      </c>
    </row>
    <row r="52" spans="1:12" x14ac:dyDescent="0.25">
      <c r="A52">
        <v>92</v>
      </c>
      <c r="B52" t="s">
        <v>166</v>
      </c>
      <c r="C52" t="s">
        <v>14</v>
      </c>
      <c r="D52">
        <v>4</v>
      </c>
      <c r="E52" t="s">
        <v>23</v>
      </c>
      <c r="F52">
        <v>0</v>
      </c>
      <c r="G52">
        <v>60</v>
      </c>
      <c r="H52">
        <v>40</v>
      </c>
      <c r="I52" t="s">
        <v>164</v>
      </c>
      <c r="J52" t="s">
        <v>17</v>
      </c>
      <c r="K52">
        <v>2</v>
      </c>
      <c r="L52" t="s">
        <v>167</v>
      </c>
    </row>
    <row r="53" spans="1:12" x14ac:dyDescent="0.25">
      <c r="A53">
        <v>93</v>
      </c>
      <c r="B53" t="s">
        <v>168</v>
      </c>
      <c r="C53" t="s">
        <v>14</v>
      </c>
      <c r="D53">
        <v>4</v>
      </c>
      <c r="E53" t="s">
        <v>169</v>
      </c>
      <c r="F53">
        <v>80</v>
      </c>
      <c r="G53">
        <v>250</v>
      </c>
      <c r="H53">
        <v>100</v>
      </c>
      <c r="I53" t="s">
        <v>164</v>
      </c>
      <c r="J53" t="s">
        <v>17</v>
      </c>
      <c r="K53">
        <v>2</v>
      </c>
      <c r="L53" t="s">
        <v>170</v>
      </c>
    </row>
    <row r="54" spans="1:12" x14ac:dyDescent="0.25">
      <c r="A54">
        <v>94</v>
      </c>
      <c r="B54" t="s">
        <v>171</v>
      </c>
      <c r="C54" t="s">
        <v>14</v>
      </c>
      <c r="D54">
        <v>4</v>
      </c>
      <c r="E54" t="s">
        <v>20</v>
      </c>
      <c r="F54">
        <v>0</v>
      </c>
      <c r="G54">
        <v>40</v>
      </c>
      <c r="H54">
        <v>20</v>
      </c>
      <c r="I54" t="s">
        <v>164</v>
      </c>
      <c r="J54" t="s">
        <v>17</v>
      </c>
      <c r="K54">
        <v>2</v>
      </c>
      <c r="L54" t="s">
        <v>172</v>
      </c>
    </row>
    <row r="55" spans="1:12" x14ac:dyDescent="0.25">
      <c r="A55">
        <v>95</v>
      </c>
      <c r="B55" t="s">
        <v>173</v>
      </c>
      <c r="C55" t="s">
        <v>174</v>
      </c>
      <c r="D55">
        <v>2</v>
      </c>
      <c r="E55" t="s">
        <v>175</v>
      </c>
      <c r="F55">
        <v>0</v>
      </c>
      <c r="G55">
        <v>800</v>
      </c>
      <c r="I55" t="s">
        <v>176</v>
      </c>
      <c r="J55" t="s">
        <v>17</v>
      </c>
      <c r="K55">
        <v>2</v>
      </c>
      <c r="L55" t="s">
        <v>177</v>
      </c>
    </row>
    <row r="56" spans="1:12" x14ac:dyDescent="0.25">
      <c r="A56">
        <v>96</v>
      </c>
      <c r="B56" t="s">
        <v>178</v>
      </c>
      <c r="C56" t="s">
        <v>174</v>
      </c>
      <c r="D56">
        <v>2</v>
      </c>
      <c r="E56" t="s">
        <v>141</v>
      </c>
      <c r="F56">
        <v>0</v>
      </c>
      <c r="G56">
        <v>30000</v>
      </c>
      <c r="I56" t="s">
        <v>176</v>
      </c>
      <c r="J56" t="s">
        <v>17</v>
      </c>
      <c r="K56">
        <v>2</v>
      </c>
      <c r="L56" t="s">
        <v>179</v>
      </c>
    </row>
    <row r="57" spans="1:12" x14ac:dyDescent="0.25">
      <c r="A57">
        <v>97</v>
      </c>
      <c r="B57" t="s">
        <v>180</v>
      </c>
      <c r="C57" t="s">
        <v>174</v>
      </c>
      <c r="D57">
        <v>2</v>
      </c>
      <c r="E57" t="s">
        <v>141</v>
      </c>
      <c r="F57">
        <v>0</v>
      </c>
      <c r="I57" t="s">
        <v>176</v>
      </c>
      <c r="J57" t="s">
        <v>17</v>
      </c>
      <c r="K57">
        <v>2</v>
      </c>
      <c r="L57" t="s">
        <v>181</v>
      </c>
    </row>
    <row r="58" spans="1:12" x14ac:dyDescent="0.25">
      <c r="A58">
        <v>98</v>
      </c>
      <c r="B58" t="s">
        <v>182</v>
      </c>
      <c r="C58" t="s">
        <v>174</v>
      </c>
      <c r="D58">
        <v>2</v>
      </c>
      <c r="E58" t="s">
        <v>141</v>
      </c>
      <c r="F58">
        <v>0</v>
      </c>
      <c r="I58" t="s">
        <v>176</v>
      </c>
      <c r="J58" t="s">
        <v>17</v>
      </c>
      <c r="K58">
        <v>2</v>
      </c>
      <c r="L58" t="s">
        <v>183</v>
      </c>
    </row>
    <row r="59" spans="1:12" x14ac:dyDescent="0.25">
      <c r="A59">
        <v>99</v>
      </c>
      <c r="B59" t="s">
        <v>184</v>
      </c>
      <c r="C59" t="s">
        <v>174</v>
      </c>
      <c r="D59">
        <v>1</v>
      </c>
      <c r="E59" t="s">
        <v>185</v>
      </c>
      <c r="I59" t="s">
        <v>176</v>
      </c>
      <c r="J59" t="s">
        <v>17</v>
      </c>
      <c r="K59">
        <v>2</v>
      </c>
      <c r="L59" t="s">
        <v>186</v>
      </c>
    </row>
    <row r="60" spans="1:12" x14ac:dyDescent="0.25">
      <c r="A60">
        <v>103</v>
      </c>
      <c r="B60" t="s">
        <v>187</v>
      </c>
      <c r="C60" t="s">
        <v>174</v>
      </c>
      <c r="D60">
        <v>2</v>
      </c>
      <c r="E60" t="s">
        <v>58</v>
      </c>
      <c r="F60">
        <v>0</v>
      </c>
      <c r="G60" t="s">
        <v>82</v>
      </c>
      <c r="H60">
        <v>0</v>
      </c>
      <c r="I60" t="s">
        <v>176</v>
      </c>
      <c r="J60" t="s">
        <v>17</v>
      </c>
      <c r="K60">
        <v>2</v>
      </c>
      <c r="L60" t="s">
        <v>188</v>
      </c>
    </row>
    <row r="61" spans="1:12" x14ac:dyDescent="0.25">
      <c r="A61">
        <v>104</v>
      </c>
      <c r="B61" t="s">
        <v>189</v>
      </c>
      <c r="C61" t="s">
        <v>174</v>
      </c>
      <c r="D61">
        <v>2</v>
      </c>
      <c r="E61" t="s">
        <v>190</v>
      </c>
      <c r="F61">
        <v>0</v>
      </c>
      <c r="G61">
        <v>10</v>
      </c>
      <c r="I61" t="s">
        <v>176</v>
      </c>
      <c r="J61" t="s">
        <v>17</v>
      </c>
      <c r="K61">
        <v>2</v>
      </c>
      <c r="L61" t="s">
        <v>191</v>
      </c>
    </row>
    <row r="62" spans="1:12" x14ac:dyDescent="0.25">
      <c r="A62">
        <v>105</v>
      </c>
      <c r="B62" t="s">
        <v>192</v>
      </c>
      <c r="C62" t="s">
        <v>174</v>
      </c>
      <c r="D62">
        <v>2</v>
      </c>
      <c r="E62" t="s">
        <v>86</v>
      </c>
      <c r="F62">
        <v>0</v>
      </c>
      <c r="G62">
        <v>7</v>
      </c>
      <c r="H62">
        <v>0</v>
      </c>
      <c r="I62" t="s">
        <v>176</v>
      </c>
      <c r="J62" t="s">
        <v>17</v>
      </c>
      <c r="K62">
        <v>2</v>
      </c>
      <c r="L62" t="s">
        <v>193</v>
      </c>
    </row>
    <row r="63" spans="1:12" x14ac:dyDescent="0.25">
      <c r="A63">
        <v>109</v>
      </c>
      <c r="B63" t="s">
        <v>194</v>
      </c>
      <c r="C63" t="s">
        <v>174</v>
      </c>
      <c r="D63">
        <v>2</v>
      </c>
      <c r="E63" t="s">
        <v>141</v>
      </c>
      <c r="F63">
        <v>0</v>
      </c>
      <c r="I63" t="s">
        <v>176</v>
      </c>
      <c r="J63" t="s">
        <v>17</v>
      </c>
      <c r="K63">
        <v>2</v>
      </c>
      <c r="L63" t="s">
        <v>195</v>
      </c>
    </row>
    <row r="64" spans="1:12" x14ac:dyDescent="0.25">
      <c r="A64">
        <v>111</v>
      </c>
      <c r="B64" t="s">
        <v>196</v>
      </c>
      <c r="C64" t="s">
        <v>174</v>
      </c>
      <c r="D64">
        <v>2</v>
      </c>
      <c r="E64" t="s">
        <v>20</v>
      </c>
      <c r="F64">
        <v>0</v>
      </c>
      <c r="G64">
        <v>50</v>
      </c>
      <c r="I64" t="s">
        <v>176</v>
      </c>
      <c r="J64" t="s">
        <v>17</v>
      </c>
      <c r="K64">
        <v>2</v>
      </c>
      <c r="L64" t="s">
        <v>197</v>
      </c>
    </row>
    <row r="65" spans="1:12" x14ac:dyDescent="0.25">
      <c r="A65">
        <v>112</v>
      </c>
      <c r="B65" t="s">
        <v>198</v>
      </c>
      <c r="C65" t="s">
        <v>174</v>
      </c>
      <c r="D65">
        <v>2</v>
      </c>
      <c r="E65" t="s">
        <v>20</v>
      </c>
      <c r="F65">
        <v>0</v>
      </c>
      <c r="G65">
        <v>50</v>
      </c>
      <c r="I65" t="s">
        <v>176</v>
      </c>
      <c r="J65" t="s">
        <v>17</v>
      </c>
      <c r="K65">
        <v>2</v>
      </c>
      <c r="L65" t="s">
        <v>199</v>
      </c>
    </row>
    <row r="66" spans="1:12" x14ac:dyDescent="0.25">
      <c r="A66">
        <v>113</v>
      </c>
      <c r="B66" t="s">
        <v>200</v>
      </c>
      <c r="C66" t="s">
        <v>174</v>
      </c>
      <c r="D66">
        <v>2</v>
      </c>
      <c r="E66" t="s">
        <v>121</v>
      </c>
      <c r="F66">
        <v>0</v>
      </c>
      <c r="G66">
        <v>15</v>
      </c>
      <c r="H66">
        <v>0</v>
      </c>
      <c r="I66" t="s">
        <v>176</v>
      </c>
      <c r="J66" t="s">
        <v>17</v>
      </c>
      <c r="K66">
        <v>2</v>
      </c>
      <c r="L66" t="s">
        <v>201</v>
      </c>
    </row>
    <row r="67" spans="1:12" x14ac:dyDescent="0.25">
      <c r="A67">
        <v>114</v>
      </c>
      <c r="B67" t="s">
        <v>202</v>
      </c>
      <c r="C67" t="s">
        <v>174</v>
      </c>
      <c r="D67">
        <v>2</v>
      </c>
      <c r="E67" t="s">
        <v>121</v>
      </c>
      <c r="F67">
        <v>0</v>
      </c>
      <c r="G67">
        <v>15</v>
      </c>
      <c r="I67" t="s">
        <v>176</v>
      </c>
      <c r="J67" t="s">
        <v>17</v>
      </c>
      <c r="K67">
        <v>2</v>
      </c>
      <c r="L67" t="s">
        <v>203</v>
      </c>
    </row>
    <row r="68" spans="1:12" x14ac:dyDescent="0.25">
      <c r="A68">
        <v>115</v>
      </c>
      <c r="B68" t="s">
        <v>204</v>
      </c>
      <c r="C68" t="s">
        <v>174</v>
      </c>
      <c r="D68">
        <v>2</v>
      </c>
      <c r="E68" t="s">
        <v>205</v>
      </c>
      <c r="I68" t="s">
        <v>176</v>
      </c>
      <c r="J68" t="s">
        <v>17</v>
      </c>
      <c r="K68">
        <v>2</v>
      </c>
      <c r="L68" t="s">
        <v>206</v>
      </c>
    </row>
    <row r="69" spans="1:12" x14ac:dyDescent="0.25">
      <c r="A69">
        <v>116</v>
      </c>
      <c r="B69" t="s">
        <v>207</v>
      </c>
      <c r="C69" t="s">
        <v>174</v>
      </c>
      <c r="D69">
        <v>1</v>
      </c>
      <c r="E69" t="s">
        <v>86</v>
      </c>
      <c r="F69">
        <v>0</v>
      </c>
      <c r="G69">
        <v>1</v>
      </c>
      <c r="H69">
        <v>1</v>
      </c>
      <c r="I69" t="s">
        <v>176</v>
      </c>
      <c r="J69" t="s">
        <v>17</v>
      </c>
      <c r="K69">
        <v>2</v>
      </c>
      <c r="L69" t="s">
        <v>208</v>
      </c>
    </row>
    <row r="70" spans="1:12" x14ac:dyDescent="0.25">
      <c r="A70">
        <v>117</v>
      </c>
      <c r="B70" t="s">
        <v>209</v>
      </c>
      <c r="C70" t="s">
        <v>174</v>
      </c>
      <c r="D70">
        <v>1</v>
      </c>
      <c r="E70" t="s">
        <v>121</v>
      </c>
      <c r="F70">
        <v>0</v>
      </c>
      <c r="G70">
        <v>40</v>
      </c>
      <c r="H70">
        <v>0</v>
      </c>
      <c r="I70" t="s">
        <v>176</v>
      </c>
      <c r="J70" t="s">
        <v>17</v>
      </c>
      <c r="K70">
        <v>2</v>
      </c>
      <c r="L70" t="s">
        <v>210</v>
      </c>
    </row>
    <row r="71" spans="1:12" x14ac:dyDescent="0.25">
      <c r="A71">
        <v>118</v>
      </c>
      <c r="B71" t="s">
        <v>211</v>
      </c>
      <c r="C71" t="s">
        <v>174</v>
      </c>
      <c r="D71">
        <v>1</v>
      </c>
      <c r="E71" t="s">
        <v>20</v>
      </c>
      <c r="F71">
        <v>0</v>
      </c>
      <c r="G71">
        <v>50</v>
      </c>
      <c r="H71">
        <v>0</v>
      </c>
      <c r="I71" t="s">
        <v>176</v>
      </c>
      <c r="J71" t="s">
        <v>17</v>
      </c>
      <c r="K71">
        <v>2</v>
      </c>
      <c r="L71" t="s">
        <v>212</v>
      </c>
    </row>
    <row r="72" spans="1:12" x14ac:dyDescent="0.25">
      <c r="A72">
        <v>119</v>
      </c>
      <c r="B72" t="s">
        <v>213</v>
      </c>
      <c r="C72" t="s">
        <v>174</v>
      </c>
      <c r="D72">
        <v>1</v>
      </c>
      <c r="E72" t="s">
        <v>121</v>
      </c>
      <c r="F72">
        <v>0</v>
      </c>
      <c r="G72">
        <v>12</v>
      </c>
      <c r="I72" t="s">
        <v>176</v>
      </c>
      <c r="J72" t="s">
        <v>17</v>
      </c>
      <c r="K72">
        <v>2</v>
      </c>
      <c r="L72" t="s">
        <v>214</v>
      </c>
    </row>
    <row r="73" spans="1:12" x14ac:dyDescent="0.25">
      <c r="A73">
        <v>120</v>
      </c>
      <c r="B73" t="s">
        <v>215</v>
      </c>
      <c r="C73" t="s">
        <v>174</v>
      </c>
      <c r="D73">
        <v>1</v>
      </c>
      <c r="E73" t="s">
        <v>121</v>
      </c>
      <c r="F73">
        <v>0</v>
      </c>
      <c r="G73">
        <v>12</v>
      </c>
      <c r="I73" t="s">
        <v>176</v>
      </c>
      <c r="J73" t="s">
        <v>17</v>
      </c>
      <c r="K73">
        <v>2</v>
      </c>
      <c r="L73" t="s">
        <v>216</v>
      </c>
    </row>
    <row r="74" spans="1:12" x14ac:dyDescent="0.25">
      <c r="A74">
        <v>122</v>
      </c>
      <c r="B74" t="s">
        <v>217</v>
      </c>
      <c r="C74" t="s">
        <v>174</v>
      </c>
      <c r="D74">
        <v>1</v>
      </c>
      <c r="E74" t="s">
        <v>121</v>
      </c>
      <c r="F74">
        <v>0</v>
      </c>
      <c r="G74">
        <v>10</v>
      </c>
      <c r="I74" t="s">
        <v>176</v>
      </c>
      <c r="J74" t="s">
        <v>17</v>
      </c>
      <c r="K74">
        <v>2</v>
      </c>
      <c r="L74" t="s">
        <v>218</v>
      </c>
    </row>
    <row r="75" spans="1:12" x14ac:dyDescent="0.25">
      <c r="A75">
        <v>123</v>
      </c>
      <c r="B75" t="s">
        <v>219</v>
      </c>
      <c r="C75" t="s">
        <v>174</v>
      </c>
      <c r="D75">
        <v>1</v>
      </c>
      <c r="E75" t="s">
        <v>121</v>
      </c>
      <c r="F75">
        <v>0</v>
      </c>
      <c r="G75">
        <v>10</v>
      </c>
      <c r="I75" t="s">
        <v>176</v>
      </c>
      <c r="J75" t="s">
        <v>17</v>
      </c>
      <c r="K75">
        <v>2</v>
      </c>
      <c r="L75" t="s">
        <v>220</v>
      </c>
    </row>
    <row r="76" spans="1:12" x14ac:dyDescent="0.25">
      <c r="A76">
        <v>124</v>
      </c>
      <c r="B76" t="s">
        <v>221</v>
      </c>
      <c r="C76" t="s">
        <v>174</v>
      </c>
      <c r="D76">
        <v>1</v>
      </c>
      <c r="E76" t="s">
        <v>163</v>
      </c>
      <c r="F76">
        <v>0</v>
      </c>
      <c r="G76">
        <v>1</v>
      </c>
      <c r="I76" t="s">
        <v>176</v>
      </c>
      <c r="J76" t="s">
        <v>17</v>
      </c>
      <c r="K76">
        <v>2</v>
      </c>
      <c r="L76" t="s">
        <v>222</v>
      </c>
    </row>
    <row r="77" spans="1:12" x14ac:dyDescent="0.25">
      <c r="A77">
        <v>125</v>
      </c>
      <c r="B77" t="s">
        <v>223</v>
      </c>
      <c r="C77" t="s">
        <v>174</v>
      </c>
      <c r="D77">
        <v>1</v>
      </c>
      <c r="E77" t="s">
        <v>86</v>
      </c>
      <c r="F77">
        <v>0</v>
      </c>
      <c r="G77">
        <v>1</v>
      </c>
      <c r="I77" t="s">
        <v>176</v>
      </c>
      <c r="J77" t="s">
        <v>17</v>
      </c>
      <c r="K77">
        <v>2</v>
      </c>
      <c r="L77" t="s">
        <v>224</v>
      </c>
    </row>
    <row r="78" spans="1:12" x14ac:dyDescent="0.25">
      <c r="A78">
        <v>127</v>
      </c>
      <c r="B78" t="s">
        <v>225</v>
      </c>
      <c r="C78" t="s">
        <v>174</v>
      </c>
      <c r="D78">
        <v>1</v>
      </c>
      <c r="E78" t="s">
        <v>121</v>
      </c>
      <c r="F78">
        <v>0</v>
      </c>
      <c r="G78">
        <v>100</v>
      </c>
      <c r="H78">
        <v>0</v>
      </c>
      <c r="I78" t="s">
        <v>176</v>
      </c>
      <c r="J78" t="s">
        <v>17</v>
      </c>
      <c r="K78">
        <v>2</v>
      </c>
      <c r="L78" t="s">
        <v>226</v>
      </c>
    </row>
    <row r="79" spans="1:12" x14ac:dyDescent="0.25">
      <c r="A79">
        <v>128</v>
      </c>
      <c r="B79" t="s">
        <v>227</v>
      </c>
      <c r="C79" t="s">
        <v>174</v>
      </c>
      <c r="D79">
        <v>1</v>
      </c>
      <c r="E79" t="s">
        <v>157</v>
      </c>
      <c r="F79">
        <v>0</v>
      </c>
      <c r="G79">
        <v>1</v>
      </c>
      <c r="H79">
        <v>1</v>
      </c>
      <c r="I79" t="s">
        <v>176</v>
      </c>
      <c r="J79" t="s">
        <v>17</v>
      </c>
      <c r="K79">
        <v>2</v>
      </c>
      <c r="L79" t="s">
        <v>228</v>
      </c>
    </row>
    <row r="80" spans="1:12" x14ac:dyDescent="0.25">
      <c r="A80">
        <v>129</v>
      </c>
      <c r="B80" t="s">
        <v>229</v>
      </c>
      <c r="C80" t="s">
        <v>174</v>
      </c>
      <c r="D80">
        <v>6</v>
      </c>
      <c r="E80" t="s">
        <v>230</v>
      </c>
      <c r="I80" t="s">
        <v>176</v>
      </c>
      <c r="J80" t="s">
        <v>17</v>
      </c>
      <c r="K80">
        <v>2</v>
      </c>
      <c r="L80" t="s">
        <v>231</v>
      </c>
    </row>
    <row r="81" spans="1:12" x14ac:dyDescent="0.25">
      <c r="A81">
        <v>130</v>
      </c>
      <c r="B81" t="s">
        <v>232</v>
      </c>
      <c r="C81" t="s">
        <v>174</v>
      </c>
      <c r="D81">
        <v>1</v>
      </c>
      <c r="E81" t="s">
        <v>233</v>
      </c>
      <c r="F81">
        <v>0</v>
      </c>
      <c r="G81">
        <v>1</v>
      </c>
      <c r="H81" t="s">
        <v>66</v>
      </c>
      <c r="I81" t="s">
        <v>164</v>
      </c>
      <c r="J81" t="s">
        <v>17</v>
      </c>
      <c r="K81">
        <v>2</v>
      </c>
      <c r="L81" t="s">
        <v>234</v>
      </c>
    </row>
    <row r="82" spans="1:12" x14ac:dyDescent="0.25">
      <c r="A82">
        <v>132</v>
      </c>
      <c r="B82" t="s">
        <v>235</v>
      </c>
      <c r="C82" t="s">
        <v>174</v>
      </c>
      <c r="D82">
        <v>1</v>
      </c>
      <c r="E82" t="s">
        <v>20</v>
      </c>
      <c r="F82">
        <v>0</v>
      </c>
      <c r="G82">
        <v>10</v>
      </c>
      <c r="I82" t="s">
        <v>176</v>
      </c>
      <c r="J82" t="s">
        <v>17</v>
      </c>
      <c r="K82">
        <v>2</v>
      </c>
      <c r="L82" t="s">
        <v>236</v>
      </c>
    </row>
    <row r="83" spans="1:12" x14ac:dyDescent="0.25">
      <c r="A83">
        <v>133</v>
      </c>
      <c r="B83" t="s">
        <v>237</v>
      </c>
      <c r="C83" t="s">
        <v>174</v>
      </c>
      <c r="D83">
        <v>1</v>
      </c>
      <c r="E83" t="s">
        <v>20</v>
      </c>
      <c r="F83">
        <v>0</v>
      </c>
      <c r="G83">
        <v>50</v>
      </c>
      <c r="I83" t="s">
        <v>176</v>
      </c>
      <c r="J83" t="s">
        <v>17</v>
      </c>
      <c r="K83">
        <v>2</v>
      </c>
      <c r="L83" t="s">
        <v>238</v>
      </c>
    </row>
    <row r="84" spans="1:12" x14ac:dyDescent="0.25">
      <c r="A84">
        <v>134</v>
      </c>
      <c r="B84" t="s">
        <v>239</v>
      </c>
      <c r="C84" t="s">
        <v>174</v>
      </c>
      <c r="D84">
        <v>3</v>
      </c>
      <c r="E84" t="s">
        <v>240</v>
      </c>
      <c r="F84">
        <v>0</v>
      </c>
      <c r="G84">
        <v>15</v>
      </c>
      <c r="I84" t="s">
        <v>176</v>
      </c>
      <c r="J84" t="s">
        <v>17</v>
      </c>
      <c r="K84">
        <v>2</v>
      </c>
      <c r="L84" t="s">
        <v>241</v>
      </c>
    </row>
    <row r="85" spans="1:12" x14ac:dyDescent="0.25">
      <c r="A85">
        <v>135</v>
      </c>
      <c r="B85" t="s">
        <v>242</v>
      </c>
      <c r="C85" t="s">
        <v>174</v>
      </c>
      <c r="D85">
        <v>3</v>
      </c>
      <c r="E85" t="s">
        <v>243</v>
      </c>
      <c r="F85">
        <v>10</v>
      </c>
      <c r="G85">
        <v>14</v>
      </c>
      <c r="H85">
        <v>12</v>
      </c>
      <c r="I85" t="s">
        <v>176</v>
      </c>
      <c r="J85" t="s">
        <v>17</v>
      </c>
      <c r="K85">
        <v>2</v>
      </c>
      <c r="L85" t="s">
        <v>244</v>
      </c>
    </row>
    <row r="86" spans="1:12" x14ac:dyDescent="0.25">
      <c r="A86">
        <v>136</v>
      </c>
      <c r="B86" t="s">
        <v>245</v>
      </c>
      <c r="C86" t="s">
        <v>174</v>
      </c>
      <c r="D86">
        <v>3</v>
      </c>
      <c r="E86" t="s">
        <v>96</v>
      </c>
      <c r="I86" t="s">
        <v>36</v>
      </c>
      <c r="J86" t="s">
        <v>17</v>
      </c>
      <c r="K86">
        <v>2</v>
      </c>
      <c r="L86" t="s">
        <v>246</v>
      </c>
    </row>
    <row r="87" spans="1:12" x14ac:dyDescent="0.25">
      <c r="A87">
        <v>137</v>
      </c>
      <c r="B87" t="s">
        <v>247</v>
      </c>
      <c r="C87" t="s">
        <v>174</v>
      </c>
      <c r="D87">
        <v>2</v>
      </c>
      <c r="E87" t="s">
        <v>141</v>
      </c>
      <c r="I87" t="s">
        <v>176</v>
      </c>
      <c r="J87" t="s">
        <v>17</v>
      </c>
      <c r="K87">
        <v>2</v>
      </c>
      <c r="L87" t="s">
        <v>248</v>
      </c>
    </row>
    <row r="88" spans="1:12" x14ac:dyDescent="0.25">
      <c r="A88">
        <v>139</v>
      </c>
      <c r="B88" t="s">
        <v>249</v>
      </c>
      <c r="C88" t="s">
        <v>174</v>
      </c>
      <c r="D88">
        <v>4</v>
      </c>
      <c r="E88" t="s">
        <v>20</v>
      </c>
      <c r="I88" t="s">
        <v>36</v>
      </c>
      <c r="J88" t="s">
        <v>17</v>
      </c>
      <c r="K88">
        <v>2</v>
      </c>
      <c r="L88" t="s">
        <v>250</v>
      </c>
    </row>
    <row r="89" spans="1:12" x14ac:dyDescent="0.25">
      <c r="A89">
        <v>140</v>
      </c>
      <c r="B89" t="s">
        <v>251</v>
      </c>
      <c r="C89" t="s">
        <v>174</v>
      </c>
      <c r="D89">
        <v>2</v>
      </c>
      <c r="E89" t="s">
        <v>58</v>
      </c>
      <c r="F89">
        <v>0</v>
      </c>
      <c r="G89" t="s">
        <v>82</v>
      </c>
      <c r="I89" t="s">
        <v>176</v>
      </c>
      <c r="J89" t="s">
        <v>17</v>
      </c>
      <c r="K89">
        <v>2</v>
      </c>
      <c r="L89" t="s">
        <v>252</v>
      </c>
    </row>
    <row r="90" spans="1:12" x14ac:dyDescent="0.25">
      <c r="A90">
        <v>141</v>
      </c>
      <c r="B90" t="s">
        <v>253</v>
      </c>
      <c r="C90" t="s">
        <v>174</v>
      </c>
      <c r="D90">
        <v>1</v>
      </c>
      <c r="E90" t="s">
        <v>58</v>
      </c>
      <c r="F90">
        <v>0</v>
      </c>
      <c r="G90">
        <v>1</v>
      </c>
      <c r="I90" t="s">
        <v>176</v>
      </c>
      <c r="J90" t="s">
        <v>17</v>
      </c>
      <c r="K90">
        <v>2</v>
      </c>
      <c r="L90" t="s">
        <v>254</v>
      </c>
    </row>
    <row r="91" spans="1:12" x14ac:dyDescent="0.25">
      <c r="A91">
        <v>144</v>
      </c>
      <c r="B91" t="s">
        <v>255</v>
      </c>
      <c r="C91" t="s">
        <v>174</v>
      </c>
      <c r="D91">
        <v>2</v>
      </c>
      <c r="E91" t="s">
        <v>256</v>
      </c>
      <c r="F91" t="s">
        <v>147</v>
      </c>
      <c r="G91" t="s">
        <v>143</v>
      </c>
      <c r="I91" t="s">
        <v>176</v>
      </c>
      <c r="J91" t="s">
        <v>17</v>
      </c>
      <c r="K91">
        <v>4</v>
      </c>
      <c r="L91" t="s">
        <v>257</v>
      </c>
    </row>
    <row r="92" spans="1:12" x14ac:dyDescent="0.25">
      <c r="A92">
        <v>146</v>
      </c>
      <c r="B92" t="s">
        <v>258</v>
      </c>
      <c r="C92" t="s">
        <v>174</v>
      </c>
      <c r="D92">
        <v>2</v>
      </c>
      <c r="E92" t="s">
        <v>141</v>
      </c>
      <c r="I92" t="s">
        <v>36</v>
      </c>
      <c r="J92" t="s">
        <v>17</v>
      </c>
      <c r="K92">
        <v>2</v>
      </c>
      <c r="L92" t="s">
        <v>259</v>
      </c>
    </row>
    <row r="93" spans="1:12" x14ac:dyDescent="0.25">
      <c r="A93">
        <v>147</v>
      </c>
      <c r="B93" t="s">
        <v>260</v>
      </c>
      <c r="C93" t="s">
        <v>174</v>
      </c>
      <c r="D93">
        <v>2</v>
      </c>
      <c r="E93" t="s">
        <v>141</v>
      </c>
      <c r="I93" t="s">
        <v>36</v>
      </c>
      <c r="J93" t="s">
        <v>17</v>
      </c>
      <c r="K93">
        <v>2</v>
      </c>
      <c r="L93" t="s">
        <v>261</v>
      </c>
    </row>
    <row r="94" spans="1:12" x14ac:dyDescent="0.25">
      <c r="A94">
        <v>149</v>
      </c>
      <c r="B94" t="s">
        <v>262</v>
      </c>
      <c r="C94" t="s">
        <v>174</v>
      </c>
      <c r="D94">
        <v>6</v>
      </c>
      <c r="E94" t="s">
        <v>263</v>
      </c>
      <c r="I94" t="s">
        <v>36</v>
      </c>
      <c r="J94" t="s">
        <v>263</v>
      </c>
      <c r="K94">
        <v>2</v>
      </c>
      <c r="L94" t="s">
        <v>264</v>
      </c>
    </row>
    <row r="95" spans="1:12" x14ac:dyDescent="0.25">
      <c r="A95">
        <v>150</v>
      </c>
      <c r="B95" t="s">
        <v>265</v>
      </c>
      <c r="C95" t="s">
        <v>174</v>
      </c>
      <c r="D95">
        <v>3</v>
      </c>
      <c r="E95" t="s">
        <v>266</v>
      </c>
      <c r="I95" t="s">
        <v>36</v>
      </c>
      <c r="J95" t="s">
        <v>17</v>
      </c>
      <c r="K95">
        <v>2</v>
      </c>
      <c r="L95" t="s">
        <v>267</v>
      </c>
    </row>
    <row r="96" spans="1:12" x14ac:dyDescent="0.25">
      <c r="A96">
        <v>151</v>
      </c>
      <c r="B96" t="s">
        <v>268</v>
      </c>
      <c r="C96" t="s">
        <v>174</v>
      </c>
      <c r="D96">
        <v>3</v>
      </c>
      <c r="E96" t="s">
        <v>266</v>
      </c>
      <c r="I96" t="s">
        <v>36</v>
      </c>
      <c r="J96" t="s">
        <v>17</v>
      </c>
      <c r="K96">
        <v>2</v>
      </c>
      <c r="L96" t="s">
        <v>269</v>
      </c>
    </row>
    <row r="97" spans="1:12" x14ac:dyDescent="0.25">
      <c r="A97">
        <v>152</v>
      </c>
      <c r="B97" t="s">
        <v>270</v>
      </c>
      <c r="C97" t="s">
        <v>174</v>
      </c>
      <c r="D97">
        <v>3</v>
      </c>
      <c r="E97" t="s">
        <v>96</v>
      </c>
      <c r="I97" t="s">
        <v>36</v>
      </c>
      <c r="J97" t="s">
        <v>17</v>
      </c>
      <c r="K97">
        <v>2</v>
      </c>
      <c r="L97" t="s">
        <v>271</v>
      </c>
    </row>
    <row r="98" spans="1:12" x14ac:dyDescent="0.25">
      <c r="A98">
        <v>153</v>
      </c>
      <c r="B98" t="s">
        <v>272</v>
      </c>
      <c r="C98" t="s">
        <v>174</v>
      </c>
      <c r="D98">
        <v>3</v>
      </c>
      <c r="E98" t="s">
        <v>240</v>
      </c>
      <c r="F98">
        <v>0</v>
      </c>
      <c r="G98">
        <v>50</v>
      </c>
      <c r="I98" t="s">
        <v>176</v>
      </c>
      <c r="J98" t="s">
        <v>17</v>
      </c>
      <c r="K98">
        <v>2</v>
      </c>
      <c r="L98" t="s">
        <v>273</v>
      </c>
    </row>
    <row r="99" spans="1:12" x14ac:dyDescent="0.25">
      <c r="A99">
        <v>154</v>
      </c>
      <c r="B99" t="s">
        <v>274</v>
      </c>
      <c r="C99" t="s">
        <v>174</v>
      </c>
      <c r="D99">
        <v>3</v>
      </c>
      <c r="E99" t="s">
        <v>275</v>
      </c>
      <c r="I99" t="s">
        <v>276</v>
      </c>
      <c r="J99" t="s">
        <v>17</v>
      </c>
      <c r="K99">
        <v>2</v>
      </c>
      <c r="L99" t="s">
        <v>277</v>
      </c>
    </row>
    <row r="100" spans="1:12" x14ac:dyDescent="0.25">
      <c r="A100">
        <v>155</v>
      </c>
      <c r="B100" t="s">
        <v>278</v>
      </c>
      <c r="C100" t="s">
        <v>174</v>
      </c>
      <c r="D100">
        <v>3</v>
      </c>
      <c r="E100" t="s">
        <v>45</v>
      </c>
      <c r="I100" t="s">
        <v>36</v>
      </c>
      <c r="J100" t="s">
        <v>17</v>
      </c>
      <c r="K100">
        <v>2</v>
      </c>
      <c r="L100" t="s">
        <v>279</v>
      </c>
    </row>
    <row r="101" spans="1:12" x14ac:dyDescent="0.25">
      <c r="A101">
        <v>156</v>
      </c>
      <c r="B101" t="s">
        <v>280</v>
      </c>
      <c r="C101" t="s">
        <v>174</v>
      </c>
      <c r="D101">
        <v>3</v>
      </c>
      <c r="E101" t="s">
        <v>96</v>
      </c>
      <c r="I101" t="s">
        <v>36</v>
      </c>
      <c r="J101" t="s">
        <v>17</v>
      </c>
      <c r="K101">
        <v>2</v>
      </c>
      <c r="L101" t="s">
        <v>281</v>
      </c>
    </row>
    <row r="102" spans="1:12" x14ac:dyDescent="0.25">
      <c r="A102">
        <v>158</v>
      </c>
      <c r="B102" t="s">
        <v>282</v>
      </c>
      <c r="C102" t="s">
        <v>174</v>
      </c>
      <c r="D102">
        <v>2</v>
      </c>
      <c r="E102" t="s">
        <v>39</v>
      </c>
      <c r="I102" t="s">
        <v>36</v>
      </c>
      <c r="J102" t="s">
        <v>17</v>
      </c>
      <c r="K102">
        <v>2</v>
      </c>
      <c r="L102" t="s">
        <v>283</v>
      </c>
    </row>
    <row r="103" spans="1:12" x14ac:dyDescent="0.25">
      <c r="A103">
        <v>160</v>
      </c>
      <c r="B103" t="s">
        <v>284</v>
      </c>
      <c r="C103" t="s">
        <v>26</v>
      </c>
      <c r="D103">
        <v>6</v>
      </c>
      <c r="E103" t="s">
        <v>263</v>
      </c>
      <c r="I103" t="s">
        <v>36</v>
      </c>
      <c r="J103" t="s">
        <v>263</v>
      </c>
      <c r="L103" t="s">
        <v>285</v>
      </c>
    </row>
    <row r="104" spans="1:12" x14ac:dyDescent="0.25">
      <c r="A104">
        <v>161</v>
      </c>
      <c r="B104" t="s">
        <v>286</v>
      </c>
      <c r="C104" t="s">
        <v>26</v>
      </c>
      <c r="D104">
        <v>6</v>
      </c>
      <c r="E104" t="s">
        <v>263</v>
      </c>
      <c r="I104" t="s">
        <v>36</v>
      </c>
      <c r="J104" t="s">
        <v>263</v>
      </c>
      <c r="L104" t="s">
        <v>287</v>
      </c>
    </row>
    <row r="105" spans="1:12" x14ac:dyDescent="0.25">
      <c r="A105">
        <v>162</v>
      </c>
      <c r="B105" t="s">
        <v>288</v>
      </c>
      <c r="C105" t="s">
        <v>26</v>
      </c>
      <c r="D105">
        <v>6</v>
      </c>
      <c r="E105" t="s">
        <v>263</v>
      </c>
      <c r="I105" t="s">
        <v>36</v>
      </c>
      <c r="J105" t="s">
        <v>263</v>
      </c>
      <c r="L105" t="s">
        <v>289</v>
      </c>
    </row>
    <row r="106" spans="1:12" x14ac:dyDescent="0.25">
      <c r="A106">
        <v>163</v>
      </c>
      <c r="B106" t="s">
        <v>290</v>
      </c>
      <c r="C106" t="s">
        <v>26</v>
      </c>
      <c r="D106">
        <v>6</v>
      </c>
      <c r="E106" t="s">
        <v>263</v>
      </c>
      <c r="I106" t="s">
        <v>36</v>
      </c>
      <c r="J106" t="s">
        <v>263</v>
      </c>
      <c r="L106" t="s">
        <v>291</v>
      </c>
    </row>
    <row r="107" spans="1:12" x14ac:dyDescent="0.25">
      <c r="A107">
        <v>164</v>
      </c>
      <c r="B107" t="s">
        <v>292</v>
      </c>
      <c r="C107" t="s">
        <v>26</v>
      </c>
      <c r="D107">
        <v>6</v>
      </c>
      <c r="E107" t="s">
        <v>293</v>
      </c>
      <c r="I107" t="s">
        <v>36</v>
      </c>
      <c r="J107" t="s">
        <v>294</v>
      </c>
      <c r="L107" t="s">
        <v>295</v>
      </c>
    </row>
    <row r="108" spans="1:12" x14ac:dyDescent="0.25">
      <c r="A108">
        <v>165</v>
      </c>
      <c r="B108" t="s">
        <v>296</v>
      </c>
      <c r="C108" t="s">
        <v>14</v>
      </c>
      <c r="D108">
        <v>1</v>
      </c>
      <c r="E108" t="s">
        <v>263</v>
      </c>
      <c r="I108" t="s">
        <v>16</v>
      </c>
      <c r="J108" t="s">
        <v>263</v>
      </c>
      <c r="L108" t="s">
        <v>297</v>
      </c>
    </row>
    <row r="109" spans="1:12" x14ac:dyDescent="0.25">
      <c r="A109">
        <v>166</v>
      </c>
      <c r="B109" t="s">
        <v>298</v>
      </c>
      <c r="C109" t="s">
        <v>174</v>
      </c>
      <c r="D109">
        <v>6</v>
      </c>
      <c r="E109" t="s">
        <v>299</v>
      </c>
      <c r="I109" t="s">
        <v>36</v>
      </c>
      <c r="J109" t="s">
        <v>299</v>
      </c>
      <c r="L109" t="s">
        <v>300</v>
      </c>
    </row>
    <row r="110" spans="1:12" x14ac:dyDescent="0.25">
      <c r="A110">
        <v>168</v>
      </c>
      <c r="B110" t="s">
        <v>301</v>
      </c>
      <c r="C110" t="s">
        <v>174</v>
      </c>
      <c r="D110">
        <v>6</v>
      </c>
      <c r="E110" t="s">
        <v>299</v>
      </c>
      <c r="I110" t="s">
        <v>36</v>
      </c>
      <c r="J110" t="s">
        <v>299</v>
      </c>
      <c r="L110" t="s">
        <v>302</v>
      </c>
    </row>
    <row r="111" spans="1:12" x14ac:dyDescent="0.25">
      <c r="A111">
        <v>169</v>
      </c>
      <c r="B111" t="s">
        <v>303</v>
      </c>
      <c r="C111" t="s">
        <v>174</v>
      </c>
      <c r="D111">
        <v>6</v>
      </c>
      <c r="E111" t="s">
        <v>299</v>
      </c>
      <c r="I111" t="s">
        <v>36</v>
      </c>
      <c r="J111" t="s">
        <v>299</v>
      </c>
      <c r="L111" t="s">
        <v>304</v>
      </c>
    </row>
    <row r="112" spans="1:12" x14ac:dyDescent="0.25">
      <c r="A112">
        <v>170</v>
      </c>
      <c r="B112" t="s">
        <v>305</v>
      </c>
      <c r="C112" t="s">
        <v>174</v>
      </c>
      <c r="D112">
        <v>2</v>
      </c>
      <c r="E112" t="s">
        <v>185</v>
      </c>
      <c r="I112" t="s">
        <v>36</v>
      </c>
      <c r="J112" t="s">
        <v>17</v>
      </c>
      <c r="L112" t="s">
        <v>306</v>
      </c>
    </row>
    <row r="113" spans="1:12" x14ac:dyDescent="0.25">
      <c r="A113">
        <v>171</v>
      </c>
      <c r="B113" t="s">
        <v>307</v>
      </c>
      <c r="C113" t="s">
        <v>26</v>
      </c>
      <c r="D113">
        <v>3</v>
      </c>
      <c r="E113" t="s">
        <v>308</v>
      </c>
      <c r="I113" t="s">
        <v>276</v>
      </c>
      <c r="J113" t="s">
        <v>17</v>
      </c>
      <c r="L113" t="s">
        <v>307</v>
      </c>
    </row>
    <row r="114" spans="1:12" x14ac:dyDescent="0.25">
      <c r="A114">
        <v>172</v>
      </c>
      <c r="B114" t="s">
        <v>309</v>
      </c>
      <c r="C114" t="s">
        <v>174</v>
      </c>
      <c r="D114">
        <v>1</v>
      </c>
      <c r="E114" t="s">
        <v>185</v>
      </c>
      <c r="I114" t="s">
        <v>176</v>
      </c>
      <c r="J114" t="s">
        <v>17</v>
      </c>
      <c r="K114">
        <v>2</v>
      </c>
      <c r="L114" t="s">
        <v>310</v>
      </c>
    </row>
    <row r="115" spans="1:12" x14ac:dyDescent="0.25">
      <c r="A115">
        <v>173</v>
      </c>
      <c r="B115" t="s">
        <v>311</v>
      </c>
      <c r="C115" t="s">
        <v>174</v>
      </c>
      <c r="D115">
        <v>1</v>
      </c>
      <c r="E115" t="s">
        <v>185</v>
      </c>
      <c r="I115" t="s">
        <v>176</v>
      </c>
      <c r="J115" t="s">
        <v>17</v>
      </c>
      <c r="K115">
        <v>2</v>
      </c>
      <c r="L115" t="s">
        <v>312</v>
      </c>
    </row>
    <row r="116" spans="1:12" x14ac:dyDescent="0.25">
      <c r="A116">
        <v>174</v>
      </c>
      <c r="B116" t="s">
        <v>313</v>
      </c>
      <c r="C116" t="s">
        <v>174</v>
      </c>
      <c r="D116">
        <v>2</v>
      </c>
      <c r="E116" t="s">
        <v>141</v>
      </c>
      <c r="I116" t="s">
        <v>36</v>
      </c>
      <c r="J116" t="s">
        <v>17</v>
      </c>
      <c r="K116">
        <v>2</v>
      </c>
      <c r="L116" t="s">
        <v>314</v>
      </c>
    </row>
    <row r="117" spans="1:12" x14ac:dyDescent="0.25">
      <c r="A117">
        <v>176</v>
      </c>
      <c r="B117" t="s">
        <v>315</v>
      </c>
      <c r="C117" t="s">
        <v>174</v>
      </c>
      <c r="D117">
        <v>2</v>
      </c>
      <c r="E117" t="s">
        <v>141</v>
      </c>
      <c r="I117" t="s">
        <v>176</v>
      </c>
      <c r="J117" t="s">
        <v>17</v>
      </c>
      <c r="K117">
        <v>2</v>
      </c>
      <c r="L117" t="s">
        <v>316</v>
      </c>
    </row>
    <row r="118" spans="1:12" x14ac:dyDescent="0.25">
      <c r="A118">
        <v>177</v>
      </c>
      <c r="B118" t="s">
        <v>317</v>
      </c>
      <c r="C118" t="s">
        <v>174</v>
      </c>
      <c r="D118">
        <v>2</v>
      </c>
      <c r="E118" t="s">
        <v>175</v>
      </c>
      <c r="F118">
        <v>0</v>
      </c>
      <c r="G118">
        <v>800</v>
      </c>
      <c r="I118" t="s">
        <v>176</v>
      </c>
      <c r="J118" t="s">
        <v>17</v>
      </c>
      <c r="K118">
        <v>2</v>
      </c>
      <c r="L118" t="s">
        <v>318</v>
      </c>
    </row>
    <row r="119" spans="1:12" x14ac:dyDescent="0.25">
      <c r="A119">
        <v>179</v>
      </c>
      <c r="B119" t="s">
        <v>319</v>
      </c>
      <c r="C119" t="s">
        <v>174</v>
      </c>
      <c r="D119">
        <v>3</v>
      </c>
      <c r="E119" t="s">
        <v>240</v>
      </c>
      <c r="F119">
        <v>0</v>
      </c>
      <c r="G119">
        <v>30</v>
      </c>
      <c r="I119" t="s">
        <v>176</v>
      </c>
      <c r="J119" t="s">
        <v>17</v>
      </c>
      <c r="K119">
        <v>2</v>
      </c>
      <c r="L119" t="s">
        <v>320</v>
      </c>
    </row>
    <row r="120" spans="1:12" x14ac:dyDescent="0.25">
      <c r="A120">
        <v>180</v>
      </c>
      <c r="B120" t="s">
        <v>321</v>
      </c>
      <c r="C120" t="s">
        <v>174</v>
      </c>
      <c r="D120">
        <v>3</v>
      </c>
      <c r="E120" t="s">
        <v>121</v>
      </c>
      <c r="F120">
        <v>0</v>
      </c>
      <c r="G120">
        <v>10</v>
      </c>
      <c r="I120" t="s">
        <v>176</v>
      </c>
      <c r="J120" t="s">
        <v>17</v>
      </c>
      <c r="K120">
        <v>2</v>
      </c>
      <c r="L120" t="s">
        <v>322</v>
      </c>
    </row>
    <row r="121" spans="1:12" x14ac:dyDescent="0.25">
      <c r="A121">
        <v>181</v>
      </c>
      <c r="B121" t="s">
        <v>323</v>
      </c>
      <c r="C121" t="s">
        <v>174</v>
      </c>
      <c r="D121">
        <v>1</v>
      </c>
      <c r="E121" t="s">
        <v>20</v>
      </c>
      <c r="I121" t="s">
        <v>36</v>
      </c>
      <c r="J121" t="s">
        <v>17</v>
      </c>
      <c r="K121">
        <v>2</v>
      </c>
      <c r="L121" t="s">
        <v>324</v>
      </c>
    </row>
    <row r="122" spans="1:12" x14ac:dyDescent="0.25">
      <c r="A122">
        <v>182</v>
      </c>
      <c r="B122" t="s">
        <v>325</v>
      </c>
      <c r="C122" t="s">
        <v>174</v>
      </c>
      <c r="D122">
        <v>3</v>
      </c>
      <c r="E122" t="s">
        <v>48</v>
      </c>
      <c r="F122">
        <v>0</v>
      </c>
      <c r="G122">
        <v>35</v>
      </c>
      <c r="I122" t="s">
        <v>176</v>
      </c>
      <c r="J122" t="s">
        <v>17</v>
      </c>
      <c r="K122">
        <v>2</v>
      </c>
      <c r="L122" t="s">
        <v>326</v>
      </c>
    </row>
    <row r="123" spans="1:12" x14ac:dyDescent="0.25">
      <c r="A123">
        <v>183</v>
      </c>
      <c r="B123" t="s">
        <v>327</v>
      </c>
      <c r="C123" t="s">
        <v>174</v>
      </c>
      <c r="D123">
        <v>3</v>
      </c>
      <c r="E123" t="s">
        <v>23</v>
      </c>
      <c r="F123">
        <v>0</v>
      </c>
      <c r="G123">
        <v>100</v>
      </c>
      <c r="I123" t="s">
        <v>176</v>
      </c>
      <c r="J123" t="s">
        <v>17</v>
      </c>
      <c r="K123">
        <v>2</v>
      </c>
      <c r="L123" t="s">
        <v>328</v>
      </c>
    </row>
    <row r="124" spans="1:12" x14ac:dyDescent="0.25">
      <c r="A124">
        <v>184</v>
      </c>
      <c r="B124" t="s">
        <v>329</v>
      </c>
      <c r="C124" t="s">
        <v>174</v>
      </c>
      <c r="D124">
        <v>3</v>
      </c>
      <c r="E124" t="s">
        <v>330</v>
      </c>
      <c r="F124">
        <v>0</v>
      </c>
      <c r="G124">
        <v>10</v>
      </c>
      <c r="I124" t="s">
        <v>176</v>
      </c>
      <c r="J124" t="s">
        <v>17</v>
      </c>
      <c r="K124">
        <v>2</v>
      </c>
      <c r="L124" t="s">
        <v>331</v>
      </c>
    </row>
    <row r="125" spans="1:12" x14ac:dyDescent="0.25">
      <c r="A125">
        <v>185</v>
      </c>
      <c r="B125" t="s">
        <v>332</v>
      </c>
      <c r="C125" t="s">
        <v>174</v>
      </c>
      <c r="D125">
        <v>6</v>
      </c>
      <c r="E125" t="s">
        <v>263</v>
      </c>
      <c r="I125" t="s">
        <v>36</v>
      </c>
      <c r="J125" t="s">
        <v>263</v>
      </c>
      <c r="K125">
        <v>1</v>
      </c>
      <c r="L125" t="s">
        <v>333</v>
      </c>
    </row>
    <row r="126" spans="1:12" x14ac:dyDescent="0.25">
      <c r="A126">
        <v>186</v>
      </c>
      <c r="B126" t="s">
        <v>334</v>
      </c>
      <c r="C126" t="s">
        <v>26</v>
      </c>
      <c r="D126">
        <v>6</v>
      </c>
      <c r="I126" t="s">
        <v>176</v>
      </c>
      <c r="J126" t="s">
        <v>17</v>
      </c>
      <c r="K126">
        <v>2</v>
      </c>
      <c r="L126" t="s">
        <v>335</v>
      </c>
    </row>
    <row r="127" spans="1:12" x14ac:dyDescent="0.25">
      <c r="A127">
        <v>193</v>
      </c>
      <c r="B127" t="s">
        <v>336</v>
      </c>
      <c r="C127" t="s">
        <v>14</v>
      </c>
      <c r="D127">
        <v>5</v>
      </c>
      <c r="E127" t="s">
        <v>39</v>
      </c>
      <c r="I127" t="s">
        <v>59</v>
      </c>
      <c r="J127" t="s">
        <v>17</v>
      </c>
      <c r="K127">
        <v>2</v>
      </c>
      <c r="L127" t="s">
        <v>337</v>
      </c>
    </row>
    <row r="128" spans="1:12" x14ac:dyDescent="0.25">
      <c r="A128">
        <v>205</v>
      </c>
      <c r="B128" t="s">
        <v>338</v>
      </c>
      <c r="C128" t="s">
        <v>174</v>
      </c>
      <c r="D128">
        <v>2</v>
      </c>
      <c r="E128" t="s">
        <v>141</v>
      </c>
      <c r="I128" t="s">
        <v>176</v>
      </c>
      <c r="J128" t="s">
        <v>17</v>
      </c>
      <c r="K128">
        <v>2</v>
      </c>
      <c r="L128" t="s">
        <v>339</v>
      </c>
    </row>
    <row r="129" spans="1:12" x14ac:dyDescent="0.25">
      <c r="A129">
        <v>222</v>
      </c>
      <c r="B129" t="s">
        <v>340</v>
      </c>
      <c r="C129" t="s">
        <v>174</v>
      </c>
      <c r="D129">
        <v>1</v>
      </c>
      <c r="E129" t="s">
        <v>20</v>
      </c>
      <c r="I129" t="s">
        <v>36</v>
      </c>
      <c r="J129" t="s">
        <v>17</v>
      </c>
      <c r="K129">
        <v>1</v>
      </c>
      <c r="L129" t="s">
        <v>341</v>
      </c>
    </row>
    <row r="130" spans="1:12" x14ac:dyDescent="0.25">
      <c r="A130">
        <v>223</v>
      </c>
      <c r="B130" t="s">
        <v>342</v>
      </c>
      <c r="C130" t="s">
        <v>174</v>
      </c>
      <c r="D130">
        <v>1</v>
      </c>
      <c r="E130" t="s">
        <v>20</v>
      </c>
      <c r="I130" t="s">
        <v>36</v>
      </c>
      <c r="J130" t="s">
        <v>17</v>
      </c>
      <c r="K130">
        <v>1</v>
      </c>
      <c r="L130" t="s">
        <v>343</v>
      </c>
    </row>
    <row r="131" spans="1:12" x14ac:dyDescent="0.25">
      <c r="A131">
        <v>224</v>
      </c>
      <c r="B131" t="s">
        <v>344</v>
      </c>
      <c r="C131" t="s">
        <v>174</v>
      </c>
      <c r="D131">
        <v>1</v>
      </c>
      <c r="E131" t="s">
        <v>20</v>
      </c>
      <c r="I131" t="s">
        <v>36</v>
      </c>
      <c r="J131" t="s">
        <v>17</v>
      </c>
      <c r="K131">
        <v>1</v>
      </c>
      <c r="L131" t="s">
        <v>345</v>
      </c>
    </row>
    <row r="132" spans="1:12" x14ac:dyDescent="0.25">
      <c r="A132">
        <v>225</v>
      </c>
      <c r="B132" t="s">
        <v>346</v>
      </c>
      <c r="C132" t="s">
        <v>174</v>
      </c>
      <c r="D132">
        <v>1</v>
      </c>
      <c r="E132" t="s">
        <v>96</v>
      </c>
      <c r="F132">
        <v>0</v>
      </c>
      <c r="G132">
        <v>1</v>
      </c>
      <c r="I132" t="s">
        <v>36</v>
      </c>
      <c r="J132" t="s">
        <v>17</v>
      </c>
      <c r="K132">
        <v>3</v>
      </c>
      <c r="L132" t="s">
        <v>347</v>
      </c>
    </row>
    <row r="133" spans="1:12" x14ac:dyDescent="0.25">
      <c r="A133">
        <v>226</v>
      </c>
      <c r="B133" t="s">
        <v>348</v>
      </c>
      <c r="C133" t="s">
        <v>174</v>
      </c>
      <c r="D133">
        <v>1</v>
      </c>
      <c r="E133" t="s">
        <v>20</v>
      </c>
      <c r="F133">
        <v>0</v>
      </c>
      <c r="I133" t="s">
        <v>36</v>
      </c>
      <c r="J133" t="s">
        <v>17</v>
      </c>
      <c r="K133">
        <v>2</v>
      </c>
      <c r="L133" t="s">
        <v>349</v>
      </c>
    </row>
    <row r="134" spans="1:12" x14ac:dyDescent="0.25">
      <c r="A134">
        <v>227</v>
      </c>
      <c r="B134" t="s">
        <v>350</v>
      </c>
      <c r="C134" t="s">
        <v>174</v>
      </c>
      <c r="D134">
        <v>1</v>
      </c>
      <c r="E134" t="s">
        <v>20</v>
      </c>
      <c r="F134">
        <v>0</v>
      </c>
      <c r="I134" t="s">
        <v>36</v>
      </c>
      <c r="J134" t="s">
        <v>17</v>
      </c>
      <c r="K134">
        <v>2</v>
      </c>
      <c r="L134" t="s">
        <v>351</v>
      </c>
    </row>
    <row r="135" spans="1:12" x14ac:dyDescent="0.25">
      <c r="A135">
        <v>228</v>
      </c>
      <c r="B135" t="s">
        <v>352</v>
      </c>
      <c r="C135" t="s">
        <v>174</v>
      </c>
      <c r="D135">
        <v>1</v>
      </c>
      <c r="E135" t="s">
        <v>20</v>
      </c>
      <c r="F135">
        <v>0</v>
      </c>
      <c r="I135" t="s">
        <v>36</v>
      </c>
      <c r="J135" t="s">
        <v>17</v>
      </c>
      <c r="K135">
        <v>2</v>
      </c>
      <c r="L135" t="s">
        <v>353</v>
      </c>
    </row>
    <row r="136" spans="1:12" x14ac:dyDescent="0.25">
      <c r="A136">
        <v>229</v>
      </c>
      <c r="B136" t="s">
        <v>354</v>
      </c>
      <c r="C136" t="s">
        <v>174</v>
      </c>
      <c r="D136">
        <v>1</v>
      </c>
      <c r="E136" t="s">
        <v>20</v>
      </c>
      <c r="I136" t="s">
        <v>36</v>
      </c>
      <c r="J136" t="s">
        <v>17</v>
      </c>
      <c r="K136">
        <v>2</v>
      </c>
      <c r="L136" t="s">
        <v>355</v>
      </c>
    </row>
    <row r="137" spans="1:12" x14ac:dyDescent="0.25">
      <c r="A137">
        <v>233</v>
      </c>
      <c r="B137" t="s">
        <v>356</v>
      </c>
      <c r="C137" t="s">
        <v>174</v>
      </c>
      <c r="D137">
        <v>2</v>
      </c>
      <c r="E137" t="s">
        <v>132</v>
      </c>
      <c r="I137" t="s">
        <v>59</v>
      </c>
      <c r="J137" t="s">
        <v>17</v>
      </c>
      <c r="L137" t="s">
        <v>357</v>
      </c>
    </row>
    <row r="138" spans="1:12" x14ac:dyDescent="0.25">
      <c r="A138">
        <v>234</v>
      </c>
      <c r="B138" t="s">
        <v>358</v>
      </c>
      <c r="C138" t="s">
        <v>174</v>
      </c>
      <c r="D138">
        <v>2</v>
      </c>
      <c r="E138" t="s">
        <v>141</v>
      </c>
      <c r="I138" t="s">
        <v>176</v>
      </c>
      <c r="J138" t="s">
        <v>17</v>
      </c>
      <c r="L138" t="s">
        <v>359</v>
      </c>
    </row>
    <row r="139" spans="1:12" x14ac:dyDescent="0.25">
      <c r="A139">
        <v>235</v>
      </c>
      <c r="B139" t="s">
        <v>360</v>
      </c>
      <c r="C139" t="s">
        <v>174</v>
      </c>
      <c r="D139">
        <v>2</v>
      </c>
      <c r="E139" t="s">
        <v>141</v>
      </c>
      <c r="I139" t="s">
        <v>176</v>
      </c>
      <c r="J139" t="s">
        <v>17</v>
      </c>
      <c r="L139" t="s">
        <v>361</v>
      </c>
    </row>
    <row r="140" spans="1:12" x14ac:dyDescent="0.25">
      <c r="A140">
        <v>236</v>
      </c>
      <c r="B140" t="s">
        <v>362</v>
      </c>
      <c r="C140" t="s">
        <v>174</v>
      </c>
      <c r="D140">
        <v>2</v>
      </c>
      <c r="E140" t="s">
        <v>141</v>
      </c>
      <c r="I140" t="s">
        <v>176</v>
      </c>
      <c r="J140" t="s">
        <v>17</v>
      </c>
      <c r="L140" t="s">
        <v>363</v>
      </c>
    </row>
    <row r="141" spans="1:12" x14ac:dyDescent="0.25">
      <c r="A141">
        <v>237</v>
      </c>
      <c r="B141" t="s">
        <v>364</v>
      </c>
      <c r="C141" t="s">
        <v>174</v>
      </c>
      <c r="D141">
        <v>2</v>
      </c>
      <c r="E141" t="s">
        <v>141</v>
      </c>
      <c r="I141" t="s">
        <v>176</v>
      </c>
      <c r="J141" t="s">
        <v>17</v>
      </c>
      <c r="L141" t="s">
        <v>365</v>
      </c>
    </row>
    <row r="142" spans="1:12" x14ac:dyDescent="0.25">
      <c r="A142">
        <v>239</v>
      </c>
      <c r="B142" t="s">
        <v>366</v>
      </c>
      <c r="C142" t="s">
        <v>174</v>
      </c>
      <c r="D142">
        <v>2</v>
      </c>
      <c r="E142" t="s">
        <v>96</v>
      </c>
      <c r="I142" t="s">
        <v>36</v>
      </c>
      <c r="J142" t="s">
        <v>17</v>
      </c>
      <c r="L142" t="s">
        <v>367</v>
      </c>
    </row>
    <row r="143" spans="1:12" x14ac:dyDescent="0.25">
      <c r="A143">
        <v>241</v>
      </c>
      <c r="B143" t="s">
        <v>368</v>
      </c>
      <c r="C143" t="s">
        <v>14</v>
      </c>
      <c r="D143">
        <v>5</v>
      </c>
      <c r="E143" t="s">
        <v>233</v>
      </c>
      <c r="F143" t="s">
        <v>102</v>
      </c>
      <c r="G143">
        <v>1</v>
      </c>
      <c r="H143" t="s">
        <v>87</v>
      </c>
      <c r="I143" t="s">
        <v>59</v>
      </c>
      <c r="J143" t="s">
        <v>17</v>
      </c>
      <c r="K143">
        <v>2</v>
      </c>
      <c r="L143" t="s">
        <v>369</v>
      </c>
    </row>
    <row r="144" spans="1:12" x14ac:dyDescent="0.25">
      <c r="A144">
        <v>242</v>
      </c>
      <c r="B144" t="s">
        <v>370</v>
      </c>
      <c r="C144" t="s">
        <v>174</v>
      </c>
      <c r="D144">
        <v>2</v>
      </c>
      <c r="E144" t="s">
        <v>141</v>
      </c>
      <c r="I144" t="s">
        <v>36</v>
      </c>
      <c r="J144" t="s">
        <v>17</v>
      </c>
      <c r="K144">
        <v>2</v>
      </c>
      <c r="L144" t="s">
        <v>371</v>
      </c>
    </row>
    <row r="145" spans="1:12" x14ac:dyDescent="0.25">
      <c r="A145">
        <v>243</v>
      </c>
      <c r="B145" t="s">
        <v>372</v>
      </c>
      <c r="C145" t="s">
        <v>174</v>
      </c>
      <c r="D145">
        <v>1</v>
      </c>
      <c r="E145" t="s">
        <v>373</v>
      </c>
      <c r="I145" t="s">
        <v>176</v>
      </c>
      <c r="J145" t="s">
        <v>17</v>
      </c>
    </row>
    <row r="146" spans="1:12" x14ac:dyDescent="0.25">
      <c r="A146">
        <v>244</v>
      </c>
      <c r="B146" t="s">
        <v>374</v>
      </c>
      <c r="C146" t="s">
        <v>174</v>
      </c>
      <c r="D146">
        <v>2</v>
      </c>
      <c r="E146" t="s">
        <v>240</v>
      </c>
      <c r="F146">
        <v>0</v>
      </c>
      <c r="G146">
        <v>15</v>
      </c>
      <c r="I146" t="s">
        <v>176</v>
      </c>
      <c r="J146" t="s">
        <v>17</v>
      </c>
      <c r="K146">
        <v>2</v>
      </c>
      <c r="L146" t="s">
        <v>375</v>
      </c>
    </row>
    <row r="147" spans="1:12" x14ac:dyDescent="0.25">
      <c r="A147">
        <v>245</v>
      </c>
      <c r="B147" t="s">
        <v>376</v>
      </c>
      <c r="C147" t="s">
        <v>174</v>
      </c>
      <c r="D147">
        <v>2</v>
      </c>
      <c r="E147" t="s">
        <v>233</v>
      </c>
      <c r="F147">
        <v>0</v>
      </c>
      <c r="G147">
        <v>1</v>
      </c>
      <c r="I147" t="s">
        <v>176</v>
      </c>
      <c r="J147" t="s">
        <v>17</v>
      </c>
      <c r="K147">
        <v>3</v>
      </c>
      <c r="L147" t="s">
        <v>377</v>
      </c>
    </row>
    <row r="148" spans="1:12" x14ac:dyDescent="0.25">
      <c r="A148">
        <v>247</v>
      </c>
      <c r="B148" t="s">
        <v>378</v>
      </c>
      <c r="C148" t="s">
        <v>174</v>
      </c>
      <c r="D148">
        <v>2</v>
      </c>
      <c r="E148" t="s">
        <v>141</v>
      </c>
      <c r="I148" t="s">
        <v>176</v>
      </c>
      <c r="J148" t="s">
        <v>17</v>
      </c>
      <c r="K148">
        <v>2</v>
      </c>
      <c r="L148" t="s">
        <v>379</v>
      </c>
    </row>
    <row r="149" spans="1:12" x14ac:dyDescent="0.25">
      <c r="A149">
        <v>248</v>
      </c>
      <c r="B149" t="s">
        <v>380</v>
      </c>
      <c r="C149" t="s">
        <v>174</v>
      </c>
      <c r="D149">
        <v>2</v>
      </c>
      <c r="E149" t="s">
        <v>141</v>
      </c>
      <c r="I149" t="s">
        <v>36</v>
      </c>
      <c r="J149" t="s">
        <v>17</v>
      </c>
      <c r="L149" t="s">
        <v>381</v>
      </c>
    </row>
    <row r="150" spans="1:12" x14ac:dyDescent="0.25">
      <c r="A150">
        <v>249</v>
      </c>
      <c r="B150" t="s">
        <v>382</v>
      </c>
      <c r="C150" t="s">
        <v>174</v>
      </c>
      <c r="D150">
        <v>2</v>
      </c>
      <c r="E150" t="s">
        <v>65</v>
      </c>
      <c r="I150" t="s">
        <v>36</v>
      </c>
      <c r="J150" t="s">
        <v>17</v>
      </c>
      <c r="K150">
        <v>2</v>
      </c>
      <c r="L150" t="s">
        <v>383</v>
      </c>
    </row>
    <row r="151" spans="1:12" x14ac:dyDescent="0.25">
      <c r="A151">
        <v>250</v>
      </c>
      <c r="B151" t="s">
        <v>384</v>
      </c>
      <c r="C151" t="s">
        <v>174</v>
      </c>
      <c r="D151">
        <v>2</v>
      </c>
      <c r="E151" t="s">
        <v>65</v>
      </c>
      <c r="I151" t="s">
        <v>36</v>
      </c>
      <c r="J151" t="s">
        <v>17</v>
      </c>
      <c r="K151">
        <v>2</v>
      </c>
      <c r="L151" t="s">
        <v>385</v>
      </c>
    </row>
    <row r="152" spans="1:12" x14ac:dyDescent="0.25">
      <c r="A152">
        <v>254</v>
      </c>
      <c r="B152" t="s">
        <v>386</v>
      </c>
      <c r="C152" t="s">
        <v>14</v>
      </c>
      <c r="D152">
        <v>5</v>
      </c>
      <c r="E152" t="s">
        <v>96</v>
      </c>
      <c r="F152" t="s">
        <v>75</v>
      </c>
      <c r="G152" t="s">
        <v>387</v>
      </c>
      <c r="H152" t="s">
        <v>66</v>
      </c>
      <c r="I152" t="s">
        <v>59</v>
      </c>
      <c r="J152" t="s">
        <v>17</v>
      </c>
    </row>
    <row r="153" spans="1:12" x14ac:dyDescent="0.25">
      <c r="A153">
        <v>255</v>
      </c>
      <c r="B153" t="s">
        <v>388</v>
      </c>
      <c r="C153" t="s">
        <v>174</v>
      </c>
      <c r="D153">
        <v>2</v>
      </c>
      <c r="E153" t="s">
        <v>141</v>
      </c>
      <c r="I153" t="s">
        <v>176</v>
      </c>
      <c r="J153" t="s">
        <v>17</v>
      </c>
      <c r="K153">
        <v>2</v>
      </c>
      <c r="L153" t="s">
        <v>389</v>
      </c>
    </row>
    <row r="154" spans="1:12" x14ac:dyDescent="0.25">
      <c r="A154">
        <v>256</v>
      </c>
      <c r="B154" t="s">
        <v>390</v>
      </c>
      <c r="C154" t="s">
        <v>174</v>
      </c>
      <c r="D154">
        <v>2</v>
      </c>
      <c r="E154" t="s">
        <v>132</v>
      </c>
      <c r="F154">
        <v>0</v>
      </c>
      <c r="G154">
        <v>30</v>
      </c>
      <c r="I154" t="s">
        <v>176</v>
      </c>
      <c r="J154" t="s">
        <v>17</v>
      </c>
      <c r="K154">
        <v>2</v>
      </c>
      <c r="L154" t="s">
        <v>391</v>
      </c>
    </row>
    <row r="155" spans="1:12" x14ac:dyDescent="0.25">
      <c r="A155">
        <v>272</v>
      </c>
      <c r="B155" t="s">
        <v>392</v>
      </c>
      <c r="C155" t="s">
        <v>14</v>
      </c>
      <c r="D155">
        <v>5</v>
      </c>
      <c r="E155" t="s">
        <v>121</v>
      </c>
      <c r="F155">
        <v>0</v>
      </c>
      <c r="G155">
        <v>50</v>
      </c>
      <c r="H155">
        <v>25</v>
      </c>
      <c r="I155" t="s">
        <v>59</v>
      </c>
      <c r="J155" t="s">
        <v>17</v>
      </c>
      <c r="K155">
        <v>2</v>
      </c>
      <c r="L155" t="s">
        <v>393</v>
      </c>
    </row>
    <row r="156" spans="1:12" x14ac:dyDescent="0.25">
      <c r="A156">
        <v>277</v>
      </c>
      <c r="B156" t="s">
        <v>394</v>
      </c>
      <c r="C156" t="s">
        <v>14</v>
      </c>
      <c r="D156">
        <v>5</v>
      </c>
      <c r="E156" t="s">
        <v>48</v>
      </c>
      <c r="F156">
        <v>25</v>
      </c>
      <c r="G156">
        <v>40</v>
      </c>
      <c r="H156">
        <v>35</v>
      </c>
      <c r="I156" t="s">
        <v>59</v>
      </c>
      <c r="J156" t="s">
        <v>17</v>
      </c>
      <c r="K156">
        <v>2</v>
      </c>
      <c r="L156" t="s">
        <v>395</v>
      </c>
    </row>
    <row r="157" spans="1:12" x14ac:dyDescent="0.25">
      <c r="A157">
        <v>278</v>
      </c>
      <c r="B157" t="s">
        <v>396</v>
      </c>
      <c r="C157" t="s">
        <v>14</v>
      </c>
      <c r="D157">
        <v>5</v>
      </c>
      <c r="E157" t="s">
        <v>141</v>
      </c>
      <c r="F157">
        <v>0</v>
      </c>
      <c r="G157">
        <v>3000</v>
      </c>
      <c r="H157">
        <v>0</v>
      </c>
      <c r="I157" t="s">
        <v>59</v>
      </c>
      <c r="J157" t="s">
        <v>17</v>
      </c>
      <c r="K157">
        <v>2</v>
      </c>
      <c r="L157" t="s">
        <v>397</v>
      </c>
    </row>
    <row r="158" spans="1:12" x14ac:dyDescent="0.25">
      <c r="A158">
        <v>279</v>
      </c>
      <c r="B158" t="s">
        <v>398</v>
      </c>
      <c r="C158" t="s">
        <v>14</v>
      </c>
      <c r="D158">
        <v>5</v>
      </c>
      <c r="E158" t="s">
        <v>48</v>
      </c>
      <c r="F158">
        <v>35</v>
      </c>
      <c r="G158">
        <v>50</v>
      </c>
      <c r="H158">
        <v>40</v>
      </c>
      <c r="I158" t="s">
        <v>59</v>
      </c>
      <c r="J158" t="s">
        <v>17</v>
      </c>
      <c r="K158">
        <v>1</v>
      </c>
      <c r="L158" t="s">
        <v>399</v>
      </c>
    </row>
    <row r="159" spans="1:12" x14ac:dyDescent="0.25">
      <c r="A159">
        <v>281</v>
      </c>
      <c r="B159" t="s">
        <v>400</v>
      </c>
      <c r="C159" t="s">
        <v>14</v>
      </c>
      <c r="D159">
        <v>1</v>
      </c>
      <c r="E159" t="s">
        <v>20</v>
      </c>
      <c r="F159">
        <v>0</v>
      </c>
      <c r="G159">
        <v>200</v>
      </c>
      <c r="H159">
        <v>100</v>
      </c>
      <c r="I159" t="s">
        <v>401</v>
      </c>
      <c r="J159" t="s">
        <v>17</v>
      </c>
      <c r="K159">
        <v>0</v>
      </c>
      <c r="L159" t="s">
        <v>402</v>
      </c>
    </row>
    <row r="160" spans="1:12" x14ac:dyDescent="0.25">
      <c r="A160">
        <v>282</v>
      </c>
      <c r="B160" t="s">
        <v>403</v>
      </c>
      <c r="C160" t="s">
        <v>14</v>
      </c>
      <c r="D160">
        <v>1</v>
      </c>
      <c r="E160" t="s">
        <v>20</v>
      </c>
      <c r="F160">
        <v>0</v>
      </c>
      <c r="G160">
        <v>10000</v>
      </c>
      <c r="H160">
        <v>1000</v>
      </c>
      <c r="I160" t="s">
        <v>401</v>
      </c>
      <c r="J160" t="s">
        <v>17</v>
      </c>
      <c r="K160">
        <v>0</v>
      </c>
      <c r="L160" t="s">
        <v>404</v>
      </c>
    </row>
    <row r="161" spans="1:12" x14ac:dyDescent="0.25">
      <c r="A161">
        <v>283</v>
      </c>
      <c r="B161" t="s">
        <v>405</v>
      </c>
      <c r="C161" t="s">
        <v>26</v>
      </c>
      <c r="D161">
        <v>2</v>
      </c>
      <c r="E161" t="s">
        <v>20</v>
      </c>
      <c r="I161" t="s">
        <v>401</v>
      </c>
      <c r="J161" t="s">
        <v>17</v>
      </c>
      <c r="K161">
        <v>2</v>
      </c>
      <c r="L161" t="s">
        <v>406</v>
      </c>
    </row>
    <row r="162" spans="1:12" x14ac:dyDescent="0.25">
      <c r="A162">
        <v>284</v>
      </c>
      <c r="B162" t="s">
        <v>407</v>
      </c>
      <c r="C162" t="s">
        <v>26</v>
      </c>
      <c r="D162">
        <v>1</v>
      </c>
      <c r="E162" t="s">
        <v>20</v>
      </c>
      <c r="I162" t="s">
        <v>401</v>
      </c>
      <c r="J162" t="s">
        <v>17</v>
      </c>
      <c r="K162">
        <v>2</v>
      </c>
      <c r="L162" t="s">
        <v>408</v>
      </c>
    </row>
    <row r="163" spans="1:12" x14ac:dyDescent="0.25">
      <c r="A163">
        <v>297</v>
      </c>
      <c r="B163" t="s">
        <v>409</v>
      </c>
      <c r="C163" t="s">
        <v>174</v>
      </c>
      <c r="D163">
        <v>2</v>
      </c>
      <c r="E163" t="s">
        <v>185</v>
      </c>
      <c r="I163" t="s">
        <v>36</v>
      </c>
      <c r="J163" t="s">
        <v>17</v>
      </c>
      <c r="K163">
        <v>2</v>
      </c>
    </row>
    <row r="164" spans="1:12" x14ac:dyDescent="0.25">
      <c r="A164">
        <v>298</v>
      </c>
      <c r="B164" t="s">
        <v>410</v>
      </c>
      <c r="C164" t="s">
        <v>174</v>
      </c>
      <c r="D164">
        <v>2</v>
      </c>
      <c r="E164" t="s">
        <v>96</v>
      </c>
      <c r="I164" t="s">
        <v>36</v>
      </c>
      <c r="J164" t="s">
        <v>17</v>
      </c>
      <c r="K164">
        <v>0</v>
      </c>
    </row>
    <row r="165" spans="1:12" x14ac:dyDescent="0.25">
      <c r="A165">
        <v>299</v>
      </c>
      <c r="B165" t="s">
        <v>411</v>
      </c>
      <c r="C165" t="s">
        <v>174</v>
      </c>
      <c r="D165">
        <v>2</v>
      </c>
      <c r="E165" t="s">
        <v>96</v>
      </c>
      <c r="I165" t="s">
        <v>36</v>
      </c>
      <c r="J165" t="s">
        <v>17</v>
      </c>
      <c r="K165">
        <v>0</v>
      </c>
    </row>
    <row r="166" spans="1:12" x14ac:dyDescent="0.25">
      <c r="A166">
        <v>300</v>
      </c>
      <c r="B166" t="s">
        <v>412</v>
      </c>
      <c r="C166" t="s">
        <v>174</v>
      </c>
      <c r="D166">
        <v>1</v>
      </c>
      <c r="E166" t="s">
        <v>48</v>
      </c>
      <c r="F166">
        <v>0</v>
      </c>
      <c r="G166">
        <v>30</v>
      </c>
      <c r="I166" t="s">
        <v>176</v>
      </c>
      <c r="J166" t="s">
        <v>17</v>
      </c>
      <c r="K166">
        <v>2</v>
      </c>
      <c r="L166" t="s">
        <v>413</v>
      </c>
    </row>
    <row r="167" spans="1:12" x14ac:dyDescent="0.25">
      <c r="A167">
        <v>301</v>
      </c>
      <c r="B167" t="s">
        <v>414</v>
      </c>
      <c r="C167" t="s">
        <v>174</v>
      </c>
      <c r="D167">
        <v>1</v>
      </c>
      <c r="E167" t="s">
        <v>48</v>
      </c>
      <c r="F167">
        <v>0</v>
      </c>
      <c r="G167">
        <v>45</v>
      </c>
      <c r="I167" t="s">
        <v>176</v>
      </c>
      <c r="J167" t="s">
        <v>17</v>
      </c>
      <c r="K167">
        <v>2</v>
      </c>
      <c r="L167" t="s">
        <v>415</v>
      </c>
    </row>
    <row r="168" spans="1:12" x14ac:dyDescent="0.25">
      <c r="A168">
        <v>309</v>
      </c>
      <c r="B168" t="s">
        <v>416</v>
      </c>
      <c r="C168" t="s">
        <v>174</v>
      </c>
      <c r="D168">
        <v>2</v>
      </c>
      <c r="E168" t="s">
        <v>190</v>
      </c>
      <c r="F168" t="s">
        <v>101</v>
      </c>
      <c r="G168">
        <v>12</v>
      </c>
      <c r="I168" t="s">
        <v>176</v>
      </c>
      <c r="J168" t="s">
        <v>17</v>
      </c>
      <c r="K168">
        <v>2</v>
      </c>
      <c r="L168" t="s">
        <v>417</v>
      </c>
    </row>
    <row r="169" spans="1:12" x14ac:dyDescent="0.25">
      <c r="A169">
        <v>319</v>
      </c>
      <c r="B169" t="s">
        <v>418</v>
      </c>
      <c r="C169" t="s">
        <v>14</v>
      </c>
      <c r="D169">
        <v>4</v>
      </c>
      <c r="E169" t="s">
        <v>163</v>
      </c>
      <c r="F169">
        <v>0</v>
      </c>
      <c r="I169" t="s">
        <v>164</v>
      </c>
      <c r="J169" t="s">
        <v>17</v>
      </c>
      <c r="K169">
        <v>2</v>
      </c>
      <c r="L169" t="s">
        <v>419</v>
      </c>
    </row>
    <row r="170" spans="1:12" x14ac:dyDescent="0.25">
      <c r="A170">
        <v>326</v>
      </c>
      <c r="B170" t="s">
        <v>420</v>
      </c>
      <c r="C170" t="s">
        <v>174</v>
      </c>
      <c r="D170">
        <v>6</v>
      </c>
      <c r="E170" t="s">
        <v>421</v>
      </c>
      <c r="F170">
        <v>0</v>
      </c>
      <c r="G170">
        <v>50</v>
      </c>
      <c r="H170">
        <v>20</v>
      </c>
      <c r="I170" t="s">
        <v>16</v>
      </c>
      <c r="J170" t="s">
        <v>422</v>
      </c>
      <c r="K170">
        <v>0</v>
      </c>
      <c r="L170" t="s">
        <v>423</v>
      </c>
    </row>
    <row r="171" spans="1:12" x14ac:dyDescent="0.25">
      <c r="A171">
        <v>328</v>
      </c>
      <c r="B171" t="s">
        <v>424</v>
      </c>
      <c r="C171" t="s">
        <v>14</v>
      </c>
      <c r="D171">
        <v>6</v>
      </c>
      <c r="E171" t="s">
        <v>20</v>
      </c>
      <c r="F171">
        <v>0</v>
      </c>
      <c r="G171">
        <v>100</v>
      </c>
      <c r="H171">
        <v>20</v>
      </c>
      <c r="I171" t="s">
        <v>16</v>
      </c>
      <c r="J171" t="s">
        <v>17</v>
      </c>
      <c r="L171" t="s">
        <v>425</v>
      </c>
    </row>
    <row r="172" spans="1:12" x14ac:dyDescent="0.25">
      <c r="A172">
        <v>345</v>
      </c>
      <c r="B172" t="s">
        <v>426</v>
      </c>
      <c r="C172" t="s">
        <v>14</v>
      </c>
      <c r="D172">
        <v>5</v>
      </c>
      <c r="E172" t="s">
        <v>96</v>
      </c>
      <c r="I172" t="s">
        <v>59</v>
      </c>
      <c r="J172" t="s">
        <v>17</v>
      </c>
      <c r="K172">
        <v>2</v>
      </c>
    </row>
    <row r="173" spans="1:12" x14ac:dyDescent="0.25">
      <c r="A173">
        <v>348</v>
      </c>
      <c r="B173" t="s">
        <v>427</v>
      </c>
      <c r="C173" t="s">
        <v>174</v>
      </c>
      <c r="D173">
        <v>1</v>
      </c>
      <c r="E173" t="s">
        <v>45</v>
      </c>
      <c r="I173" t="s">
        <v>36</v>
      </c>
      <c r="J173" t="s">
        <v>17</v>
      </c>
      <c r="K173">
        <v>2</v>
      </c>
    </row>
    <row r="174" spans="1:12" x14ac:dyDescent="0.25">
      <c r="A174">
        <v>349</v>
      </c>
      <c r="B174" t="s">
        <v>428</v>
      </c>
      <c r="C174" t="s">
        <v>174</v>
      </c>
      <c r="D174">
        <v>2</v>
      </c>
      <c r="E174" t="s">
        <v>79</v>
      </c>
      <c r="F174">
        <v>1</v>
      </c>
      <c r="G174">
        <v>4</v>
      </c>
      <c r="I174" t="s">
        <v>176</v>
      </c>
      <c r="J174" t="s">
        <v>17</v>
      </c>
      <c r="K174">
        <v>2</v>
      </c>
      <c r="L174" t="s">
        <v>429</v>
      </c>
    </row>
    <row r="175" spans="1:12" x14ac:dyDescent="0.25">
      <c r="A175">
        <v>350</v>
      </c>
      <c r="B175" t="s">
        <v>430</v>
      </c>
      <c r="C175" t="s">
        <v>14</v>
      </c>
      <c r="D175">
        <v>2</v>
      </c>
      <c r="E175" t="s">
        <v>230</v>
      </c>
      <c r="F175">
        <v>0</v>
      </c>
      <c r="G175">
        <v>30</v>
      </c>
      <c r="H175">
        <v>10</v>
      </c>
      <c r="I175" t="s">
        <v>59</v>
      </c>
      <c r="J175" t="s">
        <v>17</v>
      </c>
      <c r="K175">
        <v>2</v>
      </c>
      <c r="L175" t="s">
        <v>431</v>
      </c>
    </row>
    <row r="176" spans="1:12" x14ac:dyDescent="0.25">
      <c r="A176">
        <v>365</v>
      </c>
      <c r="B176" t="s">
        <v>432</v>
      </c>
      <c r="C176" t="s">
        <v>14</v>
      </c>
      <c r="D176">
        <v>5</v>
      </c>
      <c r="E176" t="s">
        <v>86</v>
      </c>
      <c r="F176">
        <v>0</v>
      </c>
      <c r="G176">
        <v>0</v>
      </c>
      <c r="H176">
        <v>0</v>
      </c>
      <c r="I176" t="s">
        <v>59</v>
      </c>
      <c r="J176" t="s">
        <v>17</v>
      </c>
      <c r="K176">
        <v>2</v>
      </c>
      <c r="L176" t="s">
        <v>433</v>
      </c>
    </row>
    <row r="177" spans="1:12" x14ac:dyDescent="0.25">
      <c r="A177">
        <v>366</v>
      </c>
      <c r="B177" t="s">
        <v>434</v>
      </c>
      <c r="C177" t="s">
        <v>14</v>
      </c>
      <c r="D177">
        <v>5</v>
      </c>
      <c r="E177" t="s">
        <v>86</v>
      </c>
      <c r="F177" t="s">
        <v>101</v>
      </c>
      <c r="G177">
        <v>1</v>
      </c>
      <c r="H177" t="s">
        <v>435</v>
      </c>
      <c r="I177" t="s">
        <v>59</v>
      </c>
      <c r="J177" t="s">
        <v>17</v>
      </c>
      <c r="K177">
        <v>2</v>
      </c>
      <c r="L177" t="s">
        <v>436</v>
      </c>
    </row>
    <row r="178" spans="1:12" x14ac:dyDescent="0.25">
      <c r="A178">
        <v>367</v>
      </c>
      <c r="B178" t="s">
        <v>437</v>
      </c>
      <c r="C178" t="s">
        <v>174</v>
      </c>
      <c r="D178">
        <v>2</v>
      </c>
      <c r="E178" t="s">
        <v>293</v>
      </c>
      <c r="F178">
        <v>0</v>
      </c>
      <c r="G178">
        <v>1</v>
      </c>
      <c r="H178">
        <v>0</v>
      </c>
      <c r="I178" t="s">
        <v>36</v>
      </c>
      <c r="J178" t="s">
        <v>294</v>
      </c>
      <c r="K178">
        <v>0</v>
      </c>
      <c r="L178" t="s">
        <v>438</v>
      </c>
    </row>
    <row r="179" spans="1:12" x14ac:dyDescent="0.25">
      <c r="A179">
        <v>368</v>
      </c>
      <c r="B179" t="s">
        <v>439</v>
      </c>
      <c r="C179" t="s">
        <v>26</v>
      </c>
      <c r="D179">
        <v>3</v>
      </c>
      <c r="E179" t="s">
        <v>20</v>
      </c>
      <c r="F179">
        <v>0</v>
      </c>
      <c r="G179">
        <v>15</v>
      </c>
      <c r="H179">
        <v>1</v>
      </c>
      <c r="I179" t="s">
        <v>29</v>
      </c>
      <c r="J179" t="s">
        <v>17</v>
      </c>
      <c r="K179">
        <v>2</v>
      </c>
    </row>
    <row r="180" spans="1:12" x14ac:dyDescent="0.25">
      <c r="A180">
        <v>370</v>
      </c>
      <c r="B180" t="s">
        <v>440</v>
      </c>
      <c r="C180" t="s">
        <v>174</v>
      </c>
      <c r="D180">
        <v>2</v>
      </c>
      <c r="E180" t="s">
        <v>132</v>
      </c>
      <c r="F180">
        <v>0</v>
      </c>
      <c r="G180">
        <v>30</v>
      </c>
      <c r="I180" t="s">
        <v>176</v>
      </c>
      <c r="J180" t="s">
        <v>17</v>
      </c>
      <c r="K180">
        <v>2</v>
      </c>
      <c r="L180" t="s">
        <v>441</v>
      </c>
    </row>
    <row r="181" spans="1:12" x14ac:dyDescent="0.25">
      <c r="A181">
        <v>371</v>
      </c>
      <c r="B181" t="s">
        <v>442</v>
      </c>
      <c r="C181" t="s">
        <v>14</v>
      </c>
      <c r="D181">
        <v>5</v>
      </c>
      <c r="E181" t="s">
        <v>86</v>
      </c>
      <c r="F181">
        <v>0</v>
      </c>
      <c r="G181">
        <v>1</v>
      </c>
      <c r="I181" t="s">
        <v>59</v>
      </c>
      <c r="J181" t="s">
        <v>17</v>
      </c>
      <c r="K181">
        <v>2</v>
      </c>
      <c r="L181" t="s">
        <v>443</v>
      </c>
    </row>
    <row r="182" spans="1:12" x14ac:dyDescent="0.25">
      <c r="A182">
        <v>372</v>
      </c>
      <c r="B182" t="s">
        <v>444</v>
      </c>
      <c r="C182" t="s">
        <v>174</v>
      </c>
      <c r="D182">
        <v>5</v>
      </c>
      <c r="E182" t="s">
        <v>132</v>
      </c>
      <c r="F182">
        <v>20</v>
      </c>
      <c r="G182">
        <v>80</v>
      </c>
      <c r="H182">
        <v>50</v>
      </c>
      <c r="I182" t="s">
        <v>59</v>
      </c>
      <c r="J182" t="s">
        <v>17</v>
      </c>
      <c r="K182">
        <v>2</v>
      </c>
      <c r="L182" t="s">
        <v>445</v>
      </c>
    </row>
    <row r="183" spans="1:12" x14ac:dyDescent="0.25">
      <c r="A183">
        <v>373</v>
      </c>
      <c r="B183" t="s">
        <v>446</v>
      </c>
      <c r="C183" t="s">
        <v>174</v>
      </c>
      <c r="D183">
        <v>5</v>
      </c>
      <c r="E183" t="s">
        <v>86</v>
      </c>
      <c r="F183">
        <v>0</v>
      </c>
      <c r="G183">
        <v>1</v>
      </c>
      <c r="I183" t="s">
        <v>176</v>
      </c>
      <c r="J183" t="s">
        <v>17</v>
      </c>
      <c r="K183">
        <v>2</v>
      </c>
      <c r="L183" t="s">
        <v>447</v>
      </c>
    </row>
    <row r="184" spans="1:12" x14ac:dyDescent="0.25">
      <c r="A184">
        <v>374</v>
      </c>
      <c r="B184" t="s">
        <v>448</v>
      </c>
      <c r="C184" t="s">
        <v>174</v>
      </c>
      <c r="D184">
        <v>5</v>
      </c>
      <c r="E184" t="s">
        <v>96</v>
      </c>
      <c r="I184" t="s">
        <v>36</v>
      </c>
      <c r="J184" t="s">
        <v>17</v>
      </c>
      <c r="K184">
        <v>2</v>
      </c>
    </row>
    <row r="185" spans="1:12" x14ac:dyDescent="0.25">
      <c r="A185">
        <v>375</v>
      </c>
      <c r="B185" t="s">
        <v>449</v>
      </c>
      <c r="C185" t="s">
        <v>174</v>
      </c>
      <c r="D185">
        <v>5</v>
      </c>
      <c r="E185" t="s">
        <v>86</v>
      </c>
      <c r="F185">
        <v>0</v>
      </c>
      <c r="G185">
        <v>40</v>
      </c>
      <c r="I185" t="s">
        <v>176</v>
      </c>
      <c r="J185" t="s">
        <v>17</v>
      </c>
      <c r="K185">
        <v>2</v>
      </c>
      <c r="L185" t="s">
        <v>450</v>
      </c>
    </row>
    <row r="186" spans="1:12" x14ac:dyDescent="0.25">
      <c r="A186">
        <v>376</v>
      </c>
      <c r="B186" t="s">
        <v>451</v>
      </c>
      <c r="C186" t="s">
        <v>14</v>
      </c>
      <c r="D186">
        <v>5</v>
      </c>
      <c r="E186" t="s">
        <v>20</v>
      </c>
      <c r="F186">
        <v>100</v>
      </c>
      <c r="G186">
        <v>500</v>
      </c>
      <c r="H186">
        <v>200</v>
      </c>
      <c r="I186" t="s">
        <v>59</v>
      </c>
      <c r="J186" t="s">
        <v>17</v>
      </c>
      <c r="K186">
        <v>2</v>
      </c>
      <c r="L186" t="s">
        <v>452</v>
      </c>
    </row>
    <row r="187" spans="1:12" x14ac:dyDescent="0.25">
      <c r="A187">
        <v>377</v>
      </c>
      <c r="B187" t="s">
        <v>453</v>
      </c>
      <c r="C187" t="s">
        <v>174</v>
      </c>
      <c r="D187">
        <v>5</v>
      </c>
      <c r="E187" t="s">
        <v>58</v>
      </c>
      <c r="F187">
        <v>0</v>
      </c>
      <c r="G187">
        <v>1</v>
      </c>
      <c r="I187" t="s">
        <v>176</v>
      </c>
      <c r="J187" t="s">
        <v>17</v>
      </c>
      <c r="K187">
        <v>2</v>
      </c>
      <c r="L187" t="s">
        <v>454</v>
      </c>
    </row>
    <row r="188" spans="1:12" x14ac:dyDescent="0.25">
      <c r="A188">
        <v>378</v>
      </c>
      <c r="B188" t="s">
        <v>455</v>
      </c>
      <c r="C188" t="s">
        <v>14</v>
      </c>
      <c r="D188">
        <v>5</v>
      </c>
      <c r="E188" t="s">
        <v>20</v>
      </c>
      <c r="F188">
        <v>200</v>
      </c>
      <c r="G188">
        <v>1200</v>
      </c>
      <c r="H188">
        <v>800</v>
      </c>
      <c r="I188" t="s">
        <v>59</v>
      </c>
      <c r="J188" t="s">
        <v>17</v>
      </c>
      <c r="K188">
        <v>2</v>
      </c>
      <c r="L188" t="s">
        <v>456</v>
      </c>
    </row>
    <row r="189" spans="1:12" x14ac:dyDescent="0.25">
      <c r="A189">
        <v>379</v>
      </c>
      <c r="B189" t="s">
        <v>457</v>
      </c>
      <c r="C189" t="s">
        <v>174</v>
      </c>
      <c r="D189">
        <v>5</v>
      </c>
      <c r="E189" t="s">
        <v>458</v>
      </c>
      <c r="F189">
        <v>0</v>
      </c>
      <c r="G189">
        <v>20</v>
      </c>
      <c r="I189" t="s">
        <v>176</v>
      </c>
      <c r="J189" t="s">
        <v>17</v>
      </c>
      <c r="K189">
        <v>2</v>
      </c>
      <c r="L189" t="s">
        <v>459</v>
      </c>
    </row>
    <row r="190" spans="1:12" x14ac:dyDescent="0.25">
      <c r="A190">
        <v>380</v>
      </c>
      <c r="B190" t="s">
        <v>460</v>
      </c>
      <c r="C190" t="s">
        <v>174</v>
      </c>
      <c r="D190">
        <v>2</v>
      </c>
      <c r="E190" t="s">
        <v>86</v>
      </c>
      <c r="F190">
        <v>0</v>
      </c>
      <c r="G190">
        <v>2</v>
      </c>
      <c r="H190">
        <v>1</v>
      </c>
      <c r="I190" t="s">
        <v>176</v>
      </c>
      <c r="J190" t="s">
        <v>17</v>
      </c>
      <c r="K190">
        <v>2</v>
      </c>
      <c r="L190" t="s">
        <v>461</v>
      </c>
    </row>
    <row r="191" spans="1:12" x14ac:dyDescent="0.25">
      <c r="A191">
        <v>381</v>
      </c>
      <c r="B191" t="s">
        <v>462</v>
      </c>
      <c r="C191" t="s">
        <v>174</v>
      </c>
      <c r="D191">
        <v>5</v>
      </c>
      <c r="E191" t="s">
        <v>20</v>
      </c>
      <c r="F191">
        <v>0</v>
      </c>
      <c r="G191">
        <v>4000</v>
      </c>
      <c r="I191" t="s">
        <v>176</v>
      </c>
      <c r="J191" t="s">
        <v>17</v>
      </c>
      <c r="K191">
        <v>2</v>
      </c>
      <c r="L191" t="s">
        <v>463</v>
      </c>
    </row>
    <row r="192" spans="1:12" x14ac:dyDescent="0.25">
      <c r="A192">
        <v>382</v>
      </c>
      <c r="B192" t="s">
        <v>464</v>
      </c>
      <c r="C192" t="s">
        <v>174</v>
      </c>
      <c r="D192">
        <v>5</v>
      </c>
      <c r="E192" t="s">
        <v>20</v>
      </c>
      <c r="I192" t="s">
        <v>36</v>
      </c>
      <c r="J192" t="s">
        <v>17</v>
      </c>
      <c r="K192">
        <v>2</v>
      </c>
    </row>
    <row r="193" spans="1:12" x14ac:dyDescent="0.25">
      <c r="A193">
        <v>383</v>
      </c>
      <c r="B193" t="s">
        <v>465</v>
      </c>
      <c r="C193" t="s">
        <v>174</v>
      </c>
      <c r="D193">
        <v>5</v>
      </c>
      <c r="E193" t="s">
        <v>20</v>
      </c>
      <c r="F193">
        <v>0</v>
      </c>
      <c r="G193">
        <v>5000</v>
      </c>
      <c r="I193" t="s">
        <v>176</v>
      </c>
      <c r="J193" t="s">
        <v>17</v>
      </c>
      <c r="K193">
        <v>2</v>
      </c>
      <c r="L193" t="s">
        <v>466</v>
      </c>
    </row>
    <row r="194" spans="1:12" x14ac:dyDescent="0.25">
      <c r="A194">
        <v>384</v>
      </c>
      <c r="B194" t="s">
        <v>467</v>
      </c>
      <c r="C194" t="s">
        <v>174</v>
      </c>
      <c r="D194">
        <v>5</v>
      </c>
      <c r="E194" t="s">
        <v>20</v>
      </c>
      <c r="F194">
        <v>0</v>
      </c>
      <c r="G194">
        <v>1500</v>
      </c>
      <c r="I194" t="s">
        <v>176</v>
      </c>
      <c r="J194" t="s">
        <v>17</v>
      </c>
      <c r="K194">
        <v>2</v>
      </c>
      <c r="L194" t="s">
        <v>468</v>
      </c>
    </row>
    <row r="195" spans="1:12" x14ac:dyDescent="0.25">
      <c r="A195">
        <v>385</v>
      </c>
      <c r="B195" t="s">
        <v>469</v>
      </c>
      <c r="C195" t="s">
        <v>174</v>
      </c>
      <c r="D195">
        <v>2</v>
      </c>
      <c r="E195" t="s">
        <v>58</v>
      </c>
      <c r="F195">
        <v>0</v>
      </c>
      <c r="G195">
        <v>1</v>
      </c>
      <c r="I195" t="s">
        <v>176</v>
      </c>
      <c r="J195" t="s">
        <v>17</v>
      </c>
      <c r="K195">
        <v>2</v>
      </c>
      <c r="L195" t="s">
        <v>470</v>
      </c>
    </row>
    <row r="196" spans="1:12" x14ac:dyDescent="0.25">
      <c r="A196">
        <v>387</v>
      </c>
      <c r="B196" t="s">
        <v>471</v>
      </c>
      <c r="C196" t="s">
        <v>174</v>
      </c>
      <c r="D196">
        <v>1</v>
      </c>
      <c r="E196" t="s">
        <v>472</v>
      </c>
      <c r="I196" t="s">
        <v>176</v>
      </c>
      <c r="J196" t="s">
        <v>17</v>
      </c>
      <c r="K196">
        <v>2</v>
      </c>
    </row>
    <row r="197" spans="1:12" x14ac:dyDescent="0.25">
      <c r="A197">
        <v>388</v>
      </c>
      <c r="B197" t="s">
        <v>473</v>
      </c>
      <c r="C197" t="s">
        <v>14</v>
      </c>
      <c r="D197">
        <v>1</v>
      </c>
      <c r="E197" t="s">
        <v>472</v>
      </c>
      <c r="I197" t="s">
        <v>176</v>
      </c>
      <c r="J197" t="s">
        <v>17</v>
      </c>
      <c r="K197">
        <v>2</v>
      </c>
    </row>
    <row r="198" spans="1:12" x14ac:dyDescent="0.25">
      <c r="A198">
        <v>389</v>
      </c>
      <c r="B198" t="s">
        <v>474</v>
      </c>
      <c r="C198" t="s">
        <v>174</v>
      </c>
      <c r="D198">
        <v>1</v>
      </c>
      <c r="E198" t="s">
        <v>121</v>
      </c>
      <c r="F198">
        <v>0</v>
      </c>
      <c r="G198">
        <v>35</v>
      </c>
      <c r="I198" t="s">
        <v>36</v>
      </c>
      <c r="J198" t="s">
        <v>17</v>
      </c>
      <c r="K198">
        <v>2</v>
      </c>
      <c r="L198" t="s">
        <v>475</v>
      </c>
    </row>
    <row r="199" spans="1:12" x14ac:dyDescent="0.25">
      <c r="A199">
        <v>390</v>
      </c>
      <c r="B199" t="s">
        <v>476</v>
      </c>
      <c r="C199" t="s">
        <v>174</v>
      </c>
      <c r="D199">
        <v>1</v>
      </c>
      <c r="E199" t="s">
        <v>58</v>
      </c>
      <c r="F199">
        <v>0</v>
      </c>
      <c r="G199">
        <v>1</v>
      </c>
      <c r="I199" t="s">
        <v>176</v>
      </c>
      <c r="J199" t="s">
        <v>17</v>
      </c>
      <c r="K199">
        <v>2</v>
      </c>
      <c r="L199" t="s">
        <v>477</v>
      </c>
    </row>
    <row r="200" spans="1:12" x14ac:dyDescent="0.25">
      <c r="A200">
        <v>391</v>
      </c>
      <c r="B200" t="s">
        <v>478</v>
      </c>
      <c r="C200" t="s">
        <v>174</v>
      </c>
      <c r="D200">
        <v>5</v>
      </c>
      <c r="E200" t="s">
        <v>86</v>
      </c>
      <c r="F200">
        <v>0</v>
      </c>
      <c r="G200">
        <v>1</v>
      </c>
      <c r="H200" t="s">
        <v>63</v>
      </c>
      <c r="I200" t="s">
        <v>59</v>
      </c>
      <c r="J200" t="s">
        <v>17</v>
      </c>
      <c r="K200">
        <v>2</v>
      </c>
      <c r="L200" t="s">
        <v>479</v>
      </c>
    </row>
    <row r="201" spans="1:12" x14ac:dyDescent="0.25">
      <c r="A201">
        <v>392</v>
      </c>
      <c r="B201" t="s">
        <v>480</v>
      </c>
      <c r="C201" t="s">
        <v>14</v>
      </c>
      <c r="D201">
        <v>5</v>
      </c>
      <c r="E201" t="s">
        <v>481</v>
      </c>
      <c r="F201" t="s">
        <v>74</v>
      </c>
      <c r="G201" t="s">
        <v>482</v>
      </c>
      <c r="H201" t="s">
        <v>483</v>
      </c>
      <c r="I201" t="s">
        <v>59</v>
      </c>
      <c r="J201" t="s">
        <v>17</v>
      </c>
      <c r="K201">
        <v>2</v>
      </c>
      <c r="L201" t="s">
        <v>484</v>
      </c>
    </row>
    <row r="202" spans="1:12" x14ac:dyDescent="0.25">
      <c r="A202">
        <v>393</v>
      </c>
      <c r="B202" t="s">
        <v>485</v>
      </c>
      <c r="C202" t="s">
        <v>14</v>
      </c>
      <c r="D202">
        <v>5</v>
      </c>
      <c r="E202" t="s">
        <v>481</v>
      </c>
      <c r="F202" t="s">
        <v>486</v>
      </c>
      <c r="G202" t="s">
        <v>118</v>
      </c>
      <c r="H202" t="s">
        <v>74</v>
      </c>
      <c r="I202" t="s">
        <v>59</v>
      </c>
      <c r="J202" t="s">
        <v>17</v>
      </c>
      <c r="K202">
        <v>2</v>
      </c>
      <c r="L202" t="s">
        <v>484</v>
      </c>
    </row>
    <row r="203" spans="1:12" x14ac:dyDescent="0.25">
      <c r="A203">
        <v>394</v>
      </c>
      <c r="B203" t="s">
        <v>487</v>
      </c>
      <c r="C203" t="s">
        <v>14</v>
      </c>
      <c r="D203">
        <v>5</v>
      </c>
      <c r="E203" t="s">
        <v>481</v>
      </c>
      <c r="F203" t="s">
        <v>486</v>
      </c>
      <c r="G203" t="s">
        <v>118</v>
      </c>
      <c r="H203" t="s">
        <v>74</v>
      </c>
      <c r="I203" t="s">
        <v>59</v>
      </c>
      <c r="J203" t="s">
        <v>17</v>
      </c>
      <c r="K203">
        <v>2</v>
      </c>
      <c r="L203" t="s">
        <v>484</v>
      </c>
    </row>
    <row r="204" spans="1:12" x14ac:dyDescent="0.25">
      <c r="A204">
        <v>395</v>
      </c>
      <c r="B204" t="s">
        <v>488</v>
      </c>
      <c r="C204" t="s">
        <v>14</v>
      </c>
      <c r="D204">
        <v>5</v>
      </c>
      <c r="E204" t="s">
        <v>481</v>
      </c>
      <c r="F204" t="s">
        <v>486</v>
      </c>
      <c r="G204" t="s">
        <v>118</v>
      </c>
      <c r="H204" t="s">
        <v>74</v>
      </c>
      <c r="I204" t="s">
        <v>59</v>
      </c>
      <c r="J204" t="s">
        <v>17</v>
      </c>
      <c r="K204">
        <v>2</v>
      </c>
      <c r="L204" t="s">
        <v>484</v>
      </c>
    </row>
    <row r="205" spans="1:12" x14ac:dyDescent="0.25">
      <c r="A205">
        <v>396</v>
      </c>
      <c r="B205" t="s">
        <v>489</v>
      </c>
      <c r="C205" t="s">
        <v>14</v>
      </c>
      <c r="D205">
        <v>5</v>
      </c>
      <c r="E205" t="s">
        <v>481</v>
      </c>
      <c r="F205" t="s">
        <v>486</v>
      </c>
      <c r="G205" t="s">
        <v>118</v>
      </c>
      <c r="H205" t="s">
        <v>74</v>
      </c>
      <c r="I205" t="s">
        <v>59</v>
      </c>
      <c r="J205" t="s">
        <v>17</v>
      </c>
      <c r="K205">
        <v>2</v>
      </c>
      <c r="L205" t="s">
        <v>484</v>
      </c>
    </row>
    <row r="206" spans="1:12" x14ac:dyDescent="0.25">
      <c r="A206">
        <v>397</v>
      </c>
      <c r="B206" t="s">
        <v>490</v>
      </c>
      <c r="C206" t="s">
        <v>174</v>
      </c>
      <c r="D206">
        <v>5</v>
      </c>
      <c r="E206" t="s">
        <v>141</v>
      </c>
      <c r="F206">
        <v>0</v>
      </c>
      <c r="G206">
        <v>5000</v>
      </c>
      <c r="I206" t="s">
        <v>176</v>
      </c>
      <c r="J206" t="s">
        <v>17</v>
      </c>
      <c r="K206">
        <v>2</v>
      </c>
      <c r="L206" t="s">
        <v>491</v>
      </c>
    </row>
    <row r="207" spans="1:12" x14ac:dyDescent="0.25">
      <c r="A207">
        <v>398</v>
      </c>
      <c r="B207" t="s">
        <v>492</v>
      </c>
      <c r="C207" t="s">
        <v>174</v>
      </c>
      <c r="D207">
        <v>5</v>
      </c>
      <c r="E207" t="s">
        <v>141</v>
      </c>
      <c r="F207">
        <v>0</v>
      </c>
      <c r="G207">
        <v>5000</v>
      </c>
      <c r="I207" t="s">
        <v>176</v>
      </c>
      <c r="J207" t="s">
        <v>17</v>
      </c>
      <c r="K207">
        <v>2</v>
      </c>
      <c r="L207" t="s">
        <v>493</v>
      </c>
    </row>
    <row r="208" spans="1:12" x14ac:dyDescent="0.25">
      <c r="A208">
        <v>399</v>
      </c>
      <c r="B208" t="s">
        <v>494</v>
      </c>
      <c r="C208" t="s">
        <v>174</v>
      </c>
      <c r="D208">
        <v>5</v>
      </c>
      <c r="E208" t="s">
        <v>141</v>
      </c>
      <c r="F208">
        <v>0</v>
      </c>
      <c r="G208">
        <v>5000</v>
      </c>
      <c r="I208" t="s">
        <v>176</v>
      </c>
      <c r="J208" t="s">
        <v>17</v>
      </c>
      <c r="K208">
        <v>2</v>
      </c>
      <c r="L208" t="s">
        <v>495</v>
      </c>
    </row>
    <row r="209" spans="1:12" x14ac:dyDescent="0.25">
      <c r="A209">
        <v>400</v>
      </c>
      <c r="B209" t="s">
        <v>496</v>
      </c>
      <c r="C209" t="s">
        <v>174</v>
      </c>
      <c r="D209">
        <v>5</v>
      </c>
      <c r="E209" t="s">
        <v>141</v>
      </c>
      <c r="F209">
        <v>0</v>
      </c>
      <c r="G209">
        <v>15000</v>
      </c>
      <c r="I209" t="s">
        <v>176</v>
      </c>
      <c r="J209" t="s">
        <v>17</v>
      </c>
      <c r="K209">
        <v>2</v>
      </c>
      <c r="L209" t="s">
        <v>497</v>
      </c>
    </row>
    <row r="210" spans="1:12" x14ac:dyDescent="0.25">
      <c r="A210">
        <v>401</v>
      </c>
      <c r="B210" t="s">
        <v>498</v>
      </c>
      <c r="C210" t="s">
        <v>174</v>
      </c>
      <c r="D210">
        <v>5</v>
      </c>
      <c r="E210" t="s">
        <v>141</v>
      </c>
      <c r="F210">
        <v>0</v>
      </c>
      <c r="G210">
        <v>1500</v>
      </c>
      <c r="I210" t="s">
        <v>176</v>
      </c>
      <c r="J210" t="s">
        <v>17</v>
      </c>
      <c r="K210">
        <v>2</v>
      </c>
      <c r="L210" t="s">
        <v>499</v>
      </c>
    </row>
    <row r="211" spans="1:12" x14ac:dyDescent="0.25">
      <c r="A211">
        <v>402</v>
      </c>
      <c r="B211" t="s">
        <v>500</v>
      </c>
      <c r="C211" t="s">
        <v>14</v>
      </c>
      <c r="D211">
        <v>5</v>
      </c>
      <c r="E211" t="s">
        <v>58</v>
      </c>
      <c r="F211">
        <v>0</v>
      </c>
      <c r="G211">
        <v>1</v>
      </c>
      <c r="H211" t="s">
        <v>501</v>
      </c>
      <c r="I211" t="s">
        <v>59</v>
      </c>
      <c r="J211" t="s">
        <v>17</v>
      </c>
      <c r="K211">
        <v>2</v>
      </c>
      <c r="L211" t="s">
        <v>502</v>
      </c>
    </row>
    <row r="212" spans="1:12" x14ac:dyDescent="0.25">
      <c r="A212">
        <v>404</v>
      </c>
      <c r="B212" t="s">
        <v>503</v>
      </c>
      <c r="C212" t="s">
        <v>174</v>
      </c>
      <c r="D212">
        <v>5</v>
      </c>
      <c r="E212" t="s">
        <v>504</v>
      </c>
      <c r="F212">
        <v>0</v>
      </c>
      <c r="I212" t="s">
        <v>176</v>
      </c>
      <c r="J212" t="s">
        <v>17</v>
      </c>
      <c r="K212">
        <v>2</v>
      </c>
      <c r="L212" t="s">
        <v>505</v>
      </c>
    </row>
    <row r="213" spans="1:12" x14ac:dyDescent="0.25">
      <c r="A213">
        <v>405</v>
      </c>
      <c r="B213" t="s">
        <v>506</v>
      </c>
      <c r="C213" t="s">
        <v>174</v>
      </c>
      <c r="D213">
        <v>5</v>
      </c>
      <c r="E213" t="s">
        <v>96</v>
      </c>
      <c r="I213" t="s">
        <v>36</v>
      </c>
      <c r="J213" t="s">
        <v>17</v>
      </c>
      <c r="K213">
        <v>2</v>
      </c>
    </row>
    <row r="214" spans="1:12" x14ac:dyDescent="0.25">
      <c r="A214">
        <v>406</v>
      </c>
      <c r="B214" t="s">
        <v>507</v>
      </c>
      <c r="C214" t="s">
        <v>174</v>
      </c>
      <c r="D214">
        <v>5</v>
      </c>
      <c r="E214" t="s">
        <v>508</v>
      </c>
      <c r="F214">
        <v>0</v>
      </c>
      <c r="G214">
        <v>100</v>
      </c>
      <c r="I214" t="s">
        <v>176</v>
      </c>
      <c r="J214" t="s">
        <v>17</v>
      </c>
      <c r="K214">
        <v>2</v>
      </c>
      <c r="L214" t="s">
        <v>509</v>
      </c>
    </row>
    <row r="215" spans="1:12" x14ac:dyDescent="0.25">
      <c r="A215">
        <v>407</v>
      </c>
      <c r="B215" t="s">
        <v>510</v>
      </c>
      <c r="C215" t="s">
        <v>14</v>
      </c>
      <c r="D215">
        <v>5</v>
      </c>
      <c r="E215" t="s">
        <v>58</v>
      </c>
      <c r="F215">
        <v>0</v>
      </c>
      <c r="G215">
        <v>1</v>
      </c>
      <c r="H215" t="s">
        <v>501</v>
      </c>
      <c r="I215" t="s">
        <v>59</v>
      </c>
      <c r="J215" t="s">
        <v>17</v>
      </c>
      <c r="K215">
        <v>2</v>
      </c>
      <c r="L215" t="s">
        <v>511</v>
      </c>
    </row>
    <row r="216" spans="1:12" x14ac:dyDescent="0.25">
      <c r="A216">
        <v>408</v>
      </c>
      <c r="B216" t="s">
        <v>512</v>
      </c>
      <c r="C216" t="s">
        <v>174</v>
      </c>
      <c r="D216">
        <v>5</v>
      </c>
      <c r="E216" t="s">
        <v>513</v>
      </c>
      <c r="F216">
        <v>0</v>
      </c>
      <c r="I216" t="s">
        <v>176</v>
      </c>
      <c r="J216" t="s">
        <v>17</v>
      </c>
      <c r="K216">
        <v>2</v>
      </c>
      <c r="L216" t="s">
        <v>514</v>
      </c>
    </row>
    <row r="217" spans="1:12" x14ac:dyDescent="0.25">
      <c r="A217">
        <v>409</v>
      </c>
      <c r="B217" t="s">
        <v>515</v>
      </c>
      <c r="C217" t="s">
        <v>14</v>
      </c>
      <c r="D217">
        <v>5</v>
      </c>
      <c r="E217" t="s">
        <v>58</v>
      </c>
      <c r="F217">
        <v>0</v>
      </c>
      <c r="G217" t="s">
        <v>516</v>
      </c>
      <c r="H217" t="s">
        <v>482</v>
      </c>
      <c r="I217" t="s">
        <v>59</v>
      </c>
      <c r="J217" t="s">
        <v>17</v>
      </c>
      <c r="K217">
        <v>2</v>
      </c>
      <c r="L217" t="s">
        <v>517</v>
      </c>
    </row>
    <row r="218" spans="1:12" x14ac:dyDescent="0.25">
      <c r="A218">
        <v>410</v>
      </c>
      <c r="B218" t="s">
        <v>518</v>
      </c>
      <c r="C218" t="s">
        <v>174</v>
      </c>
      <c r="D218">
        <v>5</v>
      </c>
      <c r="E218" t="s">
        <v>141</v>
      </c>
      <c r="I218" t="s">
        <v>36</v>
      </c>
      <c r="J218" t="s">
        <v>17</v>
      </c>
      <c r="K218">
        <v>2</v>
      </c>
    </row>
    <row r="219" spans="1:12" x14ac:dyDescent="0.25">
      <c r="A219">
        <v>411</v>
      </c>
      <c r="B219" t="s">
        <v>519</v>
      </c>
      <c r="C219" t="s">
        <v>174</v>
      </c>
      <c r="D219">
        <v>5</v>
      </c>
      <c r="E219" t="s">
        <v>141</v>
      </c>
      <c r="I219" t="s">
        <v>36</v>
      </c>
      <c r="J219" t="s">
        <v>17</v>
      </c>
      <c r="K219">
        <v>2</v>
      </c>
    </row>
    <row r="220" spans="1:12" x14ac:dyDescent="0.25">
      <c r="A220">
        <v>412</v>
      </c>
      <c r="B220" t="s">
        <v>520</v>
      </c>
      <c r="C220" t="s">
        <v>174</v>
      </c>
      <c r="D220">
        <v>5</v>
      </c>
      <c r="E220" t="s">
        <v>141</v>
      </c>
      <c r="F220">
        <v>0</v>
      </c>
      <c r="G220">
        <v>5000</v>
      </c>
      <c r="H220">
        <v>0</v>
      </c>
      <c r="I220" t="s">
        <v>176</v>
      </c>
      <c r="J220" t="s">
        <v>17</v>
      </c>
      <c r="K220">
        <v>2</v>
      </c>
      <c r="L220" t="s">
        <v>521</v>
      </c>
    </row>
    <row r="221" spans="1:12" x14ac:dyDescent="0.25">
      <c r="A221">
        <v>415</v>
      </c>
      <c r="B221" t="s">
        <v>522</v>
      </c>
      <c r="C221" t="s">
        <v>14</v>
      </c>
      <c r="D221">
        <v>5</v>
      </c>
      <c r="E221" t="s">
        <v>175</v>
      </c>
      <c r="F221">
        <v>0</v>
      </c>
      <c r="G221">
        <v>600</v>
      </c>
      <c r="I221" t="s">
        <v>176</v>
      </c>
      <c r="J221" t="s">
        <v>17</v>
      </c>
      <c r="K221">
        <v>2</v>
      </c>
      <c r="L221" t="s">
        <v>523</v>
      </c>
    </row>
    <row r="222" spans="1:12" x14ac:dyDescent="0.25">
      <c r="A222">
        <v>418</v>
      </c>
      <c r="B222" t="s">
        <v>524</v>
      </c>
      <c r="C222" t="s">
        <v>174</v>
      </c>
      <c r="D222">
        <v>5</v>
      </c>
      <c r="E222" t="s">
        <v>96</v>
      </c>
      <c r="I222" t="s">
        <v>36</v>
      </c>
      <c r="J222" t="s">
        <v>17</v>
      </c>
      <c r="K222">
        <v>2</v>
      </c>
    </row>
    <row r="223" spans="1:12" x14ac:dyDescent="0.25">
      <c r="A223">
        <v>419</v>
      </c>
      <c r="B223" t="s">
        <v>525</v>
      </c>
      <c r="C223" t="s">
        <v>174</v>
      </c>
      <c r="D223">
        <v>5</v>
      </c>
      <c r="E223" t="s">
        <v>96</v>
      </c>
      <c r="I223" t="s">
        <v>36</v>
      </c>
      <c r="J223" t="s">
        <v>17</v>
      </c>
      <c r="K223">
        <v>2</v>
      </c>
    </row>
    <row r="224" spans="1:12" x14ac:dyDescent="0.25">
      <c r="A224">
        <v>420</v>
      </c>
      <c r="B224" t="s">
        <v>526</v>
      </c>
      <c r="C224" t="s">
        <v>174</v>
      </c>
      <c r="D224">
        <v>5</v>
      </c>
      <c r="E224" t="s">
        <v>96</v>
      </c>
      <c r="I224" t="s">
        <v>36</v>
      </c>
      <c r="J224" t="s">
        <v>17</v>
      </c>
      <c r="K224">
        <v>2</v>
      </c>
    </row>
    <row r="225" spans="1:12" x14ac:dyDescent="0.25">
      <c r="A225">
        <v>421</v>
      </c>
      <c r="B225" t="s">
        <v>527</v>
      </c>
      <c r="C225" t="s">
        <v>174</v>
      </c>
      <c r="D225">
        <v>5</v>
      </c>
      <c r="E225" t="s">
        <v>96</v>
      </c>
      <c r="I225" t="s">
        <v>36</v>
      </c>
      <c r="J225" t="s">
        <v>17</v>
      </c>
      <c r="K225">
        <v>2</v>
      </c>
    </row>
    <row r="226" spans="1:12" x14ac:dyDescent="0.25">
      <c r="A226">
        <v>422</v>
      </c>
      <c r="B226" t="s">
        <v>528</v>
      </c>
      <c r="C226" t="s">
        <v>14</v>
      </c>
      <c r="D226">
        <v>5</v>
      </c>
      <c r="E226" t="s">
        <v>529</v>
      </c>
      <c r="F226" t="s">
        <v>530</v>
      </c>
      <c r="G226" t="s">
        <v>531</v>
      </c>
      <c r="H226" t="s">
        <v>532</v>
      </c>
      <c r="I226" t="s">
        <v>59</v>
      </c>
      <c r="J226" t="s">
        <v>17</v>
      </c>
      <c r="K226">
        <v>2</v>
      </c>
      <c r="L226" t="s">
        <v>533</v>
      </c>
    </row>
    <row r="227" spans="1:12" x14ac:dyDescent="0.25">
      <c r="A227">
        <v>423</v>
      </c>
      <c r="B227" t="s">
        <v>534</v>
      </c>
      <c r="C227" t="s">
        <v>14</v>
      </c>
      <c r="D227">
        <v>5</v>
      </c>
      <c r="E227" t="s">
        <v>481</v>
      </c>
      <c r="F227" t="s">
        <v>66</v>
      </c>
      <c r="G227" t="s">
        <v>115</v>
      </c>
      <c r="H227" t="s">
        <v>63</v>
      </c>
      <c r="I227" t="s">
        <v>59</v>
      </c>
      <c r="J227" t="s">
        <v>17</v>
      </c>
      <c r="K227">
        <v>2</v>
      </c>
      <c r="L227" t="s">
        <v>535</v>
      </c>
    </row>
    <row r="228" spans="1:12" x14ac:dyDescent="0.25">
      <c r="A228">
        <v>424</v>
      </c>
      <c r="B228" t="s">
        <v>536</v>
      </c>
      <c r="C228" t="s">
        <v>174</v>
      </c>
      <c r="D228">
        <v>5</v>
      </c>
      <c r="E228" t="s">
        <v>96</v>
      </c>
      <c r="I228" t="s">
        <v>36</v>
      </c>
      <c r="J228" t="s">
        <v>17</v>
      </c>
      <c r="K228">
        <v>2</v>
      </c>
    </row>
    <row r="229" spans="1:12" x14ac:dyDescent="0.25">
      <c r="A229">
        <v>425</v>
      </c>
      <c r="B229" t="s">
        <v>537</v>
      </c>
      <c r="C229" t="s">
        <v>174</v>
      </c>
      <c r="D229">
        <v>5</v>
      </c>
      <c r="E229" t="s">
        <v>20</v>
      </c>
      <c r="F229">
        <v>0</v>
      </c>
      <c r="G229">
        <v>3000</v>
      </c>
      <c r="I229" t="s">
        <v>176</v>
      </c>
      <c r="J229" t="s">
        <v>17</v>
      </c>
      <c r="K229">
        <v>2</v>
      </c>
      <c r="L229" t="s">
        <v>538</v>
      </c>
    </row>
    <row r="230" spans="1:12" x14ac:dyDescent="0.25">
      <c r="A230">
        <v>426</v>
      </c>
      <c r="B230" t="s">
        <v>539</v>
      </c>
      <c r="C230" t="s">
        <v>174</v>
      </c>
      <c r="D230">
        <v>5</v>
      </c>
      <c r="E230" t="s">
        <v>540</v>
      </c>
      <c r="I230" t="s">
        <v>36</v>
      </c>
      <c r="J230" t="s">
        <v>17</v>
      </c>
      <c r="K230">
        <v>2</v>
      </c>
    </row>
    <row r="231" spans="1:12" x14ac:dyDescent="0.25">
      <c r="A231">
        <v>427</v>
      </c>
      <c r="B231" t="s">
        <v>541</v>
      </c>
      <c r="C231" t="s">
        <v>14</v>
      </c>
      <c r="D231">
        <v>5</v>
      </c>
      <c r="E231" t="s">
        <v>96</v>
      </c>
      <c r="I231" t="s">
        <v>36</v>
      </c>
      <c r="J231" t="s">
        <v>17</v>
      </c>
      <c r="K231">
        <v>2</v>
      </c>
    </row>
    <row r="232" spans="1:12" x14ac:dyDescent="0.25">
      <c r="A232">
        <v>428</v>
      </c>
      <c r="B232" t="s">
        <v>542</v>
      </c>
      <c r="C232" t="s">
        <v>174</v>
      </c>
      <c r="D232">
        <v>5</v>
      </c>
      <c r="E232" t="s">
        <v>543</v>
      </c>
      <c r="I232" t="s">
        <v>36</v>
      </c>
      <c r="J232" t="s">
        <v>17</v>
      </c>
      <c r="K232">
        <v>2</v>
      </c>
    </row>
    <row r="233" spans="1:12" x14ac:dyDescent="0.25">
      <c r="A233">
        <v>431</v>
      </c>
      <c r="B233" t="s">
        <v>544</v>
      </c>
      <c r="C233" t="s">
        <v>174</v>
      </c>
      <c r="D233">
        <v>5</v>
      </c>
      <c r="E233" t="s">
        <v>543</v>
      </c>
      <c r="I233" t="s">
        <v>36</v>
      </c>
      <c r="J233" t="s">
        <v>17</v>
      </c>
      <c r="K233">
        <v>2</v>
      </c>
    </row>
    <row r="234" spans="1:12" x14ac:dyDescent="0.25">
      <c r="A234">
        <v>432</v>
      </c>
      <c r="B234" t="s">
        <v>545</v>
      </c>
      <c r="C234" t="s">
        <v>174</v>
      </c>
      <c r="D234">
        <v>5</v>
      </c>
      <c r="E234" t="s">
        <v>540</v>
      </c>
      <c r="I234" t="s">
        <v>36</v>
      </c>
      <c r="J234" t="s">
        <v>17</v>
      </c>
      <c r="K234">
        <v>2</v>
      </c>
    </row>
    <row r="235" spans="1:12" x14ac:dyDescent="0.25">
      <c r="A235">
        <v>433</v>
      </c>
      <c r="B235" t="s">
        <v>546</v>
      </c>
      <c r="C235" t="s">
        <v>174</v>
      </c>
      <c r="D235">
        <v>5</v>
      </c>
      <c r="E235" t="s">
        <v>96</v>
      </c>
      <c r="I235" t="s">
        <v>36</v>
      </c>
      <c r="J235" t="s">
        <v>17</v>
      </c>
      <c r="K235">
        <v>2</v>
      </c>
    </row>
    <row r="236" spans="1:12" x14ac:dyDescent="0.25">
      <c r="A236">
        <v>435</v>
      </c>
      <c r="B236" t="s">
        <v>547</v>
      </c>
      <c r="C236" t="s">
        <v>14</v>
      </c>
      <c r="D236">
        <v>5</v>
      </c>
      <c r="E236" t="s">
        <v>548</v>
      </c>
      <c r="F236">
        <v>0</v>
      </c>
      <c r="G236" t="s">
        <v>101</v>
      </c>
      <c r="H236" t="s">
        <v>74</v>
      </c>
      <c r="I236" t="s">
        <v>59</v>
      </c>
      <c r="J236" t="s">
        <v>17</v>
      </c>
      <c r="K236">
        <v>2</v>
      </c>
      <c r="L236" t="s">
        <v>549</v>
      </c>
    </row>
    <row r="237" spans="1:12" x14ac:dyDescent="0.25">
      <c r="A237">
        <v>436</v>
      </c>
      <c r="B237" t="s">
        <v>550</v>
      </c>
      <c r="C237" t="s">
        <v>174</v>
      </c>
      <c r="D237">
        <v>5</v>
      </c>
      <c r="E237" t="s">
        <v>96</v>
      </c>
      <c r="I237" t="s">
        <v>36</v>
      </c>
      <c r="J237" t="s">
        <v>17</v>
      </c>
      <c r="K237">
        <v>2</v>
      </c>
    </row>
    <row r="238" spans="1:12" x14ac:dyDescent="0.25">
      <c r="A238">
        <v>437</v>
      </c>
      <c r="B238" t="s">
        <v>551</v>
      </c>
      <c r="C238" t="s">
        <v>174</v>
      </c>
      <c r="D238">
        <v>5</v>
      </c>
      <c r="E238" t="s">
        <v>96</v>
      </c>
      <c r="I238" t="s">
        <v>36</v>
      </c>
      <c r="J238" t="s">
        <v>17</v>
      </c>
      <c r="K238">
        <v>2</v>
      </c>
    </row>
    <row r="239" spans="1:12" x14ac:dyDescent="0.25">
      <c r="A239">
        <v>438</v>
      </c>
      <c r="B239" t="s">
        <v>552</v>
      </c>
      <c r="C239" t="s">
        <v>14</v>
      </c>
      <c r="D239">
        <v>5</v>
      </c>
      <c r="E239" t="s">
        <v>86</v>
      </c>
      <c r="F239">
        <v>0</v>
      </c>
      <c r="G239" t="s">
        <v>66</v>
      </c>
      <c r="H239" t="s">
        <v>101</v>
      </c>
      <c r="I239" t="s">
        <v>59</v>
      </c>
      <c r="J239" t="s">
        <v>17</v>
      </c>
      <c r="K239">
        <v>2</v>
      </c>
      <c r="L239" t="s">
        <v>553</v>
      </c>
    </row>
    <row r="240" spans="1:12" x14ac:dyDescent="0.25">
      <c r="A240">
        <v>439</v>
      </c>
      <c r="B240" t="s">
        <v>554</v>
      </c>
      <c r="C240" t="s">
        <v>14</v>
      </c>
      <c r="D240">
        <v>5</v>
      </c>
      <c r="E240" t="s">
        <v>73</v>
      </c>
      <c r="F240">
        <v>0</v>
      </c>
      <c r="G240">
        <v>10</v>
      </c>
      <c r="H240">
        <v>3</v>
      </c>
      <c r="I240" t="s">
        <v>59</v>
      </c>
      <c r="J240" t="s">
        <v>17</v>
      </c>
      <c r="K240">
        <v>2</v>
      </c>
      <c r="L240" t="s">
        <v>555</v>
      </c>
    </row>
    <row r="241" spans="1:12" x14ac:dyDescent="0.25">
      <c r="A241">
        <v>440</v>
      </c>
      <c r="B241" t="s">
        <v>556</v>
      </c>
      <c r="C241" t="s">
        <v>174</v>
      </c>
      <c r="D241">
        <v>5</v>
      </c>
      <c r="E241" t="s">
        <v>96</v>
      </c>
      <c r="I241" t="s">
        <v>36</v>
      </c>
      <c r="J241" t="s">
        <v>17</v>
      </c>
      <c r="K241">
        <v>2</v>
      </c>
    </row>
    <row r="242" spans="1:12" x14ac:dyDescent="0.25">
      <c r="A242">
        <v>441</v>
      </c>
      <c r="B242" t="s">
        <v>557</v>
      </c>
      <c r="C242" t="s">
        <v>174</v>
      </c>
      <c r="D242">
        <v>5</v>
      </c>
      <c r="E242" t="s">
        <v>96</v>
      </c>
      <c r="I242" t="s">
        <v>36</v>
      </c>
      <c r="J242" t="s">
        <v>17</v>
      </c>
      <c r="K242">
        <v>2</v>
      </c>
    </row>
    <row r="243" spans="1:12" x14ac:dyDescent="0.25">
      <c r="A243">
        <v>442</v>
      </c>
      <c r="B243" t="s">
        <v>558</v>
      </c>
      <c r="C243" t="s">
        <v>174</v>
      </c>
      <c r="D243">
        <v>5</v>
      </c>
      <c r="E243" t="s">
        <v>96</v>
      </c>
      <c r="I243" t="s">
        <v>36</v>
      </c>
      <c r="J243" t="s">
        <v>17</v>
      </c>
      <c r="K243">
        <v>2</v>
      </c>
    </row>
    <row r="244" spans="1:12" x14ac:dyDescent="0.25">
      <c r="A244">
        <v>443</v>
      </c>
      <c r="B244" t="s">
        <v>559</v>
      </c>
      <c r="C244" t="s">
        <v>174</v>
      </c>
      <c r="D244">
        <v>5</v>
      </c>
      <c r="E244" t="s">
        <v>175</v>
      </c>
      <c r="F244">
        <v>0</v>
      </c>
      <c r="G244">
        <v>600</v>
      </c>
      <c r="I244" t="s">
        <v>176</v>
      </c>
      <c r="J244" t="s">
        <v>17</v>
      </c>
      <c r="K244">
        <v>2</v>
      </c>
      <c r="L244" t="s">
        <v>560</v>
      </c>
    </row>
    <row r="245" spans="1:12" x14ac:dyDescent="0.25">
      <c r="A245">
        <v>444</v>
      </c>
      <c r="B245" t="s">
        <v>561</v>
      </c>
      <c r="C245" t="s">
        <v>174</v>
      </c>
      <c r="D245">
        <v>5</v>
      </c>
      <c r="E245" t="s">
        <v>96</v>
      </c>
      <c r="I245" t="s">
        <v>36</v>
      </c>
      <c r="J245" t="s">
        <v>17</v>
      </c>
      <c r="K245">
        <v>2</v>
      </c>
    </row>
    <row r="246" spans="1:12" x14ac:dyDescent="0.25">
      <c r="A246">
        <v>446</v>
      </c>
      <c r="B246" t="s">
        <v>562</v>
      </c>
      <c r="C246" t="s">
        <v>174</v>
      </c>
      <c r="D246">
        <v>5</v>
      </c>
      <c r="E246" t="s">
        <v>96</v>
      </c>
      <c r="I246" t="s">
        <v>36</v>
      </c>
      <c r="J246" t="s">
        <v>17</v>
      </c>
      <c r="K246">
        <v>2</v>
      </c>
    </row>
    <row r="247" spans="1:12" x14ac:dyDescent="0.25">
      <c r="A247">
        <v>448</v>
      </c>
      <c r="B247" t="s">
        <v>563</v>
      </c>
      <c r="C247" t="s">
        <v>174</v>
      </c>
      <c r="D247">
        <v>5</v>
      </c>
      <c r="E247" t="s">
        <v>96</v>
      </c>
      <c r="I247" t="s">
        <v>36</v>
      </c>
      <c r="J247" t="s">
        <v>17</v>
      </c>
      <c r="K247">
        <v>2</v>
      </c>
    </row>
    <row r="248" spans="1:12" x14ac:dyDescent="0.25">
      <c r="A248">
        <v>449</v>
      </c>
      <c r="B248" t="s">
        <v>564</v>
      </c>
      <c r="C248" t="s">
        <v>174</v>
      </c>
      <c r="D248">
        <v>5</v>
      </c>
      <c r="E248" t="s">
        <v>96</v>
      </c>
      <c r="I248" t="s">
        <v>36</v>
      </c>
      <c r="J248" t="s">
        <v>17</v>
      </c>
      <c r="K248">
        <v>2</v>
      </c>
    </row>
    <row r="249" spans="1:12" x14ac:dyDescent="0.25">
      <c r="A249">
        <v>450</v>
      </c>
      <c r="B249" t="s">
        <v>565</v>
      </c>
      <c r="C249" t="s">
        <v>174</v>
      </c>
      <c r="D249">
        <v>5</v>
      </c>
      <c r="E249" t="s">
        <v>96</v>
      </c>
      <c r="I249" t="s">
        <v>36</v>
      </c>
      <c r="J249" t="s">
        <v>17</v>
      </c>
      <c r="K249">
        <v>2</v>
      </c>
    </row>
    <row r="250" spans="1:12" x14ac:dyDescent="0.25">
      <c r="A250">
        <v>451</v>
      </c>
      <c r="B250" t="s">
        <v>566</v>
      </c>
      <c r="C250" t="s">
        <v>174</v>
      </c>
      <c r="D250">
        <v>5</v>
      </c>
      <c r="E250" t="s">
        <v>96</v>
      </c>
      <c r="I250" t="s">
        <v>36</v>
      </c>
      <c r="J250" t="s">
        <v>17</v>
      </c>
      <c r="K250">
        <v>2</v>
      </c>
    </row>
    <row r="251" spans="1:12" x14ac:dyDescent="0.25">
      <c r="A251">
        <v>452</v>
      </c>
      <c r="B251" t="s">
        <v>567</v>
      </c>
      <c r="C251" t="s">
        <v>174</v>
      </c>
      <c r="D251">
        <v>5</v>
      </c>
      <c r="E251" t="s">
        <v>96</v>
      </c>
      <c r="I251" t="s">
        <v>36</v>
      </c>
      <c r="J251" t="s">
        <v>17</v>
      </c>
      <c r="K251">
        <v>2</v>
      </c>
    </row>
    <row r="252" spans="1:12" x14ac:dyDescent="0.25">
      <c r="A252">
        <v>454</v>
      </c>
      <c r="B252" t="s">
        <v>568</v>
      </c>
      <c r="C252" t="s">
        <v>174</v>
      </c>
      <c r="D252">
        <v>5</v>
      </c>
      <c r="E252" t="s">
        <v>175</v>
      </c>
      <c r="F252">
        <v>0</v>
      </c>
      <c r="G252">
        <v>300</v>
      </c>
      <c r="I252" t="s">
        <v>176</v>
      </c>
      <c r="J252" t="s">
        <v>17</v>
      </c>
      <c r="K252">
        <v>2</v>
      </c>
      <c r="L252" t="s">
        <v>569</v>
      </c>
    </row>
    <row r="253" spans="1:12" x14ac:dyDescent="0.25">
      <c r="A253">
        <v>456</v>
      </c>
      <c r="B253" t="s">
        <v>570</v>
      </c>
      <c r="C253" t="s">
        <v>174</v>
      </c>
      <c r="D253">
        <v>5</v>
      </c>
      <c r="E253" t="s">
        <v>96</v>
      </c>
      <c r="I253" t="s">
        <v>36</v>
      </c>
      <c r="J253" t="s">
        <v>17</v>
      </c>
      <c r="K253">
        <v>2</v>
      </c>
    </row>
    <row r="254" spans="1:12" x14ac:dyDescent="0.25">
      <c r="A254">
        <v>457</v>
      </c>
      <c r="B254" t="s">
        <v>571</v>
      </c>
      <c r="C254" t="s">
        <v>174</v>
      </c>
      <c r="D254">
        <v>5</v>
      </c>
      <c r="E254" t="s">
        <v>96</v>
      </c>
      <c r="I254" t="s">
        <v>36</v>
      </c>
      <c r="J254" t="s">
        <v>17</v>
      </c>
      <c r="K254">
        <v>2</v>
      </c>
    </row>
    <row r="255" spans="1:12" x14ac:dyDescent="0.25">
      <c r="A255">
        <v>458</v>
      </c>
      <c r="B255" t="s">
        <v>572</v>
      </c>
      <c r="C255" t="s">
        <v>14</v>
      </c>
      <c r="D255">
        <v>5</v>
      </c>
      <c r="E255" t="s">
        <v>58</v>
      </c>
      <c r="F255">
        <v>2</v>
      </c>
      <c r="G255">
        <v>20</v>
      </c>
      <c r="H255">
        <v>10</v>
      </c>
      <c r="I255" t="s">
        <v>59</v>
      </c>
      <c r="J255" t="s">
        <v>17</v>
      </c>
      <c r="K255">
        <v>2</v>
      </c>
      <c r="L255" t="s">
        <v>573</v>
      </c>
    </row>
    <row r="256" spans="1:12" x14ac:dyDescent="0.25">
      <c r="A256">
        <v>459</v>
      </c>
      <c r="B256" t="s">
        <v>574</v>
      </c>
      <c r="C256" t="s">
        <v>174</v>
      </c>
      <c r="D256">
        <v>5</v>
      </c>
      <c r="E256" t="s">
        <v>58</v>
      </c>
      <c r="F256">
        <v>0</v>
      </c>
      <c r="G256">
        <v>1</v>
      </c>
      <c r="I256" t="s">
        <v>176</v>
      </c>
      <c r="J256" t="s">
        <v>17</v>
      </c>
      <c r="K256">
        <v>2</v>
      </c>
      <c r="L256" t="s">
        <v>575</v>
      </c>
    </row>
    <row r="257" spans="1:12" x14ac:dyDescent="0.25">
      <c r="A257">
        <v>460</v>
      </c>
      <c r="B257" t="s">
        <v>576</v>
      </c>
      <c r="C257" t="s">
        <v>174</v>
      </c>
      <c r="D257">
        <v>2</v>
      </c>
      <c r="E257" t="s">
        <v>58</v>
      </c>
      <c r="F257">
        <v>0</v>
      </c>
      <c r="G257">
        <v>1</v>
      </c>
      <c r="I257" t="s">
        <v>176</v>
      </c>
      <c r="J257" t="s">
        <v>17</v>
      </c>
      <c r="K257">
        <v>2</v>
      </c>
      <c r="L257" t="s">
        <v>577</v>
      </c>
    </row>
    <row r="258" spans="1:12" x14ac:dyDescent="0.25">
      <c r="A258">
        <v>461</v>
      </c>
      <c r="B258" t="s">
        <v>578</v>
      </c>
      <c r="C258" t="s">
        <v>174</v>
      </c>
      <c r="D258">
        <v>2</v>
      </c>
      <c r="E258" t="s">
        <v>58</v>
      </c>
      <c r="F258">
        <v>0</v>
      </c>
      <c r="G258">
        <v>1</v>
      </c>
      <c r="I258" t="s">
        <v>176</v>
      </c>
      <c r="J258" t="s">
        <v>17</v>
      </c>
      <c r="K258">
        <v>2</v>
      </c>
      <c r="L258" t="s">
        <v>579</v>
      </c>
    </row>
    <row r="259" spans="1:12" x14ac:dyDescent="0.25">
      <c r="A259">
        <v>462</v>
      </c>
      <c r="B259" t="s">
        <v>580</v>
      </c>
      <c r="C259" t="s">
        <v>174</v>
      </c>
      <c r="D259">
        <v>5</v>
      </c>
      <c r="E259" t="s">
        <v>96</v>
      </c>
      <c r="I259" t="s">
        <v>36</v>
      </c>
      <c r="J259" t="s">
        <v>17</v>
      </c>
      <c r="K259">
        <v>2</v>
      </c>
    </row>
    <row r="260" spans="1:12" x14ac:dyDescent="0.25">
      <c r="A260">
        <v>463</v>
      </c>
      <c r="B260" t="s">
        <v>581</v>
      </c>
      <c r="C260" t="s">
        <v>174</v>
      </c>
      <c r="D260">
        <v>5</v>
      </c>
      <c r="E260" t="s">
        <v>96</v>
      </c>
      <c r="I260" t="s">
        <v>36</v>
      </c>
      <c r="J260" t="s">
        <v>17</v>
      </c>
      <c r="K260">
        <v>2</v>
      </c>
    </row>
    <row r="261" spans="1:12" x14ac:dyDescent="0.25">
      <c r="A261">
        <v>464</v>
      </c>
      <c r="B261" t="s">
        <v>582</v>
      </c>
      <c r="C261" t="s">
        <v>174</v>
      </c>
      <c r="D261">
        <v>5</v>
      </c>
      <c r="E261" t="s">
        <v>96</v>
      </c>
      <c r="I261" t="s">
        <v>36</v>
      </c>
      <c r="J261" t="s">
        <v>17</v>
      </c>
      <c r="K261">
        <v>2</v>
      </c>
    </row>
    <row r="262" spans="1:12" x14ac:dyDescent="0.25">
      <c r="A262">
        <v>465</v>
      </c>
      <c r="B262" t="s">
        <v>583</v>
      </c>
      <c r="C262" t="s">
        <v>174</v>
      </c>
      <c r="D262">
        <v>5</v>
      </c>
      <c r="E262" t="s">
        <v>141</v>
      </c>
      <c r="F262">
        <v>0</v>
      </c>
      <c r="I262" t="s">
        <v>36</v>
      </c>
      <c r="J262" t="s">
        <v>17</v>
      </c>
      <c r="K262">
        <v>2</v>
      </c>
      <c r="L262" t="s">
        <v>584</v>
      </c>
    </row>
    <row r="263" spans="1:12" x14ac:dyDescent="0.25">
      <c r="A263">
        <v>466</v>
      </c>
      <c r="B263" t="s">
        <v>585</v>
      </c>
      <c r="C263" t="s">
        <v>174</v>
      </c>
      <c r="D263">
        <v>5</v>
      </c>
      <c r="E263" t="s">
        <v>96</v>
      </c>
      <c r="I263" t="s">
        <v>36</v>
      </c>
      <c r="J263" t="s">
        <v>17</v>
      </c>
      <c r="K263">
        <v>2</v>
      </c>
    </row>
    <row r="264" spans="1:12" x14ac:dyDescent="0.25">
      <c r="A264">
        <v>467</v>
      </c>
      <c r="B264" t="s">
        <v>586</v>
      </c>
      <c r="C264" t="s">
        <v>174</v>
      </c>
      <c r="D264">
        <v>5</v>
      </c>
      <c r="E264" t="s">
        <v>141</v>
      </c>
      <c r="F264">
        <v>0</v>
      </c>
      <c r="G264">
        <v>12000</v>
      </c>
      <c r="I264" t="s">
        <v>176</v>
      </c>
      <c r="J264" t="s">
        <v>17</v>
      </c>
      <c r="K264">
        <v>2</v>
      </c>
      <c r="L264" t="s">
        <v>587</v>
      </c>
    </row>
    <row r="265" spans="1:12" x14ac:dyDescent="0.25">
      <c r="A265">
        <v>468</v>
      </c>
      <c r="B265" t="s">
        <v>588</v>
      </c>
      <c r="C265" t="s">
        <v>14</v>
      </c>
      <c r="D265">
        <v>5</v>
      </c>
      <c r="E265" t="s">
        <v>58</v>
      </c>
      <c r="F265">
        <v>0</v>
      </c>
      <c r="G265">
        <v>2</v>
      </c>
      <c r="H265">
        <v>1</v>
      </c>
      <c r="I265" t="s">
        <v>59</v>
      </c>
      <c r="J265" t="s">
        <v>17</v>
      </c>
      <c r="K265">
        <v>2</v>
      </c>
      <c r="L265" t="s">
        <v>589</v>
      </c>
    </row>
    <row r="266" spans="1:12" x14ac:dyDescent="0.25">
      <c r="A266">
        <v>469</v>
      </c>
      <c r="B266" t="s">
        <v>590</v>
      </c>
      <c r="C266" t="s">
        <v>174</v>
      </c>
      <c r="D266">
        <v>5</v>
      </c>
      <c r="E266" t="s">
        <v>141</v>
      </c>
      <c r="F266">
        <v>0</v>
      </c>
      <c r="G266">
        <v>15000</v>
      </c>
      <c r="I266" t="s">
        <v>176</v>
      </c>
      <c r="J266" t="s">
        <v>17</v>
      </c>
      <c r="K266">
        <v>2</v>
      </c>
      <c r="L266" t="s">
        <v>591</v>
      </c>
    </row>
    <row r="267" spans="1:12" x14ac:dyDescent="0.25">
      <c r="A267">
        <v>470</v>
      </c>
      <c r="B267" t="s">
        <v>592</v>
      </c>
      <c r="C267" t="s">
        <v>174</v>
      </c>
      <c r="D267">
        <v>5</v>
      </c>
      <c r="E267" t="s">
        <v>96</v>
      </c>
      <c r="I267" t="s">
        <v>36</v>
      </c>
      <c r="J267" t="s">
        <v>17</v>
      </c>
      <c r="K267">
        <v>2</v>
      </c>
    </row>
    <row r="268" spans="1:12" x14ac:dyDescent="0.25">
      <c r="A268">
        <v>471</v>
      </c>
      <c r="B268" t="s">
        <v>593</v>
      </c>
      <c r="C268" t="s">
        <v>174</v>
      </c>
      <c r="D268">
        <v>5</v>
      </c>
      <c r="E268" t="s">
        <v>175</v>
      </c>
      <c r="F268">
        <v>0</v>
      </c>
      <c r="G268">
        <v>200</v>
      </c>
      <c r="I268" t="s">
        <v>176</v>
      </c>
      <c r="J268" t="s">
        <v>17</v>
      </c>
      <c r="K268">
        <v>2</v>
      </c>
      <c r="L268" t="s">
        <v>594</v>
      </c>
    </row>
    <row r="269" spans="1:12" x14ac:dyDescent="0.25">
      <c r="A269">
        <v>472</v>
      </c>
      <c r="B269" t="s">
        <v>595</v>
      </c>
      <c r="C269" t="s">
        <v>174</v>
      </c>
      <c r="D269">
        <v>5</v>
      </c>
      <c r="E269" t="s">
        <v>96</v>
      </c>
      <c r="I269" t="s">
        <v>36</v>
      </c>
      <c r="J269" t="s">
        <v>17</v>
      </c>
      <c r="K269">
        <v>2</v>
      </c>
    </row>
    <row r="270" spans="1:12" x14ac:dyDescent="0.25">
      <c r="A270">
        <v>473</v>
      </c>
      <c r="B270" t="s">
        <v>596</v>
      </c>
      <c r="C270" t="s">
        <v>174</v>
      </c>
      <c r="D270">
        <v>5</v>
      </c>
      <c r="E270" t="s">
        <v>96</v>
      </c>
      <c r="I270" t="s">
        <v>36</v>
      </c>
      <c r="J270" t="s">
        <v>17</v>
      </c>
      <c r="K270">
        <v>2</v>
      </c>
    </row>
    <row r="271" spans="1:12" x14ac:dyDescent="0.25">
      <c r="A271">
        <v>474</v>
      </c>
      <c r="B271" t="s">
        <v>597</v>
      </c>
      <c r="C271" t="s">
        <v>174</v>
      </c>
      <c r="D271">
        <v>5</v>
      </c>
      <c r="E271" t="s">
        <v>58</v>
      </c>
      <c r="F271">
        <v>0</v>
      </c>
      <c r="G271" t="s">
        <v>87</v>
      </c>
      <c r="I271" t="s">
        <v>176</v>
      </c>
      <c r="J271" t="s">
        <v>17</v>
      </c>
      <c r="K271">
        <v>2</v>
      </c>
      <c r="L271" t="s">
        <v>598</v>
      </c>
    </row>
    <row r="272" spans="1:12" x14ac:dyDescent="0.25">
      <c r="A272">
        <v>476</v>
      </c>
      <c r="B272" t="s">
        <v>599</v>
      </c>
      <c r="C272" t="s">
        <v>174</v>
      </c>
      <c r="D272">
        <v>5</v>
      </c>
      <c r="E272" t="s">
        <v>141</v>
      </c>
      <c r="F272">
        <v>0</v>
      </c>
      <c r="G272">
        <v>20000</v>
      </c>
      <c r="I272" t="s">
        <v>176</v>
      </c>
      <c r="J272" t="s">
        <v>17</v>
      </c>
      <c r="K272">
        <v>2</v>
      </c>
      <c r="L272" t="s">
        <v>600</v>
      </c>
    </row>
    <row r="273" spans="1:12" x14ac:dyDescent="0.25">
      <c r="A273">
        <v>477</v>
      </c>
      <c r="B273" t="s">
        <v>601</v>
      </c>
      <c r="C273" t="s">
        <v>174</v>
      </c>
      <c r="D273">
        <v>5</v>
      </c>
      <c r="E273" t="s">
        <v>96</v>
      </c>
      <c r="I273" t="s">
        <v>176</v>
      </c>
      <c r="J273" t="s">
        <v>17</v>
      </c>
      <c r="K273">
        <v>2</v>
      </c>
    </row>
    <row r="274" spans="1:12" x14ac:dyDescent="0.25">
      <c r="A274">
        <v>478</v>
      </c>
      <c r="B274" t="s">
        <v>602</v>
      </c>
      <c r="C274" t="s">
        <v>174</v>
      </c>
      <c r="D274">
        <v>5</v>
      </c>
      <c r="E274" t="s">
        <v>141</v>
      </c>
      <c r="F274">
        <v>0</v>
      </c>
      <c r="G274">
        <v>20000</v>
      </c>
      <c r="I274" t="s">
        <v>176</v>
      </c>
      <c r="J274" t="s">
        <v>17</v>
      </c>
      <c r="K274">
        <v>2</v>
      </c>
      <c r="L274" t="s">
        <v>603</v>
      </c>
    </row>
    <row r="275" spans="1:12" x14ac:dyDescent="0.25">
      <c r="A275">
        <v>479</v>
      </c>
      <c r="B275" t="s">
        <v>604</v>
      </c>
      <c r="C275" t="s">
        <v>174</v>
      </c>
      <c r="D275">
        <v>5</v>
      </c>
      <c r="E275" t="s">
        <v>141</v>
      </c>
      <c r="F275">
        <v>0</v>
      </c>
      <c r="G275">
        <v>12000</v>
      </c>
      <c r="I275" t="s">
        <v>176</v>
      </c>
      <c r="J275" t="s">
        <v>17</v>
      </c>
      <c r="K275">
        <v>2</v>
      </c>
      <c r="L275" t="s">
        <v>605</v>
      </c>
    </row>
    <row r="276" spans="1:12" x14ac:dyDescent="0.25">
      <c r="A276">
        <v>480</v>
      </c>
      <c r="B276" t="s">
        <v>606</v>
      </c>
      <c r="C276" t="s">
        <v>174</v>
      </c>
      <c r="D276">
        <v>5</v>
      </c>
      <c r="E276" t="s">
        <v>141</v>
      </c>
      <c r="F276">
        <v>0</v>
      </c>
      <c r="G276">
        <v>32000</v>
      </c>
      <c r="I276" t="s">
        <v>176</v>
      </c>
      <c r="J276" t="s">
        <v>17</v>
      </c>
      <c r="K276">
        <v>2</v>
      </c>
      <c r="L276" t="s">
        <v>607</v>
      </c>
    </row>
    <row r="277" spans="1:12" x14ac:dyDescent="0.25">
      <c r="A277">
        <v>481</v>
      </c>
      <c r="B277" t="s">
        <v>608</v>
      </c>
      <c r="C277" t="s">
        <v>174</v>
      </c>
      <c r="D277">
        <v>5</v>
      </c>
      <c r="E277" t="s">
        <v>141</v>
      </c>
      <c r="F277">
        <v>0</v>
      </c>
      <c r="G277">
        <v>35000</v>
      </c>
      <c r="I277" t="s">
        <v>176</v>
      </c>
      <c r="J277" t="s">
        <v>17</v>
      </c>
      <c r="K277">
        <v>2</v>
      </c>
      <c r="L277" t="s">
        <v>609</v>
      </c>
    </row>
    <row r="278" spans="1:12" x14ac:dyDescent="0.25">
      <c r="A278">
        <v>482</v>
      </c>
      <c r="B278" t="s">
        <v>610</v>
      </c>
      <c r="C278" t="s">
        <v>14</v>
      </c>
      <c r="D278">
        <v>5</v>
      </c>
      <c r="E278" t="s">
        <v>86</v>
      </c>
      <c r="F278" t="s">
        <v>611</v>
      </c>
      <c r="G278" t="s">
        <v>611</v>
      </c>
      <c r="H278" t="s">
        <v>611</v>
      </c>
      <c r="I278" t="s">
        <v>59</v>
      </c>
      <c r="J278" t="s">
        <v>17</v>
      </c>
      <c r="K278">
        <v>2</v>
      </c>
      <c r="L278" t="s">
        <v>612</v>
      </c>
    </row>
    <row r="279" spans="1:12" x14ac:dyDescent="0.25">
      <c r="A279">
        <v>487</v>
      </c>
      <c r="B279" t="s">
        <v>613</v>
      </c>
      <c r="C279" t="s">
        <v>174</v>
      </c>
      <c r="D279">
        <v>5</v>
      </c>
      <c r="E279" t="s">
        <v>86</v>
      </c>
      <c r="F279">
        <v>0</v>
      </c>
      <c r="I279" t="s">
        <v>36</v>
      </c>
      <c r="J279" t="s">
        <v>17</v>
      </c>
      <c r="K279">
        <v>2</v>
      </c>
      <c r="L279" t="s">
        <v>614</v>
      </c>
    </row>
    <row r="280" spans="1:12" x14ac:dyDescent="0.25">
      <c r="A280">
        <v>488</v>
      </c>
      <c r="B280" t="s">
        <v>615</v>
      </c>
      <c r="C280" t="s">
        <v>174</v>
      </c>
      <c r="D280">
        <v>5</v>
      </c>
      <c r="E280" t="s">
        <v>86</v>
      </c>
      <c r="F280">
        <v>0</v>
      </c>
      <c r="G280">
        <v>1</v>
      </c>
      <c r="I280" t="s">
        <v>176</v>
      </c>
      <c r="J280" t="s">
        <v>17</v>
      </c>
      <c r="K280">
        <v>2</v>
      </c>
      <c r="L280" t="s">
        <v>616</v>
      </c>
    </row>
    <row r="281" spans="1:12" x14ac:dyDescent="0.25">
      <c r="A281">
        <v>489</v>
      </c>
      <c r="B281" t="s">
        <v>617</v>
      </c>
      <c r="C281" t="s">
        <v>174</v>
      </c>
      <c r="D281">
        <v>1</v>
      </c>
      <c r="E281" t="s">
        <v>96</v>
      </c>
      <c r="I281" t="s">
        <v>36</v>
      </c>
      <c r="J281" t="s">
        <v>17</v>
      </c>
      <c r="K281">
        <v>2</v>
      </c>
    </row>
    <row r="282" spans="1:12" x14ac:dyDescent="0.25">
      <c r="A282">
        <v>490</v>
      </c>
      <c r="B282" t="s">
        <v>618</v>
      </c>
      <c r="C282" t="s">
        <v>174</v>
      </c>
      <c r="D282">
        <v>1</v>
      </c>
      <c r="E282" t="s">
        <v>96</v>
      </c>
      <c r="I282" t="s">
        <v>36</v>
      </c>
      <c r="J282" t="s">
        <v>17</v>
      </c>
      <c r="K282">
        <v>2</v>
      </c>
    </row>
    <row r="283" spans="1:12" x14ac:dyDescent="0.25">
      <c r="A283">
        <v>491</v>
      </c>
      <c r="B283" t="s">
        <v>619</v>
      </c>
      <c r="C283" t="s">
        <v>174</v>
      </c>
      <c r="D283">
        <v>1</v>
      </c>
      <c r="E283" t="s">
        <v>185</v>
      </c>
      <c r="I283" t="s">
        <v>176</v>
      </c>
      <c r="J283" t="s">
        <v>17</v>
      </c>
      <c r="K283">
        <v>2</v>
      </c>
    </row>
    <row r="284" spans="1:12" x14ac:dyDescent="0.25">
      <c r="A284">
        <v>496</v>
      </c>
      <c r="B284" t="s">
        <v>620</v>
      </c>
      <c r="C284" t="s">
        <v>14</v>
      </c>
      <c r="D284">
        <v>5</v>
      </c>
      <c r="E284" t="s">
        <v>86</v>
      </c>
      <c r="F284">
        <v>0</v>
      </c>
      <c r="G284">
        <v>1</v>
      </c>
      <c r="H284">
        <v>0</v>
      </c>
      <c r="I284" t="s">
        <v>59</v>
      </c>
      <c r="J284" t="s">
        <v>17</v>
      </c>
      <c r="K284">
        <v>2</v>
      </c>
      <c r="L284" t="s">
        <v>621</v>
      </c>
    </row>
    <row r="285" spans="1:12" x14ac:dyDescent="0.25">
      <c r="A285">
        <v>497</v>
      </c>
      <c r="B285" t="s">
        <v>622</v>
      </c>
      <c r="C285" t="s">
        <v>14</v>
      </c>
      <c r="D285">
        <v>5</v>
      </c>
      <c r="E285" t="s">
        <v>58</v>
      </c>
      <c r="F285">
        <v>0</v>
      </c>
      <c r="G285" t="s">
        <v>82</v>
      </c>
      <c r="I285" t="s">
        <v>59</v>
      </c>
      <c r="J285" t="s">
        <v>17</v>
      </c>
      <c r="K285">
        <v>2</v>
      </c>
    </row>
    <row r="286" spans="1:12" x14ac:dyDescent="0.25">
      <c r="A286">
        <v>498</v>
      </c>
      <c r="B286" t="s">
        <v>623</v>
      </c>
      <c r="C286" t="s">
        <v>174</v>
      </c>
      <c r="D286">
        <v>5</v>
      </c>
      <c r="E286" t="s">
        <v>540</v>
      </c>
      <c r="I286" t="s">
        <v>36</v>
      </c>
      <c r="J286" t="s">
        <v>17</v>
      </c>
      <c r="K286">
        <v>2</v>
      </c>
    </row>
    <row r="287" spans="1:12" x14ac:dyDescent="0.25">
      <c r="A287">
        <v>499</v>
      </c>
      <c r="B287" t="s">
        <v>624</v>
      </c>
      <c r="C287" t="s">
        <v>174</v>
      </c>
      <c r="D287">
        <v>5</v>
      </c>
      <c r="E287" t="s">
        <v>20</v>
      </c>
      <c r="I287" t="s">
        <v>36</v>
      </c>
      <c r="J287" t="s">
        <v>17</v>
      </c>
      <c r="K287">
        <v>2</v>
      </c>
    </row>
    <row r="288" spans="1:12" x14ac:dyDescent="0.25">
      <c r="A288">
        <v>500</v>
      </c>
      <c r="B288" t="s">
        <v>625</v>
      </c>
      <c r="C288" t="s">
        <v>14</v>
      </c>
      <c r="D288">
        <v>5</v>
      </c>
      <c r="E288" t="s">
        <v>58</v>
      </c>
      <c r="F288">
        <v>0</v>
      </c>
      <c r="G288">
        <v>1</v>
      </c>
      <c r="H288" t="s">
        <v>501</v>
      </c>
      <c r="I288" t="s">
        <v>59</v>
      </c>
      <c r="J288" t="s">
        <v>17</v>
      </c>
      <c r="K288">
        <v>2</v>
      </c>
      <c r="L288" t="s">
        <v>626</v>
      </c>
    </row>
    <row r="289" spans="1:12" x14ac:dyDescent="0.25">
      <c r="A289">
        <v>503</v>
      </c>
      <c r="B289" t="s">
        <v>627</v>
      </c>
      <c r="C289" t="s">
        <v>174</v>
      </c>
      <c r="D289">
        <v>5</v>
      </c>
      <c r="E289" t="s">
        <v>58</v>
      </c>
      <c r="F289">
        <v>0</v>
      </c>
      <c r="G289">
        <v>1</v>
      </c>
      <c r="I289" t="s">
        <v>176</v>
      </c>
      <c r="J289" t="s">
        <v>17</v>
      </c>
      <c r="K289">
        <v>2</v>
      </c>
      <c r="L289" t="s">
        <v>628</v>
      </c>
    </row>
    <row r="290" spans="1:12" x14ac:dyDescent="0.25">
      <c r="A290">
        <v>504</v>
      </c>
      <c r="B290" t="s">
        <v>629</v>
      </c>
      <c r="C290" t="s">
        <v>174</v>
      </c>
      <c r="D290">
        <v>5</v>
      </c>
      <c r="E290" t="s">
        <v>190</v>
      </c>
      <c r="F290">
        <v>0</v>
      </c>
      <c r="G290">
        <v>10</v>
      </c>
      <c r="I290" t="s">
        <v>176</v>
      </c>
      <c r="J290" t="s">
        <v>17</v>
      </c>
      <c r="K290">
        <v>2</v>
      </c>
      <c r="L290" t="s">
        <v>630</v>
      </c>
    </row>
    <row r="291" spans="1:12" x14ac:dyDescent="0.25">
      <c r="A291">
        <v>505</v>
      </c>
      <c r="B291" t="s">
        <v>631</v>
      </c>
      <c r="C291" t="s">
        <v>174</v>
      </c>
      <c r="D291">
        <v>2</v>
      </c>
      <c r="E291" t="s">
        <v>481</v>
      </c>
      <c r="F291">
        <v>0</v>
      </c>
      <c r="H291">
        <v>1</v>
      </c>
      <c r="I291" t="s">
        <v>176</v>
      </c>
      <c r="J291" t="s">
        <v>17</v>
      </c>
      <c r="K291">
        <v>2</v>
      </c>
      <c r="L291" t="s">
        <v>632</v>
      </c>
    </row>
    <row r="292" spans="1:12" x14ac:dyDescent="0.25">
      <c r="A292">
        <v>507</v>
      </c>
      <c r="B292" t="s">
        <v>633</v>
      </c>
      <c r="C292" t="s">
        <v>174</v>
      </c>
      <c r="D292">
        <v>1</v>
      </c>
      <c r="E292" t="s">
        <v>39</v>
      </c>
      <c r="I292" t="s">
        <v>176</v>
      </c>
      <c r="J292" t="s">
        <v>17</v>
      </c>
      <c r="K292">
        <v>2</v>
      </c>
      <c r="L292" t="s">
        <v>283</v>
      </c>
    </row>
    <row r="293" spans="1:12" x14ac:dyDescent="0.25">
      <c r="A293">
        <v>508</v>
      </c>
      <c r="B293" t="s">
        <v>634</v>
      </c>
      <c r="C293" t="s">
        <v>14</v>
      </c>
      <c r="D293">
        <v>5</v>
      </c>
      <c r="E293" t="s">
        <v>58</v>
      </c>
      <c r="F293" t="s">
        <v>635</v>
      </c>
      <c r="G293" t="s">
        <v>501</v>
      </c>
      <c r="H293" t="s">
        <v>636</v>
      </c>
      <c r="I293" t="s">
        <v>59</v>
      </c>
      <c r="J293" t="s">
        <v>17</v>
      </c>
      <c r="K293">
        <v>2</v>
      </c>
      <c r="L293" t="s">
        <v>637</v>
      </c>
    </row>
    <row r="294" spans="1:12" x14ac:dyDescent="0.25">
      <c r="A294">
        <v>509</v>
      </c>
      <c r="B294" t="s">
        <v>638</v>
      </c>
      <c r="C294" t="s">
        <v>14</v>
      </c>
      <c r="D294">
        <v>5</v>
      </c>
      <c r="E294" t="s">
        <v>58</v>
      </c>
      <c r="F294" t="s">
        <v>101</v>
      </c>
      <c r="G294">
        <v>1</v>
      </c>
      <c r="H294" t="s">
        <v>66</v>
      </c>
      <c r="I294" t="s">
        <v>59</v>
      </c>
      <c r="J294" t="s">
        <v>17</v>
      </c>
      <c r="K294">
        <v>2</v>
      </c>
      <c r="L294" t="s">
        <v>639</v>
      </c>
    </row>
    <row r="295" spans="1:12" x14ac:dyDescent="0.25">
      <c r="A295">
        <v>510</v>
      </c>
      <c r="B295" t="s">
        <v>640</v>
      </c>
      <c r="C295" t="s">
        <v>14</v>
      </c>
      <c r="D295">
        <v>5</v>
      </c>
      <c r="E295" t="s">
        <v>86</v>
      </c>
      <c r="F295">
        <v>0</v>
      </c>
      <c r="G295">
        <v>1</v>
      </c>
      <c r="H295" t="s">
        <v>101</v>
      </c>
      <c r="I295" t="s">
        <v>59</v>
      </c>
      <c r="J295" t="s">
        <v>17</v>
      </c>
      <c r="K295">
        <v>2</v>
      </c>
      <c r="L295" t="s">
        <v>641</v>
      </c>
    </row>
    <row r="296" spans="1:12" x14ac:dyDescent="0.25">
      <c r="A296">
        <v>511</v>
      </c>
      <c r="B296" t="s">
        <v>642</v>
      </c>
      <c r="C296" t="s">
        <v>174</v>
      </c>
      <c r="D296">
        <v>5</v>
      </c>
      <c r="E296" t="s">
        <v>58</v>
      </c>
      <c r="F296">
        <v>0</v>
      </c>
      <c r="G296">
        <v>1</v>
      </c>
      <c r="I296" t="s">
        <v>176</v>
      </c>
      <c r="J296" t="s">
        <v>17</v>
      </c>
      <c r="K296">
        <v>2</v>
      </c>
      <c r="L296" t="s">
        <v>643</v>
      </c>
    </row>
    <row r="297" spans="1:12" x14ac:dyDescent="0.25">
      <c r="A297">
        <v>512</v>
      </c>
      <c r="B297" t="s">
        <v>644</v>
      </c>
      <c r="C297" t="s">
        <v>174</v>
      </c>
      <c r="D297">
        <v>5</v>
      </c>
      <c r="E297" t="s">
        <v>185</v>
      </c>
      <c r="I297" t="s">
        <v>36</v>
      </c>
      <c r="J297" t="s">
        <v>17</v>
      </c>
      <c r="K297">
        <v>2</v>
      </c>
    </row>
    <row r="298" spans="1:12" x14ac:dyDescent="0.25">
      <c r="A298">
        <v>513</v>
      </c>
      <c r="B298" t="s">
        <v>645</v>
      </c>
      <c r="C298" t="s">
        <v>14</v>
      </c>
      <c r="D298">
        <v>5</v>
      </c>
      <c r="E298" t="s">
        <v>86</v>
      </c>
      <c r="F298">
        <v>8</v>
      </c>
      <c r="G298">
        <v>20</v>
      </c>
      <c r="H298">
        <v>12</v>
      </c>
      <c r="I298" t="s">
        <v>59</v>
      </c>
      <c r="J298" t="s">
        <v>17</v>
      </c>
      <c r="K298">
        <v>2</v>
      </c>
      <c r="L298" t="s">
        <v>646</v>
      </c>
    </row>
    <row r="299" spans="1:12" x14ac:dyDescent="0.25">
      <c r="A299">
        <v>514</v>
      </c>
      <c r="B299" t="s">
        <v>647</v>
      </c>
      <c r="C299" t="s">
        <v>174</v>
      </c>
      <c r="D299">
        <v>5</v>
      </c>
      <c r="E299" t="s">
        <v>96</v>
      </c>
      <c r="I299" t="s">
        <v>36</v>
      </c>
      <c r="J299" t="s">
        <v>17</v>
      </c>
      <c r="K299">
        <v>2</v>
      </c>
    </row>
    <row r="300" spans="1:12" x14ac:dyDescent="0.25">
      <c r="A300">
        <v>515</v>
      </c>
      <c r="B300" t="s">
        <v>648</v>
      </c>
      <c r="C300" t="s">
        <v>174</v>
      </c>
      <c r="D300">
        <v>5</v>
      </c>
      <c r="E300" t="s">
        <v>141</v>
      </c>
      <c r="F300">
        <v>0</v>
      </c>
      <c r="G300">
        <v>400</v>
      </c>
      <c r="I300" t="s">
        <v>176</v>
      </c>
      <c r="J300" t="s">
        <v>17</v>
      </c>
      <c r="K300">
        <v>2</v>
      </c>
      <c r="L300" t="s">
        <v>649</v>
      </c>
    </row>
    <row r="301" spans="1:12" x14ac:dyDescent="0.25">
      <c r="A301">
        <v>516</v>
      </c>
      <c r="B301" t="s">
        <v>650</v>
      </c>
      <c r="C301" t="s">
        <v>14</v>
      </c>
      <c r="D301">
        <v>5</v>
      </c>
      <c r="E301" t="s">
        <v>48</v>
      </c>
      <c r="F301">
        <v>0</v>
      </c>
      <c r="G301">
        <v>20</v>
      </c>
      <c r="H301">
        <v>15</v>
      </c>
      <c r="I301" t="s">
        <v>59</v>
      </c>
      <c r="J301" t="s">
        <v>17</v>
      </c>
      <c r="K301">
        <v>2</v>
      </c>
      <c r="L301" t="s">
        <v>651</v>
      </c>
    </row>
    <row r="302" spans="1:12" x14ac:dyDescent="0.25">
      <c r="A302">
        <v>517</v>
      </c>
      <c r="B302" t="s">
        <v>652</v>
      </c>
      <c r="C302" t="s">
        <v>14</v>
      </c>
      <c r="D302">
        <v>5</v>
      </c>
      <c r="E302" t="s">
        <v>48</v>
      </c>
      <c r="F302">
        <v>0</v>
      </c>
      <c r="G302">
        <v>20</v>
      </c>
      <c r="H302">
        <v>10</v>
      </c>
      <c r="I302" t="s">
        <v>59</v>
      </c>
      <c r="J302" t="s">
        <v>17</v>
      </c>
      <c r="K302">
        <v>2</v>
      </c>
      <c r="L302" t="s">
        <v>653</v>
      </c>
    </row>
    <row r="303" spans="1:12" x14ac:dyDescent="0.25">
      <c r="A303">
        <v>518</v>
      </c>
      <c r="B303" t="s">
        <v>654</v>
      </c>
      <c r="C303" t="s">
        <v>14</v>
      </c>
      <c r="D303">
        <v>5</v>
      </c>
      <c r="E303" t="s">
        <v>48</v>
      </c>
      <c r="F303">
        <v>20</v>
      </c>
      <c r="G303">
        <v>40</v>
      </c>
      <c r="H303">
        <v>35</v>
      </c>
      <c r="I303" t="s">
        <v>59</v>
      </c>
      <c r="J303" t="s">
        <v>17</v>
      </c>
      <c r="K303">
        <v>2</v>
      </c>
      <c r="L303" t="s">
        <v>655</v>
      </c>
    </row>
    <row r="304" spans="1:12" x14ac:dyDescent="0.25">
      <c r="A304">
        <v>519</v>
      </c>
      <c r="B304" t="s">
        <v>656</v>
      </c>
      <c r="C304" t="s">
        <v>14</v>
      </c>
      <c r="D304">
        <v>5</v>
      </c>
      <c r="E304" t="s">
        <v>48</v>
      </c>
      <c r="F304">
        <v>20</v>
      </c>
      <c r="G304">
        <v>50</v>
      </c>
      <c r="H304">
        <v>42</v>
      </c>
      <c r="I304" t="s">
        <v>59</v>
      </c>
      <c r="J304" t="s">
        <v>17</v>
      </c>
      <c r="K304">
        <v>2</v>
      </c>
      <c r="L304" t="s">
        <v>657</v>
      </c>
    </row>
    <row r="305" spans="1:12" x14ac:dyDescent="0.25">
      <c r="A305">
        <v>520</v>
      </c>
      <c r="B305" t="s">
        <v>658</v>
      </c>
      <c r="C305" t="s">
        <v>14</v>
      </c>
      <c r="D305">
        <v>5</v>
      </c>
      <c r="E305" t="s">
        <v>58</v>
      </c>
      <c r="F305">
        <v>0</v>
      </c>
      <c r="G305">
        <v>1</v>
      </c>
      <c r="H305" t="s">
        <v>63</v>
      </c>
      <c r="I305" t="s">
        <v>59</v>
      </c>
      <c r="J305" t="s">
        <v>17</v>
      </c>
      <c r="K305">
        <v>2</v>
      </c>
      <c r="L305" t="s">
        <v>659</v>
      </c>
    </row>
    <row r="306" spans="1:12" x14ac:dyDescent="0.25">
      <c r="A306">
        <v>521</v>
      </c>
      <c r="B306" t="s">
        <v>660</v>
      </c>
      <c r="C306" t="s">
        <v>14</v>
      </c>
      <c r="D306">
        <v>5</v>
      </c>
      <c r="E306" t="s">
        <v>58</v>
      </c>
      <c r="F306">
        <v>0</v>
      </c>
      <c r="G306">
        <v>1</v>
      </c>
      <c r="H306" t="s">
        <v>101</v>
      </c>
      <c r="I306" t="s">
        <v>59</v>
      </c>
      <c r="J306" t="s">
        <v>17</v>
      </c>
      <c r="K306">
        <v>2</v>
      </c>
      <c r="L306" t="s">
        <v>661</v>
      </c>
    </row>
    <row r="307" spans="1:12" x14ac:dyDescent="0.25">
      <c r="A307">
        <v>522</v>
      </c>
      <c r="B307" t="s">
        <v>662</v>
      </c>
      <c r="C307" t="s">
        <v>174</v>
      </c>
      <c r="D307">
        <v>5</v>
      </c>
      <c r="E307" t="s">
        <v>58</v>
      </c>
      <c r="F307">
        <v>0</v>
      </c>
      <c r="G307">
        <v>1</v>
      </c>
      <c r="I307" t="s">
        <v>176</v>
      </c>
      <c r="J307" t="s">
        <v>17</v>
      </c>
      <c r="K307">
        <v>2</v>
      </c>
      <c r="L307" t="s">
        <v>663</v>
      </c>
    </row>
    <row r="308" spans="1:12" x14ac:dyDescent="0.25">
      <c r="A308">
        <v>523</v>
      </c>
      <c r="B308" t="s">
        <v>664</v>
      </c>
      <c r="C308" t="s">
        <v>174</v>
      </c>
      <c r="D308">
        <v>2</v>
      </c>
      <c r="E308" t="s">
        <v>58</v>
      </c>
      <c r="F308">
        <v>0</v>
      </c>
      <c r="G308">
        <v>1</v>
      </c>
      <c r="I308" t="s">
        <v>176</v>
      </c>
      <c r="J308" t="s">
        <v>17</v>
      </c>
      <c r="K308">
        <v>2</v>
      </c>
      <c r="L308" t="s">
        <v>665</v>
      </c>
    </row>
    <row r="309" spans="1:12" x14ac:dyDescent="0.25">
      <c r="A309">
        <v>524</v>
      </c>
      <c r="B309" t="s">
        <v>666</v>
      </c>
      <c r="C309" t="s">
        <v>174</v>
      </c>
      <c r="D309">
        <v>5</v>
      </c>
      <c r="E309" t="s">
        <v>141</v>
      </c>
      <c r="F309">
        <v>0</v>
      </c>
      <c r="G309">
        <v>10000</v>
      </c>
      <c r="I309" t="s">
        <v>176</v>
      </c>
      <c r="J309" t="s">
        <v>17</v>
      </c>
      <c r="K309">
        <v>2</v>
      </c>
      <c r="L309" t="s">
        <v>667</v>
      </c>
    </row>
    <row r="310" spans="1:12" x14ac:dyDescent="0.25">
      <c r="A310">
        <v>525</v>
      </c>
      <c r="B310" t="s">
        <v>668</v>
      </c>
      <c r="C310" t="s">
        <v>14</v>
      </c>
      <c r="D310">
        <v>5</v>
      </c>
      <c r="E310" t="s">
        <v>86</v>
      </c>
      <c r="F310">
        <v>1</v>
      </c>
      <c r="G310">
        <v>2</v>
      </c>
      <c r="H310" t="s">
        <v>82</v>
      </c>
      <c r="I310" t="s">
        <v>59</v>
      </c>
      <c r="J310" t="s">
        <v>17</v>
      </c>
      <c r="K310">
        <v>2</v>
      </c>
      <c r="L310" t="s">
        <v>669</v>
      </c>
    </row>
    <row r="311" spans="1:12" x14ac:dyDescent="0.25">
      <c r="A311">
        <v>526</v>
      </c>
      <c r="B311" t="s">
        <v>670</v>
      </c>
      <c r="C311" t="s">
        <v>14</v>
      </c>
      <c r="D311">
        <v>5</v>
      </c>
      <c r="E311" t="s">
        <v>86</v>
      </c>
      <c r="F311">
        <v>1</v>
      </c>
      <c r="G311">
        <v>3</v>
      </c>
      <c r="H311" t="s">
        <v>82</v>
      </c>
      <c r="I311" t="s">
        <v>59</v>
      </c>
      <c r="J311" t="s">
        <v>17</v>
      </c>
      <c r="K311">
        <v>2</v>
      </c>
      <c r="L311" t="s">
        <v>671</v>
      </c>
    </row>
    <row r="312" spans="1:12" x14ac:dyDescent="0.25">
      <c r="A312">
        <v>527</v>
      </c>
      <c r="B312" t="s">
        <v>672</v>
      </c>
      <c r="C312" t="s">
        <v>174</v>
      </c>
      <c r="D312">
        <v>5</v>
      </c>
      <c r="E312" t="s">
        <v>673</v>
      </c>
      <c r="F312">
        <v>0</v>
      </c>
      <c r="I312" t="s">
        <v>176</v>
      </c>
      <c r="J312" t="s">
        <v>17</v>
      </c>
      <c r="K312">
        <v>2</v>
      </c>
      <c r="L312" t="s">
        <v>674</v>
      </c>
    </row>
    <row r="313" spans="1:12" x14ac:dyDescent="0.25">
      <c r="A313">
        <v>528</v>
      </c>
      <c r="B313" t="s">
        <v>675</v>
      </c>
      <c r="C313" t="s">
        <v>174</v>
      </c>
      <c r="D313">
        <v>5</v>
      </c>
      <c r="E313" t="s">
        <v>676</v>
      </c>
      <c r="F313">
        <v>0</v>
      </c>
      <c r="G313">
        <v>20</v>
      </c>
      <c r="I313" t="s">
        <v>176</v>
      </c>
      <c r="J313" t="s">
        <v>17</v>
      </c>
      <c r="K313">
        <v>2</v>
      </c>
      <c r="L313" t="s">
        <v>677</v>
      </c>
    </row>
    <row r="314" spans="1:12" x14ac:dyDescent="0.25">
      <c r="A314">
        <v>529</v>
      </c>
      <c r="B314" t="s">
        <v>678</v>
      </c>
      <c r="C314" t="s">
        <v>174</v>
      </c>
      <c r="D314">
        <v>5</v>
      </c>
      <c r="E314" t="s">
        <v>679</v>
      </c>
      <c r="F314">
        <v>0</v>
      </c>
      <c r="G314">
        <v>15</v>
      </c>
      <c r="I314" t="s">
        <v>176</v>
      </c>
      <c r="J314" t="s">
        <v>17</v>
      </c>
      <c r="K314">
        <v>2</v>
      </c>
      <c r="L314" t="s">
        <v>680</v>
      </c>
    </row>
    <row r="315" spans="1:12" x14ac:dyDescent="0.25">
      <c r="A315">
        <v>530</v>
      </c>
      <c r="B315" t="s">
        <v>681</v>
      </c>
      <c r="C315" t="s">
        <v>174</v>
      </c>
      <c r="D315">
        <v>5</v>
      </c>
      <c r="E315" t="s">
        <v>682</v>
      </c>
      <c r="F315">
        <v>0</v>
      </c>
      <c r="G315">
        <v>500000000</v>
      </c>
      <c r="I315" t="s">
        <v>176</v>
      </c>
      <c r="J315" t="s">
        <v>17</v>
      </c>
      <c r="K315">
        <v>2</v>
      </c>
      <c r="L315" t="s">
        <v>683</v>
      </c>
    </row>
    <row r="316" spans="1:12" x14ac:dyDescent="0.25">
      <c r="A316">
        <v>531</v>
      </c>
      <c r="B316" t="s">
        <v>684</v>
      </c>
      <c r="C316" t="s">
        <v>174</v>
      </c>
      <c r="D316">
        <v>5</v>
      </c>
      <c r="E316" t="s">
        <v>685</v>
      </c>
      <c r="F316">
        <v>0</v>
      </c>
      <c r="G316">
        <v>500</v>
      </c>
      <c r="I316" t="s">
        <v>176</v>
      </c>
      <c r="J316" t="s">
        <v>17</v>
      </c>
      <c r="K316">
        <v>2</v>
      </c>
      <c r="L316" t="s">
        <v>686</v>
      </c>
    </row>
    <row r="317" spans="1:12" x14ac:dyDescent="0.25">
      <c r="A317">
        <v>532</v>
      </c>
      <c r="B317" t="s">
        <v>687</v>
      </c>
      <c r="C317" t="s">
        <v>174</v>
      </c>
      <c r="D317">
        <v>5</v>
      </c>
      <c r="E317" t="s">
        <v>682</v>
      </c>
      <c r="F317">
        <v>0</v>
      </c>
      <c r="G317">
        <v>500000000</v>
      </c>
      <c r="I317" t="s">
        <v>176</v>
      </c>
      <c r="J317" t="s">
        <v>17</v>
      </c>
      <c r="K317">
        <v>2</v>
      </c>
      <c r="L317" t="s">
        <v>688</v>
      </c>
    </row>
    <row r="318" spans="1:12" x14ac:dyDescent="0.25">
      <c r="A318">
        <v>533</v>
      </c>
      <c r="B318" t="s">
        <v>689</v>
      </c>
      <c r="C318" t="s">
        <v>174</v>
      </c>
      <c r="D318">
        <v>5</v>
      </c>
      <c r="E318" t="s">
        <v>481</v>
      </c>
      <c r="F318">
        <v>0</v>
      </c>
      <c r="G318">
        <v>1</v>
      </c>
      <c r="I318" t="s">
        <v>176</v>
      </c>
      <c r="J318" t="s">
        <v>17</v>
      </c>
      <c r="K318">
        <v>2</v>
      </c>
      <c r="L318" t="s">
        <v>690</v>
      </c>
    </row>
    <row r="319" spans="1:12" x14ac:dyDescent="0.25">
      <c r="A319">
        <v>534</v>
      </c>
      <c r="B319" t="s">
        <v>691</v>
      </c>
      <c r="C319" t="s">
        <v>174</v>
      </c>
      <c r="D319">
        <v>5</v>
      </c>
      <c r="E319" t="s">
        <v>58</v>
      </c>
      <c r="F319">
        <v>0</v>
      </c>
      <c r="G319">
        <v>1</v>
      </c>
      <c r="I319" t="s">
        <v>176</v>
      </c>
      <c r="J319" t="s">
        <v>17</v>
      </c>
      <c r="K319">
        <v>2</v>
      </c>
      <c r="L319" t="s">
        <v>692</v>
      </c>
    </row>
    <row r="320" spans="1:12" x14ac:dyDescent="0.25">
      <c r="A320">
        <v>536</v>
      </c>
      <c r="B320" t="s">
        <v>693</v>
      </c>
      <c r="C320" t="s">
        <v>14</v>
      </c>
      <c r="D320">
        <v>5</v>
      </c>
      <c r="E320" t="s">
        <v>86</v>
      </c>
      <c r="F320">
        <v>1</v>
      </c>
      <c r="H320">
        <v>3</v>
      </c>
      <c r="I320" t="s">
        <v>59</v>
      </c>
      <c r="J320" t="s">
        <v>17</v>
      </c>
      <c r="K320">
        <v>2</v>
      </c>
      <c r="L320" t="s">
        <v>694</v>
      </c>
    </row>
    <row r="321" spans="1:12" x14ac:dyDescent="0.25">
      <c r="A321">
        <v>537</v>
      </c>
      <c r="B321" t="s">
        <v>695</v>
      </c>
      <c r="C321" t="s">
        <v>14</v>
      </c>
      <c r="D321">
        <v>5</v>
      </c>
      <c r="E321" t="s">
        <v>86</v>
      </c>
      <c r="F321">
        <v>0</v>
      </c>
      <c r="G321">
        <v>1</v>
      </c>
      <c r="H321" t="s">
        <v>63</v>
      </c>
      <c r="I321" t="s">
        <v>59</v>
      </c>
      <c r="J321" t="s">
        <v>17</v>
      </c>
      <c r="K321">
        <v>2</v>
      </c>
      <c r="L321" t="s">
        <v>696</v>
      </c>
    </row>
    <row r="322" spans="1:12" x14ac:dyDescent="0.25">
      <c r="A322">
        <v>539</v>
      </c>
      <c r="B322" t="s">
        <v>697</v>
      </c>
      <c r="C322" t="s">
        <v>174</v>
      </c>
      <c r="D322">
        <v>5</v>
      </c>
      <c r="E322" t="s">
        <v>96</v>
      </c>
      <c r="I322" t="s">
        <v>176</v>
      </c>
      <c r="J322" t="s">
        <v>17</v>
      </c>
      <c r="K322">
        <v>2</v>
      </c>
    </row>
    <row r="323" spans="1:12" x14ac:dyDescent="0.25">
      <c r="A323">
        <v>540</v>
      </c>
      <c r="B323" t="s">
        <v>698</v>
      </c>
      <c r="C323" t="s">
        <v>699</v>
      </c>
      <c r="D323">
        <v>5</v>
      </c>
      <c r="E323" t="s">
        <v>96</v>
      </c>
      <c r="I323" t="s">
        <v>176</v>
      </c>
      <c r="J323" t="s">
        <v>17</v>
      </c>
      <c r="K323">
        <v>2</v>
      </c>
    </row>
    <row r="324" spans="1:12" x14ac:dyDescent="0.25">
      <c r="A324">
        <v>542</v>
      </c>
      <c r="B324" t="s">
        <v>700</v>
      </c>
      <c r="C324" t="s">
        <v>174</v>
      </c>
      <c r="D324">
        <v>5</v>
      </c>
      <c r="E324" t="s">
        <v>65</v>
      </c>
      <c r="I324" t="s">
        <v>176</v>
      </c>
      <c r="J324" t="s">
        <v>17</v>
      </c>
      <c r="K324">
        <v>2</v>
      </c>
      <c r="L324" t="s">
        <v>701</v>
      </c>
    </row>
    <row r="325" spans="1:12" x14ac:dyDescent="0.25">
      <c r="A325">
        <v>543</v>
      </c>
      <c r="B325" t="s">
        <v>702</v>
      </c>
      <c r="C325" t="s">
        <v>174</v>
      </c>
      <c r="D325">
        <v>5</v>
      </c>
      <c r="E325" t="s">
        <v>65</v>
      </c>
      <c r="I325" t="s">
        <v>176</v>
      </c>
      <c r="J325" t="s">
        <v>17</v>
      </c>
      <c r="K325">
        <v>2</v>
      </c>
      <c r="L325" t="s">
        <v>703</v>
      </c>
    </row>
    <row r="326" spans="1:12" x14ac:dyDescent="0.25">
      <c r="A326">
        <v>544</v>
      </c>
      <c r="B326" t="s">
        <v>704</v>
      </c>
      <c r="C326" t="s">
        <v>174</v>
      </c>
      <c r="D326">
        <v>5</v>
      </c>
      <c r="E326" t="s">
        <v>65</v>
      </c>
      <c r="I326" t="s">
        <v>176</v>
      </c>
      <c r="J326" t="s">
        <v>17</v>
      </c>
      <c r="K326">
        <v>2</v>
      </c>
      <c r="L326" t="s">
        <v>705</v>
      </c>
    </row>
    <row r="327" spans="1:12" x14ac:dyDescent="0.25">
      <c r="A327">
        <v>545</v>
      </c>
      <c r="B327" t="s">
        <v>706</v>
      </c>
      <c r="C327" t="s">
        <v>174</v>
      </c>
      <c r="D327">
        <v>5</v>
      </c>
      <c r="E327" t="s">
        <v>65</v>
      </c>
      <c r="I327" t="s">
        <v>176</v>
      </c>
      <c r="J327" t="s">
        <v>17</v>
      </c>
      <c r="K327">
        <v>2</v>
      </c>
      <c r="L327" t="s">
        <v>707</v>
      </c>
    </row>
    <row r="328" spans="1:12" x14ac:dyDescent="0.25">
      <c r="A328">
        <v>546</v>
      </c>
      <c r="B328" t="s">
        <v>708</v>
      </c>
      <c r="C328" t="s">
        <v>14</v>
      </c>
      <c r="D328">
        <v>2</v>
      </c>
      <c r="E328" t="s">
        <v>96</v>
      </c>
      <c r="F328">
        <v>1</v>
      </c>
      <c r="G328">
        <v>10</v>
      </c>
      <c r="H328">
        <v>1</v>
      </c>
      <c r="I328" t="s">
        <v>16</v>
      </c>
      <c r="J328" t="s">
        <v>17</v>
      </c>
      <c r="K328">
        <v>2</v>
      </c>
      <c r="L328" t="s">
        <v>709</v>
      </c>
    </row>
    <row r="329" spans="1:12" x14ac:dyDescent="0.25">
      <c r="A329">
        <v>547</v>
      </c>
      <c r="B329" t="s">
        <v>710</v>
      </c>
      <c r="C329" t="s">
        <v>14</v>
      </c>
      <c r="D329">
        <v>5</v>
      </c>
      <c r="E329" t="s">
        <v>58</v>
      </c>
      <c r="F329">
        <v>0</v>
      </c>
      <c r="G329">
        <v>1</v>
      </c>
      <c r="H329">
        <v>0</v>
      </c>
      <c r="I329" t="s">
        <v>59</v>
      </c>
      <c r="J329" t="s">
        <v>17</v>
      </c>
      <c r="K329">
        <v>2</v>
      </c>
      <c r="L329" t="s">
        <v>711</v>
      </c>
    </row>
    <row r="330" spans="1:12" x14ac:dyDescent="0.25">
      <c r="A330">
        <v>548</v>
      </c>
      <c r="B330" t="s">
        <v>712</v>
      </c>
      <c r="C330" t="s">
        <v>174</v>
      </c>
      <c r="D330">
        <v>5</v>
      </c>
      <c r="E330" t="s">
        <v>141</v>
      </c>
      <c r="I330" t="s">
        <v>36</v>
      </c>
      <c r="J330" t="s">
        <v>17</v>
      </c>
      <c r="K330">
        <v>2</v>
      </c>
    </row>
    <row r="331" spans="1:12" x14ac:dyDescent="0.25">
      <c r="A331">
        <v>549</v>
      </c>
      <c r="B331" t="s">
        <v>713</v>
      </c>
      <c r="C331" t="s">
        <v>174</v>
      </c>
      <c r="D331">
        <v>5</v>
      </c>
      <c r="E331" t="s">
        <v>141</v>
      </c>
      <c r="I331" t="s">
        <v>36</v>
      </c>
      <c r="J331" t="s">
        <v>17</v>
      </c>
      <c r="K331">
        <v>2</v>
      </c>
    </row>
    <row r="332" spans="1:12" x14ac:dyDescent="0.25">
      <c r="A332">
        <v>550</v>
      </c>
      <c r="B332" t="s">
        <v>714</v>
      </c>
      <c r="C332" t="s">
        <v>14</v>
      </c>
      <c r="D332">
        <v>5</v>
      </c>
      <c r="E332" t="s">
        <v>96</v>
      </c>
      <c r="F332">
        <v>0</v>
      </c>
      <c r="G332">
        <v>1</v>
      </c>
      <c r="H332" t="s">
        <v>63</v>
      </c>
      <c r="I332" t="s">
        <v>59</v>
      </c>
      <c r="J332" t="s">
        <v>17</v>
      </c>
      <c r="K332">
        <v>2</v>
      </c>
      <c r="L332" t="s">
        <v>715</v>
      </c>
    </row>
    <row r="333" spans="1:12" x14ac:dyDescent="0.25">
      <c r="A333">
        <v>551</v>
      </c>
      <c r="B333" t="s">
        <v>716</v>
      </c>
      <c r="C333" t="s">
        <v>699</v>
      </c>
      <c r="D333">
        <v>5</v>
      </c>
      <c r="E333" t="s">
        <v>96</v>
      </c>
      <c r="I333" t="s">
        <v>176</v>
      </c>
      <c r="J333" t="s">
        <v>717</v>
      </c>
      <c r="K333">
        <v>2</v>
      </c>
    </row>
    <row r="334" spans="1:12" x14ac:dyDescent="0.25">
      <c r="A334">
        <v>552</v>
      </c>
      <c r="B334" t="s">
        <v>718</v>
      </c>
      <c r="C334" t="s">
        <v>699</v>
      </c>
      <c r="D334">
        <v>5</v>
      </c>
      <c r="E334" t="s">
        <v>96</v>
      </c>
      <c r="I334" t="s">
        <v>176</v>
      </c>
      <c r="J334" t="s">
        <v>717</v>
      </c>
      <c r="K334">
        <v>2</v>
      </c>
    </row>
    <row r="335" spans="1:12" x14ac:dyDescent="0.25">
      <c r="A335">
        <v>553</v>
      </c>
      <c r="B335" t="s">
        <v>719</v>
      </c>
      <c r="C335" t="s">
        <v>14</v>
      </c>
      <c r="D335">
        <v>1</v>
      </c>
      <c r="E335" t="s">
        <v>20</v>
      </c>
      <c r="F335">
        <v>0</v>
      </c>
      <c r="G335">
        <v>600</v>
      </c>
      <c r="I335" t="s">
        <v>16</v>
      </c>
      <c r="J335" t="s">
        <v>17</v>
      </c>
      <c r="K335">
        <v>2</v>
      </c>
      <c r="L335" t="s">
        <v>720</v>
      </c>
    </row>
    <row r="336" spans="1:12" x14ac:dyDescent="0.25">
      <c r="A336">
        <v>554</v>
      </c>
      <c r="B336" t="s">
        <v>721</v>
      </c>
      <c r="C336" t="s">
        <v>14</v>
      </c>
      <c r="D336">
        <v>2</v>
      </c>
      <c r="E336" t="s">
        <v>86</v>
      </c>
      <c r="F336">
        <v>0</v>
      </c>
      <c r="G336">
        <v>1</v>
      </c>
      <c r="H336">
        <v>0</v>
      </c>
      <c r="I336" t="s">
        <v>16</v>
      </c>
      <c r="J336" t="s">
        <v>17</v>
      </c>
      <c r="K336">
        <v>2</v>
      </c>
      <c r="L336" t="s">
        <v>722</v>
      </c>
    </row>
    <row r="337" spans="1:12" x14ac:dyDescent="0.25">
      <c r="A337">
        <v>555</v>
      </c>
      <c r="B337" t="s">
        <v>723</v>
      </c>
      <c r="C337" t="s">
        <v>14</v>
      </c>
      <c r="D337">
        <v>2</v>
      </c>
      <c r="E337" t="s">
        <v>58</v>
      </c>
      <c r="F337">
        <v>0</v>
      </c>
      <c r="G337">
        <v>1</v>
      </c>
      <c r="H337">
        <v>0</v>
      </c>
      <c r="I337" t="s">
        <v>16</v>
      </c>
      <c r="J337" t="s">
        <v>17</v>
      </c>
      <c r="K337">
        <v>2</v>
      </c>
      <c r="L337" t="s">
        <v>724</v>
      </c>
    </row>
    <row r="338" spans="1:12" x14ac:dyDescent="0.25">
      <c r="A338">
        <v>556</v>
      </c>
      <c r="B338" t="s">
        <v>725</v>
      </c>
      <c r="C338" t="s">
        <v>14</v>
      </c>
      <c r="D338">
        <v>2</v>
      </c>
      <c r="E338" t="s">
        <v>86</v>
      </c>
      <c r="F338">
        <v>0</v>
      </c>
      <c r="G338">
        <v>1</v>
      </c>
      <c r="H338">
        <v>0</v>
      </c>
      <c r="I338" t="s">
        <v>16</v>
      </c>
      <c r="J338" t="s">
        <v>17</v>
      </c>
      <c r="K338">
        <v>2</v>
      </c>
      <c r="L338" t="s">
        <v>726</v>
      </c>
    </row>
    <row r="339" spans="1:12" x14ac:dyDescent="0.25">
      <c r="A339">
        <v>557</v>
      </c>
      <c r="B339" t="s">
        <v>727</v>
      </c>
      <c r="C339" t="s">
        <v>14</v>
      </c>
      <c r="D339">
        <v>2</v>
      </c>
      <c r="E339" t="s">
        <v>15</v>
      </c>
      <c r="I339" t="s">
        <v>16</v>
      </c>
      <c r="J339" t="s">
        <v>17</v>
      </c>
      <c r="K339">
        <v>2</v>
      </c>
    </row>
    <row r="340" spans="1:12" x14ac:dyDescent="0.25">
      <c r="A340">
        <v>558</v>
      </c>
      <c r="B340" t="s">
        <v>728</v>
      </c>
      <c r="C340" t="s">
        <v>14</v>
      </c>
      <c r="D340">
        <v>2</v>
      </c>
      <c r="E340" t="s">
        <v>230</v>
      </c>
      <c r="F340">
        <v>10</v>
      </c>
      <c r="G340">
        <v>60</v>
      </c>
      <c r="H340">
        <v>20</v>
      </c>
      <c r="I340" t="s">
        <v>16</v>
      </c>
      <c r="J340" t="s">
        <v>17</v>
      </c>
      <c r="K340">
        <v>2</v>
      </c>
      <c r="L340" t="s">
        <v>729</v>
      </c>
    </row>
    <row r="341" spans="1:12" x14ac:dyDescent="0.25">
      <c r="A341">
        <v>559</v>
      </c>
      <c r="B341" t="s">
        <v>730</v>
      </c>
      <c r="C341" t="s">
        <v>14</v>
      </c>
      <c r="D341">
        <v>2</v>
      </c>
      <c r="E341" t="s">
        <v>58</v>
      </c>
      <c r="F341">
        <v>0</v>
      </c>
      <c r="G341">
        <v>1</v>
      </c>
      <c r="H341">
        <v>0</v>
      </c>
      <c r="I341" t="s">
        <v>16</v>
      </c>
      <c r="J341" t="s">
        <v>17</v>
      </c>
      <c r="K341">
        <v>2</v>
      </c>
    </row>
    <row r="342" spans="1:12" x14ac:dyDescent="0.25">
      <c r="A342">
        <v>560</v>
      </c>
      <c r="B342" t="s">
        <v>731</v>
      </c>
      <c r="C342" t="s">
        <v>14</v>
      </c>
      <c r="D342">
        <v>1</v>
      </c>
      <c r="E342" t="s">
        <v>20</v>
      </c>
      <c r="F342">
        <v>0</v>
      </c>
      <c r="G342">
        <v>20</v>
      </c>
      <c r="H342">
        <v>5</v>
      </c>
      <c r="I342" t="s">
        <v>164</v>
      </c>
      <c r="J342" t="s">
        <v>17</v>
      </c>
      <c r="K342">
        <v>2</v>
      </c>
      <c r="L342" t="s">
        <v>732</v>
      </c>
    </row>
    <row r="343" spans="1:12" x14ac:dyDescent="0.25">
      <c r="A343">
        <v>561</v>
      </c>
      <c r="B343" t="s">
        <v>733</v>
      </c>
      <c r="C343" t="s">
        <v>174</v>
      </c>
      <c r="D343">
        <v>1</v>
      </c>
      <c r="E343" t="s">
        <v>96</v>
      </c>
      <c r="H343">
        <v>0</v>
      </c>
      <c r="I343" t="s">
        <v>36</v>
      </c>
      <c r="J343" t="s">
        <v>17</v>
      </c>
      <c r="K343">
        <v>2</v>
      </c>
    </row>
    <row r="344" spans="1:12" x14ac:dyDescent="0.25">
      <c r="A344">
        <v>562</v>
      </c>
      <c r="B344" t="s">
        <v>734</v>
      </c>
      <c r="C344" t="s">
        <v>174</v>
      </c>
      <c r="D344">
        <v>1</v>
      </c>
      <c r="E344" t="s">
        <v>15</v>
      </c>
      <c r="I344" t="s">
        <v>176</v>
      </c>
      <c r="J344" t="s">
        <v>17</v>
      </c>
      <c r="K344">
        <v>2</v>
      </c>
    </row>
    <row r="345" spans="1:12" x14ac:dyDescent="0.25">
      <c r="A345">
        <v>563</v>
      </c>
      <c r="B345" t="s">
        <v>735</v>
      </c>
      <c r="C345" t="s">
        <v>14</v>
      </c>
      <c r="D345">
        <v>2</v>
      </c>
      <c r="E345" t="s">
        <v>15</v>
      </c>
      <c r="I345" t="s">
        <v>16</v>
      </c>
      <c r="J345" t="s">
        <v>17</v>
      </c>
      <c r="K345">
        <v>2</v>
      </c>
    </row>
    <row r="346" spans="1:12" x14ac:dyDescent="0.25">
      <c r="A346">
        <v>564</v>
      </c>
      <c r="B346" t="s">
        <v>736</v>
      </c>
      <c r="C346" t="s">
        <v>174</v>
      </c>
      <c r="D346">
        <v>2</v>
      </c>
      <c r="E346" t="s">
        <v>96</v>
      </c>
      <c r="I346" t="s">
        <v>36</v>
      </c>
      <c r="J346" t="s">
        <v>17</v>
      </c>
      <c r="K346">
        <v>2</v>
      </c>
    </row>
    <row r="347" spans="1:12" x14ac:dyDescent="0.25">
      <c r="A347">
        <v>565</v>
      </c>
      <c r="B347" t="s">
        <v>737</v>
      </c>
      <c r="C347" t="s">
        <v>174</v>
      </c>
      <c r="D347">
        <v>2</v>
      </c>
      <c r="E347" t="s">
        <v>96</v>
      </c>
      <c r="I347" t="s">
        <v>36</v>
      </c>
      <c r="J347" t="s">
        <v>17</v>
      </c>
      <c r="K347">
        <v>2</v>
      </c>
    </row>
    <row r="348" spans="1:12" x14ac:dyDescent="0.25">
      <c r="A348">
        <v>566</v>
      </c>
      <c r="B348" t="s">
        <v>738</v>
      </c>
      <c r="C348" t="s">
        <v>174</v>
      </c>
      <c r="D348">
        <v>4</v>
      </c>
      <c r="E348" t="s">
        <v>20</v>
      </c>
      <c r="I348" t="s">
        <v>176</v>
      </c>
      <c r="J348" t="s">
        <v>17</v>
      </c>
      <c r="K348">
        <v>2</v>
      </c>
    </row>
    <row r="349" spans="1:12" x14ac:dyDescent="0.25">
      <c r="A349">
        <v>568</v>
      </c>
      <c r="B349" t="s">
        <v>739</v>
      </c>
      <c r="C349" t="s">
        <v>174</v>
      </c>
      <c r="D349">
        <v>4</v>
      </c>
      <c r="E349" t="s">
        <v>20</v>
      </c>
      <c r="I349" t="s">
        <v>176</v>
      </c>
      <c r="J349" t="s">
        <v>17</v>
      </c>
      <c r="K349">
        <v>2</v>
      </c>
    </row>
    <row r="350" spans="1:12" x14ac:dyDescent="0.25">
      <c r="A350">
        <v>569</v>
      </c>
      <c r="B350" t="s">
        <v>740</v>
      </c>
      <c r="C350" t="s">
        <v>174</v>
      </c>
      <c r="D350">
        <v>4</v>
      </c>
      <c r="E350" t="s">
        <v>20</v>
      </c>
      <c r="I350" t="s">
        <v>176</v>
      </c>
      <c r="J350" t="s">
        <v>17</v>
      </c>
      <c r="K350">
        <v>2</v>
      </c>
    </row>
    <row r="351" spans="1:12" x14ac:dyDescent="0.25">
      <c r="A351">
        <v>570</v>
      </c>
      <c r="B351" t="s">
        <v>741</v>
      </c>
      <c r="C351" t="s">
        <v>174</v>
      </c>
      <c r="D351">
        <v>4</v>
      </c>
      <c r="E351" t="s">
        <v>20</v>
      </c>
      <c r="I351" t="s">
        <v>176</v>
      </c>
      <c r="J351" t="s">
        <v>17</v>
      </c>
      <c r="K351">
        <v>2</v>
      </c>
    </row>
    <row r="352" spans="1:12" x14ac:dyDescent="0.25">
      <c r="A352">
        <v>571</v>
      </c>
      <c r="B352" t="s">
        <v>742</v>
      </c>
      <c r="C352" t="s">
        <v>174</v>
      </c>
      <c r="D352">
        <v>4</v>
      </c>
      <c r="E352" t="s">
        <v>20</v>
      </c>
      <c r="I352" t="s">
        <v>36</v>
      </c>
      <c r="J352" t="s">
        <v>17</v>
      </c>
      <c r="K352">
        <v>2</v>
      </c>
    </row>
    <row r="353" spans="1:12" x14ac:dyDescent="0.25">
      <c r="A353">
        <v>572</v>
      </c>
      <c r="B353" t="s">
        <v>743</v>
      </c>
      <c r="C353" t="s">
        <v>14</v>
      </c>
      <c r="D353">
        <v>1</v>
      </c>
      <c r="E353" t="s">
        <v>58</v>
      </c>
      <c r="F353">
        <v>0</v>
      </c>
      <c r="G353">
        <v>1</v>
      </c>
      <c r="I353" t="s">
        <v>16</v>
      </c>
      <c r="J353" t="s">
        <v>17</v>
      </c>
      <c r="K353">
        <v>2</v>
      </c>
      <c r="L353" t="s">
        <v>744</v>
      </c>
    </row>
    <row r="354" spans="1:12" x14ac:dyDescent="0.25">
      <c r="A354">
        <v>573</v>
      </c>
      <c r="B354" t="s">
        <v>745</v>
      </c>
      <c r="C354" t="s">
        <v>174</v>
      </c>
      <c r="D354">
        <v>5</v>
      </c>
      <c r="E354" t="s">
        <v>96</v>
      </c>
      <c r="I354" t="s">
        <v>176</v>
      </c>
      <c r="J354" t="s">
        <v>17</v>
      </c>
      <c r="K354">
        <v>2</v>
      </c>
    </row>
    <row r="355" spans="1:12" x14ac:dyDescent="0.25">
      <c r="A355">
        <v>574</v>
      </c>
      <c r="B355" t="s">
        <v>746</v>
      </c>
      <c r="C355" t="s">
        <v>14</v>
      </c>
      <c r="D355">
        <v>1</v>
      </c>
      <c r="E355" t="s">
        <v>96</v>
      </c>
      <c r="F355">
        <v>0</v>
      </c>
      <c r="G355">
        <v>99</v>
      </c>
      <c r="H355">
        <v>14</v>
      </c>
      <c r="I355" t="s">
        <v>16</v>
      </c>
      <c r="J355" t="s">
        <v>717</v>
      </c>
      <c r="K355">
        <v>2</v>
      </c>
      <c r="L355" t="s">
        <v>747</v>
      </c>
    </row>
    <row r="356" spans="1:12" x14ac:dyDescent="0.25">
      <c r="A356">
        <v>575</v>
      </c>
      <c r="B356" t="s">
        <v>748</v>
      </c>
      <c r="C356" t="s">
        <v>174</v>
      </c>
      <c r="D356">
        <v>5</v>
      </c>
      <c r="E356" t="s">
        <v>230</v>
      </c>
      <c r="H356">
        <v>0</v>
      </c>
      <c r="I356" t="s">
        <v>36</v>
      </c>
      <c r="J356" t="s">
        <v>17</v>
      </c>
      <c r="K356">
        <v>2</v>
      </c>
    </row>
    <row r="357" spans="1:12" x14ac:dyDescent="0.25">
      <c r="A357">
        <v>576</v>
      </c>
      <c r="B357" t="s">
        <v>749</v>
      </c>
      <c r="C357" t="s">
        <v>174</v>
      </c>
      <c r="D357">
        <v>5</v>
      </c>
      <c r="E357" t="s">
        <v>96</v>
      </c>
      <c r="I357" t="s">
        <v>176</v>
      </c>
      <c r="J357" t="s">
        <v>17</v>
      </c>
      <c r="K357">
        <v>2</v>
      </c>
    </row>
    <row r="358" spans="1:12" x14ac:dyDescent="0.25">
      <c r="A358">
        <v>577</v>
      </c>
      <c r="B358" t="s">
        <v>750</v>
      </c>
      <c r="C358" t="s">
        <v>174</v>
      </c>
      <c r="D358">
        <v>5</v>
      </c>
      <c r="E358" t="s">
        <v>96</v>
      </c>
      <c r="I358" t="s">
        <v>176</v>
      </c>
      <c r="J358" t="s">
        <v>17</v>
      </c>
      <c r="K358">
        <v>2</v>
      </c>
    </row>
    <row r="359" spans="1:12" x14ac:dyDescent="0.25">
      <c r="A359">
        <v>578</v>
      </c>
      <c r="B359" t="s">
        <v>751</v>
      </c>
      <c r="C359" t="s">
        <v>174</v>
      </c>
      <c r="D359">
        <v>5</v>
      </c>
      <c r="E359" t="s">
        <v>96</v>
      </c>
      <c r="I359" t="s">
        <v>176</v>
      </c>
      <c r="J359" t="s">
        <v>17</v>
      </c>
      <c r="K359">
        <v>2</v>
      </c>
    </row>
    <row r="360" spans="1:12" x14ac:dyDescent="0.25">
      <c r="A360">
        <v>579</v>
      </c>
      <c r="B360" t="s">
        <v>752</v>
      </c>
      <c r="C360" t="s">
        <v>174</v>
      </c>
      <c r="D360">
        <v>5</v>
      </c>
      <c r="E360" t="s">
        <v>96</v>
      </c>
      <c r="I360" t="s">
        <v>176</v>
      </c>
      <c r="J360" t="s">
        <v>17</v>
      </c>
      <c r="K360">
        <v>2</v>
      </c>
    </row>
    <row r="361" spans="1:12" x14ac:dyDescent="0.25">
      <c r="A361">
        <v>580</v>
      </c>
      <c r="B361" t="s">
        <v>753</v>
      </c>
      <c r="C361" t="s">
        <v>174</v>
      </c>
      <c r="D361">
        <v>5</v>
      </c>
      <c r="E361" t="s">
        <v>96</v>
      </c>
      <c r="I361" t="s">
        <v>176</v>
      </c>
      <c r="J361" t="s">
        <v>17</v>
      </c>
      <c r="K361">
        <v>2</v>
      </c>
    </row>
    <row r="362" spans="1:12" x14ac:dyDescent="0.25">
      <c r="A362">
        <v>581</v>
      </c>
      <c r="B362" t="s">
        <v>754</v>
      </c>
      <c r="C362" t="s">
        <v>174</v>
      </c>
      <c r="D362">
        <v>5</v>
      </c>
      <c r="E362" t="s">
        <v>543</v>
      </c>
      <c r="I362" t="s">
        <v>36</v>
      </c>
      <c r="J362" t="s">
        <v>17</v>
      </c>
      <c r="K362">
        <v>2</v>
      </c>
    </row>
    <row r="363" spans="1:12" x14ac:dyDescent="0.25">
      <c r="A363">
        <v>582</v>
      </c>
      <c r="B363" t="s">
        <v>755</v>
      </c>
      <c r="C363" t="s">
        <v>14</v>
      </c>
      <c r="D363">
        <v>5</v>
      </c>
      <c r="E363" t="s">
        <v>96</v>
      </c>
      <c r="I363" t="s">
        <v>59</v>
      </c>
      <c r="J363" t="s">
        <v>299</v>
      </c>
      <c r="K363">
        <v>0</v>
      </c>
    </row>
    <row r="364" spans="1:12" x14ac:dyDescent="0.25">
      <c r="A364">
        <v>583</v>
      </c>
      <c r="B364" t="s">
        <v>756</v>
      </c>
      <c r="C364" t="s">
        <v>174</v>
      </c>
      <c r="D364">
        <v>1</v>
      </c>
      <c r="E364" t="s">
        <v>23</v>
      </c>
      <c r="F364">
        <v>0</v>
      </c>
      <c r="G364">
        <v>20</v>
      </c>
      <c r="H364">
        <v>10</v>
      </c>
      <c r="I364" t="s">
        <v>36</v>
      </c>
      <c r="J364" t="s">
        <v>17</v>
      </c>
      <c r="K364">
        <v>2</v>
      </c>
      <c r="L364" t="s">
        <v>757</v>
      </c>
    </row>
    <row r="365" spans="1:12" x14ac:dyDescent="0.25">
      <c r="A365">
        <v>584</v>
      </c>
      <c r="B365" t="s">
        <v>758</v>
      </c>
      <c r="C365" t="s">
        <v>174</v>
      </c>
      <c r="D365">
        <v>1</v>
      </c>
      <c r="E365" t="s">
        <v>96</v>
      </c>
      <c r="I365" t="s">
        <v>176</v>
      </c>
      <c r="J365" t="s">
        <v>17</v>
      </c>
      <c r="K365">
        <v>2</v>
      </c>
    </row>
    <row r="366" spans="1:12" x14ac:dyDescent="0.25">
      <c r="A366">
        <v>585</v>
      </c>
      <c r="B366" t="s">
        <v>759</v>
      </c>
      <c r="C366" t="s">
        <v>174</v>
      </c>
      <c r="D366">
        <v>1</v>
      </c>
      <c r="E366" t="s">
        <v>96</v>
      </c>
      <c r="I366" t="s">
        <v>176</v>
      </c>
      <c r="J366" t="s">
        <v>17</v>
      </c>
      <c r="K366">
        <v>2</v>
      </c>
    </row>
    <row r="367" spans="1:12" x14ac:dyDescent="0.25">
      <c r="A367">
        <v>586</v>
      </c>
      <c r="B367" t="s">
        <v>760</v>
      </c>
      <c r="C367" t="s">
        <v>174</v>
      </c>
      <c r="D367">
        <v>1</v>
      </c>
      <c r="E367" t="s">
        <v>65</v>
      </c>
      <c r="I367" t="s">
        <v>176</v>
      </c>
      <c r="J367" t="s">
        <v>17</v>
      </c>
      <c r="K367">
        <v>2</v>
      </c>
    </row>
    <row r="368" spans="1:12" x14ac:dyDescent="0.25">
      <c r="A368">
        <v>587</v>
      </c>
      <c r="B368" t="s">
        <v>761</v>
      </c>
      <c r="C368" t="s">
        <v>174</v>
      </c>
      <c r="D368">
        <v>2</v>
      </c>
      <c r="E368" t="s">
        <v>79</v>
      </c>
      <c r="I368" t="s">
        <v>176</v>
      </c>
      <c r="J368" t="s">
        <v>17</v>
      </c>
      <c r="K368">
        <v>2</v>
      </c>
      <c r="L368" t="s">
        <v>762</v>
      </c>
    </row>
    <row r="369" spans="1:12" x14ac:dyDescent="0.25">
      <c r="A369">
        <v>589</v>
      </c>
      <c r="B369" t="s">
        <v>763</v>
      </c>
      <c r="C369" t="s">
        <v>174</v>
      </c>
      <c r="D369">
        <v>5</v>
      </c>
      <c r="E369" t="s">
        <v>230</v>
      </c>
      <c r="I369" t="s">
        <v>36</v>
      </c>
      <c r="J369" t="s">
        <v>17</v>
      </c>
      <c r="K369">
        <v>2</v>
      </c>
    </row>
    <row r="370" spans="1:12" x14ac:dyDescent="0.25">
      <c r="A370">
        <v>590</v>
      </c>
      <c r="B370" t="s">
        <v>764</v>
      </c>
      <c r="C370" t="s">
        <v>174</v>
      </c>
      <c r="D370">
        <v>5</v>
      </c>
      <c r="E370" t="s">
        <v>230</v>
      </c>
      <c r="I370" t="s">
        <v>36</v>
      </c>
      <c r="J370" t="s">
        <v>17</v>
      </c>
      <c r="K370">
        <v>2</v>
      </c>
    </row>
    <row r="371" spans="1:12" x14ac:dyDescent="0.25">
      <c r="A371">
        <v>591</v>
      </c>
      <c r="B371" t="s">
        <v>765</v>
      </c>
      <c r="C371" t="s">
        <v>174</v>
      </c>
      <c r="D371">
        <v>5</v>
      </c>
      <c r="E371" t="s">
        <v>230</v>
      </c>
      <c r="I371" t="s">
        <v>36</v>
      </c>
      <c r="J371" t="s">
        <v>17</v>
      </c>
      <c r="K371">
        <v>2</v>
      </c>
    </row>
    <row r="372" spans="1:12" x14ac:dyDescent="0.25">
      <c r="A372">
        <v>592</v>
      </c>
      <c r="B372" t="s">
        <v>766</v>
      </c>
      <c r="C372" t="s">
        <v>174</v>
      </c>
      <c r="D372">
        <v>5</v>
      </c>
      <c r="E372" t="s">
        <v>230</v>
      </c>
      <c r="I372" t="s">
        <v>36</v>
      </c>
      <c r="J372" t="s">
        <v>17</v>
      </c>
      <c r="K372">
        <v>2</v>
      </c>
    </row>
    <row r="373" spans="1:12" x14ac:dyDescent="0.25">
      <c r="A373">
        <v>593</v>
      </c>
      <c r="B373" t="s">
        <v>767</v>
      </c>
      <c r="C373" t="s">
        <v>174</v>
      </c>
      <c r="D373">
        <v>5</v>
      </c>
      <c r="E373" t="s">
        <v>230</v>
      </c>
      <c r="I373" t="s">
        <v>36</v>
      </c>
      <c r="J373" t="s">
        <v>17</v>
      </c>
      <c r="K373">
        <v>2</v>
      </c>
    </row>
    <row r="374" spans="1:12" x14ac:dyDescent="0.25">
      <c r="A374">
        <v>594</v>
      </c>
      <c r="B374" t="s">
        <v>768</v>
      </c>
      <c r="C374" t="s">
        <v>174</v>
      </c>
      <c r="D374">
        <v>5</v>
      </c>
      <c r="E374" t="s">
        <v>230</v>
      </c>
      <c r="I374" t="s">
        <v>36</v>
      </c>
      <c r="J374" t="s">
        <v>17</v>
      </c>
      <c r="K374">
        <v>2</v>
      </c>
    </row>
    <row r="375" spans="1:12" x14ac:dyDescent="0.25">
      <c r="A375">
        <v>595</v>
      </c>
      <c r="B375" t="s">
        <v>769</v>
      </c>
      <c r="C375" t="s">
        <v>174</v>
      </c>
      <c r="D375">
        <v>5</v>
      </c>
      <c r="E375" t="s">
        <v>230</v>
      </c>
      <c r="I375" t="s">
        <v>36</v>
      </c>
      <c r="J375" t="s">
        <v>17</v>
      </c>
      <c r="K375">
        <v>2</v>
      </c>
    </row>
    <row r="376" spans="1:12" x14ac:dyDescent="0.25">
      <c r="A376">
        <v>596</v>
      </c>
      <c r="B376" t="s">
        <v>770</v>
      </c>
      <c r="C376" t="s">
        <v>14</v>
      </c>
      <c r="D376">
        <v>5</v>
      </c>
      <c r="E376" t="s">
        <v>48</v>
      </c>
      <c r="F376">
        <v>20</v>
      </c>
      <c r="G376">
        <v>30</v>
      </c>
      <c r="H376">
        <v>25</v>
      </c>
      <c r="I376" t="s">
        <v>59</v>
      </c>
      <c r="J376" t="s">
        <v>17</v>
      </c>
      <c r="K376">
        <v>2</v>
      </c>
    </row>
    <row r="377" spans="1:12" x14ac:dyDescent="0.25">
      <c r="A377">
        <v>597</v>
      </c>
      <c r="B377" t="s">
        <v>771</v>
      </c>
      <c r="C377" t="s">
        <v>14</v>
      </c>
      <c r="D377">
        <v>5</v>
      </c>
      <c r="E377" t="s">
        <v>48</v>
      </c>
      <c r="F377">
        <v>0</v>
      </c>
      <c r="G377">
        <v>20</v>
      </c>
      <c r="I377" t="s">
        <v>59</v>
      </c>
      <c r="J377" t="s">
        <v>17</v>
      </c>
      <c r="K377">
        <v>2</v>
      </c>
      <c r="L377" t="s">
        <v>772</v>
      </c>
    </row>
    <row r="378" spans="1:12" x14ac:dyDescent="0.25">
      <c r="A378">
        <v>598</v>
      </c>
      <c r="B378" t="s">
        <v>773</v>
      </c>
      <c r="C378" t="s">
        <v>14</v>
      </c>
      <c r="D378">
        <v>5</v>
      </c>
      <c r="E378" t="s">
        <v>48</v>
      </c>
      <c r="F378">
        <v>0</v>
      </c>
      <c r="G378">
        <v>20</v>
      </c>
      <c r="I378" t="s">
        <v>59</v>
      </c>
      <c r="J378" t="s">
        <v>17</v>
      </c>
      <c r="K378">
        <v>2</v>
      </c>
      <c r="L378" t="s">
        <v>774</v>
      </c>
    </row>
    <row r="379" spans="1:12" x14ac:dyDescent="0.25">
      <c r="A379">
        <v>599</v>
      </c>
      <c r="B379" t="s">
        <v>775</v>
      </c>
      <c r="C379" t="s">
        <v>174</v>
      </c>
      <c r="D379">
        <v>5</v>
      </c>
      <c r="E379" t="s">
        <v>233</v>
      </c>
      <c r="F379">
        <v>0</v>
      </c>
      <c r="G379">
        <v>1</v>
      </c>
      <c r="I379" t="s">
        <v>176</v>
      </c>
      <c r="J379" t="s">
        <v>17</v>
      </c>
      <c r="K379">
        <v>2</v>
      </c>
    </row>
    <row r="380" spans="1:12" x14ac:dyDescent="0.25">
      <c r="A380">
        <v>600</v>
      </c>
      <c r="B380" t="s">
        <v>776</v>
      </c>
      <c r="C380" t="s">
        <v>14</v>
      </c>
      <c r="D380">
        <v>5</v>
      </c>
      <c r="E380" t="s">
        <v>233</v>
      </c>
      <c r="F380">
        <v>0</v>
      </c>
      <c r="G380">
        <v>1</v>
      </c>
      <c r="I380" t="s">
        <v>59</v>
      </c>
      <c r="J380" t="s">
        <v>17</v>
      </c>
      <c r="K380">
        <v>2</v>
      </c>
      <c r="L380" t="s">
        <v>777</v>
      </c>
    </row>
    <row r="381" spans="1:12" x14ac:dyDescent="0.25">
      <c r="A381">
        <v>601</v>
      </c>
      <c r="B381" t="s">
        <v>778</v>
      </c>
      <c r="C381" t="s">
        <v>174</v>
      </c>
      <c r="D381">
        <v>5</v>
      </c>
      <c r="E381" t="s">
        <v>96</v>
      </c>
      <c r="I381" t="s">
        <v>176</v>
      </c>
      <c r="J381" t="s">
        <v>17</v>
      </c>
      <c r="K381">
        <v>2</v>
      </c>
    </row>
    <row r="382" spans="1:12" x14ac:dyDescent="0.25">
      <c r="A382">
        <v>602</v>
      </c>
      <c r="B382" t="s">
        <v>779</v>
      </c>
      <c r="C382" t="s">
        <v>174</v>
      </c>
      <c r="D382">
        <v>5</v>
      </c>
      <c r="E382" t="s">
        <v>96</v>
      </c>
      <c r="I382" t="s">
        <v>176</v>
      </c>
      <c r="J382" t="s">
        <v>17</v>
      </c>
      <c r="K382">
        <v>2</v>
      </c>
    </row>
    <row r="383" spans="1:12" x14ac:dyDescent="0.25">
      <c r="A383">
        <v>603</v>
      </c>
      <c r="B383" t="s">
        <v>780</v>
      </c>
      <c r="C383" t="s">
        <v>174</v>
      </c>
      <c r="D383">
        <v>5</v>
      </c>
      <c r="E383" t="s">
        <v>96</v>
      </c>
      <c r="I383" t="s">
        <v>36</v>
      </c>
      <c r="J383" t="s">
        <v>17</v>
      </c>
      <c r="K383">
        <v>2</v>
      </c>
    </row>
    <row r="384" spans="1:12" x14ac:dyDescent="0.25">
      <c r="A384">
        <v>604</v>
      </c>
      <c r="B384" t="s">
        <v>781</v>
      </c>
      <c r="C384" t="s">
        <v>174</v>
      </c>
      <c r="D384">
        <v>5</v>
      </c>
      <c r="E384" t="s">
        <v>96</v>
      </c>
      <c r="I384" t="s">
        <v>36</v>
      </c>
      <c r="J384" t="s">
        <v>17</v>
      </c>
      <c r="K384">
        <v>2</v>
      </c>
    </row>
    <row r="385" spans="1:11" x14ac:dyDescent="0.25">
      <c r="A385">
        <v>605</v>
      </c>
      <c r="B385" t="s">
        <v>782</v>
      </c>
      <c r="C385" t="s">
        <v>174</v>
      </c>
      <c r="D385">
        <v>5</v>
      </c>
      <c r="E385" t="s">
        <v>96</v>
      </c>
      <c r="I385" t="s">
        <v>36</v>
      </c>
      <c r="J385" t="s">
        <v>17</v>
      </c>
      <c r="K385">
        <v>2</v>
      </c>
    </row>
    <row r="386" spans="1:11" x14ac:dyDescent="0.25">
      <c r="A386">
        <v>606</v>
      </c>
      <c r="B386" t="s">
        <v>783</v>
      </c>
      <c r="C386" t="s">
        <v>174</v>
      </c>
      <c r="D386">
        <v>5</v>
      </c>
      <c r="E386" t="s">
        <v>96</v>
      </c>
      <c r="I386" t="s">
        <v>36</v>
      </c>
      <c r="J386" t="s">
        <v>17</v>
      </c>
      <c r="K386">
        <v>2</v>
      </c>
    </row>
    <row r="387" spans="1:11" x14ac:dyDescent="0.25">
      <c r="A387">
        <v>607</v>
      </c>
      <c r="B387" t="s">
        <v>784</v>
      </c>
      <c r="C387" t="s">
        <v>174</v>
      </c>
      <c r="D387">
        <v>5</v>
      </c>
      <c r="E387" t="s">
        <v>96</v>
      </c>
      <c r="I387" t="s">
        <v>36</v>
      </c>
      <c r="J387" t="s">
        <v>17</v>
      </c>
      <c r="K387">
        <v>2</v>
      </c>
    </row>
    <row r="388" spans="1:11" x14ac:dyDescent="0.25">
      <c r="A388">
        <v>608</v>
      </c>
      <c r="B388" t="s">
        <v>785</v>
      </c>
      <c r="C388" t="s">
        <v>174</v>
      </c>
      <c r="D388">
        <v>5</v>
      </c>
      <c r="E388" t="s">
        <v>96</v>
      </c>
      <c r="I388" t="s">
        <v>36</v>
      </c>
      <c r="J388" t="s">
        <v>17</v>
      </c>
      <c r="K388">
        <v>2</v>
      </c>
    </row>
    <row r="389" spans="1:11" x14ac:dyDescent="0.25">
      <c r="A389">
        <v>609</v>
      </c>
      <c r="B389" t="s">
        <v>786</v>
      </c>
      <c r="C389" t="s">
        <v>174</v>
      </c>
      <c r="D389">
        <v>5</v>
      </c>
      <c r="E389" t="s">
        <v>96</v>
      </c>
      <c r="I389" t="s">
        <v>36</v>
      </c>
      <c r="J389" t="s">
        <v>17</v>
      </c>
      <c r="K389">
        <v>2</v>
      </c>
    </row>
    <row r="390" spans="1:11" x14ac:dyDescent="0.25">
      <c r="A390">
        <v>610</v>
      </c>
      <c r="B390" t="s">
        <v>787</v>
      </c>
      <c r="C390" t="s">
        <v>174</v>
      </c>
      <c r="D390">
        <v>5</v>
      </c>
      <c r="E390" t="s">
        <v>96</v>
      </c>
      <c r="I390" t="s">
        <v>36</v>
      </c>
      <c r="J390" t="s">
        <v>17</v>
      </c>
      <c r="K390">
        <v>2</v>
      </c>
    </row>
    <row r="391" spans="1:11" x14ac:dyDescent="0.25">
      <c r="A391">
        <v>611</v>
      </c>
      <c r="B391" t="s">
        <v>788</v>
      </c>
      <c r="C391" t="s">
        <v>174</v>
      </c>
      <c r="D391">
        <v>5</v>
      </c>
      <c r="E391" t="s">
        <v>96</v>
      </c>
      <c r="I391" t="s">
        <v>36</v>
      </c>
      <c r="J391" t="s">
        <v>17</v>
      </c>
      <c r="K391">
        <v>2</v>
      </c>
    </row>
    <row r="392" spans="1:11" x14ac:dyDescent="0.25">
      <c r="A392">
        <v>612</v>
      </c>
      <c r="B392" t="s">
        <v>789</v>
      </c>
      <c r="C392" t="s">
        <v>174</v>
      </c>
      <c r="D392">
        <v>5</v>
      </c>
      <c r="E392" t="s">
        <v>96</v>
      </c>
      <c r="I392" t="s">
        <v>36</v>
      </c>
      <c r="J392" t="s">
        <v>17</v>
      </c>
      <c r="K392">
        <v>2</v>
      </c>
    </row>
    <row r="393" spans="1:11" x14ac:dyDescent="0.25">
      <c r="A393">
        <v>613</v>
      </c>
      <c r="B393" t="s">
        <v>790</v>
      </c>
      <c r="C393" t="s">
        <v>174</v>
      </c>
      <c r="D393">
        <v>5</v>
      </c>
      <c r="E393" t="s">
        <v>96</v>
      </c>
      <c r="I393" t="s">
        <v>36</v>
      </c>
      <c r="J393" t="s">
        <v>17</v>
      </c>
      <c r="K393">
        <v>2</v>
      </c>
    </row>
    <row r="394" spans="1:11" x14ac:dyDescent="0.25">
      <c r="A394">
        <v>614</v>
      </c>
      <c r="B394" t="s">
        <v>791</v>
      </c>
      <c r="C394" t="s">
        <v>174</v>
      </c>
      <c r="D394">
        <v>5</v>
      </c>
      <c r="E394" t="s">
        <v>96</v>
      </c>
      <c r="I394" t="s">
        <v>36</v>
      </c>
      <c r="J394" t="s">
        <v>17</v>
      </c>
      <c r="K394">
        <v>2</v>
      </c>
    </row>
    <row r="395" spans="1:11" x14ac:dyDescent="0.25">
      <c r="A395">
        <v>615</v>
      </c>
      <c r="B395" t="s">
        <v>792</v>
      </c>
      <c r="C395" t="s">
        <v>174</v>
      </c>
      <c r="D395">
        <v>5</v>
      </c>
      <c r="E395" t="s">
        <v>96</v>
      </c>
      <c r="I395" t="s">
        <v>36</v>
      </c>
      <c r="J395" t="s">
        <v>17</v>
      </c>
      <c r="K395">
        <v>2</v>
      </c>
    </row>
    <row r="396" spans="1:11" x14ac:dyDescent="0.25">
      <c r="A396">
        <v>616</v>
      </c>
      <c r="B396" t="s">
        <v>793</v>
      </c>
      <c r="C396" t="s">
        <v>174</v>
      </c>
      <c r="D396">
        <v>5</v>
      </c>
      <c r="E396" t="s">
        <v>96</v>
      </c>
      <c r="I396" t="s">
        <v>36</v>
      </c>
      <c r="J396" t="s">
        <v>17</v>
      </c>
      <c r="K396">
        <v>2</v>
      </c>
    </row>
    <row r="397" spans="1:11" x14ac:dyDescent="0.25">
      <c r="A397">
        <v>617</v>
      </c>
      <c r="B397" t="s">
        <v>794</v>
      </c>
      <c r="C397" t="s">
        <v>174</v>
      </c>
      <c r="D397">
        <v>5</v>
      </c>
      <c r="E397" t="s">
        <v>96</v>
      </c>
      <c r="I397" t="s">
        <v>36</v>
      </c>
      <c r="J397" t="s">
        <v>17</v>
      </c>
      <c r="K397">
        <v>2</v>
      </c>
    </row>
    <row r="398" spans="1:11" x14ac:dyDescent="0.25">
      <c r="A398">
        <v>618</v>
      </c>
      <c r="B398" t="s">
        <v>795</v>
      </c>
      <c r="C398" t="s">
        <v>174</v>
      </c>
      <c r="D398">
        <v>5</v>
      </c>
      <c r="E398" t="s">
        <v>96</v>
      </c>
      <c r="I398" t="s">
        <v>36</v>
      </c>
      <c r="J398" t="s">
        <v>17</v>
      </c>
      <c r="K398">
        <v>2</v>
      </c>
    </row>
    <row r="399" spans="1:11" x14ac:dyDescent="0.25">
      <c r="A399">
        <v>619</v>
      </c>
      <c r="B399" t="s">
        <v>796</v>
      </c>
      <c r="C399" t="s">
        <v>174</v>
      </c>
      <c r="D399">
        <v>5</v>
      </c>
      <c r="E399" t="s">
        <v>96</v>
      </c>
      <c r="I399" t="s">
        <v>36</v>
      </c>
      <c r="J399" t="s">
        <v>17</v>
      </c>
      <c r="K399">
        <v>2</v>
      </c>
    </row>
    <row r="400" spans="1:11" x14ac:dyDescent="0.25">
      <c r="A400">
        <v>620</v>
      </c>
      <c r="B400" t="s">
        <v>797</v>
      </c>
      <c r="C400" t="s">
        <v>174</v>
      </c>
      <c r="D400">
        <v>5</v>
      </c>
      <c r="E400" t="s">
        <v>96</v>
      </c>
      <c r="I400" t="s">
        <v>36</v>
      </c>
      <c r="J400" t="s">
        <v>17</v>
      </c>
      <c r="K400">
        <v>2</v>
      </c>
    </row>
    <row r="401" spans="1:11" x14ac:dyDescent="0.25">
      <c r="A401">
        <v>621</v>
      </c>
      <c r="B401" t="s">
        <v>798</v>
      </c>
      <c r="C401" t="s">
        <v>174</v>
      </c>
      <c r="D401">
        <v>5</v>
      </c>
      <c r="E401" t="s">
        <v>96</v>
      </c>
      <c r="I401" t="s">
        <v>36</v>
      </c>
      <c r="J401" t="s">
        <v>17</v>
      </c>
      <c r="K401">
        <v>2</v>
      </c>
    </row>
    <row r="402" spans="1:11" x14ac:dyDescent="0.25">
      <c r="A402">
        <v>622</v>
      </c>
      <c r="B402" t="s">
        <v>799</v>
      </c>
      <c r="C402" t="s">
        <v>174</v>
      </c>
      <c r="D402">
        <v>5</v>
      </c>
      <c r="E402" t="s">
        <v>96</v>
      </c>
      <c r="I402" t="s">
        <v>36</v>
      </c>
      <c r="J402" t="s">
        <v>17</v>
      </c>
      <c r="K402">
        <v>2</v>
      </c>
    </row>
    <row r="403" spans="1:11" x14ac:dyDescent="0.25">
      <c r="A403">
        <v>623</v>
      </c>
      <c r="B403" t="s">
        <v>800</v>
      </c>
      <c r="C403" t="s">
        <v>174</v>
      </c>
      <c r="D403">
        <v>5</v>
      </c>
      <c r="E403" t="s">
        <v>96</v>
      </c>
      <c r="I403" t="s">
        <v>36</v>
      </c>
      <c r="J403" t="s">
        <v>17</v>
      </c>
      <c r="K403">
        <v>2</v>
      </c>
    </row>
    <row r="404" spans="1:11" x14ac:dyDescent="0.25">
      <c r="A404">
        <v>624</v>
      </c>
      <c r="B404" t="s">
        <v>801</v>
      </c>
      <c r="C404" t="s">
        <v>174</v>
      </c>
      <c r="D404">
        <v>5</v>
      </c>
      <c r="E404" t="s">
        <v>96</v>
      </c>
      <c r="I404" t="s">
        <v>36</v>
      </c>
      <c r="J404" t="s">
        <v>17</v>
      </c>
      <c r="K404">
        <v>2</v>
      </c>
    </row>
    <row r="405" spans="1:11" x14ac:dyDescent="0.25">
      <c r="A405">
        <v>625</v>
      </c>
      <c r="B405" t="s">
        <v>802</v>
      </c>
      <c r="C405" t="s">
        <v>174</v>
      </c>
      <c r="D405">
        <v>5</v>
      </c>
      <c r="E405" t="s">
        <v>96</v>
      </c>
      <c r="I405" t="s">
        <v>36</v>
      </c>
      <c r="J405" t="s">
        <v>17</v>
      </c>
      <c r="K405">
        <v>2</v>
      </c>
    </row>
    <row r="406" spans="1:11" x14ac:dyDescent="0.25">
      <c r="A406">
        <v>626</v>
      </c>
      <c r="B406" t="s">
        <v>803</v>
      </c>
      <c r="C406" t="s">
        <v>174</v>
      </c>
      <c r="D406">
        <v>5</v>
      </c>
      <c r="E406" t="s">
        <v>96</v>
      </c>
      <c r="I406" t="s">
        <v>36</v>
      </c>
      <c r="J406" t="s">
        <v>17</v>
      </c>
      <c r="K406">
        <v>2</v>
      </c>
    </row>
    <row r="407" spans="1:11" x14ac:dyDescent="0.25">
      <c r="A407">
        <v>627</v>
      </c>
      <c r="B407" t="s">
        <v>804</v>
      </c>
      <c r="C407" t="s">
        <v>174</v>
      </c>
      <c r="D407">
        <v>5</v>
      </c>
      <c r="E407" t="s">
        <v>96</v>
      </c>
      <c r="I407" t="s">
        <v>36</v>
      </c>
      <c r="J407" t="s">
        <v>17</v>
      </c>
      <c r="K407">
        <v>2</v>
      </c>
    </row>
    <row r="408" spans="1:11" x14ac:dyDescent="0.25">
      <c r="A408">
        <v>628</v>
      </c>
      <c r="B408" t="s">
        <v>805</v>
      </c>
      <c r="C408" t="s">
        <v>174</v>
      </c>
      <c r="D408">
        <v>5</v>
      </c>
      <c r="E408" t="s">
        <v>96</v>
      </c>
      <c r="I408" t="s">
        <v>36</v>
      </c>
      <c r="J408" t="s">
        <v>17</v>
      </c>
      <c r="K408">
        <v>2</v>
      </c>
    </row>
    <row r="409" spans="1:11" x14ac:dyDescent="0.25">
      <c r="A409">
        <v>629</v>
      </c>
      <c r="B409" t="s">
        <v>806</v>
      </c>
      <c r="C409" t="s">
        <v>174</v>
      </c>
      <c r="D409">
        <v>5</v>
      </c>
      <c r="E409" t="s">
        <v>96</v>
      </c>
      <c r="I409" t="s">
        <v>36</v>
      </c>
      <c r="J409" t="s">
        <v>17</v>
      </c>
      <c r="K409">
        <v>2</v>
      </c>
    </row>
    <row r="410" spans="1:11" x14ac:dyDescent="0.25">
      <c r="A410">
        <v>630</v>
      </c>
      <c r="B410" t="s">
        <v>807</v>
      </c>
      <c r="C410" t="s">
        <v>174</v>
      </c>
      <c r="D410">
        <v>5</v>
      </c>
      <c r="E410" t="s">
        <v>96</v>
      </c>
      <c r="I410" t="s">
        <v>36</v>
      </c>
      <c r="J410" t="s">
        <v>17</v>
      </c>
      <c r="K410">
        <v>2</v>
      </c>
    </row>
    <row r="411" spans="1:11" x14ac:dyDescent="0.25">
      <c r="A411">
        <v>631</v>
      </c>
      <c r="B411" t="s">
        <v>808</v>
      </c>
      <c r="C411" t="s">
        <v>174</v>
      </c>
      <c r="D411">
        <v>5</v>
      </c>
      <c r="E411" t="s">
        <v>96</v>
      </c>
      <c r="I411" t="s">
        <v>36</v>
      </c>
      <c r="J411" t="s">
        <v>17</v>
      </c>
      <c r="K411">
        <v>2</v>
      </c>
    </row>
    <row r="412" spans="1:11" x14ac:dyDescent="0.25">
      <c r="A412">
        <v>632</v>
      </c>
      <c r="B412" t="s">
        <v>809</v>
      </c>
      <c r="C412" t="s">
        <v>174</v>
      </c>
      <c r="D412">
        <v>5</v>
      </c>
      <c r="E412" t="s">
        <v>96</v>
      </c>
      <c r="I412" t="s">
        <v>36</v>
      </c>
      <c r="J412" t="s">
        <v>17</v>
      </c>
      <c r="K412">
        <v>2</v>
      </c>
    </row>
    <row r="413" spans="1:11" x14ac:dyDescent="0.25">
      <c r="A413">
        <v>633</v>
      </c>
      <c r="B413" t="s">
        <v>810</v>
      </c>
      <c r="C413" t="s">
        <v>174</v>
      </c>
      <c r="D413">
        <v>5</v>
      </c>
      <c r="E413" t="s">
        <v>96</v>
      </c>
      <c r="I413" t="s">
        <v>36</v>
      </c>
      <c r="J413" t="s">
        <v>17</v>
      </c>
      <c r="K413">
        <v>2</v>
      </c>
    </row>
    <row r="414" spans="1:11" x14ac:dyDescent="0.25">
      <c r="A414">
        <v>634</v>
      </c>
      <c r="B414" t="s">
        <v>811</v>
      </c>
      <c r="C414" t="s">
        <v>174</v>
      </c>
      <c r="D414">
        <v>5</v>
      </c>
      <c r="E414" t="s">
        <v>96</v>
      </c>
      <c r="I414" t="s">
        <v>36</v>
      </c>
      <c r="J414" t="s">
        <v>17</v>
      </c>
      <c r="K414">
        <v>2</v>
      </c>
    </row>
    <row r="415" spans="1:11" x14ac:dyDescent="0.25">
      <c r="A415">
        <v>635</v>
      </c>
      <c r="B415" t="s">
        <v>812</v>
      </c>
      <c r="C415" t="s">
        <v>174</v>
      </c>
      <c r="D415">
        <v>5</v>
      </c>
      <c r="E415" t="s">
        <v>96</v>
      </c>
      <c r="I415" t="s">
        <v>36</v>
      </c>
      <c r="J415" t="s">
        <v>17</v>
      </c>
      <c r="K415">
        <v>2</v>
      </c>
    </row>
    <row r="416" spans="1:11" x14ac:dyDescent="0.25">
      <c r="A416">
        <v>636</v>
      </c>
      <c r="B416" t="s">
        <v>813</v>
      </c>
      <c r="C416" t="s">
        <v>174</v>
      </c>
      <c r="D416">
        <v>5</v>
      </c>
      <c r="E416" t="s">
        <v>96</v>
      </c>
      <c r="I416" t="s">
        <v>36</v>
      </c>
      <c r="J416" t="s">
        <v>17</v>
      </c>
      <c r="K416">
        <v>2</v>
      </c>
    </row>
    <row r="417" spans="1:12" x14ac:dyDescent="0.25">
      <c r="A417">
        <v>637</v>
      </c>
      <c r="B417" t="s">
        <v>814</v>
      </c>
      <c r="C417" t="s">
        <v>174</v>
      </c>
      <c r="D417">
        <v>5</v>
      </c>
      <c r="E417" t="s">
        <v>96</v>
      </c>
      <c r="I417" t="s">
        <v>36</v>
      </c>
      <c r="J417" t="s">
        <v>17</v>
      </c>
      <c r="K417">
        <v>2</v>
      </c>
    </row>
    <row r="418" spans="1:12" x14ac:dyDescent="0.25">
      <c r="A418">
        <v>638</v>
      </c>
      <c r="B418" t="s">
        <v>815</v>
      </c>
      <c r="C418" t="s">
        <v>174</v>
      </c>
      <c r="D418">
        <v>5</v>
      </c>
      <c r="E418" t="s">
        <v>96</v>
      </c>
      <c r="I418" t="s">
        <v>36</v>
      </c>
      <c r="J418" t="s">
        <v>17</v>
      </c>
      <c r="K418">
        <v>2</v>
      </c>
    </row>
    <row r="419" spans="1:12" x14ac:dyDescent="0.25">
      <c r="A419">
        <v>639</v>
      </c>
      <c r="B419" t="s">
        <v>816</v>
      </c>
      <c r="C419" t="s">
        <v>174</v>
      </c>
      <c r="D419">
        <v>5</v>
      </c>
      <c r="E419" t="s">
        <v>96</v>
      </c>
      <c r="I419" t="s">
        <v>176</v>
      </c>
      <c r="J419" t="s">
        <v>17</v>
      </c>
      <c r="K419">
        <v>2</v>
      </c>
    </row>
    <row r="420" spans="1:12" x14ac:dyDescent="0.25">
      <c r="A420">
        <v>640</v>
      </c>
      <c r="B420" t="s">
        <v>817</v>
      </c>
      <c r="C420" t="s">
        <v>174</v>
      </c>
      <c r="D420">
        <v>5</v>
      </c>
      <c r="E420" t="s">
        <v>96</v>
      </c>
      <c r="I420" t="s">
        <v>176</v>
      </c>
      <c r="J420" t="s">
        <v>17</v>
      </c>
      <c r="K420">
        <v>2</v>
      </c>
    </row>
    <row r="421" spans="1:12" x14ac:dyDescent="0.25">
      <c r="A421">
        <v>641</v>
      </c>
      <c r="B421" t="s">
        <v>818</v>
      </c>
      <c r="C421" t="s">
        <v>174</v>
      </c>
      <c r="D421">
        <v>5</v>
      </c>
      <c r="E421" t="s">
        <v>96</v>
      </c>
      <c r="I421" t="s">
        <v>176</v>
      </c>
      <c r="J421" t="s">
        <v>17</v>
      </c>
      <c r="K421">
        <v>2</v>
      </c>
    </row>
    <row r="422" spans="1:12" x14ac:dyDescent="0.25">
      <c r="A422">
        <v>642</v>
      </c>
      <c r="B422" t="s">
        <v>819</v>
      </c>
      <c r="C422" t="s">
        <v>174</v>
      </c>
      <c r="D422">
        <v>5</v>
      </c>
      <c r="E422" t="s">
        <v>96</v>
      </c>
      <c r="I422" t="s">
        <v>176</v>
      </c>
      <c r="J422" t="s">
        <v>17</v>
      </c>
      <c r="K422">
        <v>2</v>
      </c>
    </row>
    <row r="423" spans="1:12" x14ac:dyDescent="0.25">
      <c r="A423">
        <v>643</v>
      </c>
      <c r="B423" t="s">
        <v>820</v>
      </c>
      <c r="C423" t="s">
        <v>174</v>
      </c>
      <c r="D423">
        <v>5</v>
      </c>
      <c r="E423" t="s">
        <v>96</v>
      </c>
      <c r="I423" t="s">
        <v>176</v>
      </c>
      <c r="J423" t="s">
        <v>17</v>
      </c>
      <c r="K423">
        <v>2</v>
      </c>
    </row>
    <row r="424" spans="1:12" x14ac:dyDescent="0.25">
      <c r="A424">
        <v>644</v>
      </c>
      <c r="B424" t="s">
        <v>821</v>
      </c>
      <c r="C424" t="s">
        <v>174</v>
      </c>
      <c r="D424">
        <v>5</v>
      </c>
      <c r="E424" t="s">
        <v>96</v>
      </c>
      <c r="I424" t="s">
        <v>176</v>
      </c>
      <c r="J424" t="s">
        <v>17</v>
      </c>
      <c r="K424">
        <v>2</v>
      </c>
    </row>
    <row r="425" spans="1:12" x14ac:dyDescent="0.25">
      <c r="A425">
        <v>645</v>
      </c>
      <c r="B425" t="s">
        <v>822</v>
      </c>
      <c r="C425" t="s">
        <v>174</v>
      </c>
      <c r="D425">
        <v>5</v>
      </c>
      <c r="E425" t="s">
        <v>96</v>
      </c>
      <c r="I425" t="s">
        <v>176</v>
      </c>
      <c r="J425" t="s">
        <v>17</v>
      </c>
      <c r="K425">
        <v>2</v>
      </c>
    </row>
    <row r="426" spans="1:12" x14ac:dyDescent="0.25">
      <c r="A426">
        <v>646</v>
      </c>
      <c r="B426" t="s">
        <v>823</v>
      </c>
      <c r="C426" t="s">
        <v>174</v>
      </c>
      <c r="D426">
        <v>5</v>
      </c>
      <c r="E426" t="s">
        <v>96</v>
      </c>
      <c r="I426" t="s">
        <v>176</v>
      </c>
      <c r="J426" t="s">
        <v>17</v>
      </c>
      <c r="K426">
        <v>2</v>
      </c>
    </row>
    <row r="427" spans="1:12" x14ac:dyDescent="0.25">
      <c r="A427">
        <v>647</v>
      </c>
      <c r="B427" t="s">
        <v>824</v>
      </c>
      <c r="C427" t="s">
        <v>14</v>
      </c>
      <c r="D427">
        <v>4</v>
      </c>
      <c r="E427" t="s">
        <v>163</v>
      </c>
      <c r="I427" t="s">
        <v>164</v>
      </c>
      <c r="J427" t="s">
        <v>17</v>
      </c>
      <c r="K427">
        <v>2</v>
      </c>
      <c r="L427" t="s">
        <v>825</v>
      </c>
    </row>
    <row r="428" spans="1:12" x14ac:dyDescent="0.25">
      <c r="A428">
        <v>648</v>
      </c>
      <c r="B428" t="s">
        <v>826</v>
      </c>
      <c r="C428" t="s">
        <v>174</v>
      </c>
      <c r="D428">
        <v>4</v>
      </c>
      <c r="E428" t="s">
        <v>169</v>
      </c>
      <c r="I428" t="s">
        <v>176</v>
      </c>
      <c r="J428" t="s">
        <v>17</v>
      </c>
      <c r="K428">
        <v>2</v>
      </c>
    </row>
    <row r="429" spans="1:12" x14ac:dyDescent="0.25">
      <c r="A429">
        <v>649</v>
      </c>
      <c r="B429" t="s">
        <v>827</v>
      </c>
      <c r="C429" t="s">
        <v>174</v>
      </c>
      <c r="D429">
        <v>2</v>
      </c>
      <c r="E429" t="s">
        <v>86</v>
      </c>
      <c r="F429">
        <v>0</v>
      </c>
      <c r="G429">
        <v>1</v>
      </c>
      <c r="I429" t="s">
        <v>176</v>
      </c>
      <c r="J429" t="s">
        <v>17</v>
      </c>
      <c r="K429">
        <v>2</v>
      </c>
    </row>
    <row r="430" spans="1:12" x14ac:dyDescent="0.25">
      <c r="A430">
        <v>650</v>
      </c>
      <c r="B430" t="s">
        <v>828</v>
      </c>
      <c r="C430" t="s">
        <v>14</v>
      </c>
      <c r="D430">
        <v>5</v>
      </c>
      <c r="E430" t="s">
        <v>86</v>
      </c>
      <c r="F430">
        <v>0</v>
      </c>
      <c r="G430">
        <v>1</v>
      </c>
      <c r="I430" t="s">
        <v>59</v>
      </c>
      <c r="J430" t="s">
        <v>17</v>
      </c>
      <c r="K430">
        <v>2</v>
      </c>
    </row>
    <row r="431" spans="1:12" x14ac:dyDescent="0.25">
      <c r="A431">
        <v>651</v>
      </c>
      <c r="B431" t="s">
        <v>829</v>
      </c>
      <c r="C431" t="s">
        <v>174</v>
      </c>
      <c r="D431">
        <v>2</v>
      </c>
      <c r="E431" t="s">
        <v>86</v>
      </c>
      <c r="F431">
        <v>0</v>
      </c>
      <c r="G431">
        <v>1</v>
      </c>
      <c r="I431" t="s">
        <v>36</v>
      </c>
      <c r="J431" t="s">
        <v>17</v>
      </c>
      <c r="K431">
        <v>2</v>
      </c>
    </row>
    <row r="432" spans="1:12" x14ac:dyDescent="0.25">
      <c r="A432">
        <v>652</v>
      </c>
      <c r="B432" t="s">
        <v>830</v>
      </c>
      <c r="C432" t="s">
        <v>174</v>
      </c>
      <c r="D432">
        <v>5</v>
      </c>
      <c r="E432" t="s">
        <v>190</v>
      </c>
      <c r="I432" t="s">
        <v>36</v>
      </c>
      <c r="J432" t="s">
        <v>17</v>
      </c>
      <c r="K432">
        <v>2</v>
      </c>
    </row>
    <row r="433" spans="1:12" x14ac:dyDescent="0.25">
      <c r="A433">
        <v>653</v>
      </c>
      <c r="B433" t="s">
        <v>831</v>
      </c>
      <c r="C433" t="s">
        <v>174</v>
      </c>
      <c r="D433">
        <v>1</v>
      </c>
      <c r="E433" t="s">
        <v>86</v>
      </c>
      <c r="I433" t="s">
        <v>176</v>
      </c>
      <c r="J433" t="s">
        <v>17</v>
      </c>
      <c r="K433">
        <v>2</v>
      </c>
    </row>
    <row r="434" spans="1:12" x14ac:dyDescent="0.25">
      <c r="A434">
        <v>654</v>
      </c>
      <c r="B434" t="s">
        <v>832</v>
      </c>
      <c r="C434" t="s">
        <v>174</v>
      </c>
      <c r="D434">
        <v>1</v>
      </c>
      <c r="E434" t="s">
        <v>86</v>
      </c>
      <c r="I434" t="s">
        <v>176</v>
      </c>
      <c r="J434" t="s">
        <v>17</v>
      </c>
      <c r="K434">
        <v>2</v>
      </c>
    </row>
    <row r="435" spans="1:12" x14ac:dyDescent="0.25">
      <c r="A435">
        <v>655</v>
      </c>
      <c r="B435" t="s">
        <v>833</v>
      </c>
      <c r="C435" t="s">
        <v>14</v>
      </c>
      <c r="D435">
        <v>4</v>
      </c>
      <c r="E435" t="s">
        <v>20</v>
      </c>
      <c r="F435">
        <v>0</v>
      </c>
      <c r="G435">
        <v>300</v>
      </c>
      <c r="H435">
        <v>0</v>
      </c>
      <c r="I435" t="s">
        <v>16</v>
      </c>
      <c r="J435" t="s">
        <v>17</v>
      </c>
      <c r="K435">
        <v>2</v>
      </c>
      <c r="L435" t="s">
        <v>834</v>
      </c>
    </row>
    <row r="436" spans="1:12" x14ac:dyDescent="0.25">
      <c r="A436">
        <v>656</v>
      </c>
      <c r="B436" t="s">
        <v>835</v>
      </c>
      <c r="C436" t="s">
        <v>14</v>
      </c>
      <c r="D436">
        <v>4</v>
      </c>
      <c r="E436" t="s">
        <v>20</v>
      </c>
      <c r="F436">
        <v>0</v>
      </c>
      <c r="G436">
        <v>50</v>
      </c>
      <c r="H436">
        <v>0</v>
      </c>
      <c r="I436" t="s">
        <v>16</v>
      </c>
      <c r="J436" t="s">
        <v>17</v>
      </c>
      <c r="K436">
        <v>2</v>
      </c>
      <c r="L436" t="s">
        <v>836</v>
      </c>
    </row>
    <row r="437" spans="1:12" x14ac:dyDescent="0.25">
      <c r="A437">
        <v>657</v>
      </c>
      <c r="B437" t="s">
        <v>837</v>
      </c>
      <c r="C437" t="s">
        <v>14</v>
      </c>
      <c r="D437">
        <v>2</v>
      </c>
      <c r="E437" t="s">
        <v>20</v>
      </c>
      <c r="F437">
        <v>0</v>
      </c>
      <c r="H437">
        <v>0</v>
      </c>
      <c r="I437" t="s">
        <v>59</v>
      </c>
      <c r="J437" t="s">
        <v>17</v>
      </c>
    </row>
    <row r="438" spans="1:12" x14ac:dyDescent="0.25">
      <c r="A438">
        <v>663</v>
      </c>
      <c r="D438">
        <v>0</v>
      </c>
      <c r="F438">
        <v>0</v>
      </c>
      <c r="H438">
        <v>0</v>
      </c>
    </row>
    <row r="439" spans="1:12" x14ac:dyDescent="0.25">
      <c r="A439">
        <v>664</v>
      </c>
      <c r="B439" t="s">
        <v>838</v>
      </c>
      <c r="C439" t="s">
        <v>14</v>
      </c>
      <c r="D439">
        <v>2</v>
      </c>
      <c r="E439" t="s">
        <v>20</v>
      </c>
      <c r="F439">
        <v>0</v>
      </c>
      <c r="H439">
        <v>0</v>
      </c>
      <c r="I439" t="s">
        <v>16</v>
      </c>
      <c r="J439" t="s">
        <v>17</v>
      </c>
      <c r="K439">
        <v>2</v>
      </c>
    </row>
    <row r="440" spans="1:12" x14ac:dyDescent="0.25">
      <c r="A440">
        <v>665</v>
      </c>
      <c r="D440">
        <v>0</v>
      </c>
      <c r="F440">
        <v>0</v>
      </c>
      <c r="H440">
        <v>0</v>
      </c>
    </row>
    <row r="441" spans="1:12" x14ac:dyDescent="0.25">
      <c r="A441">
        <v>667</v>
      </c>
      <c r="B441" t="s">
        <v>839</v>
      </c>
      <c r="C441" t="s">
        <v>14</v>
      </c>
      <c r="D441">
        <v>2</v>
      </c>
      <c r="F441">
        <v>0</v>
      </c>
      <c r="H441">
        <v>0</v>
      </c>
      <c r="I441" t="s">
        <v>16</v>
      </c>
      <c r="J441" t="s">
        <v>717</v>
      </c>
      <c r="K441">
        <v>2</v>
      </c>
    </row>
    <row r="442" spans="1:12" x14ac:dyDescent="0.25">
      <c r="A442">
        <v>668</v>
      </c>
      <c r="B442" t="s">
        <v>840</v>
      </c>
      <c r="C442" t="s">
        <v>174</v>
      </c>
      <c r="D442">
        <v>2</v>
      </c>
      <c r="E442" t="s">
        <v>841</v>
      </c>
      <c r="F442">
        <v>0</v>
      </c>
      <c r="H442">
        <v>0</v>
      </c>
      <c r="I442" t="s">
        <v>16</v>
      </c>
      <c r="J442" t="s">
        <v>17</v>
      </c>
    </row>
    <row r="443" spans="1:12" x14ac:dyDescent="0.25">
      <c r="A443">
        <v>669</v>
      </c>
      <c r="B443" t="s">
        <v>842</v>
      </c>
      <c r="D443">
        <v>2</v>
      </c>
      <c r="E443" t="s">
        <v>841</v>
      </c>
      <c r="F443">
        <v>0</v>
      </c>
      <c r="H443">
        <v>0</v>
      </c>
      <c r="I443" t="s">
        <v>16</v>
      </c>
      <c r="J443" t="s">
        <v>17</v>
      </c>
    </row>
    <row r="444" spans="1:12" x14ac:dyDescent="0.25">
      <c r="A444">
        <v>670</v>
      </c>
      <c r="B444" t="s">
        <v>843</v>
      </c>
      <c r="C444" t="s">
        <v>174</v>
      </c>
      <c r="D444">
        <v>5</v>
      </c>
      <c r="E444" t="s">
        <v>141</v>
      </c>
      <c r="F444">
        <v>0</v>
      </c>
      <c r="H444">
        <v>0</v>
      </c>
      <c r="I444" t="s">
        <v>176</v>
      </c>
      <c r="J444" t="s">
        <v>17</v>
      </c>
      <c r="K444">
        <v>2</v>
      </c>
    </row>
    <row r="445" spans="1:12" x14ac:dyDescent="0.25">
      <c r="A445">
        <v>671</v>
      </c>
      <c r="B445" t="s">
        <v>844</v>
      </c>
      <c r="C445" t="s">
        <v>14</v>
      </c>
      <c r="D445">
        <v>2</v>
      </c>
      <c r="E445" t="s">
        <v>58</v>
      </c>
      <c r="F445">
        <v>0</v>
      </c>
      <c r="G445">
        <v>1</v>
      </c>
      <c r="H445">
        <v>0</v>
      </c>
      <c r="I445" t="s">
        <v>59</v>
      </c>
      <c r="J445" t="s">
        <v>17</v>
      </c>
    </row>
    <row r="446" spans="1:12" x14ac:dyDescent="0.25">
      <c r="A446">
        <v>672</v>
      </c>
      <c r="B446" t="s">
        <v>845</v>
      </c>
      <c r="C446" t="s">
        <v>174</v>
      </c>
      <c r="D446">
        <v>2</v>
      </c>
      <c r="E446" t="s">
        <v>86</v>
      </c>
      <c r="F446">
        <v>0</v>
      </c>
      <c r="H446">
        <v>0</v>
      </c>
      <c r="I446" t="s">
        <v>176</v>
      </c>
      <c r="J446" t="s">
        <v>17</v>
      </c>
    </row>
    <row r="447" spans="1:12" x14ac:dyDescent="0.25">
      <c r="A447">
        <v>673</v>
      </c>
      <c r="B447" t="s">
        <v>846</v>
      </c>
      <c r="C447" t="s">
        <v>174</v>
      </c>
      <c r="D447">
        <v>2</v>
      </c>
      <c r="E447" t="s">
        <v>86</v>
      </c>
      <c r="F447">
        <v>0</v>
      </c>
      <c r="H447">
        <v>0</v>
      </c>
      <c r="I447" t="s">
        <v>176</v>
      </c>
      <c r="J447" t="s">
        <v>17</v>
      </c>
    </row>
    <row r="448" spans="1:12" x14ac:dyDescent="0.25">
      <c r="A448">
        <v>674</v>
      </c>
      <c r="B448" t="s">
        <v>847</v>
      </c>
      <c r="C448" t="s">
        <v>14</v>
      </c>
      <c r="D448">
        <v>2</v>
      </c>
      <c r="E448" t="s">
        <v>86</v>
      </c>
      <c r="F448">
        <v>0</v>
      </c>
      <c r="H448">
        <v>0</v>
      </c>
      <c r="I448" t="s">
        <v>176</v>
      </c>
      <c r="J448" t="s">
        <v>17</v>
      </c>
    </row>
    <row r="449" spans="1:10" x14ac:dyDescent="0.25">
      <c r="A449">
        <v>675</v>
      </c>
      <c r="B449" t="s">
        <v>848</v>
      </c>
      <c r="C449" t="s">
        <v>14</v>
      </c>
      <c r="D449">
        <v>2</v>
      </c>
      <c r="E449" t="s">
        <v>20</v>
      </c>
      <c r="F449">
        <v>0</v>
      </c>
      <c r="H449">
        <v>0</v>
      </c>
      <c r="I449" t="s">
        <v>176</v>
      </c>
      <c r="J449" t="s">
        <v>17</v>
      </c>
    </row>
    <row r="450" spans="1:10" x14ac:dyDescent="0.25">
      <c r="A450">
        <v>676</v>
      </c>
      <c r="B450" t="s">
        <v>849</v>
      </c>
      <c r="C450" t="s">
        <v>14</v>
      </c>
      <c r="D450">
        <v>2</v>
      </c>
      <c r="E450" t="s">
        <v>20</v>
      </c>
      <c r="F450">
        <v>0</v>
      </c>
      <c r="H450">
        <v>0</v>
      </c>
      <c r="I450" t="s">
        <v>176</v>
      </c>
      <c r="J450" t="s">
        <v>17</v>
      </c>
    </row>
    <row r="451" spans="1:10" x14ac:dyDescent="0.25">
      <c r="A451">
        <v>677</v>
      </c>
      <c r="D451">
        <v>0</v>
      </c>
      <c r="F451">
        <v>0</v>
      </c>
      <c r="H451">
        <v>0</v>
      </c>
    </row>
    <row r="452" spans="1:10" x14ac:dyDescent="0.25">
      <c r="A452">
        <v>678</v>
      </c>
      <c r="B452" t="s">
        <v>850</v>
      </c>
      <c r="C452" t="s">
        <v>14</v>
      </c>
      <c r="D452">
        <v>2</v>
      </c>
      <c r="E452" t="s">
        <v>86</v>
      </c>
      <c r="F452">
        <v>0</v>
      </c>
      <c r="H452">
        <v>0</v>
      </c>
      <c r="I452" t="s">
        <v>176</v>
      </c>
      <c r="J452" t="s">
        <v>17</v>
      </c>
    </row>
    <row r="453" spans="1:10" x14ac:dyDescent="0.25">
      <c r="A453">
        <v>679</v>
      </c>
      <c r="B453" t="s">
        <v>851</v>
      </c>
      <c r="C453" t="s">
        <v>14</v>
      </c>
      <c r="D453">
        <v>2</v>
      </c>
      <c r="E453" t="s">
        <v>86</v>
      </c>
      <c r="F453">
        <v>0</v>
      </c>
      <c r="H453">
        <v>0</v>
      </c>
      <c r="I453" t="s">
        <v>176</v>
      </c>
      <c r="J453" t="s">
        <v>17</v>
      </c>
    </row>
    <row r="454" spans="1:10" x14ac:dyDescent="0.25">
      <c r="A454">
        <v>680</v>
      </c>
      <c r="B454" t="s">
        <v>852</v>
      </c>
      <c r="C454" t="s">
        <v>14</v>
      </c>
      <c r="D454">
        <v>2</v>
      </c>
      <c r="E454" t="s">
        <v>86</v>
      </c>
      <c r="F454">
        <v>0</v>
      </c>
      <c r="H454">
        <v>0</v>
      </c>
      <c r="I454" t="s">
        <v>176</v>
      </c>
      <c r="J454" t="s">
        <v>17</v>
      </c>
    </row>
    <row r="455" spans="1:10" x14ac:dyDescent="0.25">
      <c r="A455">
        <v>681</v>
      </c>
      <c r="B455" t="s">
        <v>853</v>
      </c>
      <c r="C455" t="s">
        <v>174</v>
      </c>
      <c r="D455">
        <v>5</v>
      </c>
      <c r="E455" t="s">
        <v>96</v>
      </c>
      <c r="I455" t="s">
        <v>176</v>
      </c>
      <c r="J455" t="s">
        <v>17</v>
      </c>
    </row>
    <row r="456" spans="1:10" x14ac:dyDescent="0.25">
      <c r="A456">
        <v>682</v>
      </c>
      <c r="B456" t="s">
        <v>854</v>
      </c>
      <c r="C456" t="s">
        <v>174</v>
      </c>
      <c r="D456">
        <v>5</v>
      </c>
      <c r="E456" t="s">
        <v>86</v>
      </c>
      <c r="F456">
        <v>0</v>
      </c>
      <c r="H456">
        <v>0</v>
      </c>
      <c r="I456" t="s">
        <v>176</v>
      </c>
      <c r="J456" t="s">
        <v>17</v>
      </c>
    </row>
    <row r="457" spans="1:10" x14ac:dyDescent="0.25">
      <c r="A457">
        <v>683</v>
      </c>
      <c r="B457" t="s">
        <v>855</v>
      </c>
      <c r="C457" t="s">
        <v>174</v>
      </c>
      <c r="D457">
        <v>5</v>
      </c>
      <c r="E457" t="s">
        <v>86</v>
      </c>
      <c r="F457">
        <v>0</v>
      </c>
      <c r="H457">
        <v>0</v>
      </c>
      <c r="I457" t="s">
        <v>176</v>
      </c>
      <c r="J457" t="s">
        <v>17</v>
      </c>
    </row>
    <row r="458" spans="1:10" x14ac:dyDescent="0.25">
      <c r="A458">
        <v>684</v>
      </c>
      <c r="B458" t="s">
        <v>856</v>
      </c>
      <c r="C458" t="s">
        <v>174</v>
      </c>
      <c r="D458">
        <v>2</v>
      </c>
      <c r="E458" t="s">
        <v>86</v>
      </c>
      <c r="F458">
        <v>0</v>
      </c>
      <c r="H458">
        <v>0</v>
      </c>
      <c r="I458" t="s">
        <v>176</v>
      </c>
      <c r="J458" t="s">
        <v>17</v>
      </c>
    </row>
    <row r="459" spans="1:10" x14ac:dyDescent="0.25">
      <c r="A459">
        <v>685</v>
      </c>
      <c r="B459" t="s">
        <v>857</v>
      </c>
      <c r="C459" t="s">
        <v>14</v>
      </c>
      <c r="D459">
        <v>5</v>
      </c>
      <c r="E459" t="s">
        <v>86</v>
      </c>
      <c r="F459">
        <v>0</v>
      </c>
      <c r="H459">
        <v>0</v>
      </c>
      <c r="I459" t="s">
        <v>176</v>
      </c>
      <c r="J459" t="s">
        <v>17</v>
      </c>
    </row>
    <row r="460" spans="1:10" x14ac:dyDescent="0.25">
      <c r="A460">
        <v>686</v>
      </c>
      <c r="B460" t="s">
        <v>858</v>
      </c>
      <c r="C460" t="s">
        <v>14</v>
      </c>
      <c r="D460">
        <v>5</v>
      </c>
      <c r="E460" t="s">
        <v>86</v>
      </c>
      <c r="F460">
        <v>0</v>
      </c>
      <c r="H460">
        <v>0</v>
      </c>
      <c r="I460" t="s">
        <v>176</v>
      </c>
      <c r="J460" t="s">
        <v>17</v>
      </c>
    </row>
    <row r="461" spans="1:10" x14ac:dyDescent="0.25">
      <c r="A461">
        <v>688</v>
      </c>
      <c r="B461" t="s">
        <v>859</v>
      </c>
      <c r="C461" t="s">
        <v>14</v>
      </c>
      <c r="D461">
        <v>2</v>
      </c>
      <c r="E461" t="s">
        <v>86</v>
      </c>
      <c r="F461">
        <v>0</v>
      </c>
      <c r="H461">
        <v>0</v>
      </c>
      <c r="I461" t="s">
        <v>59</v>
      </c>
      <c r="J461" t="s">
        <v>17</v>
      </c>
    </row>
    <row r="462" spans="1:10" x14ac:dyDescent="0.25">
      <c r="A462">
        <v>689</v>
      </c>
      <c r="B462" t="s">
        <v>860</v>
      </c>
      <c r="C462" t="s">
        <v>14</v>
      </c>
      <c r="D462">
        <v>2</v>
      </c>
      <c r="E462" t="s">
        <v>86</v>
      </c>
      <c r="F462">
        <v>0</v>
      </c>
      <c r="H462">
        <v>0</v>
      </c>
      <c r="I462" t="s">
        <v>59</v>
      </c>
      <c r="J462" t="s">
        <v>17</v>
      </c>
    </row>
    <row r="463" spans="1:10" x14ac:dyDescent="0.25">
      <c r="A463">
        <v>690</v>
      </c>
      <c r="B463" t="s">
        <v>861</v>
      </c>
      <c r="C463" t="s">
        <v>14</v>
      </c>
      <c r="D463">
        <v>2</v>
      </c>
      <c r="E463" t="s">
        <v>86</v>
      </c>
      <c r="F463">
        <v>0</v>
      </c>
      <c r="H463">
        <v>0</v>
      </c>
      <c r="I463" t="s">
        <v>59</v>
      </c>
      <c r="J463" t="s">
        <v>17</v>
      </c>
    </row>
    <row r="464" spans="1:10" x14ac:dyDescent="0.25">
      <c r="A464">
        <v>691</v>
      </c>
      <c r="B464" t="s">
        <v>862</v>
      </c>
      <c r="C464" t="s">
        <v>14</v>
      </c>
      <c r="D464">
        <v>2</v>
      </c>
      <c r="E464" t="s">
        <v>58</v>
      </c>
      <c r="F464">
        <v>0</v>
      </c>
      <c r="H464">
        <v>0</v>
      </c>
      <c r="I464" t="s">
        <v>176</v>
      </c>
      <c r="J464" t="s">
        <v>17</v>
      </c>
    </row>
    <row r="465" spans="1:10" x14ac:dyDescent="0.25">
      <c r="A465">
        <v>692</v>
      </c>
      <c r="B465" t="s">
        <v>863</v>
      </c>
      <c r="C465" t="s">
        <v>14</v>
      </c>
      <c r="D465">
        <v>2</v>
      </c>
      <c r="E465" t="s">
        <v>58</v>
      </c>
      <c r="F465">
        <v>0</v>
      </c>
      <c r="H465">
        <v>0</v>
      </c>
      <c r="I465" t="s">
        <v>176</v>
      </c>
      <c r="J465" t="s">
        <v>17</v>
      </c>
    </row>
    <row r="466" spans="1:10" x14ac:dyDescent="0.25">
      <c r="A466">
        <v>693</v>
      </c>
      <c r="B466" t="s">
        <v>864</v>
      </c>
      <c r="C466" t="s">
        <v>174</v>
      </c>
      <c r="D466">
        <v>2</v>
      </c>
      <c r="E466" t="s">
        <v>86</v>
      </c>
      <c r="F466">
        <v>0</v>
      </c>
      <c r="H466">
        <v>0</v>
      </c>
      <c r="I466" t="s">
        <v>176</v>
      </c>
      <c r="J466" t="s">
        <v>17</v>
      </c>
    </row>
    <row r="467" spans="1:10" x14ac:dyDescent="0.25">
      <c r="A467">
        <v>694</v>
      </c>
      <c r="B467" t="s">
        <v>865</v>
      </c>
      <c r="C467" t="s">
        <v>174</v>
      </c>
      <c r="D467">
        <v>2</v>
      </c>
      <c r="E467" t="s">
        <v>86</v>
      </c>
      <c r="F467">
        <v>0</v>
      </c>
      <c r="H467">
        <v>0</v>
      </c>
      <c r="I467" t="s">
        <v>176</v>
      </c>
      <c r="J467" t="s">
        <v>17</v>
      </c>
    </row>
    <row r="468" spans="1:10" x14ac:dyDescent="0.25">
      <c r="A468">
        <v>695</v>
      </c>
      <c r="B468" t="s">
        <v>866</v>
      </c>
      <c r="C468" t="s">
        <v>174</v>
      </c>
      <c r="D468">
        <v>2</v>
      </c>
      <c r="E468" t="s">
        <v>86</v>
      </c>
      <c r="F468">
        <v>0</v>
      </c>
      <c r="H468">
        <v>0</v>
      </c>
      <c r="I468" t="s">
        <v>176</v>
      </c>
      <c r="J468" t="s">
        <v>17</v>
      </c>
    </row>
    <row r="469" spans="1:10" x14ac:dyDescent="0.25">
      <c r="A469">
        <v>696</v>
      </c>
      <c r="B469" t="s">
        <v>867</v>
      </c>
      <c r="C469" t="s">
        <v>14</v>
      </c>
      <c r="D469">
        <v>2</v>
      </c>
      <c r="E469" t="s">
        <v>86</v>
      </c>
      <c r="F469">
        <v>0</v>
      </c>
      <c r="H469">
        <v>0</v>
      </c>
      <c r="I469" t="s">
        <v>176</v>
      </c>
      <c r="J469" t="s">
        <v>17</v>
      </c>
    </row>
    <row r="470" spans="1:10" x14ac:dyDescent="0.25">
      <c r="A470">
        <v>697</v>
      </c>
      <c r="B470" t="s">
        <v>868</v>
      </c>
      <c r="C470" t="s">
        <v>174</v>
      </c>
      <c r="D470">
        <v>5</v>
      </c>
      <c r="E470" t="s">
        <v>86</v>
      </c>
      <c r="F470">
        <v>0</v>
      </c>
      <c r="H470">
        <v>0</v>
      </c>
      <c r="I470" t="s">
        <v>176</v>
      </c>
      <c r="J470" t="s">
        <v>17</v>
      </c>
    </row>
    <row r="471" spans="1:10" x14ac:dyDescent="0.25">
      <c r="A471">
        <v>698</v>
      </c>
      <c r="B471" t="s">
        <v>869</v>
      </c>
      <c r="C471" t="s">
        <v>174</v>
      </c>
      <c r="D471">
        <v>5</v>
      </c>
      <c r="E471" t="s">
        <v>86</v>
      </c>
      <c r="F471">
        <v>0</v>
      </c>
      <c r="H471">
        <v>0</v>
      </c>
      <c r="I471" t="s">
        <v>176</v>
      </c>
      <c r="J471" t="s">
        <v>17</v>
      </c>
    </row>
    <row r="472" spans="1:10" x14ac:dyDescent="0.25">
      <c r="A472">
        <v>699</v>
      </c>
      <c r="B472" t="s">
        <v>870</v>
      </c>
      <c r="C472" t="s">
        <v>174</v>
      </c>
      <c r="D472">
        <v>5</v>
      </c>
      <c r="E472" t="s">
        <v>86</v>
      </c>
      <c r="F472">
        <v>0</v>
      </c>
      <c r="H472">
        <v>0</v>
      </c>
      <c r="I472" t="s">
        <v>176</v>
      </c>
      <c r="J472" t="s">
        <v>17</v>
      </c>
    </row>
    <row r="473" spans="1:10" x14ac:dyDescent="0.25">
      <c r="A473">
        <v>700</v>
      </c>
      <c r="B473" t="s">
        <v>871</v>
      </c>
      <c r="C473" t="s">
        <v>174</v>
      </c>
      <c r="D473">
        <v>5</v>
      </c>
      <c r="E473" t="s">
        <v>86</v>
      </c>
      <c r="F473">
        <v>0</v>
      </c>
      <c r="H473">
        <v>0</v>
      </c>
      <c r="I473" t="s">
        <v>176</v>
      </c>
      <c r="J473" t="s">
        <v>17</v>
      </c>
    </row>
    <row r="474" spans="1:10" x14ac:dyDescent="0.25">
      <c r="A474">
        <v>701</v>
      </c>
      <c r="B474" t="s">
        <v>872</v>
      </c>
      <c r="C474" t="s">
        <v>174</v>
      </c>
      <c r="D474">
        <v>5</v>
      </c>
      <c r="E474" t="s">
        <v>86</v>
      </c>
      <c r="F474">
        <v>0</v>
      </c>
      <c r="H474">
        <v>0</v>
      </c>
      <c r="I474" t="s">
        <v>176</v>
      </c>
      <c r="J474" t="s">
        <v>17</v>
      </c>
    </row>
    <row r="475" spans="1:10" x14ac:dyDescent="0.25">
      <c r="A475">
        <v>702</v>
      </c>
      <c r="B475" t="s">
        <v>873</v>
      </c>
      <c r="C475" t="s">
        <v>874</v>
      </c>
      <c r="D475">
        <v>1</v>
      </c>
      <c r="E475" t="s">
        <v>86</v>
      </c>
      <c r="F475">
        <v>0</v>
      </c>
      <c r="H475">
        <v>0</v>
      </c>
      <c r="I475" t="s">
        <v>401</v>
      </c>
      <c r="J475" t="s">
        <v>17</v>
      </c>
    </row>
    <row r="476" spans="1:10" x14ac:dyDescent="0.25">
      <c r="A476">
        <v>703</v>
      </c>
      <c r="B476" t="s">
        <v>875</v>
      </c>
      <c r="C476" t="s">
        <v>876</v>
      </c>
      <c r="D476">
        <v>2</v>
      </c>
      <c r="E476" t="s">
        <v>86</v>
      </c>
      <c r="F476">
        <v>0</v>
      </c>
      <c r="G476">
        <v>1</v>
      </c>
      <c r="H476">
        <v>0</v>
      </c>
      <c r="I476" t="s">
        <v>59</v>
      </c>
      <c r="J476" t="s">
        <v>17</v>
      </c>
    </row>
    <row r="477" spans="1:10" x14ac:dyDescent="0.25">
      <c r="A477">
        <v>704</v>
      </c>
      <c r="B477" t="s">
        <v>877</v>
      </c>
      <c r="C477" t="s">
        <v>174</v>
      </c>
      <c r="D477">
        <v>2</v>
      </c>
      <c r="E477" t="s">
        <v>79</v>
      </c>
      <c r="I477" t="s">
        <v>176</v>
      </c>
      <c r="J477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1" sqref="A11:B14"/>
    </sheetView>
  </sheetViews>
  <sheetFormatPr baseColWidth="10" defaultRowHeight="15" x14ac:dyDescent="0.25"/>
  <cols>
    <col min="1" max="1" width="17.85546875" customWidth="1"/>
  </cols>
  <sheetData>
    <row r="1" spans="1:5" x14ac:dyDescent="0.25">
      <c r="A1" t="s">
        <v>1190</v>
      </c>
      <c r="B1" t="s">
        <v>1150</v>
      </c>
      <c r="C1" t="s">
        <v>1191</v>
      </c>
      <c r="D1" t="s">
        <v>1192</v>
      </c>
      <c r="E1" t="s">
        <v>1193</v>
      </c>
    </row>
    <row r="2" spans="1:5" x14ac:dyDescent="0.25">
      <c r="A2">
        <v>1</v>
      </c>
      <c r="B2" t="s">
        <v>1159</v>
      </c>
      <c r="D2">
        <v>2</v>
      </c>
      <c r="E2" t="s">
        <v>401</v>
      </c>
    </row>
    <row r="3" spans="1:5" x14ac:dyDescent="0.25">
      <c r="A3">
        <v>2</v>
      </c>
      <c r="B3" t="s">
        <v>1158</v>
      </c>
      <c r="D3">
        <v>3</v>
      </c>
      <c r="E3" t="s">
        <v>59</v>
      </c>
    </row>
    <row r="4" spans="1:5" x14ac:dyDescent="0.25">
      <c r="A4">
        <v>3</v>
      </c>
      <c r="B4" t="s">
        <v>160</v>
      </c>
      <c r="D4">
        <v>1</v>
      </c>
      <c r="E4" t="s">
        <v>160</v>
      </c>
    </row>
    <row r="5" spans="1:5" x14ac:dyDescent="0.25">
      <c r="A5">
        <v>4</v>
      </c>
      <c r="B5" t="s">
        <v>1166</v>
      </c>
      <c r="D5">
        <v>2</v>
      </c>
      <c r="E5" t="s">
        <v>164</v>
      </c>
    </row>
    <row r="6" spans="1:5" x14ac:dyDescent="0.25">
      <c r="A6">
        <v>5</v>
      </c>
      <c r="B6" t="s">
        <v>1162</v>
      </c>
      <c r="D6">
        <v>3</v>
      </c>
      <c r="E6" t="s">
        <v>59</v>
      </c>
    </row>
    <row r="7" spans="1:5" x14ac:dyDescent="0.25">
      <c r="A7">
        <v>6</v>
      </c>
      <c r="B7" t="s">
        <v>1167</v>
      </c>
      <c r="D7">
        <v>0</v>
      </c>
      <c r="E7" t="s">
        <v>1194</v>
      </c>
    </row>
    <row r="8" spans="1:5" x14ac:dyDescent="0.25">
      <c r="A8">
        <v>7</v>
      </c>
      <c r="B8" t="s">
        <v>1195</v>
      </c>
      <c r="D8">
        <v>0</v>
      </c>
    </row>
    <row r="11" spans="1:5" x14ac:dyDescent="0.25">
      <c r="A11" t="s">
        <v>1177</v>
      </c>
      <c r="B11" t="s">
        <v>887</v>
      </c>
    </row>
    <row r="12" spans="1:5" x14ac:dyDescent="0.25">
      <c r="A12">
        <v>1</v>
      </c>
      <c r="B12" t="s">
        <v>1196</v>
      </c>
    </row>
    <row r="13" spans="1:5" x14ac:dyDescent="0.25">
      <c r="A13">
        <v>2</v>
      </c>
      <c r="B13" t="s">
        <v>1197</v>
      </c>
    </row>
    <row r="14" spans="1:5" x14ac:dyDescent="0.25">
      <c r="A14">
        <v>3</v>
      </c>
      <c r="B14" t="s">
        <v>1198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baseColWidth="10" defaultRowHeight="15" x14ac:dyDescent="0.25"/>
  <sheetData>
    <row r="1" spans="1:2" x14ac:dyDescent="0.25">
      <c r="A1" t="s">
        <v>1189</v>
      </c>
      <c r="B1" t="s">
        <v>887</v>
      </c>
    </row>
    <row r="2" spans="1:2" x14ac:dyDescent="0.25">
      <c r="A2" t="s">
        <v>1181</v>
      </c>
    </row>
    <row r="3" spans="1:2" x14ac:dyDescent="0.25">
      <c r="A3" t="s">
        <v>1182</v>
      </c>
    </row>
    <row r="4" spans="1:2" x14ac:dyDescent="0.25">
      <c r="A4" t="s">
        <v>1183</v>
      </c>
    </row>
    <row r="5" spans="1:2" x14ac:dyDescent="0.25">
      <c r="A5" t="s">
        <v>1184</v>
      </c>
    </row>
    <row r="6" spans="1:2" x14ac:dyDescent="0.25">
      <c r="A6" t="s">
        <v>1185</v>
      </c>
    </row>
    <row r="7" spans="1:2" x14ac:dyDescent="0.25">
      <c r="A7" t="s">
        <v>1186</v>
      </c>
    </row>
    <row r="8" spans="1:2" x14ac:dyDescent="0.25">
      <c r="A8" t="s">
        <v>1187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0"/>
  <sheetViews>
    <sheetView workbookViewId="0">
      <selection activeCell="D1" sqref="D1:D1048576"/>
    </sheetView>
  </sheetViews>
  <sheetFormatPr baseColWidth="10" defaultRowHeight="15" x14ac:dyDescent="0.25"/>
  <sheetData>
    <row r="1" spans="1:8" x14ac:dyDescent="0.25">
      <c r="A1" t="s">
        <v>1175</v>
      </c>
      <c r="B1" t="s">
        <v>879</v>
      </c>
      <c r="C1" t="s">
        <v>1176</v>
      </c>
      <c r="D1" t="s">
        <v>1177</v>
      </c>
      <c r="E1" t="s">
        <v>1178</v>
      </c>
      <c r="F1" t="s">
        <v>1179</v>
      </c>
      <c r="G1" t="s">
        <v>1180</v>
      </c>
      <c r="H1" t="s">
        <v>878</v>
      </c>
    </row>
    <row r="2" spans="1:8" x14ac:dyDescent="0.25">
      <c r="A2" t="s">
        <v>1181</v>
      </c>
      <c r="B2">
        <v>1</v>
      </c>
      <c r="C2">
        <v>6</v>
      </c>
      <c r="D2">
        <v>1</v>
      </c>
      <c r="E2">
        <v>0</v>
      </c>
      <c r="H2">
        <v>0</v>
      </c>
    </row>
    <row r="3" spans="1:8" x14ac:dyDescent="0.25">
      <c r="A3" t="s">
        <v>1182</v>
      </c>
      <c r="B3">
        <v>1</v>
      </c>
      <c r="C3">
        <v>1</v>
      </c>
      <c r="D3">
        <v>1</v>
      </c>
      <c r="E3">
        <v>0</v>
      </c>
      <c r="H3">
        <v>33315</v>
      </c>
    </row>
    <row r="4" spans="1:8" x14ac:dyDescent="0.25">
      <c r="A4" t="s">
        <v>1182</v>
      </c>
      <c r="B4">
        <v>2</v>
      </c>
      <c r="C4">
        <v>2</v>
      </c>
      <c r="D4">
        <v>1</v>
      </c>
      <c r="E4">
        <v>0</v>
      </c>
      <c r="H4">
        <v>33316</v>
      </c>
    </row>
    <row r="5" spans="1:8" x14ac:dyDescent="0.25">
      <c r="A5" t="s">
        <v>1182</v>
      </c>
      <c r="B5">
        <v>3</v>
      </c>
      <c r="C5">
        <v>3</v>
      </c>
      <c r="D5">
        <v>1</v>
      </c>
      <c r="E5">
        <v>0</v>
      </c>
      <c r="H5">
        <v>102</v>
      </c>
    </row>
    <row r="6" spans="1:8" x14ac:dyDescent="0.25">
      <c r="A6" t="s">
        <v>1182</v>
      </c>
      <c r="B6">
        <v>4</v>
      </c>
      <c r="C6">
        <v>3</v>
      </c>
      <c r="D6">
        <v>2</v>
      </c>
      <c r="E6">
        <v>1</v>
      </c>
      <c r="H6">
        <v>33104</v>
      </c>
    </row>
    <row r="7" spans="1:8" x14ac:dyDescent="0.25">
      <c r="A7" t="s">
        <v>1182</v>
      </c>
      <c r="B7">
        <v>5</v>
      </c>
      <c r="C7">
        <v>3</v>
      </c>
      <c r="D7">
        <v>2</v>
      </c>
      <c r="E7">
        <v>1</v>
      </c>
      <c r="H7">
        <v>50</v>
      </c>
    </row>
    <row r="8" spans="1:8" x14ac:dyDescent="0.25">
      <c r="A8" t="s">
        <v>1182</v>
      </c>
      <c r="B8">
        <v>6</v>
      </c>
      <c r="C8">
        <v>3</v>
      </c>
      <c r="D8">
        <v>2</v>
      </c>
      <c r="E8">
        <v>1</v>
      </c>
      <c r="H8">
        <v>51</v>
      </c>
    </row>
    <row r="9" spans="1:8" x14ac:dyDescent="0.25">
      <c r="A9" t="s">
        <v>1182</v>
      </c>
      <c r="B9">
        <v>7</v>
      </c>
      <c r="C9">
        <v>3</v>
      </c>
      <c r="D9">
        <v>2</v>
      </c>
      <c r="E9">
        <v>1</v>
      </c>
      <c r="H9">
        <v>52</v>
      </c>
    </row>
    <row r="10" spans="1:8" x14ac:dyDescent="0.25">
      <c r="A10" t="s">
        <v>1182</v>
      </c>
      <c r="B10">
        <v>8</v>
      </c>
      <c r="C10">
        <v>3</v>
      </c>
      <c r="D10">
        <v>2</v>
      </c>
      <c r="E10">
        <v>1</v>
      </c>
      <c r="H10">
        <v>53</v>
      </c>
    </row>
    <row r="11" spans="1:8" x14ac:dyDescent="0.25">
      <c r="A11" t="s">
        <v>1182</v>
      </c>
      <c r="B11">
        <v>9</v>
      </c>
      <c r="C11">
        <v>3</v>
      </c>
      <c r="D11">
        <v>2</v>
      </c>
      <c r="E11">
        <v>1</v>
      </c>
      <c r="H11">
        <v>54</v>
      </c>
    </row>
    <row r="12" spans="1:8" x14ac:dyDescent="0.25">
      <c r="A12" t="s">
        <v>1182</v>
      </c>
      <c r="B12">
        <v>10</v>
      </c>
      <c r="C12">
        <v>3</v>
      </c>
      <c r="D12">
        <v>2</v>
      </c>
      <c r="E12">
        <v>1</v>
      </c>
      <c r="H12">
        <v>55</v>
      </c>
    </row>
    <row r="13" spans="1:8" x14ac:dyDescent="0.25">
      <c r="A13" t="s">
        <v>1182</v>
      </c>
      <c r="B13">
        <v>11</v>
      </c>
      <c r="C13">
        <v>3</v>
      </c>
      <c r="D13">
        <v>2</v>
      </c>
      <c r="E13">
        <v>1</v>
      </c>
      <c r="H13">
        <v>57</v>
      </c>
    </row>
    <row r="14" spans="1:8" x14ac:dyDescent="0.25">
      <c r="A14" t="s">
        <v>1182</v>
      </c>
      <c r="B14">
        <v>12</v>
      </c>
      <c r="C14">
        <v>3</v>
      </c>
      <c r="D14">
        <v>2</v>
      </c>
      <c r="E14">
        <v>1</v>
      </c>
      <c r="H14">
        <v>49</v>
      </c>
    </row>
    <row r="15" spans="1:8" x14ac:dyDescent="0.25">
      <c r="A15" t="s">
        <v>1182</v>
      </c>
      <c r="B15">
        <v>13</v>
      </c>
      <c r="C15">
        <v>3</v>
      </c>
      <c r="D15">
        <v>2</v>
      </c>
      <c r="E15">
        <v>1</v>
      </c>
      <c r="H15">
        <v>56</v>
      </c>
    </row>
    <row r="16" spans="1:8" x14ac:dyDescent="0.25">
      <c r="A16" t="s">
        <v>1182</v>
      </c>
      <c r="B16">
        <v>14</v>
      </c>
      <c r="C16">
        <v>2</v>
      </c>
      <c r="D16">
        <v>2</v>
      </c>
      <c r="E16">
        <v>1</v>
      </c>
      <c r="H16">
        <v>33206</v>
      </c>
    </row>
    <row r="17" spans="1:8" x14ac:dyDescent="0.25">
      <c r="A17" t="s">
        <v>1182</v>
      </c>
      <c r="B17">
        <v>15</v>
      </c>
      <c r="C17">
        <v>5</v>
      </c>
      <c r="D17">
        <v>2</v>
      </c>
      <c r="E17">
        <v>1</v>
      </c>
      <c r="H17">
        <v>33320</v>
      </c>
    </row>
    <row r="18" spans="1:8" x14ac:dyDescent="0.25">
      <c r="A18" t="s">
        <v>1182</v>
      </c>
      <c r="B18">
        <v>16</v>
      </c>
      <c r="C18">
        <v>2</v>
      </c>
      <c r="D18">
        <v>2</v>
      </c>
      <c r="E18">
        <v>1</v>
      </c>
      <c r="H18">
        <v>33272</v>
      </c>
    </row>
    <row r="19" spans="1:8" x14ac:dyDescent="0.25">
      <c r="A19" t="s">
        <v>1182</v>
      </c>
      <c r="B19">
        <v>17</v>
      </c>
      <c r="C19">
        <v>5</v>
      </c>
      <c r="D19">
        <v>2</v>
      </c>
      <c r="E19">
        <v>1</v>
      </c>
      <c r="H19">
        <v>33319</v>
      </c>
    </row>
    <row r="20" spans="1:8" x14ac:dyDescent="0.25">
      <c r="A20" t="s">
        <v>1182</v>
      </c>
      <c r="B20">
        <v>18</v>
      </c>
      <c r="C20">
        <v>5</v>
      </c>
      <c r="D20">
        <v>2</v>
      </c>
      <c r="E20">
        <v>1</v>
      </c>
      <c r="H20">
        <v>33273</v>
      </c>
    </row>
    <row r="21" spans="1:8" x14ac:dyDescent="0.25">
      <c r="A21" t="s">
        <v>1182</v>
      </c>
      <c r="B21">
        <v>19</v>
      </c>
      <c r="C21">
        <v>5</v>
      </c>
      <c r="D21">
        <v>2</v>
      </c>
      <c r="E21">
        <v>1</v>
      </c>
      <c r="H21">
        <v>33274</v>
      </c>
    </row>
    <row r="22" spans="1:8" x14ac:dyDescent="0.25">
      <c r="A22" t="s">
        <v>1182</v>
      </c>
      <c r="B22">
        <v>20</v>
      </c>
      <c r="C22">
        <v>5</v>
      </c>
      <c r="D22">
        <v>2</v>
      </c>
      <c r="E22">
        <v>1</v>
      </c>
      <c r="H22">
        <v>33275</v>
      </c>
    </row>
    <row r="23" spans="1:8" x14ac:dyDescent="0.25">
      <c r="A23" t="s">
        <v>1182</v>
      </c>
      <c r="B23">
        <v>21</v>
      </c>
      <c r="C23">
        <v>5</v>
      </c>
      <c r="D23">
        <v>2</v>
      </c>
      <c r="E23">
        <v>1</v>
      </c>
      <c r="H23">
        <v>33328</v>
      </c>
    </row>
    <row r="24" spans="1:8" x14ac:dyDescent="0.25">
      <c r="A24" t="s">
        <v>1182</v>
      </c>
      <c r="B24">
        <v>22</v>
      </c>
      <c r="C24">
        <v>5</v>
      </c>
      <c r="D24">
        <v>2</v>
      </c>
      <c r="E24">
        <v>1</v>
      </c>
      <c r="H24">
        <v>33276</v>
      </c>
    </row>
    <row r="25" spans="1:8" x14ac:dyDescent="0.25">
      <c r="A25" t="s">
        <v>1182</v>
      </c>
      <c r="B25">
        <v>23</v>
      </c>
      <c r="C25">
        <v>2</v>
      </c>
      <c r="D25">
        <v>2</v>
      </c>
      <c r="E25">
        <v>1</v>
      </c>
      <c r="H25">
        <v>24</v>
      </c>
    </row>
    <row r="26" spans="1:8" x14ac:dyDescent="0.25">
      <c r="A26" t="s">
        <v>1182</v>
      </c>
      <c r="B26">
        <v>24</v>
      </c>
      <c r="C26">
        <v>2</v>
      </c>
      <c r="D26">
        <v>2</v>
      </c>
      <c r="E26">
        <v>1</v>
      </c>
      <c r="H26">
        <v>33113</v>
      </c>
    </row>
    <row r="27" spans="1:8" x14ac:dyDescent="0.25">
      <c r="A27" t="s">
        <v>1182</v>
      </c>
      <c r="B27">
        <v>25</v>
      </c>
      <c r="C27">
        <v>2</v>
      </c>
      <c r="D27">
        <v>2</v>
      </c>
      <c r="E27">
        <v>1</v>
      </c>
      <c r="H27">
        <v>8</v>
      </c>
    </row>
    <row r="28" spans="1:8" x14ac:dyDescent="0.25">
      <c r="A28" t="s">
        <v>1182</v>
      </c>
      <c r="B28">
        <v>26</v>
      </c>
      <c r="C28">
        <v>2</v>
      </c>
      <c r="D28">
        <v>2</v>
      </c>
      <c r="E28">
        <v>1</v>
      </c>
      <c r="H28">
        <v>27</v>
      </c>
    </row>
    <row r="29" spans="1:8" x14ac:dyDescent="0.25">
      <c r="A29" t="s">
        <v>1182</v>
      </c>
      <c r="B29">
        <v>27</v>
      </c>
      <c r="C29">
        <v>2</v>
      </c>
      <c r="D29">
        <v>2</v>
      </c>
      <c r="E29">
        <v>1</v>
      </c>
      <c r="H29">
        <v>33114</v>
      </c>
    </row>
    <row r="30" spans="1:8" x14ac:dyDescent="0.25">
      <c r="A30" t="s">
        <v>1182</v>
      </c>
      <c r="B30">
        <v>28</v>
      </c>
      <c r="C30">
        <v>2</v>
      </c>
      <c r="D30">
        <v>2</v>
      </c>
      <c r="E30">
        <v>1</v>
      </c>
      <c r="H30">
        <v>33115</v>
      </c>
    </row>
    <row r="31" spans="1:8" x14ac:dyDescent="0.25">
      <c r="A31" t="s">
        <v>1182</v>
      </c>
      <c r="B31">
        <v>29</v>
      </c>
      <c r="C31">
        <v>5</v>
      </c>
      <c r="D31">
        <v>2</v>
      </c>
      <c r="E31">
        <v>1</v>
      </c>
      <c r="H31">
        <v>33324</v>
      </c>
    </row>
    <row r="32" spans="1:8" x14ac:dyDescent="0.25">
      <c r="A32" t="s">
        <v>1182</v>
      </c>
      <c r="B32">
        <v>30</v>
      </c>
      <c r="C32">
        <v>5</v>
      </c>
      <c r="D32">
        <v>2</v>
      </c>
      <c r="E32">
        <v>1</v>
      </c>
      <c r="H32">
        <v>33322</v>
      </c>
    </row>
    <row r="33" spans="1:8" x14ac:dyDescent="0.25">
      <c r="A33" t="s">
        <v>1182</v>
      </c>
      <c r="B33">
        <v>31</v>
      </c>
      <c r="C33">
        <v>5</v>
      </c>
      <c r="D33">
        <v>2</v>
      </c>
      <c r="E33">
        <v>1</v>
      </c>
      <c r="H33">
        <v>33323</v>
      </c>
    </row>
    <row r="34" spans="1:8" x14ac:dyDescent="0.25">
      <c r="A34" t="s">
        <v>1182</v>
      </c>
      <c r="B34">
        <v>32</v>
      </c>
      <c r="C34">
        <v>5</v>
      </c>
      <c r="D34">
        <v>2</v>
      </c>
      <c r="E34">
        <v>1</v>
      </c>
      <c r="H34">
        <v>33321</v>
      </c>
    </row>
    <row r="35" spans="1:8" x14ac:dyDescent="0.25">
      <c r="A35" t="s">
        <v>1182</v>
      </c>
      <c r="B35">
        <v>33</v>
      </c>
      <c r="C35">
        <v>5</v>
      </c>
      <c r="D35">
        <v>2</v>
      </c>
      <c r="E35">
        <v>1</v>
      </c>
      <c r="H35">
        <v>33277</v>
      </c>
    </row>
    <row r="36" spans="1:8" x14ac:dyDescent="0.25">
      <c r="A36" t="s">
        <v>1182</v>
      </c>
      <c r="B36">
        <v>34</v>
      </c>
      <c r="C36">
        <v>2</v>
      </c>
      <c r="D36">
        <v>2</v>
      </c>
      <c r="E36">
        <v>1</v>
      </c>
      <c r="H36">
        <v>33125</v>
      </c>
    </row>
    <row r="37" spans="1:8" x14ac:dyDescent="0.25">
      <c r="A37" t="s">
        <v>1182</v>
      </c>
      <c r="B37">
        <v>35</v>
      </c>
      <c r="C37">
        <v>5</v>
      </c>
      <c r="D37">
        <v>2</v>
      </c>
      <c r="E37">
        <v>1</v>
      </c>
      <c r="H37">
        <v>33278</v>
      </c>
    </row>
    <row r="38" spans="1:8" x14ac:dyDescent="0.25">
      <c r="A38" t="s">
        <v>1182</v>
      </c>
      <c r="B38">
        <v>36</v>
      </c>
      <c r="C38">
        <v>5</v>
      </c>
      <c r="D38">
        <v>2</v>
      </c>
      <c r="E38">
        <v>1</v>
      </c>
      <c r="H38">
        <v>33327</v>
      </c>
    </row>
    <row r="39" spans="1:8" x14ac:dyDescent="0.25">
      <c r="A39" t="s">
        <v>1182</v>
      </c>
      <c r="B39">
        <v>37</v>
      </c>
      <c r="C39">
        <v>5</v>
      </c>
      <c r="D39">
        <v>2</v>
      </c>
      <c r="E39">
        <v>1</v>
      </c>
      <c r="H39">
        <v>33279</v>
      </c>
    </row>
    <row r="40" spans="1:8" x14ac:dyDescent="0.25">
      <c r="A40" t="s">
        <v>1182</v>
      </c>
      <c r="B40">
        <v>38</v>
      </c>
      <c r="C40">
        <v>2</v>
      </c>
      <c r="D40">
        <v>2</v>
      </c>
      <c r="E40">
        <v>1</v>
      </c>
      <c r="H40">
        <v>33130</v>
      </c>
    </row>
    <row r="41" spans="1:8" x14ac:dyDescent="0.25">
      <c r="A41" t="s">
        <v>1182</v>
      </c>
      <c r="B41">
        <v>39</v>
      </c>
      <c r="C41">
        <v>5</v>
      </c>
      <c r="D41">
        <v>2</v>
      </c>
      <c r="E41">
        <v>1</v>
      </c>
      <c r="H41">
        <v>33280</v>
      </c>
    </row>
    <row r="42" spans="1:8" x14ac:dyDescent="0.25">
      <c r="A42" t="s">
        <v>1182</v>
      </c>
      <c r="B42">
        <v>40</v>
      </c>
      <c r="C42">
        <v>5</v>
      </c>
      <c r="D42">
        <v>2</v>
      </c>
      <c r="E42">
        <v>1</v>
      </c>
      <c r="H42">
        <v>33286</v>
      </c>
    </row>
    <row r="43" spans="1:8" x14ac:dyDescent="0.25">
      <c r="A43" t="s">
        <v>1182</v>
      </c>
      <c r="B43">
        <v>41</v>
      </c>
      <c r="C43">
        <v>5</v>
      </c>
      <c r="D43">
        <v>2</v>
      </c>
      <c r="E43">
        <v>1</v>
      </c>
      <c r="H43">
        <v>33281</v>
      </c>
    </row>
    <row r="44" spans="1:8" x14ac:dyDescent="0.25">
      <c r="A44" t="s">
        <v>1182</v>
      </c>
      <c r="B44">
        <v>42</v>
      </c>
      <c r="C44">
        <v>5</v>
      </c>
      <c r="D44">
        <v>2</v>
      </c>
      <c r="E44">
        <v>1</v>
      </c>
      <c r="H44">
        <v>33282</v>
      </c>
    </row>
    <row r="45" spans="1:8" x14ac:dyDescent="0.25">
      <c r="A45" t="s">
        <v>1182</v>
      </c>
      <c r="B45">
        <v>43</v>
      </c>
      <c r="C45">
        <v>5</v>
      </c>
      <c r="D45">
        <v>2</v>
      </c>
      <c r="E45">
        <v>1</v>
      </c>
      <c r="H45">
        <v>33283</v>
      </c>
    </row>
    <row r="46" spans="1:8" x14ac:dyDescent="0.25">
      <c r="A46" t="s">
        <v>1182</v>
      </c>
      <c r="B46">
        <v>44</v>
      </c>
      <c r="C46">
        <v>5</v>
      </c>
      <c r="D46">
        <v>2</v>
      </c>
      <c r="E46">
        <v>1</v>
      </c>
      <c r="H46">
        <v>33284</v>
      </c>
    </row>
    <row r="47" spans="1:8" x14ac:dyDescent="0.25">
      <c r="A47" t="s">
        <v>1182</v>
      </c>
      <c r="B47">
        <v>45</v>
      </c>
      <c r="C47">
        <v>5</v>
      </c>
      <c r="D47">
        <v>2</v>
      </c>
      <c r="E47">
        <v>1</v>
      </c>
      <c r="H47">
        <v>33285</v>
      </c>
    </row>
    <row r="48" spans="1:8" x14ac:dyDescent="0.25">
      <c r="A48" t="s">
        <v>1182</v>
      </c>
      <c r="B48">
        <v>46</v>
      </c>
      <c r="C48">
        <v>5</v>
      </c>
      <c r="D48">
        <v>2</v>
      </c>
      <c r="E48">
        <v>1</v>
      </c>
      <c r="H48">
        <v>33287</v>
      </c>
    </row>
    <row r="49" spans="1:8" x14ac:dyDescent="0.25">
      <c r="A49" t="s">
        <v>1182</v>
      </c>
      <c r="B49">
        <v>47</v>
      </c>
      <c r="C49">
        <v>5</v>
      </c>
      <c r="D49">
        <v>2</v>
      </c>
      <c r="E49">
        <v>1</v>
      </c>
      <c r="H49">
        <v>33288</v>
      </c>
    </row>
    <row r="50" spans="1:8" x14ac:dyDescent="0.25">
      <c r="A50" t="s">
        <v>1182</v>
      </c>
      <c r="B50">
        <v>48</v>
      </c>
      <c r="C50">
        <v>5</v>
      </c>
      <c r="D50">
        <v>2</v>
      </c>
      <c r="E50">
        <v>1</v>
      </c>
      <c r="H50">
        <v>33289</v>
      </c>
    </row>
    <row r="51" spans="1:8" x14ac:dyDescent="0.25">
      <c r="A51" t="s">
        <v>1182</v>
      </c>
      <c r="B51">
        <v>49</v>
      </c>
      <c r="C51">
        <v>5</v>
      </c>
      <c r="D51">
        <v>2</v>
      </c>
      <c r="E51">
        <v>1</v>
      </c>
      <c r="H51">
        <v>33290</v>
      </c>
    </row>
    <row r="52" spans="1:8" x14ac:dyDescent="0.25">
      <c r="A52" t="s">
        <v>1182</v>
      </c>
      <c r="B52">
        <v>50</v>
      </c>
      <c r="C52">
        <v>5</v>
      </c>
      <c r="D52">
        <v>2</v>
      </c>
      <c r="E52">
        <v>1</v>
      </c>
      <c r="H52">
        <v>33291</v>
      </c>
    </row>
    <row r="53" spans="1:8" x14ac:dyDescent="0.25">
      <c r="A53" t="s">
        <v>1182</v>
      </c>
      <c r="B53">
        <v>51</v>
      </c>
      <c r="C53">
        <v>5</v>
      </c>
      <c r="D53">
        <v>2</v>
      </c>
      <c r="E53">
        <v>1</v>
      </c>
      <c r="H53">
        <v>33292</v>
      </c>
    </row>
    <row r="54" spans="1:8" x14ac:dyDescent="0.25">
      <c r="A54" t="s">
        <v>1182</v>
      </c>
      <c r="B54">
        <v>52</v>
      </c>
      <c r="C54">
        <v>5</v>
      </c>
      <c r="D54">
        <v>2</v>
      </c>
      <c r="E54">
        <v>1</v>
      </c>
      <c r="H54">
        <v>33293</v>
      </c>
    </row>
    <row r="55" spans="1:8" x14ac:dyDescent="0.25">
      <c r="A55" t="s">
        <v>1182</v>
      </c>
      <c r="B55">
        <v>53</v>
      </c>
      <c r="C55">
        <v>5</v>
      </c>
      <c r="D55">
        <v>2</v>
      </c>
      <c r="E55">
        <v>1</v>
      </c>
      <c r="H55">
        <v>33294</v>
      </c>
    </row>
    <row r="56" spans="1:8" x14ac:dyDescent="0.25">
      <c r="A56" t="s">
        <v>1182</v>
      </c>
      <c r="B56">
        <v>54</v>
      </c>
      <c r="C56">
        <v>5</v>
      </c>
      <c r="D56">
        <v>2</v>
      </c>
      <c r="E56">
        <v>1</v>
      </c>
      <c r="H56">
        <v>33295</v>
      </c>
    </row>
    <row r="57" spans="1:8" x14ac:dyDescent="0.25">
      <c r="A57" t="s">
        <v>1182</v>
      </c>
      <c r="B57">
        <v>55</v>
      </c>
      <c r="C57">
        <v>5</v>
      </c>
      <c r="D57">
        <v>2</v>
      </c>
      <c r="E57">
        <v>1</v>
      </c>
      <c r="H57">
        <v>33296</v>
      </c>
    </row>
    <row r="58" spans="1:8" x14ac:dyDescent="0.25">
      <c r="A58" t="s">
        <v>1182</v>
      </c>
      <c r="B58">
        <v>56</v>
      </c>
      <c r="C58">
        <v>5</v>
      </c>
      <c r="D58">
        <v>2</v>
      </c>
      <c r="E58">
        <v>1</v>
      </c>
      <c r="H58">
        <v>33297</v>
      </c>
    </row>
    <row r="59" spans="1:8" x14ac:dyDescent="0.25">
      <c r="A59" t="s">
        <v>1182</v>
      </c>
      <c r="B59">
        <v>57</v>
      </c>
      <c r="C59">
        <v>5</v>
      </c>
      <c r="D59">
        <v>2</v>
      </c>
      <c r="E59">
        <v>1</v>
      </c>
      <c r="H59">
        <v>33298</v>
      </c>
    </row>
    <row r="60" spans="1:8" x14ac:dyDescent="0.25">
      <c r="A60" t="s">
        <v>1182</v>
      </c>
      <c r="B60">
        <v>58</v>
      </c>
      <c r="C60">
        <v>5</v>
      </c>
      <c r="D60">
        <v>2</v>
      </c>
      <c r="E60">
        <v>1</v>
      </c>
      <c r="H60">
        <v>33299</v>
      </c>
    </row>
    <row r="61" spans="1:8" x14ac:dyDescent="0.25">
      <c r="A61" t="s">
        <v>1182</v>
      </c>
      <c r="B61">
        <v>59</v>
      </c>
      <c r="C61">
        <v>5</v>
      </c>
      <c r="D61">
        <v>2</v>
      </c>
      <c r="E61">
        <v>1</v>
      </c>
      <c r="H61">
        <v>33300</v>
      </c>
    </row>
    <row r="62" spans="1:8" x14ac:dyDescent="0.25">
      <c r="A62" t="s">
        <v>1182</v>
      </c>
      <c r="B62">
        <v>60</v>
      </c>
      <c r="C62">
        <v>5</v>
      </c>
      <c r="D62">
        <v>2</v>
      </c>
      <c r="E62">
        <v>1</v>
      </c>
      <c r="H62">
        <v>33301</v>
      </c>
    </row>
    <row r="63" spans="1:8" x14ac:dyDescent="0.25">
      <c r="A63" t="s">
        <v>1182</v>
      </c>
      <c r="B63">
        <v>61</v>
      </c>
      <c r="C63">
        <v>5</v>
      </c>
      <c r="D63">
        <v>2</v>
      </c>
      <c r="E63">
        <v>1</v>
      </c>
      <c r="H63">
        <v>33302</v>
      </c>
    </row>
    <row r="64" spans="1:8" x14ac:dyDescent="0.25">
      <c r="A64" t="s">
        <v>1182</v>
      </c>
      <c r="B64">
        <v>62</v>
      </c>
      <c r="C64">
        <v>5</v>
      </c>
      <c r="D64">
        <v>2</v>
      </c>
      <c r="E64">
        <v>1</v>
      </c>
      <c r="H64">
        <v>33303</v>
      </c>
    </row>
    <row r="65" spans="1:8" x14ac:dyDescent="0.25">
      <c r="A65" t="s">
        <v>1182</v>
      </c>
      <c r="B65">
        <v>63</v>
      </c>
      <c r="C65">
        <v>5</v>
      </c>
      <c r="D65">
        <v>2</v>
      </c>
      <c r="E65">
        <v>1</v>
      </c>
      <c r="H65">
        <v>33304</v>
      </c>
    </row>
    <row r="66" spans="1:8" x14ac:dyDescent="0.25">
      <c r="A66" t="s">
        <v>1182</v>
      </c>
      <c r="B66">
        <v>64</v>
      </c>
      <c r="C66">
        <v>5</v>
      </c>
      <c r="D66">
        <v>2</v>
      </c>
      <c r="E66">
        <v>1</v>
      </c>
      <c r="H66">
        <v>33305</v>
      </c>
    </row>
    <row r="67" spans="1:8" x14ac:dyDescent="0.25">
      <c r="A67" t="s">
        <v>1182</v>
      </c>
      <c r="B67">
        <v>65</v>
      </c>
      <c r="C67">
        <v>5</v>
      </c>
      <c r="D67">
        <v>2</v>
      </c>
      <c r="E67">
        <v>1</v>
      </c>
      <c r="H67">
        <v>33326</v>
      </c>
    </row>
    <row r="68" spans="1:8" x14ac:dyDescent="0.25">
      <c r="A68" t="s">
        <v>1182</v>
      </c>
      <c r="B68">
        <v>66</v>
      </c>
      <c r="C68">
        <v>5</v>
      </c>
      <c r="D68">
        <v>2</v>
      </c>
      <c r="E68">
        <v>1</v>
      </c>
      <c r="H68">
        <v>33317</v>
      </c>
    </row>
    <row r="69" spans="1:8" x14ac:dyDescent="0.25">
      <c r="A69" t="s">
        <v>1182</v>
      </c>
      <c r="B69">
        <v>67</v>
      </c>
      <c r="C69">
        <v>5</v>
      </c>
      <c r="D69">
        <v>2</v>
      </c>
      <c r="E69">
        <v>1</v>
      </c>
      <c r="H69">
        <v>33306</v>
      </c>
    </row>
    <row r="70" spans="1:8" x14ac:dyDescent="0.25">
      <c r="A70" t="s">
        <v>1182</v>
      </c>
      <c r="B70">
        <v>68</v>
      </c>
      <c r="C70">
        <v>5</v>
      </c>
      <c r="D70">
        <v>2</v>
      </c>
      <c r="E70">
        <v>1</v>
      </c>
      <c r="H70">
        <v>33307</v>
      </c>
    </row>
    <row r="71" spans="1:8" x14ac:dyDescent="0.25">
      <c r="A71" t="s">
        <v>1182</v>
      </c>
      <c r="B71">
        <v>69</v>
      </c>
      <c r="C71">
        <v>1</v>
      </c>
      <c r="D71">
        <v>2</v>
      </c>
      <c r="E71">
        <v>1</v>
      </c>
      <c r="H71">
        <v>33116</v>
      </c>
    </row>
    <row r="72" spans="1:8" x14ac:dyDescent="0.25">
      <c r="A72" t="s">
        <v>1182</v>
      </c>
      <c r="B72">
        <v>70</v>
      </c>
      <c r="C72">
        <v>1</v>
      </c>
      <c r="D72">
        <v>2</v>
      </c>
      <c r="E72">
        <v>1</v>
      </c>
      <c r="H72">
        <v>33117</v>
      </c>
    </row>
    <row r="73" spans="1:8" x14ac:dyDescent="0.25">
      <c r="A73" t="s">
        <v>1182</v>
      </c>
      <c r="B73">
        <v>71</v>
      </c>
      <c r="C73">
        <v>2</v>
      </c>
      <c r="D73">
        <v>2</v>
      </c>
      <c r="E73">
        <v>1</v>
      </c>
      <c r="H73">
        <v>33118</v>
      </c>
    </row>
    <row r="74" spans="1:8" x14ac:dyDescent="0.25">
      <c r="A74" t="s">
        <v>1182</v>
      </c>
      <c r="B74">
        <v>72</v>
      </c>
      <c r="C74">
        <v>5</v>
      </c>
      <c r="D74">
        <v>2</v>
      </c>
      <c r="E74">
        <v>1</v>
      </c>
      <c r="H74">
        <v>33318</v>
      </c>
    </row>
    <row r="75" spans="1:8" x14ac:dyDescent="0.25">
      <c r="A75" t="s">
        <v>1182</v>
      </c>
      <c r="B75">
        <v>73</v>
      </c>
      <c r="C75">
        <v>5</v>
      </c>
      <c r="D75">
        <v>2</v>
      </c>
      <c r="E75">
        <v>1</v>
      </c>
      <c r="H75">
        <v>33308</v>
      </c>
    </row>
    <row r="76" spans="1:8" x14ac:dyDescent="0.25">
      <c r="A76" t="s">
        <v>1182</v>
      </c>
      <c r="B76">
        <v>74</v>
      </c>
      <c r="C76">
        <v>5</v>
      </c>
      <c r="D76">
        <v>2</v>
      </c>
      <c r="E76">
        <v>1</v>
      </c>
      <c r="H76">
        <v>33146</v>
      </c>
    </row>
    <row r="77" spans="1:8" x14ac:dyDescent="0.25">
      <c r="A77" t="s">
        <v>1182</v>
      </c>
      <c r="B77">
        <v>75</v>
      </c>
      <c r="C77">
        <v>5</v>
      </c>
      <c r="D77">
        <v>2</v>
      </c>
      <c r="E77">
        <v>1</v>
      </c>
      <c r="H77">
        <v>33309</v>
      </c>
    </row>
    <row r="78" spans="1:8" x14ac:dyDescent="0.25">
      <c r="A78" t="s">
        <v>1182</v>
      </c>
      <c r="B78">
        <v>76</v>
      </c>
      <c r="C78">
        <v>5</v>
      </c>
      <c r="D78">
        <v>2</v>
      </c>
      <c r="E78">
        <v>1</v>
      </c>
      <c r="H78">
        <v>33310</v>
      </c>
    </row>
    <row r="79" spans="1:8" x14ac:dyDescent="0.25">
      <c r="A79" t="s">
        <v>1182</v>
      </c>
      <c r="B79">
        <v>77</v>
      </c>
      <c r="C79">
        <v>2</v>
      </c>
      <c r="D79">
        <v>2</v>
      </c>
      <c r="E79">
        <v>1</v>
      </c>
      <c r="H79">
        <v>33244</v>
      </c>
    </row>
    <row r="80" spans="1:8" x14ac:dyDescent="0.25">
      <c r="A80" t="s">
        <v>1182</v>
      </c>
      <c r="B80">
        <v>78</v>
      </c>
      <c r="C80">
        <v>5</v>
      </c>
      <c r="D80">
        <v>2</v>
      </c>
      <c r="E80">
        <v>1</v>
      </c>
      <c r="H80">
        <v>33325</v>
      </c>
    </row>
    <row r="81" spans="1:8" x14ac:dyDescent="0.25">
      <c r="A81" t="s">
        <v>1183</v>
      </c>
      <c r="B81">
        <v>1</v>
      </c>
      <c r="C81">
        <v>1</v>
      </c>
      <c r="D81">
        <v>1</v>
      </c>
      <c r="E81">
        <v>0</v>
      </c>
      <c r="H81">
        <v>33329</v>
      </c>
    </row>
    <row r="82" spans="1:8" x14ac:dyDescent="0.25">
      <c r="A82" t="s">
        <v>1183</v>
      </c>
      <c r="B82">
        <v>2</v>
      </c>
      <c r="C82">
        <v>2</v>
      </c>
      <c r="D82">
        <v>1</v>
      </c>
      <c r="E82">
        <v>0</v>
      </c>
      <c r="H82">
        <v>33316</v>
      </c>
    </row>
    <row r="83" spans="1:8" x14ac:dyDescent="0.25">
      <c r="A83" t="s">
        <v>1183</v>
      </c>
      <c r="B83">
        <v>3</v>
      </c>
      <c r="C83">
        <v>2</v>
      </c>
      <c r="D83">
        <v>2</v>
      </c>
      <c r="E83">
        <v>1</v>
      </c>
      <c r="H83">
        <v>33330</v>
      </c>
    </row>
    <row r="84" spans="1:8" x14ac:dyDescent="0.25">
      <c r="A84" t="s">
        <v>1183</v>
      </c>
      <c r="B84">
        <v>4</v>
      </c>
      <c r="C84">
        <v>3</v>
      </c>
      <c r="D84">
        <v>1</v>
      </c>
      <c r="E84">
        <v>0</v>
      </c>
      <c r="H84">
        <v>102</v>
      </c>
    </row>
    <row r="85" spans="1:8" x14ac:dyDescent="0.25">
      <c r="A85" t="s">
        <v>1183</v>
      </c>
      <c r="B85">
        <v>5</v>
      </c>
      <c r="C85">
        <v>3</v>
      </c>
      <c r="D85">
        <v>2</v>
      </c>
      <c r="E85">
        <v>1</v>
      </c>
      <c r="H85">
        <v>33104</v>
      </c>
    </row>
    <row r="86" spans="1:8" x14ac:dyDescent="0.25">
      <c r="A86" t="s">
        <v>1183</v>
      </c>
      <c r="B86">
        <v>6</v>
      </c>
      <c r="C86">
        <v>3</v>
      </c>
      <c r="D86">
        <v>2</v>
      </c>
      <c r="E86">
        <v>1</v>
      </c>
      <c r="H86">
        <v>50</v>
      </c>
    </row>
    <row r="87" spans="1:8" x14ac:dyDescent="0.25">
      <c r="A87" t="s">
        <v>1183</v>
      </c>
      <c r="B87">
        <v>7</v>
      </c>
      <c r="C87">
        <v>3</v>
      </c>
      <c r="D87">
        <v>2</v>
      </c>
      <c r="E87">
        <v>1</v>
      </c>
      <c r="H87">
        <v>51</v>
      </c>
    </row>
    <row r="88" spans="1:8" x14ac:dyDescent="0.25">
      <c r="A88" t="s">
        <v>1183</v>
      </c>
      <c r="B88">
        <v>8</v>
      </c>
      <c r="C88">
        <v>3</v>
      </c>
      <c r="D88">
        <v>2</v>
      </c>
      <c r="E88">
        <v>1</v>
      </c>
      <c r="H88">
        <v>52</v>
      </c>
    </row>
    <row r="89" spans="1:8" x14ac:dyDescent="0.25">
      <c r="A89" t="s">
        <v>1183</v>
      </c>
      <c r="B89">
        <v>9</v>
      </c>
      <c r="C89">
        <v>3</v>
      </c>
      <c r="D89">
        <v>2</v>
      </c>
      <c r="E89">
        <v>1</v>
      </c>
      <c r="H89">
        <v>53</v>
      </c>
    </row>
    <row r="90" spans="1:8" x14ac:dyDescent="0.25">
      <c r="A90" t="s">
        <v>1183</v>
      </c>
      <c r="B90">
        <v>10</v>
      </c>
      <c r="C90">
        <v>3</v>
      </c>
      <c r="D90">
        <v>2</v>
      </c>
      <c r="E90">
        <v>1</v>
      </c>
      <c r="H90">
        <v>54</v>
      </c>
    </row>
    <row r="91" spans="1:8" x14ac:dyDescent="0.25">
      <c r="A91" t="s">
        <v>1183</v>
      </c>
      <c r="B91">
        <v>11</v>
      </c>
      <c r="C91">
        <v>3</v>
      </c>
      <c r="D91">
        <v>2</v>
      </c>
      <c r="E91">
        <v>1</v>
      </c>
      <c r="H91">
        <v>55</v>
      </c>
    </row>
    <row r="92" spans="1:8" x14ac:dyDescent="0.25">
      <c r="A92" t="s">
        <v>1183</v>
      </c>
      <c r="B92">
        <v>12</v>
      </c>
      <c r="C92">
        <v>3</v>
      </c>
      <c r="D92">
        <v>2</v>
      </c>
      <c r="E92">
        <v>1</v>
      </c>
      <c r="H92">
        <v>57</v>
      </c>
    </row>
    <row r="93" spans="1:8" x14ac:dyDescent="0.25">
      <c r="A93" t="s">
        <v>1183</v>
      </c>
      <c r="B93">
        <v>13</v>
      </c>
      <c r="C93">
        <v>3</v>
      </c>
      <c r="D93">
        <v>2</v>
      </c>
      <c r="E93">
        <v>1</v>
      </c>
      <c r="H93">
        <v>49</v>
      </c>
    </row>
    <row r="94" spans="1:8" x14ac:dyDescent="0.25">
      <c r="A94" t="s">
        <v>1183</v>
      </c>
      <c r="B94">
        <v>14</v>
      </c>
      <c r="C94">
        <v>3</v>
      </c>
      <c r="D94">
        <v>2</v>
      </c>
      <c r="E94">
        <v>1</v>
      </c>
      <c r="H94">
        <v>56</v>
      </c>
    </row>
    <row r="95" spans="1:8" x14ac:dyDescent="0.25">
      <c r="A95" t="s">
        <v>1183</v>
      </c>
      <c r="B95">
        <v>15</v>
      </c>
      <c r="C95">
        <v>2</v>
      </c>
      <c r="D95">
        <v>2</v>
      </c>
      <c r="E95">
        <v>1</v>
      </c>
      <c r="H95">
        <v>33206</v>
      </c>
    </row>
    <row r="96" spans="1:8" x14ac:dyDescent="0.25">
      <c r="A96" t="s">
        <v>1183</v>
      </c>
      <c r="B96">
        <v>16</v>
      </c>
      <c r="C96">
        <v>5</v>
      </c>
      <c r="D96">
        <v>2</v>
      </c>
      <c r="E96">
        <v>1</v>
      </c>
      <c r="H96">
        <v>33358</v>
      </c>
    </row>
    <row r="97" spans="1:8" x14ac:dyDescent="0.25">
      <c r="A97" t="s">
        <v>1183</v>
      </c>
      <c r="B97">
        <v>17</v>
      </c>
      <c r="C97">
        <v>1</v>
      </c>
      <c r="D97">
        <v>2</v>
      </c>
      <c r="E97">
        <v>1</v>
      </c>
      <c r="H97">
        <v>33320</v>
      </c>
    </row>
    <row r="98" spans="1:8" x14ac:dyDescent="0.25">
      <c r="A98" t="s">
        <v>1183</v>
      </c>
      <c r="B98">
        <v>18</v>
      </c>
      <c r="C98">
        <v>5</v>
      </c>
      <c r="D98">
        <v>2</v>
      </c>
      <c r="E98">
        <v>1</v>
      </c>
      <c r="H98">
        <v>33361</v>
      </c>
    </row>
    <row r="99" spans="1:8" x14ac:dyDescent="0.25">
      <c r="A99" t="s">
        <v>1183</v>
      </c>
      <c r="B99">
        <v>19</v>
      </c>
      <c r="C99">
        <v>5</v>
      </c>
      <c r="D99">
        <v>2</v>
      </c>
      <c r="E99">
        <v>1</v>
      </c>
      <c r="H99">
        <v>33355</v>
      </c>
    </row>
    <row r="100" spans="1:8" x14ac:dyDescent="0.25">
      <c r="A100" t="s">
        <v>1183</v>
      </c>
      <c r="B100">
        <v>20</v>
      </c>
      <c r="C100">
        <v>5</v>
      </c>
      <c r="D100">
        <v>2</v>
      </c>
      <c r="E100">
        <v>1</v>
      </c>
      <c r="H100">
        <v>33357</v>
      </c>
    </row>
    <row r="101" spans="1:8" x14ac:dyDescent="0.25">
      <c r="A101" t="s">
        <v>1183</v>
      </c>
      <c r="B101">
        <v>21</v>
      </c>
      <c r="C101">
        <v>5</v>
      </c>
      <c r="D101">
        <v>2</v>
      </c>
      <c r="E101">
        <v>1</v>
      </c>
      <c r="H101">
        <v>33354</v>
      </c>
    </row>
    <row r="102" spans="1:8" x14ac:dyDescent="0.25">
      <c r="A102" t="s">
        <v>1183</v>
      </c>
      <c r="B102">
        <v>22</v>
      </c>
      <c r="C102">
        <v>5</v>
      </c>
      <c r="D102">
        <v>2</v>
      </c>
      <c r="E102">
        <v>1</v>
      </c>
      <c r="H102">
        <v>33359</v>
      </c>
    </row>
    <row r="103" spans="1:8" x14ac:dyDescent="0.25">
      <c r="A103" t="s">
        <v>1183</v>
      </c>
      <c r="B103">
        <v>23</v>
      </c>
      <c r="C103">
        <v>5</v>
      </c>
      <c r="D103">
        <v>2</v>
      </c>
      <c r="E103">
        <v>1</v>
      </c>
      <c r="H103">
        <v>33356</v>
      </c>
    </row>
    <row r="104" spans="1:8" x14ac:dyDescent="0.25">
      <c r="A104" t="s">
        <v>1183</v>
      </c>
      <c r="B104">
        <v>24</v>
      </c>
      <c r="C104">
        <v>2</v>
      </c>
      <c r="D104">
        <v>2</v>
      </c>
      <c r="E104">
        <v>1</v>
      </c>
      <c r="H104">
        <v>33365</v>
      </c>
    </row>
    <row r="105" spans="1:8" x14ac:dyDescent="0.25">
      <c r="A105" t="s">
        <v>1183</v>
      </c>
      <c r="B105">
        <v>25</v>
      </c>
      <c r="C105">
        <v>5</v>
      </c>
      <c r="D105">
        <v>2</v>
      </c>
      <c r="E105">
        <v>1</v>
      </c>
      <c r="H105">
        <v>33319</v>
      </c>
    </row>
    <row r="106" spans="1:8" x14ac:dyDescent="0.25">
      <c r="A106" t="s">
        <v>1183</v>
      </c>
      <c r="B106">
        <v>26</v>
      </c>
      <c r="C106">
        <v>5</v>
      </c>
      <c r="D106">
        <v>2</v>
      </c>
      <c r="E106">
        <v>1</v>
      </c>
      <c r="H106">
        <v>33353</v>
      </c>
    </row>
    <row r="107" spans="1:8" x14ac:dyDescent="0.25">
      <c r="A107" t="s">
        <v>1183</v>
      </c>
      <c r="B107">
        <v>27</v>
      </c>
      <c r="C107">
        <v>5</v>
      </c>
      <c r="D107">
        <v>2</v>
      </c>
      <c r="E107">
        <v>1</v>
      </c>
      <c r="H107">
        <v>33273</v>
      </c>
    </row>
    <row r="108" spans="1:8" x14ac:dyDescent="0.25">
      <c r="A108" t="s">
        <v>1183</v>
      </c>
      <c r="B108">
        <v>28</v>
      </c>
      <c r="C108">
        <v>5</v>
      </c>
      <c r="D108">
        <v>2</v>
      </c>
      <c r="E108">
        <v>1</v>
      </c>
      <c r="H108">
        <v>33274</v>
      </c>
    </row>
    <row r="109" spans="1:8" x14ac:dyDescent="0.25">
      <c r="A109" t="s">
        <v>1183</v>
      </c>
      <c r="B109">
        <v>29</v>
      </c>
      <c r="C109">
        <v>5</v>
      </c>
      <c r="D109">
        <v>2</v>
      </c>
      <c r="E109">
        <v>1</v>
      </c>
      <c r="H109">
        <v>33275</v>
      </c>
    </row>
    <row r="110" spans="1:8" x14ac:dyDescent="0.25">
      <c r="A110" t="s">
        <v>1183</v>
      </c>
      <c r="B110">
        <v>30</v>
      </c>
      <c r="C110">
        <v>5</v>
      </c>
      <c r="D110">
        <v>2</v>
      </c>
      <c r="E110">
        <v>1</v>
      </c>
      <c r="H110">
        <v>33328</v>
      </c>
    </row>
    <row r="111" spans="1:8" x14ac:dyDescent="0.25">
      <c r="A111" t="s">
        <v>1183</v>
      </c>
      <c r="B111">
        <v>31</v>
      </c>
      <c r="C111">
        <v>5</v>
      </c>
      <c r="D111">
        <v>2</v>
      </c>
      <c r="E111">
        <v>1</v>
      </c>
      <c r="H111">
        <v>33340</v>
      </c>
    </row>
    <row r="112" spans="1:8" x14ac:dyDescent="0.25">
      <c r="A112" t="s">
        <v>1183</v>
      </c>
      <c r="B112">
        <v>32</v>
      </c>
      <c r="C112">
        <v>2</v>
      </c>
      <c r="D112">
        <v>2</v>
      </c>
      <c r="E112">
        <v>1</v>
      </c>
      <c r="H112">
        <v>33351</v>
      </c>
    </row>
    <row r="113" spans="1:8" x14ac:dyDescent="0.25">
      <c r="A113" t="s">
        <v>1183</v>
      </c>
      <c r="B113">
        <v>33</v>
      </c>
      <c r="C113">
        <v>2</v>
      </c>
      <c r="D113">
        <v>2</v>
      </c>
      <c r="E113">
        <v>1</v>
      </c>
      <c r="H113">
        <v>33368</v>
      </c>
    </row>
    <row r="114" spans="1:8" x14ac:dyDescent="0.25">
      <c r="A114" t="s">
        <v>1183</v>
      </c>
      <c r="B114">
        <v>34</v>
      </c>
      <c r="C114">
        <v>2</v>
      </c>
      <c r="D114">
        <v>2</v>
      </c>
      <c r="E114">
        <v>1</v>
      </c>
      <c r="H114">
        <v>8</v>
      </c>
    </row>
    <row r="115" spans="1:8" x14ac:dyDescent="0.25">
      <c r="A115" t="s">
        <v>1183</v>
      </c>
      <c r="B115">
        <v>35</v>
      </c>
      <c r="C115">
        <v>2</v>
      </c>
      <c r="D115">
        <v>2</v>
      </c>
      <c r="E115">
        <v>1</v>
      </c>
      <c r="H115">
        <v>27</v>
      </c>
    </row>
    <row r="116" spans="1:8" x14ac:dyDescent="0.25">
      <c r="A116" t="s">
        <v>1183</v>
      </c>
      <c r="B116">
        <v>36</v>
      </c>
      <c r="C116">
        <v>2</v>
      </c>
      <c r="D116">
        <v>2</v>
      </c>
      <c r="E116">
        <v>1</v>
      </c>
      <c r="H116">
        <v>33114</v>
      </c>
    </row>
    <row r="117" spans="1:8" x14ac:dyDescent="0.25">
      <c r="A117" t="s">
        <v>1183</v>
      </c>
      <c r="B117">
        <v>37</v>
      </c>
      <c r="C117">
        <v>2</v>
      </c>
      <c r="D117">
        <v>2</v>
      </c>
      <c r="E117">
        <v>1</v>
      </c>
      <c r="H117">
        <v>33346</v>
      </c>
    </row>
    <row r="118" spans="1:8" x14ac:dyDescent="0.25">
      <c r="A118" t="s">
        <v>1183</v>
      </c>
      <c r="B118">
        <v>38</v>
      </c>
      <c r="C118">
        <v>5</v>
      </c>
      <c r="D118">
        <v>2</v>
      </c>
      <c r="E118">
        <v>1</v>
      </c>
      <c r="H118">
        <v>33324</v>
      </c>
    </row>
    <row r="119" spans="1:8" x14ac:dyDescent="0.25">
      <c r="A119" t="s">
        <v>1183</v>
      </c>
      <c r="B119">
        <v>39</v>
      </c>
      <c r="C119">
        <v>5</v>
      </c>
      <c r="D119">
        <v>2</v>
      </c>
      <c r="E119">
        <v>1</v>
      </c>
      <c r="H119">
        <v>33322</v>
      </c>
    </row>
    <row r="120" spans="1:8" x14ac:dyDescent="0.25">
      <c r="A120" t="s">
        <v>1183</v>
      </c>
      <c r="B120">
        <v>40</v>
      </c>
      <c r="C120">
        <v>5</v>
      </c>
      <c r="D120">
        <v>2</v>
      </c>
      <c r="E120">
        <v>1</v>
      </c>
      <c r="H120">
        <v>33323</v>
      </c>
    </row>
    <row r="121" spans="1:8" x14ac:dyDescent="0.25">
      <c r="A121" t="s">
        <v>1183</v>
      </c>
      <c r="B121">
        <v>41</v>
      </c>
      <c r="C121">
        <v>5</v>
      </c>
      <c r="D121">
        <v>2</v>
      </c>
      <c r="E121">
        <v>1</v>
      </c>
      <c r="H121">
        <v>33321</v>
      </c>
    </row>
    <row r="122" spans="1:8" x14ac:dyDescent="0.25">
      <c r="A122" t="s">
        <v>1183</v>
      </c>
      <c r="B122">
        <v>42</v>
      </c>
      <c r="C122">
        <v>5</v>
      </c>
      <c r="D122">
        <v>2</v>
      </c>
      <c r="E122">
        <v>1</v>
      </c>
      <c r="H122">
        <v>33277</v>
      </c>
    </row>
    <row r="123" spans="1:8" x14ac:dyDescent="0.25">
      <c r="A123" t="s">
        <v>1183</v>
      </c>
      <c r="B123">
        <v>43</v>
      </c>
      <c r="C123">
        <v>2</v>
      </c>
      <c r="D123">
        <v>2</v>
      </c>
      <c r="E123">
        <v>1</v>
      </c>
      <c r="H123">
        <v>33125</v>
      </c>
    </row>
    <row r="124" spans="1:8" x14ac:dyDescent="0.25">
      <c r="A124" t="s">
        <v>1183</v>
      </c>
      <c r="B124">
        <v>44</v>
      </c>
      <c r="C124">
        <v>5</v>
      </c>
      <c r="D124">
        <v>2</v>
      </c>
      <c r="E124">
        <v>1</v>
      </c>
      <c r="H124">
        <v>33278</v>
      </c>
    </row>
    <row r="125" spans="1:8" x14ac:dyDescent="0.25">
      <c r="A125" t="s">
        <v>1183</v>
      </c>
      <c r="B125">
        <v>45</v>
      </c>
      <c r="C125">
        <v>5</v>
      </c>
      <c r="D125">
        <v>2</v>
      </c>
      <c r="E125">
        <v>1</v>
      </c>
      <c r="H125">
        <v>33327</v>
      </c>
    </row>
    <row r="126" spans="1:8" x14ac:dyDescent="0.25">
      <c r="A126" t="s">
        <v>1183</v>
      </c>
      <c r="B126">
        <v>46</v>
      </c>
      <c r="C126">
        <v>5</v>
      </c>
      <c r="D126">
        <v>2</v>
      </c>
      <c r="E126">
        <v>1</v>
      </c>
      <c r="H126">
        <v>33279</v>
      </c>
    </row>
    <row r="127" spans="1:8" x14ac:dyDescent="0.25">
      <c r="A127" t="s">
        <v>1183</v>
      </c>
      <c r="B127">
        <v>47</v>
      </c>
      <c r="C127">
        <v>2</v>
      </c>
      <c r="D127">
        <v>2</v>
      </c>
      <c r="E127">
        <v>1</v>
      </c>
      <c r="H127">
        <v>33362</v>
      </c>
    </row>
    <row r="128" spans="1:8" x14ac:dyDescent="0.25">
      <c r="A128" t="s">
        <v>1183</v>
      </c>
      <c r="B128">
        <v>48</v>
      </c>
      <c r="C128">
        <v>5</v>
      </c>
      <c r="D128">
        <v>2</v>
      </c>
      <c r="E128">
        <v>1</v>
      </c>
      <c r="H128">
        <v>33339</v>
      </c>
    </row>
    <row r="129" spans="1:8" x14ac:dyDescent="0.25">
      <c r="A129" t="s">
        <v>1183</v>
      </c>
      <c r="B129">
        <v>49</v>
      </c>
      <c r="C129">
        <v>5</v>
      </c>
      <c r="D129">
        <v>2</v>
      </c>
      <c r="E129">
        <v>1</v>
      </c>
      <c r="H129">
        <v>33280</v>
      </c>
    </row>
    <row r="130" spans="1:8" x14ac:dyDescent="0.25">
      <c r="A130" t="s">
        <v>1183</v>
      </c>
      <c r="B130">
        <v>50</v>
      </c>
      <c r="C130">
        <v>5</v>
      </c>
      <c r="D130">
        <v>2</v>
      </c>
      <c r="E130">
        <v>1</v>
      </c>
      <c r="H130">
        <v>33286</v>
      </c>
    </row>
    <row r="131" spans="1:8" x14ac:dyDescent="0.25">
      <c r="A131" t="s">
        <v>1183</v>
      </c>
      <c r="B131">
        <v>51</v>
      </c>
      <c r="C131">
        <v>5</v>
      </c>
      <c r="D131">
        <v>2</v>
      </c>
      <c r="E131">
        <v>1</v>
      </c>
      <c r="H131">
        <v>33331</v>
      </c>
    </row>
    <row r="132" spans="1:8" x14ac:dyDescent="0.25">
      <c r="A132" t="s">
        <v>1183</v>
      </c>
      <c r="B132">
        <v>52</v>
      </c>
      <c r="C132">
        <v>5</v>
      </c>
      <c r="D132">
        <v>2</v>
      </c>
      <c r="E132">
        <v>1</v>
      </c>
      <c r="H132">
        <v>33282</v>
      </c>
    </row>
    <row r="133" spans="1:8" x14ac:dyDescent="0.25">
      <c r="A133" t="s">
        <v>1183</v>
      </c>
      <c r="B133">
        <v>53</v>
      </c>
      <c r="C133">
        <v>5</v>
      </c>
      <c r="D133">
        <v>2</v>
      </c>
      <c r="E133">
        <v>1</v>
      </c>
      <c r="H133">
        <v>33332</v>
      </c>
    </row>
    <row r="134" spans="1:8" x14ac:dyDescent="0.25">
      <c r="A134" t="s">
        <v>1183</v>
      </c>
      <c r="B134">
        <v>54</v>
      </c>
      <c r="C134">
        <v>5</v>
      </c>
      <c r="D134">
        <v>2</v>
      </c>
      <c r="E134">
        <v>1</v>
      </c>
      <c r="H134">
        <v>33284</v>
      </c>
    </row>
    <row r="135" spans="1:8" x14ac:dyDescent="0.25">
      <c r="A135" t="s">
        <v>1183</v>
      </c>
      <c r="B135">
        <v>55</v>
      </c>
      <c r="C135">
        <v>5</v>
      </c>
      <c r="D135">
        <v>2</v>
      </c>
      <c r="E135">
        <v>1</v>
      </c>
      <c r="H135">
        <v>33285</v>
      </c>
    </row>
    <row r="136" spans="1:8" x14ac:dyDescent="0.25">
      <c r="A136" t="s">
        <v>1183</v>
      </c>
      <c r="B136">
        <v>56</v>
      </c>
      <c r="C136">
        <v>5</v>
      </c>
      <c r="D136">
        <v>2</v>
      </c>
      <c r="E136">
        <v>1</v>
      </c>
      <c r="H136">
        <v>33333</v>
      </c>
    </row>
    <row r="137" spans="1:8" x14ac:dyDescent="0.25">
      <c r="A137" t="s">
        <v>1183</v>
      </c>
      <c r="B137">
        <v>57</v>
      </c>
      <c r="C137">
        <v>5</v>
      </c>
      <c r="D137">
        <v>2</v>
      </c>
      <c r="E137">
        <v>1</v>
      </c>
      <c r="H137">
        <v>33288</v>
      </c>
    </row>
    <row r="138" spans="1:8" x14ac:dyDescent="0.25">
      <c r="A138" t="s">
        <v>1183</v>
      </c>
      <c r="B138">
        <v>58</v>
      </c>
      <c r="C138">
        <v>5</v>
      </c>
      <c r="D138">
        <v>2</v>
      </c>
      <c r="E138">
        <v>1</v>
      </c>
      <c r="H138">
        <v>33334</v>
      </c>
    </row>
    <row r="139" spans="1:8" x14ac:dyDescent="0.25">
      <c r="A139" t="s">
        <v>1183</v>
      </c>
      <c r="B139">
        <v>59</v>
      </c>
      <c r="C139">
        <v>5</v>
      </c>
      <c r="D139">
        <v>2</v>
      </c>
      <c r="E139">
        <v>1</v>
      </c>
      <c r="H139">
        <v>33335</v>
      </c>
    </row>
    <row r="140" spans="1:8" x14ac:dyDescent="0.25">
      <c r="A140" t="s">
        <v>1183</v>
      </c>
      <c r="B140">
        <v>60</v>
      </c>
      <c r="C140">
        <v>5</v>
      </c>
      <c r="D140">
        <v>2</v>
      </c>
      <c r="E140">
        <v>1</v>
      </c>
      <c r="H140">
        <v>33336</v>
      </c>
    </row>
    <row r="141" spans="1:8" x14ac:dyDescent="0.25">
      <c r="A141" t="s">
        <v>1183</v>
      </c>
      <c r="B141">
        <v>61</v>
      </c>
      <c r="C141">
        <v>5</v>
      </c>
      <c r="D141">
        <v>2</v>
      </c>
      <c r="E141">
        <v>1</v>
      </c>
      <c r="H141">
        <v>33292</v>
      </c>
    </row>
    <row r="142" spans="1:8" x14ac:dyDescent="0.25">
      <c r="A142" t="s">
        <v>1183</v>
      </c>
      <c r="B142">
        <v>62</v>
      </c>
      <c r="C142">
        <v>5</v>
      </c>
      <c r="D142">
        <v>2</v>
      </c>
      <c r="E142">
        <v>1</v>
      </c>
      <c r="H142">
        <v>33293</v>
      </c>
    </row>
    <row r="143" spans="1:8" x14ac:dyDescent="0.25">
      <c r="A143" t="s">
        <v>1183</v>
      </c>
      <c r="B143">
        <v>63</v>
      </c>
      <c r="C143">
        <v>5</v>
      </c>
      <c r="D143">
        <v>2</v>
      </c>
      <c r="E143">
        <v>1</v>
      </c>
      <c r="H143">
        <v>33294</v>
      </c>
    </row>
    <row r="144" spans="1:8" x14ac:dyDescent="0.25">
      <c r="A144" t="s">
        <v>1183</v>
      </c>
      <c r="B144">
        <v>64</v>
      </c>
      <c r="C144">
        <v>5</v>
      </c>
      <c r="D144">
        <v>2</v>
      </c>
      <c r="E144">
        <v>1</v>
      </c>
      <c r="H144">
        <v>33295</v>
      </c>
    </row>
    <row r="145" spans="1:8" x14ac:dyDescent="0.25">
      <c r="A145" t="s">
        <v>1183</v>
      </c>
      <c r="B145">
        <v>65</v>
      </c>
      <c r="C145">
        <v>5</v>
      </c>
      <c r="D145">
        <v>2</v>
      </c>
      <c r="E145">
        <v>1</v>
      </c>
      <c r="H145">
        <v>33296</v>
      </c>
    </row>
    <row r="146" spans="1:8" x14ac:dyDescent="0.25">
      <c r="A146" t="s">
        <v>1183</v>
      </c>
      <c r="B146">
        <v>66</v>
      </c>
      <c r="C146">
        <v>5</v>
      </c>
      <c r="D146">
        <v>2</v>
      </c>
      <c r="E146">
        <v>1</v>
      </c>
      <c r="H146">
        <v>33297</v>
      </c>
    </row>
    <row r="147" spans="1:8" x14ac:dyDescent="0.25">
      <c r="A147" t="s">
        <v>1183</v>
      </c>
      <c r="B147">
        <v>67</v>
      </c>
      <c r="C147">
        <v>5</v>
      </c>
      <c r="D147">
        <v>2</v>
      </c>
      <c r="E147">
        <v>1</v>
      </c>
      <c r="H147">
        <v>33363</v>
      </c>
    </row>
    <row r="148" spans="1:8" x14ac:dyDescent="0.25">
      <c r="A148" t="s">
        <v>1183</v>
      </c>
      <c r="B148">
        <v>68</v>
      </c>
      <c r="C148">
        <v>5</v>
      </c>
      <c r="D148">
        <v>2</v>
      </c>
      <c r="E148">
        <v>1</v>
      </c>
      <c r="H148">
        <v>33298</v>
      </c>
    </row>
    <row r="149" spans="1:8" x14ac:dyDescent="0.25">
      <c r="A149" t="s">
        <v>1183</v>
      </c>
      <c r="B149">
        <v>69</v>
      </c>
      <c r="C149">
        <v>5</v>
      </c>
      <c r="D149">
        <v>2</v>
      </c>
      <c r="E149">
        <v>1</v>
      </c>
      <c r="H149">
        <v>33299</v>
      </c>
    </row>
    <row r="150" spans="1:8" x14ac:dyDescent="0.25">
      <c r="A150" t="s">
        <v>1183</v>
      </c>
      <c r="B150">
        <v>70</v>
      </c>
      <c r="C150">
        <v>5</v>
      </c>
      <c r="D150">
        <v>2</v>
      </c>
      <c r="E150">
        <v>1</v>
      </c>
      <c r="H150">
        <v>33300</v>
      </c>
    </row>
    <row r="151" spans="1:8" x14ac:dyDescent="0.25">
      <c r="A151" t="s">
        <v>1183</v>
      </c>
      <c r="B151">
        <v>71</v>
      </c>
      <c r="C151">
        <v>5</v>
      </c>
      <c r="D151">
        <v>2</v>
      </c>
      <c r="E151">
        <v>1</v>
      </c>
      <c r="H151">
        <v>33301</v>
      </c>
    </row>
    <row r="152" spans="1:8" x14ac:dyDescent="0.25">
      <c r="A152" t="s">
        <v>1183</v>
      </c>
      <c r="B152">
        <v>72</v>
      </c>
      <c r="C152">
        <v>5</v>
      </c>
      <c r="D152">
        <v>2</v>
      </c>
      <c r="E152">
        <v>1</v>
      </c>
      <c r="H152">
        <v>33302</v>
      </c>
    </row>
    <row r="153" spans="1:8" x14ac:dyDescent="0.25">
      <c r="A153" t="s">
        <v>1183</v>
      </c>
      <c r="B153">
        <v>73</v>
      </c>
      <c r="C153">
        <v>5</v>
      </c>
      <c r="D153">
        <v>2</v>
      </c>
      <c r="E153">
        <v>1</v>
      </c>
      <c r="H153">
        <v>33303</v>
      </c>
    </row>
    <row r="154" spans="1:8" x14ac:dyDescent="0.25">
      <c r="A154" t="s">
        <v>1183</v>
      </c>
      <c r="B154">
        <v>74</v>
      </c>
      <c r="C154">
        <v>5</v>
      </c>
      <c r="D154">
        <v>2</v>
      </c>
      <c r="E154">
        <v>1</v>
      </c>
      <c r="H154">
        <v>33349</v>
      </c>
    </row>
    <row r="155" spans="1:8" x14ac:dyDescent="0.25">
      <c r="A155" t="s">
        <v>1183</v>
      </c>
      <c r="B155">
        <v>75</v>
      </c>
      <c r="C155">
        <v>5</v>
      </c>
      <c r="D155">
        <v>2</v>
      </c>
      <c r="E155">
        <v>1</v>
      </c>
      <c r="H155">
        <v>33337</v>
      </c>
    </row>
    <row r="156" spans="1:8" x14ac:dyDescent="0.25">
      <c r="A156" t="s">
        <v>1183</v>
      </c>
      <c r="B156">
        <v>76</v>
      </c>
      <c r="C156">
        <v>5</v>
      </c>
      <c r="D156">
        <v>2</v>
      </c>
      <c r="E156">
        <v>1</v>
      </c>
      <c r="H156">
        <v>33305</v>
      </c>
    </row>
    <row r="157" spans="1:8" x14ac:dyDescent="0.25">
      <c r="A157" t="s">
        <v>1183</v>
      </c>
      <c r="B157">
        <v>77</v>
      </c>
      <c r="C157">
        <v>5</v>
      </c>
      <c r="D157">
        <v>2</v>
      </c>
      <c r="E157">
        <v>1</v>
      </c>
      <c r="H157">
        <v>33326</v>
      </c>
    </row>
    <row r="158" spans="1:8" x14ac:dyDescent="0.25">
      <c r="A158" t="s">
        <v>1183</v>
      </c>
      <c r="B158">
        <v>78</v>
      </c>
      <c r="C158">
        <v>5</v>
      </c>
      <c r="D158">
        <v>2</v>
      </c>
      <c r="E158">
        <v>1</v>
      </c>
      <c r="H158">
        <v>33317</v>
      </c>
    </row>
    <row r="159" spans="1:8" x14ac:dyDescent="0.25">
      <c r="A159" t="s">
        <v>1183</v>
      </c>
      <c r="B159">
        <v>79</v>
      </c>
      <c r="C159">
        <v>5</v>
      </c>
      <c r="D159">
        <v>2</v>
      </c>
      <c r="E159">
        <v>1</v>
      </c>
      <c r="H159">
        <v>33338</v>
      </c>
    </row>
    <row r="160" spans="1:8" x14ac:dyDescent="0.25">
      <c r="A160" t="s">
        <v>1183</v>
      </c>
      <c r="B160">
        <v>80</v>
      </c>
      <c r="C160">
        <v>5</v>
      </c>
      <c r="D160">
        <v>2</v>
      </c>
      <c r="E160">
        <v>1</v>
      </c>
      <c r="H160">
        <v>33307</v>
      </c>
    </row>
    <row r="161" spans="1:8" x14ac:dyDescent="0.25">
      <c r="A161" t="s">
        <v>1183</v>
      </c>
      <c r="B161">
        <v>81</v>
      </c>
      <c r="C161">
        <v>1</v>
      </c>
      <c r="D161">
        <v>2</v>
      </c>
      <c r="E161">
        <v>1</v>
      </c>
      <c r="H161">
        <v>33347</v>
      </c>
    </row>
    <row r="162" spans="1:8" x14ac:dyDescent="0.25">
      <c r="A162" t="s">
        <v>1183</v>
      </c>
      <c r="B162">
        <v>82</v>
      </c>
      <c r="C162">
        <v>1</v>
      </c>
      <c r="D162">
        <v>2</v>
      </c>
      <c r="E162">
        <v>1</v>
      </c>
      <c r="H162">
        <v>33343</v>
      </c>
    </row>
    <row r="163" spans="1:8" x14ac:dyDescent="0.25">
      <c r="A163" t="s">
        <v>1183</v>
      </c>
      <c r="B163">
        <v>83</v>
      </c>
      <c r="C163">
        <v>1</v>
      </c>
      <c r="D163">
        <v>2</v>
      </c>
      <c r="E163">
        <v>1</v>
      </c>
      <c r="H163">
        <v>33342</v>
      </c>
    </row>
    <row r="164" spans="1:8" x14ac:dyDescent="0.25">
      <c r="A164" t="s">
        <v>1183</v>
      </c>
      <c r="B164">
        <v>84</v>
      </c>
      <c r="C164">
        <v>2</v>
      </c>
      <c r="D164">
        <v>2</v>
      </c>
      <c r="E164">
        <v>1</v>
      </c>
      <c r="H164">
        <v>33366</v>
      </c>
    </row>
    <row r="165" spans="1:8" x14ac:dyDescent="0.25">
      <c r="A165" t="s">
        <v>1183</v>
      </c>
      <c r="B165">
        <v>85</v>
      </c>
      <c r="C165">
        <v>2</v>
      </c>
      <c r="D165">
        <v>2</v>
      </c>
      <c r="E165">
        <v>1</v>
      </c>
      <c r="H165">
        <v>33367</v>
      </c>
    </row>
    <row r="166" spans="1:8" x14ac:dyDescent="0.25">
      <c r="A166" t="s">
        <v>1183</v>
      </c>
      <c r="B166">
        <v>86</v>
      </c>
      <c r="C166">
        <v>1</v>
      </c>
      <c r="D166">
        <v>2</v>
      </c>
      <c r="E166">
        <v>1</v>
      </c>
      <c r="H166">
        <v>33350</v>
      </c>
    </row>
    <row r="167" spans="1:8" x14ac:dyDescent="0.25">
      <c r="A167" t="s">
        <v>1183</v>
      </c>
      <c r="B167">
        <v>87</v>
      </c>
      <c r="C167">
        <v>1</v>
      </c>
      <c r="D167">
        <v>2</v>
      </c>
      <c r="E167">
        <v>1</v>
      </c>
      <c r="H167">
        <v>33345</v>
      </c>
    </row>
    <row r="168" spans="1:8" x14ac:dyDescent="0.25">
      <c r="A168" t="s">
        <v>1183</v>
      </c>
      <c r="B168">
        <v>88</v>
      </c>
      <c r="C168">
        <v>5</v>
      </c>
      <c r="D168">
        <v>2</v>
      </c>
      <c r="E168">
        <v>1</v>
      </c>
      <c r="H168">
        <v>33348</v>
      </c>
    </row>
    <row r="169" spans="1:8" x14ac:dyDescent="0.25">
      <c r="A169" t="s">
        <v>1183</v>
      </c>
      <c r="B169">
        <v>89</v>
      </c>
      <c r="C169">
        <v>5</v>
      </c>
      <c r="D169">
        <v>2</v>
      </c>
      <c r="E169">
        <v>1</v>
      </c>
      <c r="H169">
        <v>33318</v>
      </c>
    </row>
    <row r="170" spans="1:8" x14ac:dyDescent="0.25">
      <c r="A170" t="s">
        <v>1183</v>
      </c>
      <c r="B170">
        <v>90</v>
      </c>
      <c r="C170">
        <v>5</v>
      </c>
      <c r="D170">
        <v>2</v>
      </c>
      <c r="E170">
        <v>1</v>
      </c>
      <c r="H170">
        <v>33308</v>
      </c>
    </row>
    <row r="171" spans="1:8" x14ac:dyDescent="0.25">
      <c r="A171" t="s">
        <v>1183</v>
      </c>
      <c r="B171">
        <v>91</v>
      </c>
      <c r="C171">
        <v>5</v>
      </c>
      <c r="D171">
        <v>2</v>
      </c>
      <c r="E171">
        <v>1</v>
      </c>
      <c r="H171">
        <v>33146</v>
      </c>
    </row>
    <row r="172" spans="1:8" x14ac:dyDescent="0.25">
      <c r="A172" t="s">
        <v>1183</v>
      </c>
      <c r="B172">
        <v>92</v>
      </c>
      <c r="C172">
        <v>5</v>
      </c>
      <c r="D172">
        <v>2</v>
      </c>
      <c r="E172">
        <v>1</v>
      </c>
      <c r="H172">
        <v>33309</v>
      </c>
    </row>
    <row r="173" spans="1:8" x14ac:dyDescent="0.25">
      <c r="A173" t="s">
        <v>1183</v>
      </c>
      <c r="B173">
        <v>93</v>
      </c>
      <c r="C173">
        <v>5</v>
      </c>
      <c r="D173">
        <v>2</v>
      </c>
      <c r="E173">
        <v>1</v>
      </c>
      <c r="H173">
        <v>33310</v>
      </c>
    </row>
    <row r="174" spans="1:8" x14ac:dyDescent="0.25">
      <c r="A174" t="s">
        <v>1183</v>
      </c>
      <c r="B174">
        <v>94</v>
      </c>
      <c r="C174">
        <v>5</v>
      </c>
      <c r="D174">
        <v>2</v>
      </c>
      <c r="E174">
        <v>1</v>
      </c>
      <c r="H174">
        <v>33244</v>
      </c>
    </row>
    <row r="175" spans="1:8" x14ac:dyDescent="0.25">
      <c r="A175" t="s">
        <v>1183</v>
      </c>
      <c r="B175">
        <v>95</v>
      </c>
      <c r="C175">
        <v>5</v>
      </c>
      <c r="D175">
        <v>2</v>
      </c>
      <c r="E175">
        <v>1</v>
      </c>
      <c r="H175">
        <v>33364</v>
      </c>
    </row>
    <row r="176" spans="1:8" x14ac:dyDescent="0.25">
      <c r="A176" t="s">
        <v>1183</v>
      </c>
      <c r="B176">
        <v>96</v>
      </c>
      <c r="C176">
        <v>5</v>
      </c>
      <c r="D176">
        <v>2</v>
      </c>
      <c r="E176">
        <v>1</v>
      </c>
      <c r="H176">
        <v>33325</v>
      </c>
    </row>
    <row r="177" spans="1:8" x14ac:dyDescent="0.25">
      <c r="A177" t="s">
        <v>1183</v>
      </c>
      <c r="B177">
        <v>97</v>
      </c>
      <c r="C177">
        <v>5</v>
      </c>
      <c r="D177">
        <v>2</v>
      </c>
      <c r="E177">
        <v>1</v>
      </c>
      <c r="H177">
        <v>33360</v>
      </c>
    </row>
    <row r="178" spans="1:8" x14ac:dyDescent="0.25">
      <c r="A178" t="s">
        <v>1184</v>
      </c>
      <c r="B178">
        <v>1</v>
      </c>
      <c r="C178">
        <v>1</v>
      </c>
      <c r="D178">
        <v>1</v>
      </c>
      <c r="E178">
        <v>0</v>
      </c>
      <c r="H178">
        <v>33329</v>
      </c>
    </row>
    <row r="179" spans="1:8" x14ac:dyDescent="0.25">
      <c r="A179" t="s">
        <v>1184</v>
      </c>
      <c r="B179">
        <v>2</v>
      </c>
      <c r="C179">
        <v>2</v>
      </c>
      <c r="D179">
        <v>1</v>
      </c>
      <c r="E179">
        <v>0</v>
      </c>
      <c r="H179">
        <v>33316</v>
      </c>
    </row>
    <row r="180" spans="1:8" x14ac:dyDescent="0.25">
      <c r="A180" t="s">
        <v>1184</v>
      </c>
      <c r="B180">
        <v>3</v>
      </c>
      <c r="C180">
        <v>2</v>
      </c>
      <c r="D180">
        <v>2</v>
      </c>
      <c r="E180">
        <v>1</v>
      </c>
      <c r="H180">
        <v>33330</v>
      </c>
    </row>
    <row r="181" spans="1:8" x14ac:dyDescent="0.25">
      <c r="A181" t="s">
        <v>1184</v>
      </c>
      <c r="B181">
        <v>4</v>
      </c>
      <c r="C181">
        <v>3</v>
      </c>
      <c r="D181">
        <v>1</v>
      </c>
      <c r="E181">
        <v>0</v>
      </c>
      <c r="H181">
        <v>102</v>
      </c>
    </row>
    <row r="182" spans="1:8" x14ac:dyDescent="0.25">
      <c r="A182" t="s">
        <v>1184</v>
      </c>
      <c r="B182">
        <v>5</v>
      </c>
      <c r="C182">
        <v>3</v>
      </c>
      <c r="D182">
        <v>2</v>
      </c>
      <c r="E182">
        <v>1</v>
      </c>
      <c r="H182">
        <v>33104</v>
      </c>
    </row>
    <row r="183" spans="1:8" x14ac:dyDescent="0.25">
      <c r="A183" t="s">
        <v>1184</v>
      </c>
      <c r="B183">
        <v>6</v>
      </c>
      <c r="C183">
        <v>3</v>
      </c>
      <c r="D183">
        <v>2</v>
      </c>
      <c r="E183">
        <v>1</v>
      </c>
      <c r="H183">
        <v>50</v>
      </c>
    </row>
    <row r="184" spans="1:8" x14ac:dyDescent="0.25">
      <c r="A184" t="s">
        <v>1184</v>
      </c>
      <c r="B184">
        <v>7</v>
      </c>
      <c r="C184">
        <v>3</v>
      </c>
      <c r="D184">
        <v>2</v>
      </c>
      <c r="E184">
        <v>1</v>
      </c>
      <c r="H184">
        <v>51</v>
      </c>
    </row>
    <row r="185" spans="1:8" x14ac:dyDescent="0.25">
      <c r="A185" t="s">
        <v>1184</v>
      </c>
      <c r="B185">
        <v>8</v>
      </c>
      <c r="C185">
        <v>3</v>
      </c>
      <c r="D185">
        <v>2</v>
      </c>
      <c r="E185">
        <v>1</v>
      </c>
      <c r="H185">
        <v>52</v>
      </c>
    </row>
    <row r="186" spans="1:8" x14ac:dyDescent="0.25">
      <c r="A186" t="s">
        <v>1184</v>
      </c>
      <c r="B186">
        <v>9</v>
      </c>
      <c r="C186">
        <v>3</v>
      </c>
      <c r="D186">
        <v>2</v>
      </c>
      <c r="E186">
        <v>1</v>
      </c>
      <c r="H186">
        <v>53</v>
      </c>
    </row>
    <row r="187" spans="1:8" x14ac:dyDescent="0.25">
      <c r="A187" t="s">
        <v>1184</v>
      </c>
      <c r="B187">
        <v>10</v>
      </c>
      <c r="C187">
        <v>3</v>
      </c>
      <c r="D187">
        <v>2</v>
      </c>
      <c r="E187">
        <v>1</v>
      </c>
      <c r="H187">
        <v>54</v>
      </c>
    </row>
    <row r="188" spans="1:8" x14ac:dyDescent="0.25">
      <c r="A188" t="s">
        <v>1184</v>
      </c>
      <c r="B188">
        <v>11</v>
      </c>
      <c r="C188">
        <v>3</v>
      </c>
      <c r="D188">
        <v>2</v>
      </c>
      <c r="E188">
        <v>1</v>
      </c>
      <c r="H188">
        <v>55</v>
      </c>
    </row>
    <row r="189" spans="1:8" x14ac:dyDescent="0.25">
      <c r="A189" t="s">
        <v>1184</v>
      </c>
      <c r="B189">
        <v>12</v>
      </c>
      <c r="C189">
        <v>3</v>
      </c>
      <c r="D189">
        <v>2</v>
      </c>
      <c r="E189">
        <v>1</v>
      </c>
      <c r="H189">
        <v>57</v>
      </c>
    </row>
    <row r="190" spans="1:8" x14ac:dyDescent="0.25">
      <c r="A190" t="s">
        <v>1184</v>
      </c>
      <c r="B190">
        <v>13</v>
      </c>
      <c r="C190">
        <v>3</v>
      </c>
      <c r="D190">
        <v>2</v>
      </c>
      <c r="E190">
        <v>1</v>
      </c>
      <c r="H190">
        <v>49</v>
      </c>
    </row>
    <row r="191" spans="1:8" x14ac:dyDescent="0.25">
      <c r="A191" t="s">
        <v>1184</v>
      </c>
      <c r="B191">
        <v>14</v>
      </c>
      <c r="C191">
        <v>3</v>
      </c>
      <c r="D191">
        <v>2</v>
      </c>
      <c r="E191">
        <v>1</v>
      </c>
      <c r="H191">
        <v>56</v>
      </c>
    </row>
    <row r="192" spans="1:8" x14ac:dyDescent="0.25">
      <c r="A192" t="s">
        <v>1184</v>
      </c>
      <c r="B192">
        <v>15</v>
      </c>
      <c r="C192">
        <v>2</v>
      </c>
      <c r="D192">
        <v>2</v>
      </c>
      <c r="E192">
        <v>1</v>
      </c>
      <c r="H192">
        <v>33206</v>
      </c>
    </row>
    <row r="193" spans="1:8" x14ac:dyDescent="0.25">
      <c r="A193" t="s">
        <v>1184</v>
      </c>
      <c r="B193">
        <v>16</v>
      </c>
      <c r="C193">
        <v>5</v>
      </c>
      <c r="D193">
        <v>2</v>
      </c>
      <c r="E193">
        <v>1</v>
      </c>
      <c r="H193">
        <v>33358</v>
      </c>
    </row>
    <row r="194" spans="1:8" x14ac:dyDescent="0.25">
      <c r="A194" t="s">
        <v>1184</v>
      </c>
      <c r="B194">
        <v>17</v>
      </c>
      <c r="C194">
        <v>1</v>
      </c>
      <c r="D194">
        <v>2</v>
      </c>
      <c r="E194">
        <v>1</v>
      </c>
      <c r="H194">
        <v>33320</v>
      </c>
    </row>
    <row r="195" spans="1:8" x14ac:dyDescent="0.25">
      <c r="A195" t="s">
        <v>1184</v>
      </c>
      <c r="B195">
        <v>18</v>
      </c>
      <c r="C195">
        <v>5</v>
      </c>
      <c r="D195">
        <v>2</v>
      </c>
      <c r="E195">
        <v>1</v>
      </c>
      <c r="H195">
        <v>33361</v>
      </c>
    </row>
    <row r="196" spans="1:8" x14ac:dyDescent="0.25">
      <c r="A196" t="s">
        <v>1184</v>
      </c>
      <c r="B196">
        <v>19</v>
      </c>
      <c r="C196">
        <v>5</v>
      </c>
      <c r="D196">
        <v>2</v>
      </c>
      <c r="E196">
        <v>1</v>
      </c>
      <c r="H196">
        <v>33355</v>
      </c>
    </row>
    <row r="197" spans="1:8" x14ac:dyDescent="0.25">
      <c r="A197" t="s">
        <v>1184</v>
      </c>
      <c r="B197">
        <v>20</v>
      </c>
      <c r="C197">
        <v>5</v>
      </c>
      <c r="D197">
        <v>2</v>
      </c>
      <c r="E197">
        <v>1</v>
      </c>
      <c r="H197">
        <v>33357</v>
      </c>
    </row>
    <row r="198" spans="1:8" x14ac:dyDescent="0.25">
      <c r="A198" t="s">
        <v>1184</v>
      </c>
      <c r="B198">
        <v>21</v>
      </c>
      <c r="C198">
        <v>5</v>
      </c>
      <c r="D198">
        <v>2</v>
      </c>
      <c r="E198">
        <v>1</v>
      </c>
      <c r="H198">
        <v>33354</v>
      </c>
    </row>
    <row r="199" spans="1:8" x14ac:dyDescent="0.25">
      <c r="A199" t="s">
        <v>1184</v>
      </c>
      <c r="B199">
        <v>22</v>
      </c>
      <c r="C199">
        <v>5</v>
      </c>
      <c r="D199">
        <v>2</v>
      </c>
      <c r="E199">
        <v>1</v>
      </c>
      <c r="H199">
        <v>33359</v>
      </c>
    </row>
    <row r="200" spans="1:8" x14ac:dyDescent="0.25">
      <c r="A200" t="s">
        <v>1184</v>
      </c>
      <c r="B200">
        <v>23</v>
      </c>
      <c r="C200">
        <v>5</v>
      </c>
      <c r="D200">
        <v>2</v>
      </c>
      <c r="E200">
        <v>1</v>
      </c>
      <c r="H200">
        <v>33356</v>
      </c>
    </row>
    <row r="201" spans="1:8" x14ac:dyDescent="0.25">
      <c r="A201" t="s">
        <v>1184</v>
      </c>
      <c r="B201">
        <v>24</v>
      </c>
      <c r="C201">
        <v>2</v>
      </c>
      <c r="D201">
        <v>2</v>
      </c>
      <c r="E201">
        <v>1</v>
      </c>
      <c r="H201">
        <v>33365</v>
      </c>
    </row>
    <row r="202" spans="1:8" x14ac:dyDescent="0.25">
      <c r="A202" t="s">
        <v>1184</v>
      </c>
      <c r="B202">
        <v>25</v>
      </c>
      <c r="C202">
        <v>5</v>
      </c>
      <c r="D202">
        <v>2</v>
      </c>
      <c r="E202">
        <v>1</v>
      </c>
      <c r="H202">
        <v>33319</v>
      </c>
    </row>
    <row r="203" spans="1:8" x14ac:dyDescent="0.25">
      <c r="A203" t="s">
        <v>1184</v>
      </c>
      <c r="B203">
        <v>26</v>
      </c>
      <c r="C203">
        <v>5</v>
      </c>
      <c r="D203">
        <v>2</v>
      </c>
      <c r="E203">
        <v>1</v>
      </c>
      <c r="H203">
        <v>33353</v>
      </c>
    </row>
    <row r="204" spans="1:8" x14ac:dyDescent="0.25">
      <c r="A204" t="s">
        <v>1184</v>
      </c>
      <c r="B204">
        <v>27</v>
      </c>
      <c r="C204">
        <v>5</v>
      </c>
      <c r="D204">
        <v>2</v>
      </c>
      <c r="E204">
        <v>1</v>
      </c>
      <c r="H204">
        <v>33273</v>
      </c>
    </row>
    <row r="205" spans="1:8" x14ac:dyDescent="0.25">
      <c r="A205" t="s">
        <v>1184</v>
      </c>
      <c r="B205">
        <v>28</v>
      </c>
      <c r="C205">
        <v>5</v>
      </c>
      <c r="D205">
        <v>2</v>
      </c>
      <c r="E205">
        <v>1</v>
      </c>
      <c r="H205">
        <v>33379</v>
      </c>
    </row>
    <row r="206" spans="1:8" x14ac:dyDescent="0.25">
      <c r="A206" t="s">
        <v>1184</v>
      </c>
      <c r="B206">
        <v>29</v>
      </c>
      <c r="C206">
        <v>5</v>
      </c>
      <c r="D206">
        <v>2</v>
      </c>
      <c r="E206">
        <v>1</v>
      </c>
      <c r="H206">
        <v>33275</v>
      </c>
    </row>
    <row r="207" spans="1:8" x14ac:dyDescent="0.25">
      <c r="A207" t="s">
        <v>1184</v>
      </c>
      <c r="B207">
        <v>30</v>
      </c>
      <c r="C207">
        <v>5</v>
      </c>
      <c r="D207">
        <v>2</v>
      </c>
      <c r="E207">
        <v>1</v>
      </c>
      <c r="H207">
        <v>33328</v>
      </c>
    </row>
    <row r="208" spans="1:8" x14ac:dyDescent="0.25">
      <c r="A208" t="s">
        <v>1184</v>
      </c>
      <c r="B208">
        <v>31</v>
      </c>
      <c r="C208">
        <v>5</v>
      </c>
      <c r="D208">
        <v>2</v>
      </c>
      <c r="E208">
        <v>1</v>
      </c>
      <c r="H208">
        <v>33385</v>
      </c>
    </row>
    <row r="209" spans="1:8" x14ac:dyDescent="0.25">
      <c r="A209" t="s">
        <v>1184</v>
      </c>
      <c r="B209">
        <v>32</v>
      </c>
      <c r="C209">
        <v>2</v>
      </c>
      <c r="D209">
        <v>2</v>
      </c>
      <c r="E209">
        <v>1</v>
      </c>
      <c r="H209">
        <v>33351</v>
      </c>
    </row>
    <row r="210" spans="1:8" x14ac:dyDescent="0.25">
      <c r="A210" t="s">
        <v>1184</v>
      </c>
      <c r="B210">
        <v>33</v>
      </c>
      <c r="C210">
        <v>2</v>
      </c>
      <c r="D210">
        <v>2</v>
      </c>
      <c r="E210">
        <v>1</v>
      </c>
      <c r="H210">
        <v>33368</v>
      </c>
    </row>
    <row r="211" spans="1:8" x14ac:dyDescent="0.25">
      <c r="A211" t="s">
        <v>1184</v>
      </c>
      <c r="B211">
        <v>34</v>
      </c>
      <c r="C211">
        <v>2</v>
      </c>
      <c r="D211">
        <v>2</v>
      </c>
      <c r="E211">
        <v>1</v>
      </c>
      <c r="H211">
        <v>33399</v>
      </c>
    </row>
    <row r="212" spans="1:8" x14ac:dyDescent="0.25">
      <c r="A212" t="s">
        <v>1184</v>
      </c>
      <c r="B212">
        <v>35</v>
      </c>
      <c r="C212">
        <v>2</v>
      </c>
      <c r="D212">
        <v>2</v>
      </c>
      <c r="E212">
        <v>1</v>
      </c>
      <c r="H212">
        <v>27</v>
      </c>
    </row>
    <row r="213" spans="1:8" x14ac:dyDescent="0.25">
      <c r="A213" t="s">
        <v>1184</v>
      </c>
      <c r="B213">
        <v>36</v>
      </c>
      <c r="C213">
        <v>2</v>
      </c>
      <c r="D213">
        <v>2</v>
      </c>
      <c r="E213">
        <v>1</v>
      </c>
      <c r="H213">
        <v>33114</v>
      </c>
    </row>
    <row r="214" spans="1:8" x14ac:dyDescent="0.25">
      <c r="A214" t="s">
        <v>1184</v>
      </c>
      <c r="B214">
        <v>37</v>
      </c>
      <c r="C214">
        <v>2</v>
      </c>
      <c r="D214">
        <v>2</v>
      </c>
      <c r="E214">
        <v>1</v>
      </c>
      <c r="H214">
        <v>33346</v>
      </c>
    </row>
    <row r="215" spans="1:8" x14ac:dyDescent="0.25">
      <c r="A215" t="s">
        <v>1184</v>
      </c>
      <c r="B215">
        <v>38</v>
      </c>
      <c r="C215">
        <v>5</v>
      </c>
      <c r="D215">
        <v>2</v>
      </c>
      <c r="E215">
        <v>1</v>
      </c>
      <c r="H215">
        <v>33324</v>
      </c>
    </row>
    <row r="216" spans="1:8" x14ac:dyDescent="0.25">
      <c r="A216" t="s">
        <v>1184</v>
      </c>
      <c r="B216">
        <v>39</v>
      </c>
      <c r="C216">
        <v>5</v>
      </c>
      <c r="D216">
        <v>2</v>
      </c>
      <c r="E216">
        <v>1</v>
      </c>
      <c r="H216">
        <v>33322</v>
      </c>
    </row>
    <row r="217" spans="1:8" x14ac:dyDescent="0.25">
      <c r="A217" t="s">
        <v>1184</v>
      </c>
      <c r="B217">
        <v>40</v>
      </c>
      <c r="C217">
        <v>5</v>
      </c>
      <c r="D217">
        <v>2</v>
      </c>
      <c r="E217">
        <v>1</v>
      </c>
      <c r="H217">
        <v>33323</v>
      </c>
    </row>
    <row r="218" spans="1:8" x14ac:dyDescent="0.25">
      <c r="A218" t="s">
        <v>1184</v>
      </c>
      <c r="B218">
        <v>41</v>
      </c>
      <c r="C218">
        <v>5</v>
      </c>
      <c r="D218">
        <v>2</v>
      </c>
      <c r="E218">
        <v>1</v>
      </c>
      <c r="H218">
        <v>33321</v>
      </c>
    </row>
    <row r="219" spans="1:8" x14ac:dyDescent="0.25">
      <c r="A219" t="s">
        <v>1184</v>
      </c>
      <c r="B219">
        <v>42</v>
      </c>
      <c r="C219">
        <v>5</v>
      </c>
      <c r="D219">
        <v>2</v>
      </c>
      <c r="E219">
        <v>1</v>
      </c>
      <c r="H219">
        <v>33277</v>
      </c>
    </row>
    <row r="220" spans="1:8" x14ac:dyDescent="0.25">
      <c r="A220" t="s">
        <v>1184</v>
      </c>
      <c r="B220">
        <v>43</v>
      </c>
      <c r="C220">
        <v>2</v>
      </c>
      <c r="D220">
        <v>2</v>
      </c>
      <c r="E220">
        <v>1</v>
      </c>
      <c r="H220">
        <v>33125</v>
      </c>
    </row>
    <row r="221" spans="1:8" x14ac:dyDescent="0.25">
      <c r="A221" t="s">
        <v>1184</v>
      </c>
      <c r="B221">
        <v>44</v>
      </c>
      <c r="C221">
        <v>5</v>
      </c>
      <c r="D221">
        <v>2</v>
      </c>
      <c r="E221">
        <v>1</v>
      </c>
      <c r="H221">
        <v>33391</v>
      </c>
    </row>
    <row r="222" spans="1:8" x14ac:dyDescent="0.25">
      <c r="A222" t="s">
        <v>1184</v>
      </c>
      <c r="B222">
        <v>45</v>
      </c>
      <c r="C222">
        <v>5</v>
      </c>
      <c r="D222">
        <v>2</v>
      </c>
      <c r="E222">
        <v>1</v>
      </c>
      <c r="H222">
        <v>33397</v>
      </c>
    </row>
    <row r="223" spans="1:8" x14ac:dyDescent="0.25">
      <c r="A223" t="s">
        <v>1184</v>
      </c>
      <c r="B223">
        <v>46</v>
      </c>
      <c r="C223">
        <v>5</v>
      </c>
      <c r="D223">
        <v>2</v>
      </c>
      <c r="E223">
        <v>1</v>
      </c>
      <c r="H223">
        <v>33279</v>
      </c>
    </row>
    <row r="224" spans="1:8" x14ac:dyDescent="0.25">
      <c r="A224" t="s">
        <v>1184</v>
      </c>
      <c r="B224">
        <v>47</v>
      </c>
      <c r="C224">
        <v>2</v>
      </c>
      <c r="D224">
        <v>2</v>
      </c>
      <c r="E224">
        <v>1</v>
      </c>
      <c r="H224">
        <v>33362</v>
      </c>
    </row>
    <row r="225" spans="1:8" x14ac:dyDescent="0.25">
      <c r="A225" t="s">
        <v>1184</v>
      </c>
      <c r="B225">
        <v>48</v>
      </c>
      <c r="C225">
        <v>5</v>
      </c>
      <c r="D225">
        <v>2</v>
      </c>
      <c r="E225">
        <v>1</v>
      </c>
      <c r="H225">
        <v>33339</v>
      </c>
    </row>
    <row r="226" spans="1:8" x14ac:dyDescent="0.25">
      <c r="A226" t="s">
        <v>1184</v>
      </c>
      <c r="B226">
        <v>49</v>
      </c>
      <c r="C226">
        <v>5</v>
      </c>
      <c r="D226">
        <v>2</v>
      </c>
      <c r="E226">
        <v>1</v>
      </c>
      <c r="H226">
        <v>33280</v>
      </c>
    </row>
    <row r="227" spans="1:8" x14ac:dyDescent="0.25">
      <c r="A227" t="s">
        <v>1184</v>
      </c>
      <c r="B227">
        <v>50</v>
      </c>
      <c r="C227">
        <v>5</v>
      </c>
      <c r="D227">
        <v>2</v>
      </c>
      <c r="E227">
        <v>1</v>
      </c>
      <c r="H227">
        <v>33286</v>
      </c>
    </row>
    <row r="228" spans="1:8" x14ac:dyDescent="0.25">
      <c r="A228" t="s">
        <v>1184</v>
      </c>
      <c r="B228">
        <v>51</v>
      </c>
      <c r="C228">
        <v>5</v>
      </c>
      <c r="D228">
        <v>2</v>
      </c>
      <c r="E228">
        <v>1</v>
      </c>
      <c r="H228">
        <v>33331</v>
      </c>
    </row>
    <row r="229" spans="1:8" x14ac:dyDescent="0.25">
      <c r="A229" t="s">
        <v>1184</v>
      </c>
      <c r="B229">
        <v>52</v>
      </c>
      <c r="C229">
        <v>5</v>
      </c>
      <c r="D229">
        <v>2</v>
      </c>
      <c r="E229">
        <v>1</v>
      </c>
      <c r="H229">
        <v>33282</v>
      </c>
    </row>
    <row r="230" spans="1:8" x14ac:dyDescent="0.25">
      <c r="A230" t="s">
        <v>1184</v>
      </c>
      <c r="B230">
        <v>53</v>
      </c>
      <c r="C230">
        <v>5</v>
      </c>
      <c r="D230">
        <v>2</v>
      </c>
      <c r="E230">
        <v>1</v>
      </c>
      <c r="H230">
        <v>33377</v>
      </c>
    </row>
    <row r="231" spans="1:8" x14ac:dyDescent="0.25">
      <c r="A231" t="s">
        <v>1184</v>
      </c>
      <c r="B231">
        <v>54</v>
      </c>
      <c r="C231">
        <v>5</v>
      </c>
      <c r="D231">
        <v>2</v>
      </c>
      <c r="E231">
        <v>1</v>
      </c>
      <c r="H231">
        <v>33378</v>
      </c>
    </row>
    <row r="232" spans="1:8" x14ac:dyDescent="0.25">
      <c r="A232" t="s">
        <v>1184</v>
      </c>
      <c r="B232">
        <v>55</v>
      </c>
      <c r="C232">
        <v>5</v>
      </c>
      <c r="D232">
        <v>2</v>
      </c>
      <c r="E232">
        <v>1</v>
      </c>
      <c r="H232">
        <v>33388</v>
      </c>
    </row>
    <row r="233" spans="1:8" x14ac:dyDescent="0.25">
      <c r="A233" t="s">
        <v>1184</v>
      </c>
      <c r="B233">
        <v>56</v>
      </c>
      <c r="C233">
        <v>5</v>
      </c>
      <c r="D233">
        <v>2</v>
      </c>
      <c r="E233">
        <v>1</v>
      </c>
      <c r="H233">
        <v>33394</v>
      </c>
    </row>
    <row r="234" spans="1:8" x14ac:dyDescent="0.25">
      <c r="A234" t="s">
        <v>1184</v>
      </c>
      <c r="B234">
        <v>57</v>
      </c>
      <c r="C234">
        <v>5</v>
      </c>
      <c r="D234">
        <v>2</v>
      </c>
      <c r="E234">
        <v>1</v>
      </c>
      <c r="H234">
        <v>33288</v>
      </c>
    </row>
    <row r="235" spans="1:8" x14ac:dyDescent="0.25">
      <c r="A235" t="s">
        <v>1184</v>
      </c>
      <c r="B235">
        <v>58</v>
      </c>
      <c r="C235">
        <v>5</v>
      </c>
      <c r="D235">
        <v>2</v>
      </c>
      <c r="E235">
        <v>1</v>
      </c>
      <c r="H235">
        <v>33334</v>
      </c>
    </row>
    <row r="236" spans="1:8" x14ac:dyDescent="0.25">
      <c r="A236" t="s">
        <v>1184</v>
      </c>
      <c r="B236">
        <v>59</v>
      </c>
      <c r="C236">
        <v>5</v>
      </c>
      <c r="D236">
        <v>2</v>
      </c>
      <c r="E236">
        <v>1</v>
      </c>
      <c r="H236">
        <v>33395</v>
      </c>
    </row>
    <row r="237" spans="1:8" x14ac:dyDescent="0.25">
      <c r="A237" t="s">
        <v>1184</v>
      </c>
      <c r="B237">
        <v>60</v>
      </c>
      <c r="C237">
        <v>5</v>
      </c>
      <c r="D237">
        <v>2</v>
      </c>
      <c r="E237">
        <v>1</v>
      </c>
      <c r="H237">
        <v>33336</v>
      </c>
    </row>
    <row r="238" spans="1:8" x14ac:dyDescent="0.25">
      <c r="A238" t="s">
        <v>1184</v>
      </c>
      <c r="B238">
        <v>61</v>
      </c>
      <c r="C238">
        <v>5</v>
      </c>
      <c r="D238">
        <v>2</v>
      </c>
      <c r="E238">
        <v>1</v>
      </c>
      <c r="H238">
        <v>33393</v>
      </c>
    </row>
    <row r="239" spans="1:8" x14ac:dyDescent="0.25">
      <c r="A239" t="s">
        <v>1184</v>
      </c>
      <c r="B239">
        <v>62</v>
      </c>
      <c r="C239">
        <v>5</v>
      </c>
      <c r="D239">
        <v>2</v>
      </c>
      <c r="E239">
        <v>1</v>
      </c>
      <c r="H239">
        <v>33382</v>
      </c>
    </row>
    <row r="240" spans="1:8" x14ac:dyDescent="0.25">
      <c r="A240" t="s">
        <v>1184</v>
      </c>
      <c r="B240">
        <v>63</v>
      </c>
      <c r="C240">
        <v>5</v>
      </c>
      <c r="D240">
        <v>2</v>
      </c>
      <c r="E240">
        <v>1</v>
      </c>
      <c r="H240">
        <v>33294</v>
      </c>
    </row>
    <row r="241" spans="1:8" x14ac:dyDescent="0.25">
      <c r="A241" t="s">
        <v>1184</v>
      </c>
      <c r="B241">
        <v>64</v>
      </c>
      <c r="C241">
        <v>5</v>
      </c>
      <c r="D241">
        <v>2</v>
      </c>
      <c r="E241">
        <v>1</v>
      </c>
      <c r="H241">
        <v>33295</v>
      </c>
    </row>
    <row r="242" spans="1:8" x14ac:dyDescent="0.25">
      <c r="A242" t="s">
        <v>1184</v>
      </c>
      <c r="B242">
        <v>65</v>
      </c>
      <c r="C242">
        <v>5</v>
      </c>
      <c r="D242">
        <v>2</v>
      </c>
      <c r="E242">
        <v>1</v>
      </c>
      <c r="H242">
        <v>33383</v>
      </c>
    </row>
    <row r="243" spans="1:8" x14ac:dyDescent="0.25">
      <c r="A243" t="s">
        <v>1184</v>
      </c>
      <c r="B243">
        <v>66</v>
      </c>
      <c r="C243">
        <v>5</v>
      </c>
      <c r="D243">
        <v>2</v>
      </c>
      <c r="E243">
        <v>1</v>
      </c>
      <c r="H243">
        <v>33297</v>
      </c>
    </row>
    <row r="244" spans="1:8" x14ac:dyDescent="0.25">
      <c r="A244" t="s">
        <v>1184</v>
      </c>
      <c r="B244">
        <v>67</v>
      </c>
      <c r="C244">
        <v>5</v>
      </c>
      <c r="D244">
        <v>2</v>
      </c>
      <c r="E244">
        <v>1</v>
      </c>
      <c r="H244">
        <v>33372</v>
      </c>
    </row>
    <row r="245" spans="1:8" x14ac:dyDescent="0.25">
      <c r="A245" t="s">
        <v>1184</v>
      </c>
      <c r="B245">
        <v>68</v>
      </c>
      <c r="C245">
        <v>5</v>
      </c>
      <c r="D245">
        <v>2</v>
      </c>
      <c r="E245">
        <v>1</v>
      </c>
      <c r="H245">
        <v>33381</v>
      </c>
    </row>
    <row r="246" spans="1:8" x14ac:dyDescent="0.25">
      <c r="A246" t="s">
        <v>1184</v>
      </c>
      <c r="B246">
        <v>69</v>
      </c>
      <c r="C246">
        <v>5</v>
      </c>
      <c r="D246">
        <v>2</v>
      </c>
      <c r="E246">
        <v>1</v>
      </c>
      <c r="H246">
        <v>33400</v>
      </c>
    </row>
    <row r="247" spans="1:8" x14ac:dyDescent="0.25">
      <c r="A247" t="s">
        <v>1184</v>
      </c>
      <c r="B247">
        <v>70</v>
      </c>
      <c r="C247">
        <v>5</v>
      </c>
      <c r="D247">
        <v>2</v>
      </c>
      <c r="E247">
        <v>1</v>
      </c>
      <c r="H247">
        <v>33387</v>
      </c>
    </row>
    <row r="248" spans="1:8" x14ac:dyDescent="0.25">
      <c r="A248" t="s">
        <v>1184</v>
      </c>
      <c r="B248">
        <v>71</v>
      </c>
      <c r="C248">
        <v>5</v>
      </c>
      <c r="D248">
        <v>2</v>
      </c>
      <c r="E248">
        <v>1</v>
      </c>
      <c r="H248">
        <v>33376</v>
      </c>
    </row>
    <row r="249" spans="1:8" x14ac:dyDescent="0.25">
      <c r="A249" t="s">
        <v>1184</v>
      </c>
      <c r="B249">
        <v>72</v>
      </c>
      <c r="C249">
        <v>5</v>
      </c>
      <c r="D249">
        <v>2</v>
      </c>
      <c r="E249">
        <v>1</v>
      </c>
      <c r="H249">
        <v>33384</v>
      </c>
    </row>
    <row r="250" spans="1:8" x14ac:dyDescent="0.25">
      <c r="A250" t="s">
        <v>1184</v>
      </c>
      <c r="B250">
        <v>73</v>
      </c>
      <c r="C250">
        <v>5</v>
      </c>
      <c r="D250">
        <v>2</v>
      </c>
      <c r="E250">
        <v>1</v>
      </c>
      <c r="H250">
        <v>33380</v>
      </c>
    </row>
    <row r="251" spans="1:8" x14ac:dyDescent="0.25">
      <c r="A251" t="s">
        <v>1184</v>
      </c>
      <c r="B251">
        <v>74</v>
      </c>
      <c r="C251">
        <v>5</v>
      </c>
      <c r="D251">
        <v>2</v>
      </c>
      <c r="E251">
        <v>1</v>
      </c>
      <c r="H251">
        <v>33349</v>
      </c>
    </row>
    <row r="252" spans="1:8" x14ac:dyDescent="0.25">
      <c r="A252" t="s">
        <v>1184</v>
      </c>
      <c r="B252">
        <v>75</v>
      </c>
      <c r="C252">
        <v>5</v>
      </c>
      <c r="D252">
        <v>2</v>
      </c>
      <c r="E252">
        <v>1</v>
      </c>
      <c r="H252">
        <v>33386</v>
      </c>
    </row>
    <row r="253" spans="1:8" x14ac:dyDescent="0.25">
      <c r="A253" t="s">
        <v>1184</v>
      </c>
      <c r="B253">
        <v>76</v>
      </c>
      <c r="C253">
        <v>1</v>
      </c>
      <c r="D253">
        <v>2</v>
      </c>
      <c r="E253">
        <v>1</v>
      </c>
      <c r="H253">
        <v>33392</v>
      </c>
    </row>
    <row r="254" spans="1:8" x14ac:dyDescent="0.25">
      <c r="A254" t="s">
        <v>1184</v>
      </c>
      <c r="B254">
        <v>77</v>
      </c>
      <c r="C254">
        <v>5</v>
      </c>
      <c r="D254">
        <v>2</v>
      </c>
      <c r="E254">
        <v>1</v>
      </c>
      <c r="H254">
        <v>33326</v>
      </c>
    </row>
    <row r="255" spans="1:8" x14ac:dyDescent="0.25">
      <c r="A255" t="s">
        <v>1184</v>
      </c>
      <c r="B255">
        <v>78</v>
      </c>
      <c r="C255">
        <v>5</v>
      </c>
      <c r="D255">
        <v>2</v>
      </c>
      <c r="E255">
        <v>1</v>
      </c>
      <c r="H255">
        <v>33373</v>
      </c>
    </row>
    <row r="256" spans="1:8" x14ac:dyDescent="0.25">
      <c r="A256" t="s">
        <v>1184</v>
      </c>
      <c r="B256">
        <v>79</v>
      </c>
      <c r="C256">
        <v>5</v>
      </c>
      <c r="D256">
        <v>2</v>
      </c>
      <c r="E256">
        <v>1</v>
      </c>
      <c r="H256">
        <v>33396</v>
      </c>
    </row>
    <row r="257" spans="1:8" x14ac:dyDescent="0.25">
      <c r="A257" t="s">
        <v>1184</v>
      </c>
      <c r="B257">
        <v>80</v>
      </c>
      <c r="C257">
        <v>5</v>
      </c>
      <c r="D257">
        <v>2</v>
      </c>
      <c r="E257">
        <v>1</v>
      </c>
      <c r="H257">
        <v>33307</v>
      </c>
    </row>
    <row r="258" spans="1:8" x14ac:dyDescent="0.25">
      <c r="A258" t="s">
        <v>1184</v>
      </c>
      <c r="B258">
        <v>81</v>
      </c>
      <c r="C258">
        <v>1</v>
      </c>
      <c r="D258">
        <v>2</v>
      </c>
      <c r="E258">
        <v>1</v>
      </c>
      <c r="H258">
        <v>33347</v>
      </c>
    </row>
    <row r="259" spans="1:8" x14ac:dyDescent="0.25">
      <c r="A259" t="s">
        <v>1184</v>
      </c>
      <c r="B259">
        <v>82</v>
      </c>
      <c r="C259">
        <v>1</v>
      </c>
      <c r="D259">
        <v>2</v>
      </c>
      <c r="E259">
        <v>1</v>
      </c>
      <c r="H259">
        <v>33398</v>
      </c>
    </row>
    <row r="260" spans="1:8" x14ac:dyDescent="0.25">
      <c r="A260" t="s">
        <v>1184</v>
      </c>
      <c r="B260">
        <v>83</v>
      </c>
      <c r="C260">
        <v>1</v>
      </c>
      <c r="D260">
        <v>2</v>
      </c>
      <c r="E260">
        <v>1</v>
      </c>
      <c r="H260">
        <v>33342</v>
      </c>
    </row>
    <row r="261" spans="1:8" x14ac:dyDescent="0.25">
      <c r="A261" t="s">
        <v>1184</v>
      </c>
      <c r="B261">
        <v>84</v>
      </c>
      <c r="C261">
        <v>2</v>
      </c>
      <c r="D261">
        <v>2</v>
      </c>
      <c r="E261">
        <v>1</v>
      </c>
      <c r="H261">
        <v>33366</v>
      </c>
    </row>
    <row r="262" spans="1:8" x14ac:dyDescent="0.25">
      <c r="A262" t="s">
        <v>1184</v>
      </c>
      <c r="B262">
        <v>85</v>
      </c>
      <c r="C262">
        <v>2</v>
      </c>
      <c r="D262">
        <v>2</v>
      </c>
      <c r="E262">
        <v>1</v>
      </c>
      <c r="H262">
        <v>33367</v>
      </c>
    </row>
    <row r="263" spans="1:8" x14ac:dyDescent="0.25">
      <c r="A263" t="s">
        <v>1184</v>
      </c>
      <c r="B263">
        <v>86</v>
      </c>
      <c r="C263">
        <v>1</v>
      </c>
      <c r="D263">
        <v>2</v>
      </c>
      <c r="E263">
        <v>1</v>
      </c>
      <c r="H263">
        <v>33350</v>
      </c>
    </row>
    <row r="264" spans="1:8" x14ac:dyDescent="0.25">
      <c r="A264" t="s">
        <v>1184</v>
      </c>
      <c r="B264">
        <v>87</v>
      </c>
      <c r="C264">
        <v>1</v>
      </c>
      <c r="D264">
        <v>2</v>
      </c>
      <c r="E264">
        <v>1</v>
      </c>
      <c r="H264">
        <v>33375</v>
      </c>
    </row>
    <row r="265" spans="1:8" x14ac:dyDescent="0.25">
      <c r="A265" t="s">
        <v>1184</v>
      </c>
      <c r="B265">
        <v>88</v>
      </c>
      <c r="C265">
        <v>5</v>
      </c>
      <c r="D265">
        <v>2</v>
      </c>
      <c r="E265">
        <v>1</v>
      </c>
      <c r="H265">
        <v>33348</v>
      </c>
    </row>
    <row r="266" spans="1:8" x14ac:dyDescent="0.25">
      <c r="A266" t="s">
        <v>1184</v>
      </c>
      <c r="B266">
        <v>89</v>
      </c>
      <c r="C266">
        <v>5</v>
      </c>
      <c r="D266">
        <v>2</v>
      </c>
      <c r="E266">
        <v>1</v>
      </c>
      <c r="H266">
        <v>33318</v>
      </c>
    </row>
    <row r="267" spans="1:8" x14ac:dyDescent="0.25">
      <c r="A267" t="s">
        <v>1184</v>
      </c>
      <c r="B267">
        <v>90</v>
      </c>
      <c r="C267">
        <v>5</v>
      </c>
      <c r="D267">
        <v>2</v>
      </c>
      <c r="E267">
        <v>1</v>
      </c>
      <c r="H267">
        <v>33308</v>
      </c>
    </row>
    <row r="268" spans="1:8" x14ac:dyDescent="0.25">
      <c r="A268" t="s">
        <v>1184</v>
      </c>
      <c r="B268">
        <v>91</v>
      </c>
      <c r="C268">
        <v>5</v>
      </c>
      <c r="D268">
        <v>2</v>
      </c>
      <c r="E268">
        <v>1</v>
      </c>
      <c r="H268">
        <v>33146</v>
      </c>
    </row>
    <row r="269" spans="1:8" x14ac:dyDescent="0.25">
      <c r="A269" t="s">
        <v>1184</v>
      </c>
      <c r="B269">
        <v>92</v>
      </c>
      <c r="C269">
        <v>5</v>
      </c>
      <c r="D269">
        <v>2</v>
      </c>
      <c r="E269">
        <v>1</v>
      </c>
      <c r="H269">
        <v>33309</v>
      </c>
    </row>
    <row r="270" spans="1:8" x14ac:dyDescent="0.25">
      <c r="A270" t="s">
        <v>1184</v>
      </c>
      <c r="B270">
        <v>93</v>
      </c>
      <c r="C270">
        <v>5</v>
      </c>
      <c r="D270">
        <v>2</v>
      </c>
      <c r="E270">
        <v>1</v>
      </c>
      <c r="H270">
        <v>33390</v>
      </c>
    </row>
    <row r="271" spans="1:8" x14ac:dyDescent="0.25">
      <c r="A271" t="s">
        <v>1184</v>
      </c>
      <c r="B271">
        <v>94</v>
      </c>
      <c r="C271">
        <v>5</v>
      </c>
      <c r="D271">
        <v>2</v>
      </c>
      <c r="E271">
        <v>1</v>
      </c>
      <c r="H271">
        <v>33244</v>
      </c>
    </row>
    <row r="272" spans="1:8" x14ac:dyDescent="0.25">
      <c r="A272" t="s">
        <v>1184</v>
      </c>
      <c r="B272">
        <v>95</v>
      </c>
      <c r="C272">
        <v>5</v>
      </c>
      <c r="D272">
        <v>2</v>
      </c>
      <c r="E272">
        <v>1</v>
      </c>
      <c r="H272">
        <v>33374</v>
      </c>
    </row>
    <row r="273" spans="1:8" x14ac:dyDescent="0.25">
      <c r="A273" t="s">
        <v>1184</v>
      </c>
      <c r="B273">
        <v>96</v>
      </c>
      <c r="C273">
        <v>5</v>
      </c>
      <c r="D273">
        <v>2</v>
      </c>
      <c r="E273">
        <v>1</v>
      </c>
      <c r="H273">
        <v>33371</v>
      </c>
    </row>
    <row r="274" spans="1:8" x14ac:dyDescent="0.25">
      <c r="A274" t="s">
        <v>1184</v>
      </c>
      <c r="B274">
        <v>97</v>
      </c>
      <c r="C274">
        <v>5</v>
      </c>
      <c r="D274">
        <v>2</v>
      </c>
      <c r="E274">
        <v>1</v>
      </c>
      <c r="H274">
        <v>33389</v>
      </c>
    </row>
    <row r="275" spans="1:8" x14ac:dyDescent="0.25">
      <c r="A275" t="s">
        <v>1185</v>
      </c>
      <c r="B275">
        <v>1</v>
      </c>
      <c r="C275">
        <v>1</v>
      </c>
      <c r="D275">
        <v>1</v>
      </c>
      <c r="E275">
        <v>0</v>
      </c>
      <c r="H275">
        <v>33119</v>
      </c>
    </row>
    <row r="276" spans="1:8" x14ac:dyDescent="0.25">
      <c r="A276" t="s">
        <v>1185</v>
      </c>
      <c r="B276">
        <v>2</v>
      </c>
      <c r="C276">
        <v>2</v>
      </c>
      <c r="D276">
        <v>1</v>
      </c>
      <c r="E276">
        <v>0</v>
      </c>
      <c r="H276">
        <v>33121</v>
      </c>
    </row>
    <row r="277" spans="1:8" x14ac:dyDescent="0.25">
      <c r="A277" t="s">
        <v>1185</v>
      </c>
      <c r="B277">
        <v>3</v>
      </c>
      <c r="C277">
        <v>3</v>
      </c>
      <c r="D277">
        <v>1</v>
      </c>
      <c r="E277">
        <v>0</v>
      </c>
      <c r="H277">
        <v>102</v>
      </c>
    </row>
    <row r="278" spans="1:8" x14ac:dyDescent="0.25">
      <c r="A278" t="s">
        <v>1185</v>
      </c>
      <c r="B278">
        <v>4</v>
      </c>
      <c r="C278">
        <v>3</v>
      </c>
      <c r="D278">
        <v>2</v>
      </c>
      <c r="E278">
        <v>1</v>
      </c>
      <c r="H278">
        <v>33104</v>
      </c>
    </row>
    <row r="279" spans="1:8" x14ac:dyDescent="0.25">
      <c r="A279" t="s">
        <v>1185</v>
      </c>
      <c r="B279">
        <v>5</v>
      </c>
      <c r="C279">
        <v>3</v>
      </c>
      <c r="D279">
        <v>2</v>
      </c>
      <c r="E279">
        <v>1</v>
      </c>
      <c r="H279">
        <v>50</v>
      </c>
    </row>
    <row r="280" spans="1:8" x14ac:dyDescent="0.25">
      <c r="A280" t="s">
        <v>1185</v>
      </c>
      <c r="B280">
        <v>6</v>
      </c>
      <c r="C280">
        <v>3</v>
      </c>
      <c r="D280">
        <v>2</v>
      </c>
      <c r="E280">
        <v>1</v>
      </c>
      <c r="H280">
        <v>51</v>
      </c>
    </row>
    <row r="281" spans="1:8" x14ac:dyDescent="0.25">
      <c r="A281" t="s">
        <v>1185</v>
      </c>
      <c r="B281">
        <v>7</v>
      </c>
      <c r="C281">
        <v>3</v>
      </c>
      <c r="D281">
        <v>2</v>
      </c>
      <c r="E281">
        <v>1</v>
      </c>
      <c r="H281">
        <v>52</v>
      </c>
    </row>
    <row r="282" spans="1:8" x14ac:dyDescent="0.25">
      <c r="A282" t="s">
        <v>1185</v>
      </c>
      <c r="B282">
        <v>8</v>
      </c>
      <c r="C282">
        <v>3</v>
      </c>
      <c r="D282">
        <v>2</v>
      </c>
      <c r="E282">
        <v>1</v>
      </c>
      <c r="H282">
        <v>53</v>
      </c>
    </row>
    <row r="283" spans="1:8" x14ac:dyDescent="0.25">
      <c r="A283" t="s">
        <v>1185</v>
      </c>
      <c r="B283">
        <v>9</v>
      </c>
      <c r="C283">
        <v>3</v>
      </c>
      <c r="D283">
        <v>2</v>
      </c>
      <c r="E283">
        <v>1</v>
      </c>
      <c r="H283">
        <v>54</v>
      </c>
    </row>
    <row r="284" spans="1:8" x14ac:dyDescent="0.25">
      <c r="A284" t="s">
        <v>1185</v>
      </c>
      <c r="B284">
        <v>10</v>
      </c>
      <c r="C284">
        <v>3</v>
      </c>
      <c r="D284">
        <v>2</v>
      </c>
      <c r="E284">
        <v>1</v>
      </c>
      <c r="H284">
        <v>55</v>
      </c>
    </row>
    <row r="285" spans="1:8" x14ac:dyDescent="0.25">
      <c r="A285" t="s">
        <v>1185</v>
      </c>
      <c r="B285">
        <v>11</v>
      </c>
      <c r="C285">
        <v>3</v>
      </c>
      <c r="D285">
        <v>2</v>
      </c>
      <c r="E285">
        <v>1</v>
      </c>
      <c r="H285">
        <v>57</v>
      </c>
    </row>
    <row r="286" spans="1:8" x14ac:dyDescent="0.25">
      <c r="A286" t="s">
        <v>1185</v>
      </c>
      <c r="B286">
        <v>12</v>
      </c>
      <c r="C286">
        <v>3</v>
      </c>
      <c r="D286">
        <v>2</v>
      </c>
      <c r="E286">
        <v>1</v>
      </c>
      <c r="H286">
        <v>49</v>
      </c>
    </row>
    <row r="287" spans="1:8" x14ac:dyDescent="0.25">
      <c r="A287" t="s">
        <v>1185</v>
      </c>
      <c r="B287">
        <v>13</v>
      </c>
      <c r="C287">
        <v>3</v>
      </c>
      <c r="D287">
        <v>2</v>
      </c>
      <c r="E287">
        <v>1</v>
      </c>
      <c r="H287">
        <v>56</v>
      </c>
    </row>
    <row r="288" spans="1:8" x14ac:dyDescent="0.25">
      <c r="A288" t="s">
        <v>1185</v>
      </c>
      <c r="B288">
        <v>14</v>
      </c>
      <c r="C288">
        <v>2</v>
      </c>
      <c r="D288">
        <v>2</v>
      </c>
      <c r="E288">
        <v>1</v>
      </c>
      <c r="H288">
        <v>33164</v>
      </c>
    </row>
    <row r="289" spans="1:8" x14ac:dyDescent="0.25">
      <c r="A289" t="s">
        <v>1185</v>
      </c>
      <c r="B289">
        <v>15</v>
      </c>
      <c r="C289">
        <v>2</v>
      </c>
      <c r="D289">
        <v>2</v>
      </c>
      <c r="E289">
        <v>1</v>
      </c>
      <c r="H289">
        <v>33123</v>
      </c>
    </row>
    <row r="290" spans="1:8" x14ac:dyDescent="0.25">
      <c r="A290" t="s">
        <v>1185</v>
      </c>
      <c r="B290">
        <v>16</v>
      </c>
      <c r="C290">
        <v>1</v>
      </c>
      <c r="D290">
        <v>2</v>
      </c>
      <c r="E290">
        <v>1</v>
      </c>
      <c r="H290">
        <v>37</v>
      </c>
    </row>
    <row r="291" spans="1:8" x14ac:dyDescent="0.25">
      <c r="A291" t="s">
        <v>1185</v>
      </c>
      <c r="B291">
        <v>17</v>
      </c>
      <c r="C291">
        <v>1</v>
      </c>
      <c r="D291">
        <v>2</v>
      </c>
      <c r="E291">
        <v>1</v>
      </c>
      <c r="H291">
        <v>42</v>
      </c>
    </row>
    <row r="292" spans="1:8" x14ac:dyDescent="0.25">
      <c r="A292" t="s">
        <v>1185</v>
      </c>
      <c r="B292">
        <v>18</v>
      </c>
      <c r="C292">
        <v>1</v>
      </c>
      <c r="D292">
        <v>2</v>
      </c>
      <c r="E292">
        <v>1</v>
      </c>
      <c r="H292">
        <v>43</v>
      </c>
    </row>
    <row r="293" spans="1:8" x14ac:dyDescent="0.25">
      <c r="A293" t="s">
        <v>1185</v>
      </c>
      <c r="B293">
        <v>19</v>
      </c>
      <c r="C293">
        <v>1</v>
      </c>
      <c r="D293">
        <v>2</v>
      </c>
      <c r="E293">
        <v>1</v>
      </c>
      <c r="H293">
        <v>33110</v>
      </c>
    </row>
    <row r="294" spans="1:8" x14ac:dyDescent="0.25">
      <c r="A294" t="s">
        <v>1185</v>
      </c>
      <c r="B294">
        <v>20</v>
      </c>
      <c r="C294">
        <v>1</v>
      </c>
      <c r="D294">
        <v>2</v>
      </c>
      <c r="E294">
        <v>1</v>
      </c>
      <c r="H294">
        <v>33168</v>
      </c>
    </row>
    <row r="295" spans="1:8" x14ac:dyDescent="0.25">
      <c r="A295" t="s">
        <v>1185</v>
      </c>
      <c r="B295">
        <v>21</v>
      </c>
      <c r="C295">
        <v>2</v>
      </c>
      <c r="D295">
        <v>2</v>
      </c>
      <c r="E295">
        <v>1</v>
      </c>
      <c r="H295">
        <v>24</v>
      </c>
    </row>
    <row r="296" spans="1:8" x14ac:dyDescent="0.25">
      <c r="A296" t="s">
        <v>1185</v>
      </c>
      <c r="B296">
        <v>22</v>
      </c>
      <c r="C296">
        <v>2</v>
      </c>
      <c r="D296">
        <v>2</v>
      </c>
      <c r="E296">
        <v>1</v>
      </c>
      <c r="H296">
        <v>33113</v>
      </c>
    </row>
    <row r="297" spans="1:8" x14ac:dyDescent="0.25">
      <c r="A297" t="s">
        <v>1185</v>
      </c>
      <c r="B297">
        <v>23</v>
      </c>
      <c r="C297">
        <v>2</v>
      </c>
      <c r="D297">
        <v>2</v>
      </c>
      <c r="E297">
        <v>1</v>
      </c>
      <c r="H297">
        <v>8</v>
      </c>
    </row>
    <row r="298" spans="1:8" x14ac:dyDescent="0.25">
      <c r="A298" t="s">
        <v>1185</v>
      </c>
      <c r="B298">
        <v>24</v>
      </c>
      <c r="C298">
        <v>2</v>
      </c>
      <c r="D298">
        <v>2</v>
      </c>
      <c r="E298">
        <v>1</v>
      </c>
      <c r="H298">
        <v>27</v>
      </c>
    </row>
    <row r="299" spans="1:8" x14ac:dyDescent="0.25">
      <c r="A299" t="s">
        <v>1185</v>
      </c>
      <c r="B299">
        <v>25</v>
      </c>
      <c r="C299">
        <v>2</v>
      </c>
      <c r="D299">
        <v>2</v>
      </c>
      <c r="E299">
        <v>1</v>
      </c>
      <c r="H299">
        <v>33114</v>
      </c>
    </row>
    <row r="300" spans="1:8" x14ac:dyDescent="0.25">
      <c r="A300" t="s">
        <v>1185</v>
      </c>
      <c r="B300">
        <v>26</v>
      </c>
      <c r="C300">
        <v>2</v>
      </c>
      <c r="D300">
        <v>2</v>
      </c>
      <c r="E300">
        <v>1</v>
      </c>
      <c r="H300">
        <v>33115</v>
      </c>
    </row>
    <row r="301" spans="1:8" x14ac:dyDescent="0.25">
      <c r="A301" t="s">
        <v>1185</v>
      </c>
      <c r="B301">
        <v>27</v>
      </c>
      <c r="C301">
        <v>2</v>
      </c>
      <c r="D301">
        <v>2</v>
      </c>
      <c r="E301">
        <v>1</v>
      </c>
      <c r="H301">
        <v>33129</v>
      </c>
    </row>
    <row r="302" spans="1:8" x14ac:dyDescent="0.25">
      <c r="A302" t="s">
        <v>1185</v>
      </c>
      <c r="B302">
        <v>28</v>
      </c>
      <c r="C302">
        <v>2</v>
      </c>
      <c r="D302">
        <v>2</v>
      </c>
      <c r="E302">
        <v>1</v>
      </c>
      <c r="H302">
        <v>31</v>
      </c>
    </row>
    <row r="303" spans="1:8" x14ac:dyDescent="0.25">
      <c r="A303" t="s">
        <v>1185</v>
      </c>
      <c r="B303">
        <v>29</v>
      </c>
      <c r="C303">
        <v>2</v>
      </c>
      <c r="D303">
        <v>2</v>
      </c>
      <c r="E303">
        <v>1</v>
      </c>
      <c r="H303">
        <v>33125</v>
      </c>
    </row>
    <row r="304" spans="1:8" x14ac:dyDescent="0.25">
      <c r="A304" t="s">
        <v>1185</v>
      </c>
      <c r="B304">
        <v>30</v>
      </c>
      <c r="C304">
        <v>2</v>
      </c>
      <c r="D304">
        <v>2</v>
      </c>
      <c r="E304">
        <v>1</v>
      </c>
      <c r="H304">
        <v>33126</v>
      </c>
    </row>
    <row r="305" spans="1:8" x14ac:dyDescent="0.25">
      <c r="A305" t="s">
        <v>1185</v>
      </c>
      <c r="B305">
        <v>31</v>
      </c>
      <c r="C305">
        <v>2</v>
      </c>
      <c r="D305">
        <v>2</v>
      </c>
      <c r="E305">
        <v>1</v>
      </c>
      <c r="H305">
        <v>33127</v>
      </c>
    </row>
    <row r="306" spans="1:8" x14ac:dyDescent="0.25">
      <c r="A306" t="s">
        <v>1185</v>
      </c>
      <c r="B306">
        <v>32</v>
      </c>
      <c r="C306">
        <v>2</v>
      </c>
      <c r="D306">
        <v>2</v>
      </c>
      <c r="E306">
        <v>1</v>
      </c>
      <c r="H306">
        <v>33128</v>
      </c>
    </row>
    <row r="307" spans="1:8" x14ac:dyDescent="0.25">
      <c r="A307" t="s">
        <v>1185</v>
      </c>
      <c r="B307">
        <v>33</v>
      </c>
      <c r="C307">
        <v>2</v>
      </c>
      <c r="D307">
        <v>2</v>
      </c>
      <c r="E307">
        <v>1</v>
      </c>
      <c r="H307">
        <v>33130</v>
      </c>
    </row>
    <row r="308" spans="1:8" x14ac:dyDescent="0.25">
      <c r="A308" t="s">
        <v>1185</v>
      </c>
      <c r="B308">
        <v>34</v>
      </c>
      <c r="C308">
        <v>2</v>
      </c>
      <c r="D308">
        <v>2</v>
      </c>
      <c r="E308">
        <v>1</v>
      </c>
      <c r="H308">
        <v>33</v>
      </c>
    </row>
    <row r="309" spans="1:8" x14ac:dyDescent="0.25">
      <c r="A309" t="s">
        <v>1185</v>
      </c>
      <c r="B309">
        <v>35</v>
      </c>
      <c r="C309">
        <v>2</v>
      </c>
      <c r="D309">
        <v>2</v>
      </c>
      <c r="E309">
        <v>1</v>
      </c>
      <c r="H309">
        <v>33131</v>
      </c>
    </row>
    <row r="310" spans="1:8" x14ac:dyDescent="0.25">
      <c r="A310" t="s">
        <v>1185</v>
      </c>
      <c r="B310">
        <v>36</v>
      </c>
      <c r="C310">
        <v>2</v>
      </c>
      <c r="D310">
        <v>2</v>
      </c>
      <c r="E310">
        <v>1</v>
      </c>
      <c r="H310">
        <v>33165</v>
      </c>
    </row>
    <row r="311" spans="1:8" x14ac:dyDescent="0.25">
      <c r="A311" t="s">
        <v>1185</v>
      </c>
      <c r="B311">
        <v>37</v>
      </c>
      <c r="C311">
        <v>2</v>
      </c>
      <c r="D311">
        <v>2</v>
      </c>
      <c r="E311">
        <v>1</v>
      </c>
      <c r="H311">
        <v>33169</v>
      </c>
    </row>
    <row r="312" spans="1:8" x14ac:dyDescent="0.25">
      <c r="A312" t="s">
        <v>1185</v>
      </c>
      <c r="B312">
        <v>38</v>
      </c>
      <c r="C312">
        <v>2</v>
      </c>
      <c r="D312">
        <v>2</v>
      </c>
      <c r="E312">
        <v>1</v>
      </c>
      <c r="H312">
        <v>33134</v>
      </c>
    </row>
    <row r="313" spans="1:8" x14ac:dyDescent="0.25">
      <c r="A313" t="s">
        <v>1185</v>
      </c>
      <c r="B313">
        <v>39</v>
      </c>
      <c r="C313">
        <v>2</v>
      </c>
      <c r="D313">
        <v>2</v>
      </c>
      <c r="E313">
        <v>1</v>
      </c>
      <c r="H313">
        <v>33135</v>
      </c>
    </row>
    <row r="314" spans="1:8" x14ac:dyDescent="0.25">
      <c r="A314" t="s">
        <v>1185</v>
      </c>
      <c r="B314">
        <v>40</v>
      </c>
      <c r="C314">
        <v>2</v>
      </c>
      <c r="D314">
        <v>2</v>
      </c>
      <c r="E314">
        <v>1</v>
      </c>
      <c r="H314">
        <v>33136</v>
      </c>
    </row>
    <row r="315" spans="1:8" x14ac:dyDescent="0.25">
      <c r="A315" t="s">
        <v>1185</v>
      </c>
      <c r="B315">
        <v>41</v>
      </c>
      <c r="C315">
        <v>2</v>
      </c>
      <c r="D315">
        <v>2</v>
      </c>
      <c r="E315">
        <v>1</v>
      </c>
      <c r="H315">
        <v>33137</v>
      </c>
    </row>
    <row r="316" spans="1:8" x14ac:dyDescent="0.25">
      <c r="A316" t="s">
        <v>1185</v>
      </c>
      <c r="B316">
        <v>42</v>
      </c>
      <c r="C316">
        <v>2</v>
      </c>
      <c r="D316">
        <v>2</v>
      </c>
      <c r="E316">
        <v>1</v>
      </c>
      <c r="H316">
        <v>33138</v>
      </c>
    </row>
    <row r="317" spans="1:8" x14ac:dyDescent="0.25">
      <c r="A317" t="s">
        <v>1185</v>
      </c>
      <c r="B317">
        <v>43</v>
      </c>
      <c r="C317">
        <v>2</v>
      </c>
      <c r="D317">
        <v>2</v>
      </c>
      <c r="E317">
        <v>1</v>
      </c>
      <c r="H317">
        <v>33139</v>
      </c>
    </row>
    <row r="318" spans="1:8" x14ac:dyDescent="0.25">
      <c r="A318" t="s">
        <v>1185</v>
      </c>
      <c r="B318">
        <v>44</v>
      </c>
      <c r="C318">
        <v>2</v>
      </c>
      <c r="D318">
        <v>2</v>
      </c>
      <c r="E318">
        <v>1</v>
      </c>
      <c r="H318">
        <v>33141</v>
      </c>
    </row>
    <row r="319" spans="1:8" x14ac:dyDescent="0.25">
      <c r="A319" t="s">
        <v>1185</v>
      </c>
      <c r="B319">
        <v>45</v>
      </c>
      <c r="C319">
        <v>2</v>
      </c>
      <c r="D319">
        <v>2</v>
      </c>
      <c r="E319">
        <v>1</v>
      </c>
      <c r="H319">
        <v>33142</v>
      </c>
    </row>
    <row r="320" spans="1:8" x14ac:dyDescent="0.25">
      <c r="A320" t="s">
        <v>1185</v>
      </c>
      <c r="B320">
        <v>46</v>
      </c>
      <c r="C320">
        <v>2</v>
      </c>
      <c r="D320">
        <v>2</v>
      </c>
      <c r="E320">
        <v>1</v>
      </c>
      <c r="H320">
        <v>33143</v>
      </c>
    </row>
    <row r="321" spans="1:8" x14ac:dyDescent="0.25">
      <c r="A321" t="s">
        <v>1185</v>
      </c>
      <c r="B321">
        <v>47</v>
      </c>
      <c r="C321">
        <v>2</v>
      </c>
      <c r="D321">
        <v>2</v>
      </c>
      <c r="E321">
        <v>1</v>
      </c>
      <c r="H321">
        <v>33147</v>
      </c>
    </row>
    <row r="322" spans="1:8" x14ac:dyDescent="0.25">
      <c r="A322" t="s">
        <v>1185</v>
      </c>
      <c r="B322">
        <v>48</v>
      </c>
      <c r="C322">
        <v>2</v>
      </c>
      <c r="D322">
        <v>2</v>
      </c>
      <c r="E322">
        <v>1</v>
      </c>
      <c r="H322">
        <v>33167</v>
      </c>
    </row>
    <row r="323" spans="1:8" x14ac:dyDescent="0.25">
      <c r="A323" t="s">
        <v>1185</v>
      </c>
      <c r="B323">
        <v>49</v>
      </c>
      <c r="C323">
        <v>2</v>
      </c>
      <c r="D323">
        <v>2</v>
      </c>
      <c r="E323">
        <v>1</v>
      </c>
      <c r="H323">
        <v>33144</v>
      </c>
    </row>
    <row r="324" spans="1:8" x14ac:dyDescent="0.25">
      <c r="A324" t="s">
        <v>1185</v>
      </c>
      <c r="B324">
        <v>50</v>
      </c>
      <c r="C324">
        <v>2</v>
      </c>
      <c r="D324">
        <v>2</v>
      </c>
      <c r="E324">
        <v>1</v>
      </c>
      <c r="H324">
        <v>33145</v>
      </c>
    </row>
    <row r="325" spans="1:8" x14ac:dyDescent="0.25">
      <c r="A325" t="s">
        <v>1185</v>
      </c>
      <c r="B325">
        <v>51</v>
      </c>
      <c r="C325">
        <v>2</v>
      </c>
      <c r="D325">
        <v>2</v>
      </c>
      <c r="E325">
        <v>1</v>
      </c>
      <c r="H325">
        <v>33207</v>
      </c>
    </row>
    <row r="326" spans="1:8" x14ac:dyDescent="0.25">
      <c r="A326" t="s">
        <v>1185</v>
      </c>
      <c r="B326">
        <v>52</v>
      </c>
      <c r="C326">
        <v>2</v>
      </c>
      <c r="D326">
        <v>2</v>
      </c>
      <c r="E326">
        <v>1</v>
      </c>
      <c r="H326">
        <v>33146</v>
      </c>
    </row>
    <row r="327" spans="1:8" x14ac:dyDescent="0.25">
      <c r="A327" t="s">
        <v>1185</v>
      </c>
      <c r="B327">
        <v>53</v>
      </c>
      <c r="C327">
        <v>1</v>
      </c>
      <c r="D327">
        <v>2</v>
      </c>
      <c r="E327">
        <v>1</v>
      </c>
      <c r="H327">
        <v>33116</v>
      </c>
    </row>
    <row r="328" spans="1:8" x14ac:dyDescent="0.25">
      <c r="A328" t="s">
        <v>1185</v>
      </c>
      <c r="B328">
        <v>54</v>
      </c>
      <c r="C328">
        <v>1</v>
      </c>
      <c r="D328">
        <v>2</v>
      </c>
      <c r="E328">
        <v>1</v>
      </c>
      <c r="H328">
        <v>33117</v>
      </c>
    </row>
    <row r="329" spans="1:8" x14ac:dyDescent="0.25">
      <c r="A329" t="s">
        <v>1185</v>
      </c>
      <c r="B329">
        <v>55</v>
      </c>
      <c r="C329">
        <v>2</v>
      </c>
      <c r="D329">
        <v>2</v>
      </c>
      <c r="E329">
        <v>1</v>
      </c>
      <c r="H329">
        <v>33170</v>
      </c>
    </row>
    <row r="330" spans="1:8" x14ac:dyDescent="0.25">
      <c r="A330" t="s">
        <v>1185</v>
      </c>
      <c r="B330">
        <v>56</v>
      </c>
      <c r="C330">
        <v>1</v>
      </c>
      <c r="D330">
        <v>2</v>
      </c>
      <c r="E330">
        <v>1</v>
      </c>
      <c r="H330">
        <v>33166</v>
      </c>
    </row>
    <row r="331" spans="1:8" x14ac:dyDescent="0.25">
      <c r="A331" t="s">
        <v>1186</v>
      </c>
      <c r="B331">
        <v>1</v>
      </c>
      <c r="C331">
        <v>1</v>
      </c>
      <c r="D331">
        <v>1</v>
      </c>
      <c r="E331">
        <v>0</v>
      </c>
      <c r="H331">
        <v>100</v>
      </c>
    </row>
    <row r="332" spans="1:8" x14ac:dyDescent="0.25">
      <c r="A332" t="s">
        <v>1186</v>
      </c>
      <c r="B332">
        <v>2</v>
      </c>
      <c r="C332">
        <v>2</v>
      </c>
      <c r="D332">
        <v>1</v>
      </c>
      <c r="E332">
        <v>0</v>
      </c>
      <c r="H332">
        <v>33121</v>
      </c>
    </row>
    <row r="333" spans="1:8" x14ac:dyDescent="0.25">
      <c r="A333" t="s">
        <v>1186</v>
      </c>
      <c r="B333">
        <v>3</v>
      </c>
      <c r="C333">
        <v>3</v>
      </c>
      <c r="D333">
        <v>1</v>
      </c>
      <c r="E333">
        <v>0</v>
      </c>
      <c r="H333">
        <v>102</v>
      </c>
    </row>
    <row r="334" spans="1:8" x14ac:dyDescent="0.25">
      <c r="A334" t="s">
        <v>1186</v>
      </c>
      <c r="B334">
        <v>4</v>
      </c>
      <c r="C334">
        <v>3</v>
      </c>
      <c r="D334">
        <v>2</v>
      </c>
      <c r="E334">
        <v>1</v>
      </c>
      <c r="H334">
        <v>33104</v>
      </c>
    </row>
    <row r="335" spans="1:8" x14ac:dyDescent="0.25">
      <c r="A335" t="s">
        <v>1186</v>
      </c>
      <c r="B335">
        <v>5</v>
      </c>
      <c r="C335">
        <v>3</v>
      </c>
      <c r="D335">
        <v>2</v>
      </c>
      <c r="E335">
        <v>1</v>
      </c>
      <c r="H335">
        <v>50</v>
      </c>
    </row>
    <row r="336" spans="1:8" x14ac:dyDescent="0.25">
      <c r="A336" t="s">
        <v>1186</v>
      </c>
      <c r="B336">
        <v>6</v>
      </c>
      <c r="C336">
        <v>3</v>
      </c>
      <c r="D336">
        <v>2</v>
      </c>
      <c r="E336">
        <v>1</v>
      </c>
      <c r="H336">
        <v>51</v>
      </c>
    </row>
    <row r="337" spans="1:8" x14ac:dyDescent="0.25">
      <c r="A337" t="s">
        <v>1186</v>
      </c>
      <c r="B337">
        <v>7</v>
      </c>
      <c r="C337">
        <v>3</v>
      </c>
      <c r="D337">
        <v>2</v>
      </c>
      <c r="E337">
        <v>1</v>
      </c>
      <c r="H337">
        <v>52</v>
      </c>
    </row>
    <row r="338" spans="1:8" x14ac:dyDescent="0.25">
      <c r="A338" t="s">
        <v>1186</v>
      </c>
      <c r="B338">
        <v>8</v>
      </c>
      <c r="C338">
        <v>3</v>
      </c>
      <c r="D338">
        <v>2</v>
      </c>
      <c r="E338">
        <v>1</v>
      </c>
      <c r="H338">
        <v>53</v>
      </c>
    </row>
    <row r="339" spans="1:8" x14ac:dyDescent="0.25">
      <c r="A339" t="s">
        <v>1186</v>
      </c>
      <c r="B339">
        <v>9</v>
      </c>
      <c r="C339">
        <v>3</v>
      </c>
      <c r="D339">
        <v>2</v>
      </c>
      <c r="E339">
        <v>1</v>
      </c>
      <c r="H339">
        <v>54</v>
      </c>
    </row>
    <row r="340" spans="1:8" x14ac:dyDescent="0.25">
      <c r="A340" t="s">
        <v>1186</v>
      </c>
      <c r="B340">
        <v>10</v>
      </c>
      <c r="C340">
        <v>3</v>
      </c>
      <c r="D340">
        <v>2</v>
      </c>
      <c r="E340">
        <v>1</v>
      </c>
      <c r="H340">
        <v>55</v>
      </c>
    </row>
    <row r="341" spans="1:8" x14ac:dyDescent="0.25">
      <c r="A341" t="s">
        <v>1186</v>
      </c>
      <c r="B341">
        <v>11</v>
      </c>
      <c r="C341">
        <v>3</v>
      </c>
      <c r="D341">
        <v>2</v>
      </c>
      <c r="E341">
        <v>1</v>
      </c>
      <c r="H341">
        <v>57</v>
      </c>
    </row>
    <row r="342" spans="1:8" x14ac:dyDescent="0.25">
      <c r="A342" t="s">
        <v>1186</v>
      </c>
      <c r="B342">
        <v>12</v>
      </c>
      <c r="C342">
        <v>3</v>
      </c>
      <c r="D342">
        <v>2</v>
      </c>
      <c r="E342">
        <v>1</v>
      </c>
      <c r="H342">
        <v>49</v>
      </c>
    </row>
    <row r="343" spans="1:8" x14ac:dyDescent="0.25">
      <c r="A343" t="s">
        <v>1186</v>
      </c>
      <c r="B343">
        <v>13</v>
      </c>
      <c r="C343">
        <v>3</v>
      </c>
      <c r="D343">
        <v>2</v>
      </c>
      <c r="E343">
        <v>1</v>
      </c>
      <c r="H343">
        <v>56</v>
      </c>
    </row>
    <row r="344" spans="1:8" x14ac:dyDescent="0.25">
      <c r="A344" t="s">
        <v>1186</v>
      </c>
      <c r="B344">
        <v>14</v>
      </c>
      <c r="C344">
        <v>2</v>
      </c>
      <c r="D344">
        <v>2</v>
      </c>
      <c r="E344">
        <v>1</v>
      </c>
      <c r="H344">
        <v>33255</v>
      </c>
    </row>
    <row r="345" spans="1:8" x14ac:dyDescent="0.25">
      <c r="A345" t="s">
        <v>1186</v>
      </c>
      <c r="B345">
        <v>15</v>
      </c>
      <c r="C345">
        <v>2</v>
      </c>
      <c r="D345">
        <v>2</v>
      </c>
      <c r="E345">
        <v>1</v>
      </c>
      <c r="H345">
        <v>33159</v>
      </c>
    </row>
    <row r="346" spans="1:8" x14ac:dyDescent="0.25">
      <c r="A346" t="s">
        <v>1186</v>
      </c>
      <c r="B346">
        <v>16</v>
      </c>
      <c r="C346">
        <v>2</v>
      </c>
      <c r="D346">
        <v>2</v>
      </c>
      <c r="E346">
        <v>1</v>
      </c>
      <c r="H346">
        <v>33146</v>
      </c>
    </row>
    <row r="347" spans="1:8" x14ac:dyDescent="0.25">
      <c r="A347" t="s">
        <v>1186</v>
      </c>
      <c r="B347">
        <v>17</v>
      </c>
      <c r="C347">
        <v>1</v>
      </c>
      <c r="D347">
        <v>2</v>
      </c>
      <c r="E347">
        <v>1</v>
      </c>
      <c r="H347">
        <v>1</v>
      </c>
    </row>
    <row r="348" spans="1:8" x14ac:dyDescent="0.25">
      <c r="A348" t="s">
        <v>1186</v>
      </c>
      <c r="B348">
        <v>18</v>
      </c>
      <c r="C348">
        <v>1</v>
      </c>
      <c r="D348">
        <v>2</v>
      </c>
      <c r="E348">
        <v>1</v>
      </c>
      <c r="H348">
        <v>33163</v>
      </c>
    </row>
    <row r="349" spans="1:8" x14ac:dyDescent="0.25">
      <c r="A349" t="s">
        <v>1186</v>
      </c>
      <c r="B349">
        <v>19</v>
      </c>
      <c r="C349">
        <v>1</v>
      </c>
      <c r="D349">
        <v>2</v>
      </c>
      <c r="E349">
        <v>1</v>
      </c>
      <c r="H349">
        <v>2</v>
      </c>
    </row>
    <row r="350" spans="1:8" x14ac:dyDescent="0.25">
      <c r="A350" t="s">
        <v>1186</v>
      </c>
      <c r="B350">
        <v>20</v>
      </c>
      <c r="C350">
        <v>1</v>
      </c>
      <c r="D350">
        <v>2</v>
      </c>
      <c r="E350">
        <v>1</v>
      </c>
      <c r="H350">
        <v>23</v>
      </c>
    </row>
    <row r="351" spans="1:8" x14ac:dyDescent="0.25">
      <c r="A351" t="s">
        <v>1186</v>
      </c>
      <c r="B351">
        <v>21</v>
      </c>
      <c r="C351">
        <v>1</v>
      </c>
      <c r="D351">
        <v>2</v>
      </c>
      <c r="E351">
        <v>1</v>
      </c>
      <c r="H351">
        <v>42</v>
      </c>
    </row>
    <row r="352" spans="1:8" x14ac:dyDescent="0.25">
      <c r="A352" t="s">
        <v>1186</v>
      </c>
      <c r="B352">
        <v>22</v>
      </c>
      <c r="C352">
        <v>1</v>
      </c>
      <c r="D352">
        <v>2</v>
      </c>
      <c r="E352">
        <v>1</v>
      </c>
      <c r="H352">
        <v>9</v>
      </c>
    </row>
    <row r="353" spans="1:8" x14ac:dyDescent="0.25">
      <c r="A353" t="s">
        <v>1186</v>
      </c>
      <c r="B353">
        <v>23</v>
      </c>
      <c r="C353">
        <v>1</v>
      </c>
      <c r="D353">
        <v>2</v>
      </c>
      <c r="E353">
        <v>1</v>
      </c>
      <c r="H353">
        <v>33268</v>
      </c>
    </row>
    <row r="354" spans="1:8" x14ac:dyDescent="0.25">
      <c r="A354" t="s">
        <v>1186</v>
      </c>
      <c r="B354">
        <v>24</v>
      </c>
      <c r="C354">
        <v>2</v>
      </c>
      <c r="D354">
        <v>2</v>
      </c>
      <c r="E354">
        <v>1</v>
      </c>
      <c r="H354">
        <v>24</v>
      </c>
    </row>
    <row r="355" spans="1:8" x14ac:dyDescent="0.25">
      <c r="A355" t="s">
        <v>1186</v>
      </c>
      <c r="B355">
        <v>25</v>
      </c>
      <c r="C355">
        <v>2</v>
      </c>
      <c r="D355">
        <v>2</v>
      </c>
      <c r="E355">
        <v>1</v>
      </c>
      <c r="H355">
        <v>37</v>
      </c>
    </row>
    <row r="356" spans="1:8" x14ac:dyDescent="0.25">
      <c r="A356" t="s">
        <v>1186</v>
      </c>
      <c r="B356">
        <v>26</v>
      </c>
      <c r="C356">
        <v>2</v>
      </c>
      <c r="D356">
        <v>2</v>
      </c>
      <c r="E356">
        <v>1</v>
      </c>
      <c r="H356">
        <v>8</v>
      </c>
    </row>
    <row r="357" spans="1:8" x14ac:dyDescent="0.25">
      <c r="A357" t="s">
        <v>1186</v>
      </c>
      <c r="B357">
        <v>27</v>
      </c>
      <c r="C357">
        <v>1</v>
      </c>
      <c r="D357">
        <v>2</v>
      </c>
      <c r="E357">
        <v>1</v>
      </c>
      <c r="H357">
        <v>43</v>
      </c>
    </row>
    <row r="358" spans="1:8" x14ac:dyDescent="0.25">
      <c r="A358" t="s">
        <v>1186</v>
      </c>
      <c r="B358">
        <v>28</v>
      </c>
      <c r="C358">
        <v>2</v>
      </c>
      <c r="D358">
        <v>2</v>
      </c>
      <c r="E358">
        <v>1</v>
      </c>
      <c r="H358">
        <v>26</v>
      </c>
    </row>
    <row r="359" spans="1:8" x14ac:dyDescent="0.25">
      <c r="A359" t="s">
        <v>1186</v>
      </c>
      <c r="B359">
        <v>29</v>
      </c>
      <c r="C359">
        <v>2</v>
      </c>
      <c r="D359">
        <v>2</v>
      </c>
      <c r="E359">
        <v>1</v>
      </c>
      <c r="H359">
        <v>27</v>
      </c>
    </row>
    <row r="360" spans="1:8" x14ac:dyDescent="0.25">
      <c r="A360" t="s">
        <v>1186</v>
      </c>
      <c r="B360">
        <v>30</v>
      </c>
      <c r="C360">
        <v>1</v>
      </c>
      <c r="D360">
        <v>2</v>
      </c>
      <c r="E360">
        <v>1</v>
      </c>
      <c r="H360">
        <v>29</v>
      </c>
    </row>
    <row r="361" spans="1:8" x14ac:dyDescent="0.25">
      <c r="A361" t="s">
        <v>1186</v>
      </c>
      <c r="B361">
        <v>31</v>
      </c>
      <c r="C361">
        <v>2</v>
      </c>
      <c r="D361">
        <v>2</v>
      </c>
      <c r="E361">
        <v>1</v>
      </c>
      <c r="H361">
        <v>33114</v>
      </c>
    </row>
    <row r="362" spans="1:8" x14ac:dyDescent="0.25">
      <c r="A362" t="s">
        <v>1186</v>
      </c>
      <c r="B362">
        <v>32</v>
      </c>
      <c r="C362">
        <v>2</v>
      </c>
      <c r="D362">
        <v>2</v>
      </c>
      <c r="E362">
        <v>1</v>
      </c>
      <c r="H362">
        <v>33258</v>
      </c>
    </row>
    <row r="363" spans="1:8" x14ac:dyDescent="0.25">
      <c r="A363" t="s">
        <v>1186</v>
      </c>
      <c r="B363">
        <v>33</v>
      </c>
      <c r="C363">
        <v>2</v>
      </c>
      <c r="D363">
        <v>2</v>
      </c>
      <c r="E363">
        <v>1</v>
      </c>
      <c r="H363">
        <v>31</v>
      </c>
    </row>
    <row r="364" spans="1:8" x14ac:dyDescent="0.25">
      <c r="A364" t="s">
        <v>1186</v>
      </c>
      <c r="B364">
        <v>34</v>
      </c>
      <c r="C364">
        <v>2</v>
      </c>
      <c r="D364">
        <v>2</v>
      </c>
      <c r="E364">
        <v>1</v>
      </c>
      <c r="H364">
        <v>33125</v>
      </c>
    </row>
    <row r="365" spans="1:8" x14ac:dyDescent="0.25">
      <c r="A365" t="s">
        <v>1186</v>
      </c>
      <c r="B365">
        <v>35</v>
      </c>
      <c r="C365">
        <v>2</v>
      </c>
      <c r="D365">
        <v>2</v>
      </c>
      <c r="E365">
        <v>1</v>
      </c>
      <c r="H365">
        <v>33126</v>
      </c>
    </row>
    <row r="366" spans="1:8" x14ac:dyDescent="0.25">
      <c r="A366" t="s">
        <v>1186</v>
      </c>
      <c r="B366">
        <v>36</v>
      </c>
      <c r="C366">
        <v>2</v>
      </c>
      <c r="D366">
        <v>2</v>
      </c>
      <c r="E366">
        <v>1</v>
      </c>
      <c r="H366">
        <v>33127</v>
      </c>
    </row>
    <row r="367" spans="1:8" x14ac:dyDescent="0.25">
      <c r="A367" t="s">
        <v>1186</v>
      </c>
      <c r="B367">
        <v>37</v>
      </c>
      <c r="C367">
        <v>2</v>
      </c>
      <c r="D367">
        <v>2</v>
      </c>
      <c r="E367">
        <v>1</v>
      </c>
      <c r="H367">
        <v>33262</v>
      </c>
    </row>
    <row r="368" spans="1:8" x14ac:dyDescent="0.25">
      <c r="A368" t="s">
        <v>1186</v>
      </c>
      <c r="B368">
        <v>38</v>
      </c>
      <c r="C368">
        <v>2</v>
      </c>
      <c r="D368">
        <v>2</v>
      </c>
      <c r="E368">
        <v>1</v>
      </c>
      <c r="H368">
        <v>33</v>
      </c>
    </row>
    <row r="369" spans="1:8" x14ac:dyDescent="0.25">
      <c r="A369" t="s">
        <v>1186</v>
      </c>
      <c r="B369">
        <v>39</v>
      </c>
      <c r="C369">
        <v>2</v>
      </c>
      <c r="D369">
        <v>2</v>
      </c>
      <c r="E369">
        <v>1</v>
      </c>
      <c r="H369">
        <v>33263</v>
      </c>
    </row>
    <row r="370" spans="1:8" x14ac:dyDescent="0.25">
      <c r="A370" t="s">
        <v>1186</v>
      </c>
      <c r="B370">
        <v>40</v>
      </c>
      <c r="C370">
        <v>2</v>
      </c>
      <c r="D370">
        <v>2</v>
      </c>
      <c r="E370">
        <v>1</v>
      </c>
      <c r="H370">
        <v>33269</v>
      </c>
    </row>
    <row r="371" spans="1:8" x14ac:dyDescent="0.25">
      <c r="A371" t="s">
        <v>1186</v>
      </c>
      <c r="B371">
        <v>41</v>
      </c>
      <c r="C371">
        <v>2</v>
      </c>
      <c r="D371">
        <v>2</v>
      </c>
      <c r="E371">
        <v>1</v>
      </c>
      <c r="H371">
        <v>33264</v>
      </c>
    </row>
    <row r="372" spans="1:8" x14ac:dyDescent="0.25">
      <c r="A372" t="s">
        <v>1186</v>
      </c>
      <c r="B372">
        <v>42</v>
      </c>
      <c r="C372">
        <v>2</v>
      </c>
      <c r="D372">
        <v>2</v>
      </c>
      <c r="E372">
        <v>1</v>
      </c>
      <c r="H372">
        <v>33261</v>
      </c>
    </row>
    <row r="373" spans="1:8" x14ac:dyDescent="0.25">
      <c r="A373" t="s">
        <v>1186</v>
      </c>
      <c r="B373">
        <v>43</v>
      </c>
      <c r="C373">
        <v>2</v>
      </c>
      <c r="D373">
        <v>2</v>
      </c>
      <c r="E373">
        <v>1</v>
      </c>
      <c r="H373">
        <v>33138</v>
      </c>
    </row>
    <row r="374" spans="1:8" x14ac:dyDescent="0.25">
      <c r="A374" t="s">
        <v>1186</v>
      </c>
      <c r="B374">
        <v>44</v>
      </c>
      <c r="C374">
        <v>2</v>
      </c>
      <c r="D374">
        <v>2</v>
      </c>
      <c r="E374">
        <v>1</v>
      </c>
      <c r="H374">
        <v>33265</v>
      </c>
    </row>
    <row r="375" spans="1:8" x14ac:dyDescent="0.25">
      <c r="A375" t="s">
        <v>1186</v>
      </c>
      <c r="B375">
        <v>45</v>
      </c>
      <c r="C375">
        <v>2</v>
      </c>
      <c r="D375">
        <v>2</v>
      </c>
      <c r="E375">
        <v>1</v>
      </c>
      <c r="H375">
        <v>33143</v>
      </c>
    </row>
    <row r="376" spans="1:8" x14ac:dyDescent="0.25">
      <c r="A376" t="s">
        <v>1186</v>
      </c>
      <c r="B376">
        <v>46</v>
      </c>
      <c r="C376">
        <v>2</v>
      </c>
      <c r="D376">
        <v>2</v>
      </c>
      <c r="E376">
        <v>1</v>
      </c>
      <c r="H376">
        <v>33266</v>
      </c>
    </row>
    <row r="377" spans="1:8" x14ac:dyDescent="0.25">
      <c r="A377" t="s">
        <v>1186</v>
      </c>
      <c r="B377">
        <v>47</v>
      </c>
      <c r="C377">
        <v>2</v>
      </c>
      <c r="D377">
        <v>2</v>
      </c>
      <c r="E377">
        <v>1</v>
      </c>
      <c r="H377">
        <v>33167</v>
      </c>
    </row>
    <row r="378" spans="1:8" x14ac:dyDescent="0.25">
      <c r="A378" t="s">
        <v>1186</v>
      </c>
      <c r="B378">
        <v>48</v>
      </c>
      <c r="C378">
        <v>2</v>
      </c>
      <c r="D378">
        <v>2</v>
      </c>
      <c r="E378">
        <v>1</v>
      </c>
      <c r="H378">
        <v>33260</v>
      </c>
    </row>
    <row r="379" spans="1:8" x14ac:dyDescent="0.25">
      <c r="A379" t="s">
        <v>1186</v>
      </c>
      <c r="B379">
        <v>49</v>
      </c>
      <c r="C379">
        <v>2</v>
      </c>
      <c r="D379">
        <v>2</v>
      </c>
      <c r="E379">
        <v>1</v>
      </c>
      <c r="H379">
        <v>33256</v>
      </c>
    </row>
    <row r="380" spans="1:8" x14ac:dyDescent="0.25">
      <c r="A380" t="s">
        <v>1186</v>
      </c>
      <c r="B380">
        <v>50</v>
      </c>
      <c r="C380">
        <v>2</v>
      </c>
      <c r="D380">
        <v>2</v>
      </c>
      <c r="E380">
        <v>1</v>
      </c>
      <c r="H380">
        <v>33270</v>
      </c>
    </row>
    <row r="381" spans="1:8" x14ac:dyDescent="0.25">
      <c r="A381" t="s">
        <v>1187</v>
      </c>
      <c r="B381">
        <v>1</v>
      </c>
      <c r="C381">
        <v>1</v>
      </c>
      <c r="D381">
        <v>1</v>
      </c>
      <c r="E381">
        <v>0</v>
      </c>
      <c r="H381">
        <v>100</v>
      </c>
    </row>
    <row r="382" spans="1:8" x14ac:dyDescent="0.25">
      <c r="A382" t="s">
        <v>1187</v>
      </c>
      <c r="B382">
        <v>2</v>
      </c>
      <c r="C382">
        <v>2</v>
      </c>
      <c r="D382">
        <v>1</v>
      </c>
      <c r="E382">
        <v>0</v>
      </c>
      <c r="H382">
        <v>33121</v>
      </c>
    </row>
    <row r="383" spans="1:8" x14ac:dyDescent="0.25">
      <c r="A383" t="s">
        <v>1187</v>
      </c>
      <c r="B383">
        <v>3</v>
      </c>
      <c r="C383">
        <v>3</v>
      </c>
      <c r="D383">
        <v>1</v>
      </c>
      <c r="E383">
        <v>0</v>
      </c>
      <c r="H383">
        <v>102</v>
      </c>
    </row>
    <row r="384" spans="1:8" x14ac:dyDescent="0.25">
      <c r="A384" t="s">
        <v>1187</v>
      </c>
      <c r="B384">
        <v>4</v>
      </c>
      <c r="C384">
        <v>3</v>
      </c>
      <c r="D384">
        <v>2</v>
      </c>
      <c r="E384">
        <v>1</v>
      </c>
      <c r="H384">
        <v>33104</v>
      </c>
    </row>
    <row r="385" spans="1:8" x14ac:dyDescent="0.25">
      <c r="A385" t="s">
        <v>1187</v>
      </c>
      <c r="B385">
        <v>5</v>
      </c>
      <c r="C385">
        <v>3</v>
      </c>
      <c r="D385">
        <v>2</v>
      </c>
      <c r="E385">
        <v>1</v>
      </c>
      <c r="H385">
        <v>50</v>
      </c>
    </row>
    <row r="386" spans="1:8" x14ac:dyDescent="0.25">
      <c r="A386" t="s">
        <v>1187</v>
      </c>
      <c r="B386">
        <v>6</v>
      </c>
      <c r="C386">
        <v>3</v>
      </c>
      <c r="D386">
        <v>2</v>
      </c>
      <c r="E386">
        <v>1</v>
      </c>
      <c r="H386">
        <v>51</v>
      </c>
    </row>
    <row r="387" spans="1:8" x14ac:dyDescent="0.25">
      <c r="A387" t="s">
        <v>1187</v>
      </c>
      <c r="B387">
        <v>7</v>
      </c>
      <c r="C387">
        <v>3</v>
      </c>
      <c r="D387">
        <v>2</v>
      </c>
      <c r="E387">
        <v>1</v>
      </c>
      <c r="H387">
        <v>52</v>
      </c>
    </row>
    <row r="388" spans="1:8" x14ac:dyDescent="0.25">
      <c r="A388" t="s">
        <v>1187</v>
      </c>
      <c r="B388">
        <v>8</v>
      </c>
      <c r="C388">
        <v>3</v>
      </c>
      <c r="D388">
        <v>2</v>
      </c>
      <c r="E388">
        <v>1</v>
      </c>
      <c r="H388">
        <v>53</v>
      </c>
    </row>
    <row r="389" spans="1:8" x14ac:dyDescent="0.25">
      <c r="A389" t="s">
        <v>1187</v>
      </c>
      <c r="B389">
        <v>9</v>
      </c>
      <c r="C389">
        <v>3</v>
      </c>
      <c r="D389">
        <v>2</v>
      </c>
      <c r="E389">
        <v>1</v>
      </c>
      <c r="H389">
        <v>54</v>
      </c>
    </row>
    <row r="390" spans="1:8" x14ac:dyDescent="0.25">
      <c r="A390" t="s">
        <v>1187</v>
      </c>
      <c r="B390">
        <v>10</v>
      </c>
      <c r="C390">
        <v>3</v>
      </c>
      <c r="D390">
        <v>2</v>
      </c>
      <c r="E390">
        <v>1</v>
      </c>
      <c r="H390">
        <v>55</v>
      </c>
    </row>
    <row r="391" spans="1:8" x14ac:dyDescent="0.25">
      <c r="A391" t="s">
        <v>1187</v>
      </c>
      <c r="B391">
        <v>11</v>
      </c>
      <c r="C391">
        <v>3</v>
      </c>
      <c r="D391">
        <v>2</v>
      </c>
      <c r="E391">
        <v>1</v>
      </c>
      <c r="H391">
        <v>57</v>
      </c>
    </row>
    <row r="392" spans="1:8" x14ac:dyDescent="0.25">
      <c r="A392" t="s">
        <v>1187</v>
      </c>
      <c r="B392">
        <v>12</v>
      </c>
      <c r="C392">
        <v>3</v>
      </c>
      <c r="D392">
        <v>2</v>
      </c>
      <c r="E392">
        <v>1</v>
      </c>
      <c r="H392">
        <v>49</v>
      </c>
    </row>
    <row r="393" spans="1:8" x14ac:dyDescent="0.25">
      <c r="A393" t="s">
        <v>1187</v>
      </c>
      <c r="B393">
        <v>13</v>
      </c>
      <c r="C393">
        <v>3</v>
      </c>
      <c r="D393">
        <v>2</v>
      </c>
      <c r="E393">
        <v>1</v>
      </c>
      <c r="H393">
        <v>56</v>
      </c>
    </row>
    <row r="394" spans="1:8" x14ac:dyDescent="0.25">
      <c r="A394" t="s">
        <v>1187</v>
      </c>
      <c r="B394">
        <v>14</v>
      </c>
      <c r="C394">
        <v>2</v>
      </c>
      <c r="D394">
        <v>2</v>
      </c>
      <c r="E394">
        <v>1</v>
      </c>
      <c r="H394">
        <v>33255</v>
      </c>
    </row>
    <row r="395" spans="1:8" x14ac:dyDescent="0.25">
      <c r="A395" t="s">
        <v>1187</v>
      </c>
      <c r="B395">
        <v>15</v>
      </c>
      <c r="C395">
        <v>2</v>
      </c>
      <c r="D395">
        <v>2</v>
      </c>
      <c r="E395">
        <v>1</v>
      </c>
      <c r="H395">
        <v>33365</v>
      </c>
    </row>
    <row r="396" spans="1:8" x14ac:dyDescent="0.25">
      <c r="A396" t="s">
        <v>1187</v>
      </c>
      <c r="B396">
        <v>16</v>
      </c>
      <c r="C396">
        <v>2</v>
      </c>
      <c r="D396">
        <v>2</v>
      </c>
      <c r="E396">
        <v>1</v>
      </c>
      <c r="H396">
        <v>33146</v>
      </c>
    </row>
    <row r="397" spans="1:8" x14ac:dyDescent="0.25">
      <c r="A397" t="s">
        <v>1187</v>
      </c>
      <c r="B397">
        <v>17</v>
      </c>
      <c r="C397">
        <v>4</v>
      </c>
      <c r="D397">
        <v>2</v>
      </c>
      <c r="E397">
        <v>1</v>
      </c>
      <c r="H397">
        <v>33370</v>
      </c>
    </row>
    <row r="398" spans="1:8" x14ac:dyDescent="0.25">
      <c r="A398" t="s">
        <v>1187</v>
      </c>
      <c r="B398">
        <v>18</v>
      </c>
      <c r="C398">
        <v>1</v>
      </c>
      <c r="D398">
        <v>2</v>
      </c>
      <c r="E398">
        <v>1</v>
      </c>
      <c r="H398">
        <v>33163</v>
      </c>
    </row>
    <row r="399" spans="1:8" x14ac:dyDescent="0.25">
      <c r="A399" t="s">
        <v>1187</v>
      </c>
      <c r="B399">
        <v>19</v>
      </c>
      <c r="C399">
        <v>1</v>
      </c>
      <c r="D399">
        <v>2</v>
      </c>
      <c r="E399">
        <v>1</v>
      </c>
      <c r="H399">
        <v>2</v>
      </c>
    </row>
    <row r="400" spans="1:8" x14ac:dyDescent="0.25">
      <c r="A400" t="s">
        <v>1187</v>
      </c>
      <c r="B400">
        <v>20</v>
      </c>
      <c r="C400">
        <v>1</v>
      </c>
      <c r="D400">
        <v>2</v>
      </c>
      <c r="E400">
        <v>1</v>
      </c>
      <c r="H400">
        <v>23</v>
      </c>
    </row>
    <row r="401" spans="1:8" x14ac:dyDescent="0.25">
      <c r="A401" t="s">
        <v>1187</v>
      </c>
      <c r="B401">
        <v>21</v>
      </c>
      <c r="C401">
        <v>1</v>
      </c>
      <c r="D401">
        <v>2</v>
      </c>
      <c r="E401">
        <v>1</v>
      </c>
      <c r="H401">
        <v>42</v>
      </c>
    </row>
    <row r="402" spans="1:8" x14ac:dyDescent="0.25">
      <c r="A402" t="s">
        <v>1187</v>
      </c>
      <c r="B402">
        <v>22</v>
      </c>
      <c r="C402">
        <v>1</v>
      </c>
      <c r="D402">
        <v>2</v>
      </c>
      <c r="E402">
        <v>1</v>
      </c>
      <c r="H402">
        <v>9</v>
      </c>
    </row>
    <row r="403" spans="1:8" x14ac:dyDescent="0.25">
      <c r="A403" t="s">
        <v>1187</v>
      </c>
      <c r="B403">
        <v>23</v>
      </c>
      <c r="C403">
        <v>1</v>
      </c>
      <c r="D403">
        <v>2</v>
      </c>
      <c r="E403">
        <v>1</v>
      </c>
      <c r="H403">
        <v>33268</v>
      </c>
    </row>
    <row r="404" spans="1:8" x14ac:dyDescent="0.25">
      <c r="A404" t="s">
        <v>1187</v>
      </c>
      <c r="B404">
        <v>24</v>
      </c>
      <c r="C404">
        <v>2</v>
      </c>
      <c r="D404">
        <v>2</v>
      </c>
      <c r="E404">
        <v>1</v>
      </c>
      <c r="H404">
        <v>24</v>
      </c>
    </row>
    <row r="405" spans="1:8" x14ac:dyDescent="0.25">
      <c r="A405" t="s">
        <v>1187</v>
      </c>
      <c r="B405">
        <v>25</v>
      </c>
      <c r="C405">
        <v>2</v>
      </c>
      <c r="D405">
        <v>2</v>
      </c>
      <c r="E405">
        <v>1</v>
      </c>
      <c r="H405">
        <v>37</v>
      </c>
    </row>
    <row r="406" spans="1:8" x14ac:dyDescent="0.25">
      <c r="A406" t="s">
        <v>1187</v>
      </c>
      <c r="B406">
        <v>26</v>
      </c>
      <c r="C406">
        <v>2</v>
      </c>
      <c r="D406">
        <v>2</v>
      </c>
      <c r="E406">
        <v>1</v>
      </c>
      <c r="H406">
        <v>8</v>
      </c>
    </row>
    <row r="407" spans="1:8" x14ac:dyDescent="0.25">
      <c r="A407" t="s">
        <v>1187</v>
      </c>
      <c r="B407">
        <v>27</v>
      </c>
      <c r="C407">
        <v>1</v>
      </c>
      <c r="D407">
        <v>2</v>
      </c>
      <c r="E407">
        <v>1</v>
      </c>
      <c r="H407">
        <v>43</v>
      </c>
    </row>
    <row r="408" spans="1:8" x14ac:dyDescent="0.25">
      <c r="A408" t="s">
        <v>1187</v>
      </c>
      <c r="B408">
        <v>28</v>
      </c>
      <c r="C408">
        <v>2</v>
      </c>
      <c r="D408">
        <v>2</v>
      </c>
      <c r="E408">
        <v>1</v>
      </c>
      <c r="H408">
        <v>26</v>
      </c>
    </row>
    <row r="409" spans="1:8" x14ac:dyDescent="0.25">
      <c r="A409" t="s">
        <v>1187</v>
      </c>
      <c r="B409">
        <v>29</v>
      </c>
      <c r="C409">
        <v>2</v>
      </c>
      <c r="D409">
        <v>2</v>
      </c>
      <c r="E409">
        <v>1</v>
      </c>
      <c r="H409">
        <v>27</v>
      </c>
    </row>
    <row r="410" spans="1:8" x14ac:dyDescent="0.25">
      <c r="A410" t="s">
        <v>1187</v>
      </c>
      <c r="B410">
        <v>30</v>
      </c>
      <c r="C410">
        <v>1</v>
      </c>
      <c r="D410">
        <v>2</v>
      </c>
      <c r="E410">
        <v>1</v>
      </c>
      <c r="H410">
        <v>29</v>
      </c>
    </row>
    <row r="411" spans="1:8" x14ac:dyDescent="0.25">
      <c r="A411" t="s">
        <v>1187</v>
      </c>
      <c r="B411">
        <v>31</v>
      </c>
      <c r="C411">
        <v>2</v>
      </c>
      <c r="D411">
        <v>2</v>
      </c>
      <c r="E411">
        <v>1</v>
      </c>
      <c r="H411">
        <v>33114</v>
      </c>
    </row>
    <row r="412" spans="1:8" x14ac:dyDescent="0.25">
      <c r="A412" t="s">
        <v>1187</v>
      </c>
      <c r="B412">
        <v>32</v>
      </c>
      <c r="C412">
        <v>2</v>
      </c>
      <c r="D412">
        <v>2</v>
      </c>
      <c r="E412">
        <v>1</v>
      </c>
      <c r="H412">
        <v>33258</v>
      </c>
    </row>
    <row r="413" spans="1:8" x14ac:dyDescent="0.25">
      <c r="A413" t="s">
        <v>1187</v>
      </c>
      <c r="B413">
        <v>33</v>
      </c>
      <c r="C413">
        <v>2</v>
      </c>
      <c r="D413">
        <v>2</v>
      </c>
      <c r="E413">
        <v>1</v>
      </c>
      <c r="H413">
        <v>31</v>
      </c>
    </row>
    <row r="414" spans="1:8" x14ac:dyDescent="0.25">
      <c r="A414" t="s">
        <v>1187</v>
      </c>
      <c r="B414">
        <v>34</v>
      </c>
      <c r="C414">
        <v>2</v>
      </c>
      <c r="D414">
        <v>2</v>
      </c>
      <c r="E414">
        <v>1</v>
      </c>
      <c r="H414">
        <v>33125</v>
      </c>
    </row>
    <row r="415" spans="1:8" x14ac:dyDescent="0.25">
      <c r="A415" t="s">
        <v>1187</v>
      </c>
      <c r="B415">
        <v>35</v>
      </c>
      <c r="C415">
        <v>2</v>
      </c>
      <c r="D415">
        <v>2</v>
      </c>
      <c r="E415">
        <v>1</v>
      </c>
      <c r="H415">
        <v>33126</v>
      </c>
    </row>
    <row r="416" spans="1:8" x14ac:dyDescent="0.25">
      <c r="A416" t="s">
        <v>1187</v>
      </c>
      <c r="B416">
        <v>36</v>
      </c>
      <c r="C416">
        <v>2</v>
      </c>
      <c r="D416">
        <v>2</v>
      </c>
      <c r="E416">
        <v>1</v>
      </c>
      <c r="H416">
        <v>33127</v>
      </c>
    </row>
    <row r="417" spans="1:8" x14ac:dyDescent="0.25">
      <c r="A417" t="s">
        <v>1187</v>
      </c>
      <c r="B417">
        <v>37</v>
      </c>
      <c r="C417">
        <v>2</v>
      </c>
      <c r="D417">
        <v>2</v>
      </c>
      <c r="E417">
        <v>1</v>
      </c>
      <c r="H417">
        <v>33262</v>
      </c>
    </row>
    <row r="418" spans="1:8" x14ac:dyDescent="0.25">
      <c r="A418" t="s">
        <v>1187</v>
      </c>
      <c r="B418">
        <v>38</v>
      </c>
      <c r="C418">
        <v>2</v>
      </c>
      <c r="D418">
        <v>2</v>
      </c>
      <c r="E418">
        <v>1</v>
      </c>
      <c r="H418">
        <v>33369</v>
      </c>
    </row>
    <row r="419" spans="1:8" x14ac:dyDescent="0.25">
      <c r="A419" t="s">
        <v>1187</v>
      </c>
      <c r="B419">
        <v>39</v>
      </c>
      <c r="C419">
        <v>2</v>
      </c>
      <c r="D419">
        <v>2</v>
      </c>
      <c r="E419">
        <v>1</v>
      </c>
      <c r="H419">
        <v>33263</v>
      </c>
    </row>
    <row r="420" spans="1:8" x14ac:dyDescent="0.25">
      <c r="A420" t="s">
        <v>1187</v>
      </c>
      <c r="B420">
        <v>40</v>
      </c>
      <c r="C420">
        <v>2</v>
      </c>
      <c r="D420">
        <v>2</v>
      </c>
      <c r="E420">
        <v>1</v>
      </c>
      <c r="H420">
        <v>33269</v>
      </c>
    </row>
    <row r="421" spans="1:8" x14ac:dyDescent="0.25">
      <c r="A421" t="s">
        <v>1187</v>
      </c>
      <c r="B421">
        <v>41</v>
      </c>
      <c r="C421">
        <v>2</v>
      </c>
      <c r="D421">
        <v>2</v>
      </c>
      <c r="E421">
        <v>1</v>
      </c>
      <c r="H421">
        <v>33264</v>
      </c>
    </row>
    <row r="422" spans="1:8" x14ac:dyDescent="0.25">
      <c r="A422" t="s">
        <v>1187</v>
      </c>
      <c r="B422">
        <v>42</v>
      </c>
      <c r="C422">
        <v>2</v>
      </c>
      <c r="D422">
        <v>2</v>
      </c>
      <c r="E422">
        <v>1</v>
      </c>
      <c r="H422">
        <v>33261</v>
      </c>
    </row>
    <row r="423" spans="1:8" x14ac:dyDescent="0.25">
      <c r="A423" t="s">
        <v>1187</v>
      </c>
      <c r="B423">
        <v>43</v>
      </c>
      <c r="C423">
        <v>2</v>
      </c>
      <c r="D423">
        <v>2</v>
      </c>
      <c r="E423">
        <v>1</v>
      </c>
      <c r="H423">
        <v>33138</v>
      </c>
    </row>
    <row r="424" spans="1:8" x14ac:dyDescent="0.25">
      <c r="A424" t="s">
        <v>1187</v>
      </c>
      <c r="B424">
        <v>44</v>
      </c>
      <c r="C424">
        <v>2</v>
      </c>
      <c r="D424">
        <v>2</v>
      </c>
      <c r="E424">
        <v>1</v>
      </c>
      <c r="H424">
        <v>33265</v>
      </c>
    </row>
    <row r="425" spans="1:8" x14ac:dyDescent="0.25">
      <c r="A425" t="s">
        <v>1187</v>
      </c>
      <c r="B425">
        <v>45</v>
      </c>
      <c r="C425">
        <v>2</v>
      </c>
      <c r="D425">
        <v>2</v>
      </c>
      <c r="E425">
        <v>1</v>
      </c>
      <c r="H425">
        <v>33143</v>
      </c>
    </row>
    <row r="426" spans="1:8" x14ac:dyDescent="0.25">
      <c r="A426" t="s">
        <v>1187</v>
      </c>
      <c r="B426">
        <v>46</v>
      </c>
      <c r="C426">
        <v>2</v>
      </c>
      <c r="D426">
        <v>2</v>
      </c>
      <c r="E426">
        <v>1</v>
      </c>
      <c r="H426">
        <v>33266</v>
      </c>
    </row>
    <row r="427" spans="1:8" x14ac:dyDescent="0.25">
      <c r="A427" t="s">
        <v>1187</v>
      </c>
      <c r="B427">
        <v>47</v>
      </c>
      <c r="C427">
        <v>2</v>
      </c>
      <c r="D427">
        <v>2</v>
      </c>
      <c r="E427">
        <v>1</v>
      </c>
      <c r="H427">
        <v>33167</v>
      </c>
    </row>
    <row r="428" spans="1:8" x14ac:dyDescent="0.25">
      <c r="A428" t="s">
        <v>1187</v>
      </c>
      <c r="B428">
        <v>48</v>
      </c>
      <c r="C428">
        <v>2</v>
      </c>
      <c r="D428">
        <v>2</v>
      </c>
      <c r="E428">
        <v>1</v>
      </c>
      <c r="H428">
        <v>33260</v>
      </c>
    </row>
    <row r="429" spans="1:8" x14ac:dyDescent="0.25">
      <c r="A429" t="s">
        <v>1187</v>
      </c>
      <c r="B429">
        <v>49</v>
      </c>
      <c r="C429">
        <v>2</v>
      </c>
      <c r="D429">
        <v>2</v>
      </c>
      <c r="E429">
        <v>1</v>
      </c>
      <c r="H429">
        <v>33256</v>
      </c>
    </row>
    <row r="430" spans="1:8" x14ac:dyDescent="0.25">
      <c r="A430" t="s">
        <v>1187</v>
      </c>
      <c r="B430">
        <v>50</v>
      </c>
      <c r="C430">
        <v>2</v>
      </c>
      <c r="D430">
        <v>2</v>
      </c>
      <c r="E430">
        <v>1</v>
      </c>
      <c r="H430">
        <v>33270</v>
      </c>
    </row>
    <row r="431" spans="1:8" x14ac:dyDescent="0.25">
      <c r="A431" t="s">
        <v>1188</v>
      </c>
      <c r="B431">
        <v>1</v>
      </c>
      <c r="C431">
        <v>1</v>
      </c>
      <c r="D431">
        <v>1</v>
      </c>
      <c r="E431">
        <v>0</v>
      </c>
      <c r="H431">
        <v>100</v>
      </c>
    </row>
    <row r="432" spans="1:8" x14ac:dyDescent="0.25">
      <c r="A432" t="s">
        <v>1188</v>
      </c>
      <c r="B432">
        <v>2</v>
      </c>
      <c r="C432">
        <v>2</v>
      </c>
      <c r="D432">
        <v>1</v>
      </c>
      <c r="E432">
        <v>0</v>
      </c>
      <c r="H432">
        <v>33121</v>
      </c>
    </row>
    <row r="433" spans="1:8" x14ac:dyDescent="0.25">
      <c r="A433" t="s">
        <v>1188</v>
      </c>
      <c r="B433">
        <v>3</v>
      </c>
      <c r="C433">
        <v>3</v>
      </c>
      <c r="D433">
        <v>1</v>
      </c>
      <c r="E433">
        <v>0</v>
      </c>
      <c r="H433">
        <v>102</v>
      </c>
    </row>
    <row r="434" spans="1:8" x14ac:dyDescent="0.25">
      <c r="A434" t="s">
        <v>1188</v>
      </c>
      <c r="B434">
        <v>4</v>
      </c>
      <c r="C434">
        <v>3</v>
      </c>
      <c r="D434">
        <v>2</v>
      </c>
      <c r="E434">
        <v>1</v>
      </c>
      <c r="H434">
        <v>33104</v>
      </c>
    </row>
    <row r="435" spans="1:8" x14ac:dyDescent="0.25">
      <c r="A435" t="s">
        <v>1188</v>
      </c>
      <c r="B435">
        <v>5</v>
      </c>
      <c r="C435">
        <v>3</v>
      </c>
      <c r="D435">
        <v>2</v>
      </c>
      <c r="E435">
        <v>1</v>
      </c>
      <c r="H435">
        <v>50</v>
      </c>
    </row>
    <row r="436" spans="1:8" x14ac:dyDescent="0.25">
      <c r="A436" t="s">
        <v>1188</v>
      </c>
      <c r="B436">
        <v>6</v>
      </c>
      <c r="C436">
        <v>3</v>
      </c>
      <c r="D436">
        <v>2</v>
      </c>
      <c r="E436">
        <v>1</v>
      </c>
      <c r="H436">
        <v>51</v>
      </c>
    </row>
    <row r="437" spans="1:8" x14ac:dyDescent="0.25">
      <c r="A437" t="s">
        <v>1188</v>
      </c>
      <c r="B437">
        <v>7</v>
      </c>
      <c r="C437">
        <v>3</v>
      </c>
      <c r="D437">
        <v>2</v>
      </c>
      <c r="E437">
        <v>1</v>
      </c>
      <c r="H437">
        <v>52</v>
      </c>
    </row>
    <row r="438" spans="1:8" x14ac:dyDescent="0.25">
      <c r="A438" t="s">
        <v>1188</v>
      </c>
      <c r="B438">
        <v>8</v>
      </c>
      <c r="C438">
        <v>3</v>
      </c>
      <c r="D438">
        <v>2</v>
      </c>
      <c r="E438">
        <v>1</v>
      </c>
      <c r="H438">
        <v>53</v>
      </c>
    </row>
    <row r="439" spans="1:8" x14ac:dyDescent="0.25">
      <c r="A439" t="s">
        <v>1188</v>
      </c>
      <c r="B439">
        <v>9</v>
      </c>
      <c r="C439">
        <v>3</v>
      </c>
      <c r="D439">
        <v>2</v>
      </c>
      <c r="E439">
        <v>1</v>
      </c>
      <c r="H439">
        <v>54</v>
      </c>
    </row>
    <row r="440" spans="1:8" x14ac:dyDescent="0.25">
      <c r="A440" t="s">
        <v>1188</v>
      </c>
      <c r="B440">
        <v>10</v>
      </c>
      <c r="C440">
        <v>3</v>
      </c>
      <c r="D440">
        <v>2</v>
      </c>
      <c r="E440">
        <v>1</v>
      </c>
      <c r="H440">
        <v>55</v>
      </c>
    </row>
    <row r="441" spans="1:8" x14ac:dyDescent="0.25">
      <c r="A441" t="s">
        <v>1188</v>
      </c>
      <c r="B441">
        <v>11</v>
      </c>
      <c r="C441">
        <v>3</v>
      </c>
      <c r="D441">
        <v>2</v>
      </c>
      <c r="E441">
        <v>1</v>
      </c>
      <c r="H441">
        <v>57</v>
      </c>
    </row>
    <row r="442" spans="1:8" x14ac:dyDescent="0.25">
      <c r="A442" t="s">
        <v>1188</v>
      </c>
      <c r="B442">
        <v>12</v>
      </c>
      <c r="C442">
        <v>3</v>
      </c>
      <c r="D442">
        <v>2</v>
      </c>
      <c r="E442">
        <v>1</v>
      </c>
      <c r="H442">
        <v>49</v>
      </c>
    </row>
    <row r="443" spans="1:8" x14ac:dyDescent="0.25">
      <c r="A443" t="s">
        <v>1188</v>
      </c>
      <c r="B443">
        <v>13</v>
      </c>
      <c r="C443">
        <v>3</v>
      </c>
      <c r="D443">
        <v>2</v>
      </c>
      <c r="E443">
        <v>1</v>
      </c>
      <c r="H443">
        <v>56</v>
      </c>
    </row>
    <row r="444" spans="1:8" x14ac:dyDescent="0.25">
      <c r="A444" t="s">
        <v>1188</v>
      </c>
      <c r="B444">
        <v>14</v>
      </c>
      <c r="C444">
        <v>2</v>
      </c>
      <c r="D444">
        <v>2</v>
      </c>
      <c r="E444">
        <v>1</v>
      </c>
      <c r="H444">
        <v>33255</v>
      </c>
    </row>
    <row r="445" spans="1:8" x14ac:dyDescent="0.25">
      <c r="A445" t="s">
        <v>1188</v>
      </c>
      <c r="B445">
        <v>15</v>
      </c>
      <c r="C445">
        <v>2</v>
      </c>
      <c r="D445">
        <v>2</v>
      </c>
      <c r="E445">
        <v>1</v>
      </c>
      <c r="H445">
        <v>33159</v>
      </c>
    </row>
    <row r="446" spans="1:8" x14ac:dyDescent="0.25">
      <c r="A446" t="s">
        <v>1188</v>
      </c>
      <c r="B446">
        <v>16</v>
      </c>
      <c r="C446">
        <v>2</v>
      </c>
      <c r="D446">
        <v>2</v>
      </c>
      <c r="E446">
        <v>1</v>
      </c>
      <c r="H446">
        <v>33146</v>
      </c>
    </row>
    <row r="447" spans="1:8" x14ac:dyDescent="0.25">
      <c r="A447" t="s">
        <v>1188</v>
      </c>
      <c r="B447">
        <v>17</v>
      </c>
      <c r="C447">
        <v>1</v>
      </c>
      <c r="D447">
        <v>2</v>
      </c>
      <c r="E447">
        <v>1</v>
      </c>
      <c r="H447">
        <v>1</v>
      </c>
    </row>
    <row r="448" spans="1:8" x14ac:dyDescent="0.25">
      <c r="A448" t="s">
        <v>1188</v>
      </c>
      <c r="B448">
        <v>18</v>
      </c>
      <c r="C448">
        <v>1</v>
      </c>
      <c r="D448">
        <v>2</v>
      </c>
      <c r="E448">
        <v>1</v>
      </c>
      <c r="H448">
        <v>33163</v>
      </c>
    </row>
    <row r="449" spans="1:8" x14ac:dyDescent="0.25">
      <c r="A449" t="s">
        <v>1188</v>
      </c>
      <c r="B449">
        <v>19</v>
      </c>
      <c r="C449">
        <v>1</v>
      </c>
      <c r="D449">
        <v>2</v>
      </c>
      <c r="E449">
        <v>1</v>
      </c>
      <c r="H449">
        <v>2</v>
      </c>
    </row>
    <row r="450" spans="1:8" x14ac:dyDescent="0.25">
      <c r="A450" t="s">
        <v>1188</v>
      </c>
      <c r="B450">
        <v>20</v>
      </c>
      <c r="C450">
        <v>1</v>
      </c>
      <c r="D450">
        <v>2</v>
      </c>
      <c r="E450">
        <v>1</v>
      </c>
      <c r="H450">
        <v>23</v>
      </c>
    </row>
    <row r="451" spans="1:8" x14ac:dyDescent="0.25">
      <c r="A451" t="s">
        <v>1188</v>
      </c>
      <c r="B451">
        <v>21</v>
      </c>
      <c r="C451">
        <v>1</v>
      </c>
      <c r="D451">
        <v>2</v>
      </c>
      <c r="E451">
        <v>1</v>
      </c>
      <c r="H451">
        <v>42</v>
      </c>
    </row>
    <row r="452" spans="1:8" x14ac:dyDescent="0.25">
      <c r="A452" t="s">
        <v>1188</v>
      </c>
      <c r="B452">
        <v>22</v>
      </c>
      <c r="C452">
        <v>1</v>
      </c>
      <c r="D452">
        <v>2</v>
      </c>
      <c r="E452">
        <v>1</v>
      </c>
      <c r="H452">
        <v>9</v>
      </c>
    </row>
    <row r="453" spans="1:8" x14ac:dyDescent="0.25">
      <c r="A453" t="s">
        <v>1188</v>
      </c>
      <c r="B453">
        <v>23</v>
      </c>
      <c r="C453">
        <v>1</v>
      </c>
      <c r="D453">
        <v>2</v>
      </c>
      <c r="E453">
        <v>1</v>
      </c>
      <c r="H453">
        <v>33268</v>
      </c>
    </row>
    <row r="454" spans="1:8" x14ac:dyDescent="0.25">
      <c r="A454" t="s">
        <v>1188</v>
      </c>
      <c r="B454">
        <v>24</v>
      </c>
      <c r="C454">
        <v>2</v>
      </c>
      <c r="D454">
        <v>2</v>
      </c>
      <c r="E454">
        <v>1</v>
      </c>
      <c r="H454">
        <v>24</v>
      </c>
    </row>
    <row r="455" spans="1:8" x14ac:dyDescent="0.25">
      <c r="A455" t="s">
        <v>1188</v>
      </c>
      <c r="B455">
        <v>25</v>
      </c>
      <c r="C455">
        <v>2</v>
      </c>
      <c r="D455">
        <v>2</v>
      </c>
      <c r="E455">
        <v>1</v>
      </c>
      <c r="H455">
        <v>37</v>
      </c>
    </row>
    <row r="456" spans="1:8" x14ac:dyDescent="0.25">
      <c r="A456" t="s">
        <v>1188</v>
      </c>
      <c r="B456">
        <v>26</v>
      </c>
      <c r="C456">
        <v>2</v>
      </c>
      <c r="D456">
        <v>2</v>
      </c>
      <c r="E456">
        <v>1</v>
      </c>
      <c r="H456">
        <v>8</v>
      </c>
    </row>
    <row r="457" spans="1:8" x14ac:dyDescent="0.25">
      <c r="A457" t="s">
        <v>1188</v>
      </c>
      <c r="B457">
        <v>27</v>
      </c>
      <c r="C457">
        <v>1</v>
      </c>
      <c r="D457">
        <v>2</v>
      </c>
      <c r="E457">
        <v>1</v>
      </c>
      <c r="H457">
        <v>43</v>
      </c>
    </row>
    <row r="458" spans="1:8" x14ac:dyDescent="0.25">
      <c r="A458" t="s">
        <v>1188</v>
      </c>
      <c r="B458">
        <v>28</v>
      </c>
      <c r="C458">
        <v>2</v>
      </c>
      <c r="D458">
        <v>2</v>
      </c>
      <c r="E458">
        <v>1</v>
      </c>
      <c r="H458">
        <v>26</v>
      </c>
    </row>
    <row r="459" spans="1:8" x14ac:dyDescent="0.25">
      <c r="A459" t="s">
        <v>1188</v>
      </c>
      <c r="B459">
        <v>29</v>
      </c>
      <c r="C459">
        <v>2</v>
      </c>
      <c r="D459">
        <v>2</v>
      </c>
      <c r="E459">
        <v>1</v>
      </c>
      <c r="H459">
        <v>27</v>
      </c>
    </row>
    <row r="460" spans="1:8" x14ac:dyDescent="0.25">
      <c r="A460" t="s">
        <v>1188</v>
      </c>
      <c r="B460">
        <v>30</v>
      </c>
      <c r="C460">
        <v>1</v>
      </c>
      <c r="D460">
        <v>2</v>
      </c>
      <c r="E460">
        <v>1</v>
      </c>
      <c r="H460">
        <v>29</v>
      </c>
    </row>
    <row r="461" spans="1:8" x14ac:dyDescent="0.25">
      <c r="A461" t="s">
        <v>1188</v>
      </c>
      <c r="B461">
        <v>31</v>
      </c>
      <c r="C461">
        <v>2</v>
      </c>
      <c r="D461">
        <v>2</v>
      </c>
      <c r="E461">
        <v>1</v>
      </c>
      <c r="H461">
        <v>33114</v>
      </c>
    </row>
    <row r="462" spans="1:8" x14ac:dyDescent="0.25">
      <c r="A462" t="s">
        <v>1188</v>
      </c>
      <c r="B462">
        <v>32</v>
      </c>
      <c r="C462">
        <v>2</v>
      </c>
      <c r="D462">
        <v>2</v>
      </c>
      <c r="E462">
        <v>1</v>
      </c>
      <c r="H462">
        <v>33258</v>
      </c>
    </row>
    <row r="463" spans="1:8" x14ac:dyDescent="0.25">
      <c r="A463" t="s">
        <v>1188</v>
      </c>
      <c r="B463">
        <v>33</v>
      </c>
      <c r="C463">
        <v>2</v>
      </c>
      <c r="D463">
        <v>2</v>
      </c>
      <c r="E463">
        <v>1</v>
      </c>
      <c r="H463">
        <v>31</v>
      </c>
    </row>
    <row r="464" spans="1:8" x14ac:dyDescent="0.25">
      <c r="A464" t="s">
        <v>1188</v>
      </c>
      <c r="B464">
        <v>34</v>
      </c>
      <c r="C464">
        <v>2</v>
      </c>
      <c r="D464">
        <v>2</v>
      </c>
      <c r="E464">
        <v>1</v>
      </c>
      <c r="H464">
        <v>33125</v>
      </c>
    </row>
    <row r="465" spans="1:8" x14ac:dyDescent="0.25">
      <c r="A465" t="s">
        <v>1188</v>
      </c>
      <c r="B465">
        <v>35</v>
      </c>
      <c r="C465">
        <v>2</v>
      </c>
      <c r="D465">
        <v>2</v>
      </c>
      <c r="E465">
        <v>1</v>
      </c>
      <c r="H465">
        <v>33126</v>
      </c>
    </row>
    <row r="466" spans="1:8" x14ac:dyDescent="0.25">
      <c r="A466" t="s">
        <v>1188</v>
      </c>
      <c r="B466">
        <v>36</v>
      </c>
      <c r="C466">
        <v>2</v>
      </c>
      <c r="D466">
        <v>2</v>
      </c>
      <c r="E466">
        <v>1</v>
      </c>
      <c r="H466">
        <v>33127</v>
      </c>
    </row>
    <row r="467" spans="1:8" x14ac:dyDescent="0.25">
      <c r="A467" t="s">
        <v>1188</v>
      </c>
      <c r="B467">
        <v>37</v>
      </c>
      <c r="C467">
        <v>2</v>
      </c>
      <c r="D467">
        <v>2</v>
      </c>
      <c r="E467">
        <v>1</v>
      </c>
      <c r="H467">
        <v>33262</v>
      </c>
    </row>
    <row r="468" spans="1:8" x14ac:dyDescent="0.25">
      <c r="A468" t="s">
        <v>1188</v>
      </c>
      <c r="B468">
        <v>38</v>
      </c>
      <c r="C468">
        <v>2</v>
      </c>
      <c r="D468">
        <v>2</v>
      </c>
      <c r="E468">
        <v>1</v>
      </c>
      <c r="H468">
        <v>33</v>
      </c>
    </row>
    <row r="469" spans="1:8" x14ac:dyDescent="0.25">
      <c r="A469" t="s">
        <v>1188</v>
      </c>
      <c r="B469">
        <v>39</v>
      </c>
      <c r="C469">
        <v>2</v>
      </c>
      <c r="D469">
        <v>2</v>
      </c>
      <c r="E469">
        <v>1</v>
      </c>
      <c r="H469">
        <v>33263</v>
      </c>
    </row>
    <row r="470" spans="1:8" x14ac:dyDescent="0.25">
      <c r="A470" t="s">
        <v>1188</v>
      </c>
      <c r="B470">
        <v>40</v>
      </c>
      <c r="C470">
        <v>2</v>
      </c>
      <c r="D470">
        <v>2</v>
      </c>
      <c r="E470">
        <v>1</v>
      </c>
      <c r="H470">
        <v>33269</v>
      </c>
    </row>
    <row r="471" spans="1:8" x14ac:dyDescent="0.25">
      <c r="A471" t="s">
        <v>1188</v>
      </c>
      <c r="B471">
        <v>41</v>
      </c>
      <c r="C471">
        <v>2</v>
      </c>
      <c r="D471">
        <v>2</v>
      </c>
      <c r="E471">
        <v>1</v>
      </c>
      <c r="H471">
        <v>33264</v>
      </c>
    </row>
    <row r="472" spans="1:8" x14ac:dyDescent="0.25">
      <c r="A472" t="s">
        <v>1188</v>
      </c>
      <c r="B472">
        <v>42</v>
      </c>
      <c r="C472">
        <v>2</v>
      </c>
      <c r="D472">
        <v>2</v>
      </c>
      <c r="E472">
        <v>1</v>
      </c>
      <c r="H472">
        <v>33261</v>
      </c>
    </row>
    <row r="473" spans="1:8" x14ac:dyDescent="0.25">
      <c r="A473" t="s">
        <v>1188</v>
      </c>
      <c r="B473">
        <v>43</v>
      </c>
      <c r="C473">
        <v>2</v>
      </c>
      <c r="D473">
        <v>2</v>
      </c>
      <c r="E473">
        <v>1</v>
      </c>
      <c r="H473">
        <v>33138</v>
      </c>
    </row>
    <row r="474" spans="1:8" x14ac:dyDescent="0.25">
      <c r="A474" t="s">
        <v>1188</v>
      </c>
      <c r="B474">
        <v>44</v>
      </c>
      <c r="C474">
        <v>2</v>
      </c>
      <c r="D474">
        <v>2</v>
      </c>
      <c r="E474">
        <v>1</v>
      </c>
      <c r="H474">
        <v>33265</v>
      </c>
    </row>
    <row r="475" spans="1:8" x14ac:dyDescent="0.25">
      <c r="A475" t="s">
        <v>1188</v>
      </c>
      <c r="B475">
        <v>45</v>
      </c>
      <c r="C475">
        <v>2</v>
      </c>
      <c r="D475">
        <v>2</v>
      </c>
      <c r="E475">
        <v>1</v>
      </c>
      <c r="H475">
        <v>33143</v>
      </c>
    </row>
    <row r="476" spans="1:8" x14ac:dyDescent="0.25">
      <c r="A476" t="s">
        <v>1188</v>
      </c>
      <c r="B476">
        <v>46</v>
      </c>
      <c r="C476">
        <v>2</v>
      </c>
      <c r="D476">
        <v>2</v>
      </c>
      <c r="E476">
        <v>1</v>
      </c>
      <c r="H476">
        <v>33266</v>
      </c>
    </row>
    <row r="477" spans="1:8" x14ac:dyDescent="0.25">
      <c r="A477" t="s">
        <v>1188</v>
      </c>
      <c r="B477">
        <v>47</v>
      </c>
      <c r="C477">
        <v>2</v>
      </c>
      <c r="D477">
        <v>2</v>
      </c>
      <c r="E477">
        <v>1</v>
      </c>
      <c r="H477">
        <v>33167</v>
      </c>
    </row>
    <row r="478" spans="1:8" x14ac:dyDescent="0.25">
      <c r="A478" t="s">
        <v>1188</v>
      </c>
      <c r="B478">
        <v>48</v>
      </c>
      <c r="C478">
        <v>2</v>
      </c>
      <c r="D478">
        <v>2</v>
      </c>
      <c r="E478">
        <v>1</v>
      </c>
      <c r="H478">
        <v>33260</v>
      </c>
    </row>
    <row r="479" spans="1:8" x14ac:dyDescent="0.25">
      <c r="A479" t="s">
        <v>1188</v>
      </c>
      <c r="B479">
        <v>49</v>
      </c>
      <c r="C479">
        <v>2</v>
      </c>
      <c r="D479">
        <v>2</v>
      </c>
      <c r="E479">
        <v>1</v>
      </c>
      <c r="H479">
        <v>33256</v>
      </c>
    </row>
    <row r="480" spans="1:8" x14ac:dyDescent="0.25">
      <c r="A480" t="s">
        <v>1188</v>
      </c>
      <c r="B480">
        <v>50</v>
      </c>
      <c r="C480">
        <v>2</v>
      </c>
      <c r="D480">
        <v>2</v>
      </c>
      <c r="E480">
        <v>1</v>
      </c>
      <c r="H480">
        <v>33270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Samara2_1</vt:lpstr>
      <vt:lpstr>Feuil4</vt:lpstr>
      <vt:lpstr>Feuil1</vt:lpstr>
      <vt:lpstr>Feuil3</vt:lpstr>
      <vt:lpstr>Feuil2</vt:lpstr>
      <vt:lpstr>DictionnaireVar</vt:lpstr>
      <vt:lpstr>Codes</vt:lpstr>
      <vt:lpstr>Modele</vt:lpstr>
      <vt:lpstr>ModeleModule</vt:lpstr>
      <vt:lpstr>ModeleVar</vt:lpstr>
      <vt:lpstr>Modules</vt:lpstr>
      <vt:lpstr>ModuleVars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U108-J402</dc:creator>
  <cp:lastModifiedBy>U108-J402</cp:lastModifiedBy>
  <dcterms:created xsi:type="dcterms:W3CDTF">2017-04-26T14:20:43Z</dcterms:created>
  <dcterms:modified xsi:type="dcterms:W3CDTF">2017-05-23T14:41:16Z</dcterms:modified>
</cp:coreProperties>
</file>