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pastro/Documents/RVSec-replication-package/OWASPBenchmark/results/"/>
    </mc:Choice>
  </mc:AlternateContent>
  <xr:revisionPtr revIDLastSave="0" documentId="13_ncr:1_{7214CF16-949E-B345-A900-F0335590BEFB}" xr6:coauthVersionLast="47" xr6:coauthVersionMax="47" xr10:uidLastSave="{00000000-0000-0000-0000-000000000000}"/>
  <bookViews>
    <workbookView xWindow="380" yWindow="460" windowWidth="28040" windowHeight="17000" activeTab="4" xr2:uid="{DADFFF5C-9147-5C4C-8A9F-B733BE4C20BB}"/>
  </bookViews>
  <sheets>
    <sheet name="GroundTruth" sheetId="1" r:id="rId1"/>
    <sheet name="CogniCrypt" sheetId="2" r:id="rId2"/>
    <sheet name="CryptoGuard" sheetId="3" r:id="rId3"/>
    <sheet name="JavaMOP" sheetId="4" r:id="rId4"/>
    <sheet name="Anali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N3" i="4"/>
  <c r="N5" i="4"/>
  <c r="N6" i="4"/>
  <c r="N8" i="4"/>
  <c r="N10" i="4"/>
  <c r="N11" i="4"/>
  <c r="N12" i="4"/>
  <c r="N13" i="4"/>
  <c r="N14" i="4"/>
  <c r="N15" i="4"/>
  <c r="N16" i="4"/>
  <c r="N17" i="4"/>
  <c r="N23" i="4"/>
  <c r="N24" i="4"/>
  <c r="N25" i="4"/>
  <c r="N26" i="4"/>
  <c r="N27" i="4"/>
  <c r="N28" i="4"/>
  <c r="N29" i="4"/>
  <c r="N30" i="4"/>
  <c r="N31" i="4"/>
  <c r="N32" i="4"/>
  <c r="N33" i="4"/>
  <c r="N34" i="4"/>
  <c r="N37" i="4"/>
  <c r="N38" i="4"/>
  <c r="N39" i="4"/>
  <c r="N40" i="4"/>
  <c r="N41" i="4"/>
  <c r="N42" i="4"/>
  <c r="N43" i="4"/>
  <c r="N48" i="4"/>
  <c r="N49" i="4"/>
  <c r="N50" i="4"/>
  <c r="N51" i="4"/>
  <c r="N52" i="4"/>
  <c r="N53" i="4"/>
  <c r="N54" i="4"/>
  <c r="N62" i="4"/>
  <c r="N64" i="4"/>
  <c r="N65" i="4"/>
  <c r="N66" i="4"/>
  <c r="N67" i="4"/>
  <c r="N68" i="4"/>
  <c r="N69" i="4"/>
  <c r="N70" i="4"/>
  <c r="N71" i="4"/>
  <c r="N72" i="4"/>
  <c r="N77" i="4"/>
  <c r="N78" i="4"/>
  <c r="N79" i="4"/>
  <c r="N80" i="4"/>
  <c r="N81" i="4"/>
  <c r="N82" i="4"/>
  <c r="N83" i="4"/>
  <c r="N84" i="4"/>
  <c r="N85" i="4"/>
  <c r="N90" i="4"/>
  <c r="N91" i="4"/>
  <c r="N92" i="4"/>
  <c r="N93" i="4"/>
  <c r="N100" i="4"/>
  <c r="N101" i="4"/>
  <c r="N102" i="4"/>
  <c r="N103" i="4"/>
  <c r="N104" i="4"/>
  <c r="N105" i="4"/>
  <c r="N106" i="4"/>
  <c r="N107" i="4"/>
  <c r="N108" i="4"/>
  <c r="N109" i="4"/>
  <c r="N110" i="4"/>
  <c r="N119" i="4"/>
  <c r="N120" i="4"/>
  <c r="N121" i="4"/>
  <c r="N122" i="4"/>
  <c r="N123" i="4"/>
  <c r="N124" i="4"/>
  <c r="N125" i="4"/>
  <c r="N126" i="4"/>
  <c r="N127" i="4"/>
  <c r="N128" i="4"/>
  <c r="N134" i="4"/>
  <c r="N135" i="4"/>
  <c r="N136" i="4"/>
  <c r="N137" i="4"/>
  <c r="N138" i="4"/>
  <c r="N139" i="4"/>
  <c r="N140" i="4"/>
  <c r="N141" i="4"/>
  <c r="N147" i="4"/>
  <c r="N148" i="4"/>
  <c r="N149" i="4"/>
  <c r="N150" i="4"/>
  <c r="N151" i="4"/>
  <c r="N152" i="4"/>
  <c r="N153" i="4"/>
  <c r="N161" i="4"/>
  <c r="N162" i="4"/>
  <c r="N163" i="4"/>
  <c r="N164" i="4"/>
  <c r="N165" i="4"/>
  <c r="N168" i="4"/>
  <c r="N169" i="4"/>
  <c r="N170" i="4"/>
  <c r="N171" i="4"/>
  <c r="N172" i="4"/>
  <c r="N173" i="4"/>
  <c r="N174" i="4"/>
  <c r="N175" i="4"/>
  <c r="N181" i="4"/>
  <c r="N182" i="4"/>
  <c r="N183" i="4"/>
  <c r="N184" i="4"/>
  <c r="N185" i="4"/>
  <c r="N186" i="4"/>
  <c r="N187" i="4"/>
  <c r="N188" i="4"/>
  <c r="N189" i="4"/>
  <c r="N190" i="4"/>
  <c r="N196" i="4"/>
  <c r="N197" i="4"/>
  <c r="N198" i="4"/>
  <c r="N199" i="4"/>
  <c r="N200" i="4"/>
  <c r="N201" i="4"/>
  <c r="N202" i="4"/>
  <c r="N208" i="4"/>
  <c r="N209" i="4"/>
  <c r="N210" i="4"/>
  <c r="N211" i="4"/>
  <c r="N212" i="4"/>
  <c r="N218" i="4"/>
  <c r="N219" i="4"/>
  <c r="N220" i="4"/>
  <c r="N221" i="4"/>
  <c r="N222" i="4"/>
  <c r="N223" i="4"/>
  <c r="N224" i="4"/>
  <c r="N225" i="4"/>
  <c r="N226" i="4"/>
  <c r="N229" i="4"/>
  <c r="N230" i="4"/>
  <c r="N231" i="4"/>
  <c r="N232" i="4"/>
  <c r="N238" i="4"/>
  <c r="N239" i="4"/>
  <c r="N240" i="4"/>
  <c r="N241" i="4"/>
  <c r="N242" i="4"/>
  <c r="N243" i="4"/>
  <c r="N244" i="4"/>
  <c r="N245" i="4"/>
  <c r="N246" i="4"/>
  <c r="N247" i="4"/>
  <c r="N250" i="4"/>
  <c r="N251" i="4"/>
  <c r="N252" i="4"/>
  <c r="N253" i="4"/>
  <c r="N254" i="4"/>
  <c r="N258" i="4"/>
  <c r="N259" i="4"/>
  <c r="N260" i="4"/>
  <c r="N261" i="4"/>
  <c r="N262" i="4"/>
  <c r="N263" i="4"/>
  <c r="N264" i="4"/>
  <c r="N265" i="4"/>
  <c r="N271" i="4"/>
  <c r="N272" i="4"/>
  <c r="N273" i="4"/>
  <c r="N274" i="4"/>
  <c r="N275" i="4"/>
  <c r="N276" i="4"/>
  <c r="N284" i="4"/>
  <c r="N285" i="4"/>
  <c r="N286" i="4"/>
  <c r="N287" i="4"/>
  <c r="N288" i="4"/>
  <c r="N289" i="4"/>
  <c r="N290" i="4"/>
  <c r="N291" i="4"/>
  <c r="N292" i="4"/>
  <c r="N297" i="4"/>
  <c r="N298" i="4"/>
  <c r="N299" i="4"/>
  <c r="N300" i="4"/>
  <c r="N301" i="4"/>
  <c r="N302" i="4"/>
  <c r="N303" i="4"/>
  <c r="N305" i="4"/>
  <c r="N306" i="4"/>
  <c r="N307" i="4"/>
  <c r="N308" i="4"/>
  <c r="N309" i="4"/>
  <c r="N310" i="4"/>
  <c r="N311" i="4"/>
  <c r="N312" i="4"/>
  <c r="N317" i="4"/>
  <c r="N318" i="4"/>
  <c r="N319" i="4"/>
  <c r="N320" i="4"/>
  <c r="N321" i="4"/>
  <c r="N322" i="4"/>
  <c r="N323" i="4"/>
  <c r="N324" i="4"/>
  <c r="N327" i="4"/>
  <c r="N328" i="4"/>
  <c r="N329" i="4"/>
  <c r="N332" i="4"/>
  <c r="N333" i="4"/>
  <c r="N334" i="4"/>
  <c r="N335" i="4"/>
  <c r="N336" i="4"/>
  <c r="N337" i="4"/>
  <c r="N344" i="4"/>
  <c r="N345" i="4"/>
  <c r="N346" i="4"/>
  <c r="N347" i="4"/>
  <c r="N348" i="4"/>
  <c r="N349" i="4"/>
  <c r="N350" i="4"/>
  <c r="N351" i="4"/>
  <c r="N352" i="4"/>
  <c r="N353" i="4"/>
  <c r="N357" i="4"/>
  <c r="N358" i="4"/>
  <c r="N359" i="4"/>
  <c r="N360" i="4"/>
  <c r="N361" i="4"/>
  <c r="N369" i="4"/>
  <c r="N370" i="4"/>
  <c r="N371" i="4"/>
  <c r="N372" i="4"/>
  <c r="N377" i="4"/>
  <c r="N378" i="4"/>
  <c r="N379" i="4"/>
  <c r="N380" i="4"/>
  <c r="N381" i="4"/>
  <c r="N382" i="4"/>
  <c r="N387" i="4"/>
  <c r="N388" i="4"/>
  <c r="N389" i="4"/>
  <c r="N390" i="4"/>
  <c r="N391" i="4"/>
  <c r="N392" i="4"/>
  <c r="N2" i="4"/>
  <c r="N4" i="4"/>
  <c r="N7" i="4"/>
  <c r="N9" i="4"/>
  <c r="N18" i="4"/>
  <c r="N19" i="4"/>
  <c r="N20" i="4"/>
  <c r="N21" i="4"/>
  <c r="N22" i="4"/>
  <c r="N35" i="4"/>
  <c r="N36" i="4"/>
  <c r="N44" i="4"/>
  <c r="N45" i="4"/>
  <c r="N46" i="4"/>
  <c r="N47" i="4"/>
  <c r="N55" i="4"/>
  <c r="N56" i="4"/>
  <c r="N57" i="4"/>
  <c r="N58" i="4"/>
  <c r="N59" i="4"/>
  <c r="N60" i="4"/>
  <c r="N61" i="4"/>
  <c r="N63" i="4"/>
  <c r="N73" i="4"/>
  <c r="N74" i="4"/>
  <c r="N75" i="4"/>
  <c r="N76" i="4"/>
  <c r="N86" i="4"/>
  <c r="N87" i="4"/>
  <c r="N88" i="4"/>
  <c r="N89" i="4"/>
  <c r="N94" i="4"/>
  <c r="N95" i="4"/>
  <c r="N96" i="4"/>
  <c r="N97" i="4"/>
  <c r="N98" i="4"/>
  <c r="N99" i="4"/>
  <c r="N111" i="4"/>
  <c r="N112" i="4"/>
  <c r="N113" i="4"/>
  <c r="N114" i="4"/>
  <c r="N115" i="4"/>
  <c r="N116" i="4"/>
  <c r="N117" i="4"/>
  <c r="N118" i="4"/>
  <c r="N129" i="4"/>
  <c r="N130" i="4"/>
  <c r="N131" i="4"/>
  <c r="N132" i="4"/>
  <c r="N133" i="4"/>
  <c r="N142" i="4"/>
  <c r="N143" i="4"/>
  <c r="N144" i="4"/>
  <c r="N145" i="4"/>
  <c r="N146" i="4"/>
  <c r="N154" i="4"/>
  <c r="N155" i="4"/>
  <c r="N156" i="4"/>
  <c r="N157" i="4"/>
  <c r="N158" i="4"/>
  <c r="N159" i="4"/>
  <c r="N160" i="4"/>
  <c r="N166" i="4"/>
  <c r="N167" i="4"/>
  <c r="N176" i="4"/>
  <c r="N177" i="4"/>
  <c r="N178" i="4"/>
  <c r="N179" i="4"/>
  <c r="N180" i="4"/>
  <c r="N191" i="4"/>
  <c r="N192" i="4"/>
  <c r="N193" i="4"/>
  <c r="N194" i="4"/>
  <c r="N195" i="4"/>
  <c r="N203" i="4"/>
  <c r="N204" i="4"/>
  <c r="N205" i="4"/>
  <c r="N206" i="4"/>
  <c r="N207" i="4"/>
  <c r="N213" i="4"/>
  <c r="N214" i="4"/>
  <c r="N215" i="4"/>
  <c r="N216" i="4"/>
  <c r="N217" i="4"/>
  <c r="N227" i="4"/>
  <c r="N228" i="4"/>
  <c r="N233" i="4"/>
  <c r="N234" i="4"/>
  <c r="N235" i="4"/>
  <c r="N236" i="4"/>
  <c r="N237" i="4"/>
  <c r="N248" i="4"/>
  <c r="N249" i="4"/>
  <c r="N255" i="4"/>
  <c r="N256" i="4"/>
  <c r="N257" i="4"/>
  <c r="N266" i="4"/>
  <c r="N267" i="4"/>
  <c r="N268" i="4"/>
  <c r="N269" i="4"/>
  <c r="N270" i="4"/>
  <c r="N277" i="4"/>
  <c r="N278" i="4"/>
  <c r="N279" i="4"/>
  <c r="N280" i="4"/>
  <c r="N281" i="4"/>
  <c r="N282" i="4"/>
  <c r="N283" i="4"/>
  <c r="N293" i="4"/>
  <c r="N294" i="4"/>
  <c r="N295" i="4"/>
  <c r="N296" i="4"/>
  <c r="N304" i="4"/>
  <c r="N313" i="4"/>
  <c r="N314" i="4"/>
  <c r="N315" i="4"/>
  <c r="N316" i="4"/>
  <c r="N325" i="4"/>
  <c r="N326" i="4"/>
  <c r="N330" i="4"/>
  <c r="N331" i="4"/>
  <c r="N338" i="4"/>
  <c r="N339" i="4"/>
  <c r="N340" i="4"/>
  <c r="N341" i="4"/>
  <c r="N342" i="4"/>
  <c r="N343" i="4"/>
  <c r="N354" i="4"/>
  <c r="N355" i="4"/>
  <c r="N356" i="4"/>
  <c r="N362" i="4"/>
  <c r="N363" i="4"/>
  <c r="N364" i="4"/>
  <c r="N365" i="4"/>
  <c r="N366" i="4"/>
  <c r="N367" i="4"/>
  <c r="N368" i="4"/>
  <c r="N373" i="4"/>
  <c r="N374" i="4"/>
  <c r="N375" i="4"/>
  <c r="N376" i="4"/>
  <c r="N383" i="4"/>
  <c r="N384" i="4"/>
  <c r="N385" i="4"/>
  <c r="N386" i="4"/>
  <c r="N393" i="4"/>
  <c r="N394" i="4"/>
  <c r="N395" i="4"/>
  <c r="N396" i="4"/>
  <c r="N397" i="4"/>
  <c r="N398" i="4"/>
  <c r="N399" i="4"/>
  <c r="M3" i="4"/>
  <c r="M5" i="4"/>
  <c r="M6" i="4"/>
  <c r="M8" i="4"/>
  <c r="M10" i="4"/>
  <c r="M11" i="4"/>
  <c r="M12" i="4"/>
  <c r="M13" i="4"/>
  <c r="M14" i="4"/>
  <c r="M15" i="4"/>
  <c r="M16" i="4"/>
  <c r="M17" i="4"/>
  <c r="M23" i="4"/>
  <c r="M24" i="4"/>
  <c r="M25" i="4"/>
  <c r="M26" i="4"/>
  <c r="M27" i="4"/>
  <c r="M28" i="4"/>
  <c r="M29" i="4"/>
  <c r="M30" i="4"/>
  <c r="M31" i="4"/>
  <c r="M32" i="4"/>
  <c r="M33" i="4"/>
  <c r="M34" i="4"/>
  <c r="M37" i="4"/>
  <c r="M38" i="4"/>
  <c r="M39" i="4"/>
  <c r="M40" i="4"/>
  <c r="M41" i="4"/>
  <c r="M42" i="4"/>
  <c r="M43" i="4"/>
  <c r="M48" i="4"/>
  <c r="M49" i="4"/>
  <c r="M50" i="4"/>
  <c r="M51" i="4"/>
  <c r="M52" i="4"/>
  <c r="M53" i="4"/>
  <c r="M54" i="4"/>
  <c r="M62" i="4"/>
  <c r="M64" i="4"/>
  <c r="M65" i="4"/>
  <c r="M66" i="4"/>
  <c r="M67" i="4"/>
  <c r="M68" i="4"/>
  <c r="M69" i="4"/>
  <c r="M70" i="4"/>
  <c r="M71" i="4"/>
  <c r="M72" i="4"/>
  <c r="M77" i="4"/>
  <c r="M78" i="4"/>
  <c r="M79" i="4"/>
  <c r="M80" i="4"/>
  <c r="M81" i="4"/>
  <c r="M82" i="4"/>
  <c r="M83" i="4"/>
  <c r="M84" i="4"/>
  <c r="M85" i="4"/>
  <c r="M90" i="4"/>
  <c r="M91" i="4"/>
  <c r="M92" i="4"/>
  <c r="M93" i="4"/>
  <c r="M100" i="4"/>
  <c r="M101" i="4"/>
  <c r="M102" i="4"/>
  <c r="M103" i="4"/>
  <c r="M104" i="4"/>
  <c r="M105" i="4"/>
  <c r="M106" i="4"/>
  <c r="M107" i="4"/>
  <c r="M108" i="4"/>
  <c r="M109" i="4"/>
  <c r="M110" i="4"/>
  <c r="M119" i="4"/>
  <c r="M120" i="4"/>
  <c r="M121" i="4"/>
  <c r="M122" i="4"/>
  <c r="M123" i="4"/>
  <c r="M124" i="4"/>
  <c r="M125" i="4"/>
  <c r="M126" i="4"/>
  <c r="M127" i="4"/>
  <c r="M128" i="4"/>
  <c r="M134" i="4"/>
  <c r="M135" i="4"/>
  <c r="M136" i="4"/>
  <c r="M137" i="4"/>
  <c r="M138" i="4"/>
  <c r="M139" i="4"/>
  <c r="M140" i="4"/>
  <c r="M141" i="4"/>
  <c r="M147" i="4"/>
  <c r="M148" i="4"/>
  <c r="M149" i="4"/>
  <c r="M150" i="4"/>
  <c r="M151" i="4"/>
  <c r="M152" i="4"/>
  <c r="M153" i="4"/>
  <c r="M161" i="4"/>
  <c r="M162" i="4"/>
  <c r="M163" i="4"/>
  <c r="M164" i="4"/>
  <c r="M165" i="4"/>
  <c r="M168" i="4"/>
  <c r="M169" i="4"/>
  <c r="M170" i="4"/>
  <c r="M171" i="4"/>
  <c r="M172" i="4"/>
  <c r="M173" i="4"/>
  <c r="M174" i="4"/>
  <c r="M175" i="4"/>
  <c r="M181" i="4"/>
  <c r="M182" i="4"/>
  <c r="M183" i="4"/>
  <c r="M184" i="4"/>
  <c r="M185" i="4"/>
  <c r="M186" i="4"/>
  <c r="M187" i="4"/>
  <c r="M188" i="4"/>
  <c r="M189" i="4"/>
  <c r="M190" i="4"/>
  <c r="M196" i="4"/>
  <c r="M197" i="4"/>
  <c r="M198" i="4"/>
  <c r="M199" i="4"/>
  <c r="M200" i="4"/>
  <c r="M201" i="4"/>
  <c r="M202" i="4"/>
  <c r="M208" i="4"/>
  <c r="M209" i="4"/>
  <c r="M210" i="4"/>
  <c r="M211" i="4"/>
  <c r="M212" i="4"/>
  <c r="M218" i="4"/>
  <c r="M219" i="4"/>
  <c r="M220" i="4"/>
  <c r="M221" i="4"/>
  <c r="M222" i="4"/>
  <c r="M223" i="4"/>
  <c r="M224" i="4"/>
  <c r="M225" i="4"/>
  <c r="M226" i="4"/>
  <c r="M229" i="4"/>
  <c r="M230" i="4"/>
  <c r="M231" i="4"/>
  <c r="M232" i="4"/>
  <c r="M238" i="4"/>
  <c r="M239" i="4"/>
  <c r="M240" i="4"/>
  <c r="M241" i="4"/>
  <c r="M242" i="4"/>
  <c r="M243" i="4"/>
  <c r="M244" i="4"/>
  <c r="M245" i="4"/>
  <c r="M246" i="4"/>
  <c r="M247" i="4"/>
  <c r="M250" i="4"/>
  <c r="M251" i="4"/>
  <c r="M252" i="4"/>
  <c r="M253" i="4"/>
  <c r="M254" i="4"/>
  <c r="M258" i="4"/>
  <c r="M259" i="4"/>
  <c r="M260" i="4"/>
  <c r="M261" i="4"/>
  <c r="M262" i="4"/>
  <c r="M263" i="4"/>
  <c r="M264" i="4"/>
  <c r="M265" i="4"/>
  <c r="M271" i="4"/>
  <c r="M272" i="4"/>
  <c r="M273" i="4"/>
  <c r="M274" i="4"/>
  <c r="M275" i="4"/>
  <c r="M276" i="4"/>
  <c r="M284" i="4"/>
  <c r="M285" i="4"/>
  <c r="M286" i="4"/>
  <c r="M287" i="4"/>
  <c r="M288" i="4"/>
  <c r="M289" i="4"/>
  <c r="M290" i="4"/>
  <c r="M291" i="4"/>
  <c r="M292" i="4"/>
  <c r="M297" i="4"/>
  <c r="M298" i="4"/>
  <c r="M299" i="4"/>
  <c r="M300" i="4"/>
  <c r="M301" i="4"/>
  <c r="M302" i="4"/>
  <c r="M303" i="4"/>
  <c r="M305" i="4"/>
  <c r="M306" i="4"/>
  <c r="M307" i="4"/>
  <c r="M308" i="4"/>
  <c r="M309" i="4"/>
  <c r="M310" i="4"/>
  <c r="M311" i="4"/>
  <c r="M312" i="4"/>
  <c r="M317" i="4"/>
  <c r="M318" i="4"/>
  <c r="M319" i="4"/>
  <c r="M320" i="4"/>
  <c r="M321" i="4"/>
  <c r="M322" i="4"/>
  <c r="M323" i="4"/>
  <c r="M324" i="4"/>
  <c r="M327" i="4"/>
  <c r="M328" i="4"/>
  <c r="M329" i="4"/>
  <c r="M332" i="4"/>
  <c r="M333" i="4"/>
  <c r="M334" i="4"/>
  <c r="M335" i="4"/>
  <c r="M336" i="4"/>
  <c r="M337" i="4"/>
  <c r="M344" i="4"/>
  <c r="M345" i="4"/>
  <c r="M346" i="4"/>
  <c r="M347" i="4"/>
  <c r="M348" i="4"/>
  <c r="M349" i="4"/>
  <c r="M350" i="4"/>
  <c r="M351" i="4"/>
  <c r="M352" i="4"/>
  <c r="M353" i="4"/>
  <c r="M357" i="4"/>
  <c r="M358" i="4"/>
  <c r="M359" i="4"/>
  <c r="M360" i="4"/>
  <c r="M361" i="4"/>
  <c r="M369" i="4"/>
  <c r="M370" i="4"/>
  <c r="M371" i="4"/>
  <c r="M372" i="4"/>
  <c r="M377" i="4"/>
  <c r="M378" i="4"/>
  <c r="M379" i="4"/>
  <c r="M380" i="4"/>
  <c r="M381" i="4"/>
  <c r="M382" i="4"/>
  <c r="M387" i="4"/>
  <c r="M388" i="4"/>
  <c r="M389" i="4"/>
  <c r="M390" i="4"/>
  <c r="M391" i="4"/>
  <c r="M392" i="4"/>
  <c r="M2" i="4"/>
  <c r="M4" i="4"/>
  <c r="M7" i="4"/>
  <c r="M9" i="4"/>
  <c r="M18" i="4"/>
  <c r="M19" i="4"/>
  <c r="M20" i="4"/>
  <c r="M21" i="4"/>
  <c r="M22" i="4"/>
  <c r="M35" i="4"/>
  <c r="M36" i="4"/>
  <c r="M44" i="4"/>
  <c r="M45" i="4"/>
  <c r="M46" i="4"/>
  <c r="M47" i="4"/>
  <c r="M55" i="4"/>
  <c r="M56" i="4"/>
  <c r="M57" i="4"/>
  <c r="M58" i="4"/>
  <c r="M59" i="4"/>
  <c r="M60" i="4"/>
  <c r="M61" i="4"/>
  <c r="M63" i="4"/>
  <c r="M73" i="4"/>
  <c r="M74" i="4"/>
  <c r="M75" i="4"/>
  <c r="M76" i="4"/>
  <c r="M86" i="4"/>
  <c r="M87" i="4"/>
  <c r="M88" i="4"/>
  <c r="M89" i="4"/>
  <c r="M94" i="4"/>
  <c r="M95" i="4"/>
  <c r="M96" i="4"/>
  <c r="M97" i="4"/>
  <c r="M98" i="4"/>
  <c r="M99" i="4"/>
  <c r="M111" i="4"/>
  <c r="M112" i="4"/>
  <c r="M113" i="4"/>
  <c r="M114" i="4"/>
  <c r="M115" i="4"/>
  <c r="M116" i="4"/>
  <c r="M117" i="4"/>
  <c r="M118" i="4"/>
  <c r="M129" i="4"/>
  <c r="M130" i="4"/>
  <c r="M131" i="4"/>
  <c r="M132" i="4"/>
  <c r="M133" i="4"/>
  <c r="M142" i="4"/>
  <c r="M143" i="4"/>
  <c r="M144" i="4"/>
  <c r="M145" i="4"/>
  <c r="M146" i="4"/>
  <c r="M154" i="4"/>
  <c r="M155" i="4"/>
  <c r="M156" i="4"/>
  <c r="M157" i="4"/>
  <c r="M158" i="4"/>
  <c r="M159" i="4"/>
  <c r="M160" i="4"/>
  <c r="M166" i="4"/>
  <c r="M167" i="4"/>
  <c r="M176" i="4"/>
  <c r="M177" i="4"/>
  <c r="M178" i="4"/>
  <c r="M179" i="4"/>
  <c r="M180" i="4"/>
  <c r="M191" i="4"/>
  <c r="M192" i="4"/>
  <c r="M193" i="4"/>
  <c r="M194" i="4"/>
  <c r="M195" i="4"/>
  <c r="M203" i="4"/>
  <c r="M204" i="4"/>
  <c r="M205" i="4"/>
  <c r="M206" i="4"/>
  <c r="M207" i="4"/>
  <c r="M213" i="4"/>
  <c r="M214" i="4"/>
  <c r="M215" i="4"/>
  <c r="M216" i="4"/>
  <c r="M217" i="4"/>
  <c r="M227" i="4"/>
  <c r="M228" i="4"/>
  <c r="M233" i="4"/>
  <c r="M234" i="4"/>
  <c r="M235" i="4"/>
  <c r="M236" i="4"/>
  <c r="M237" i="4"/>
  <c r="M248" i="4"/>
  <c r="M249" i="4"/>
  <c r="M255" i="4"/>
  <c r="M256" i="4"/>
  <c r="M257" i="4"/>
  <c r="M266" i="4"/>
  <c r="M267" i="4"/>
  <c r="M268" i="4"/>
  <c r="M269" i="4"/>
  <c r="M270" i="4"/>
  <c r="M277" i="4"/>
  <c r="M278" i="4"/>
  <c r="M279" i="4"/>
  <c r="M280" i="4"/>
  <c r="M281" i="4"/>
  <c r="M282" i="4"/>
  <c r="M283" i="4"/>
  <c r="M293" i="4"/>
  <c r="M294" i="4"/>
  <c r="M295" i="4"/>
  <c r="M296" i="4"/>
  <c r="M304" i="4"/>
  <c r="M313" i="4"/>
  <c r="M314" i="4"/>
  <c r="M315" i="4"/>
  <c r="M316" i="4"/>
  <c r="M325" i="4"/>
  <c r="M326" i="4"/>
  <c r="M330" i="4"/>
  <c r="M331" i="4"/>
  <c r="M338" i="4"/>
  <c r="M339" i="4"/>
  <c r="M340" i="4"/>
  <c r="M341" i="4"/>
  <c r="M342" i="4"/>
  <c r="M343" i="4"/>
  <c r="M354" i="4"/>
  <c r="M355" i="4"/>
  <c r="M356" i="4"/>
  <c r="M362" i="4"/>
  <c r="M363" i="4"/>
  <c r="M364" i="4"/>
  <c r="M365" i="4"/>
  <c r="M366" i="4"/>
  <c r="M367" i="4"/>
  <c r="M368" i="4"/>
  <c r="M373" i="4"/>
  <c r="M374" i="4"/>
  <c r="M375" i="4"/>
  <c r="M376" i="4"/>
  <c r="M383" i="4"/>
  <c r="M384" i="4"/>
  <c r="M385" i="4"/>
  <c r="M386" i="4"/>
  <c r="M393" i="4"/>
  <c r="M394" i="4"/>
  <c r="M395" i="4"/>
  <c r="M396" i="4"/>
  <c r="M397" i="4"/>
  <c r="M398" i="4"/>
  <c r="M399" i="4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2" i="3"/>
  <c r="M2" i="3"/>
  <c r="H3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2" i="2"/>
  <c r="D3" i="5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2" i="2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H136" i="3"/>
  <c r="H46" i="3"/>
  <c r="H17" i="3"/>
  <c r="H59" i="3"/>
  <c r="H29" i="3"/>
  <c r="H35" i="3"/>
  <c r="H144" i="3"/>
  <c r="H156" i="3"/>
  <c r="H154" i="3"/>
  <c r="H108" i="3"/>
  <c r="H45" i="3"/>
  <c r="H34" i="3"/>
  <c r="H28" i="3"/>
  <c r="H21" i="3"/>
  <c r="H23" i="3"/>
  <c r="H127" i="3"/>
  <c r="H54" i="3"/>
  <c r="H124" i="3"/>
  <c r="H106" i="3"/>
  <c r="H32" i="3"/>
  <c r="H37" i="3"/>
  <c r="H161" i="3"/>
  <c r="H39" i="3"/>
  <c r="H160" i="3"/>
  <c r="H134" i="3"/>
  <c r="H162" i="3"/>
  <c r="H53" i="3"/>
  <c r="H6" i="3"/>
  <c r="H65" i="3"/>
  <c r="H63" i="3"/>
  <c r="H82" i="3"/>
  <c r="H18" i="3"/>
  <c r="H60" i="3"/>
  <c r="H49" i="3"/>
  <c r="H104" i="3"/>
  <c r="H12" i="3"/>
  <c r="H148" i="3"/>
  <c r="H58" i="3"/>
  <c r="H40" i="3"/>
  <c r="H80" i="3"/>
  <c r="H22" i="3"/>
  <c r="H76" i="3"/>
  <c r="H87" i="3"/>
  <c r="H62" i="3"/>
  <c r="H131" i="3"/>
  <c r="H116" i="3"/>
  <c r="H10" i="3"/>
  <c r="H117" i="3"/>
  <c r="H72" i="3"/>
  <c r="H69" i="3"/>
  <c r="H19" i="3"/>
  <c r="H100" i="3"/>
  <c r="H13" i="3"/>
  <c r="H99" i="3"/>
  <c r="H145" i="3"/>
  <c r="H52" i="3"/>
  <c r="H2" i="3"/>
  <c r="H141" i="3"/>
  <c r="H128" i="3"/>
  <c r="H143" i="3"/>
  <c r="H130" i="3"/>
  <c r="H110" i="3"/>
  <c r="H85" i="3"/>
  <c r="H31" i="3"/>
  <c r="H92" i="3"/>
  <c r="H140" i="3"/>
  <c r="H48" i="3"/>
  <c r="H139" i="3"/>
  <c r="H11" i="3"/>
  <c r="H163" i="3"/>
  <c r="H57" i="3"/>
  <c r="H89" i="3"/>
  <c r="H107" i="3"/>
  <c r="H96" i="3"/>
  <c r="H8" i="3"/>
  <c r="H133" i="3"/>
  <c r="H88" i="3"/>
  <c r="H132" i="3"/>
  <c r="H120" i="3"/>
  <c r="H68" i="3"/>
  <c r="H7" i="3"/>
  <c r="H151" i="3"/>
  <c r="H93" i="3"/>
  <c r="H77" i="3"/>
  <c r="H121" i="3"/>
  <c r="H119" i="3"/>
  <c r="H135" i="3"/>
  <c r="H79" i="3"/>
  <c r="H98" i="3"/>
  <c r="H150" i="3"/>
  <c r="H95" i="3"/>
  <c r="H5" i="3"/>
  <c r="H30" i="3"/>
  <c r="H118" i="3"/>
  <c r="H112" i="3"/>
  <c r="H9" i="3"/>
  <c r="H25" i="3"/>
  <c r="H113" i="3"/>
  <c r="H105" i="3"/>
  <c r="H114" i="3"/>
  <c r="H138" i="3"/>
  <c r="H33" i="3"/>
  <c r="H137" i="3"/>
  <c r="H83" i="3"/>
  <c r="H126" i="3"/>
  <c r="H125" i="3"/>
  <c r="H3" i="3"/>
  <c r="H24" i="3"/>
  <c r="H159" i="3"/>
  <c r="H122" i="3"/>
  <c r="H81" i="3"/>
  <c r="H66" i="3"/>
  <c r="H90" i="3"/>
  <c r="H27" i="3"/>
  <c r="H36" i="3"/>
  <c r="H43" i="3"/>
  <c r="H20" i="3"/>
  <c r="H73" i="3"/>
  <c r="H4" i="3"/>
  <c r="H75" i="3"/>
  <c r="H103" i="3"/>
  <c r="H149" i="3"/>
  <c r="H51" i="3"/>
  <c r="H71" i="3"/>
  <c r="H152" i="3"/>
  <c r="H115" i="3"/>
  <c r="H97" i="3"/>
  <c r="H153" i="3"/>
  <c r="H42" i="3"/>
  <c r="H70" i="3"/>
  <c r="H123" i="3"/>
  <c r="H94" i="3"/>
  <c r="H158" i="3"/>
  <c r="H78" i="3"/>
  <c r="H44" i="3"/>
  <c r="H38" i="3"/>
  <c r="H101" i="3"/>
  <c r="H41" i="3"/>
  <c r="H147" i="3"/>
  <c r="H111" i="3"/>
  <c r="H146" i="3"/>
  <c r="H84" i="3"/>
  <c r="H109" i="3"/>
  <c r="H86" i="3"/>
  <c r="H102" i="3"/>
  <c r="H50" i="3"/>
  <c r="H91" i="3"/>
  <c r="H74" i="3"/>
  <c r="H16" i="3"/>
  <c r="H56" i="3"/>
  <c r="H15" i="3"/>
  <c r="H26" i="3"/>
  <c r="H142" i="3"/>
  <c r="H47" i="3"/>
  <c r="H67" i="3"/>
  <c r="H64" i="3"/>
  <c r="H129" i="3"/>
  <c r="H155" i="3"/>
  <c r="H14" i="3"/>
  <c r="H55" i="3"/>
  <c r="H61" i="3"/>
  <c r="H157" i="3"/>
  <c r="H253" i="3"/>
  <c r="H266" i="3"/>
  <c r="H267" i="3"/>
  <c r="H206" i="3"/>
  <c r="H254" i="3"/>
  <c r="H250" i="3"/>
  <c r="H252" i="3"/>
  <c r="H263" i="3"/>
  <c r="H240" i="3"/>
  <c r="H172" i="3"/>
  <c r="H228" i="3"/>
  <c r="H183" i="3"/>
  <c r="H178" i="3"/>
  <c r="H225" i="3"/>
  <c r="H205" i="3"/>
  <c r="H191" i="3"/>
  <c r="H168" i="3"/>
  <c r="H189" i="3"/>
  <c r="H221" i="3"/>
  <c r="H271" i="3"/>
  <c r="H238" i="3"/>
  <c r="H220" i="3"/>
  <c r="H260" i="3"/>
  <c r="H237" i="3"/>
  <c r="H215" i="3"/>
  <c r="H256" i="3"/>
  <c r="H219" i="3"/>
  <c r="H273" i="3"/>
  <c r="H230" i="3"/>
  <c r="H181" i="3"/>
  <c r="H186" i="3"/>
  <c r="H184" i="3"/>
  <c r="H211" i="3"/>
  <c r="H223" i="3"/>
  <c r="H257" i="3"/>
  <c r="H222" i="3"/>
  <c r="H241" i="3"/>
  <c r="H170" i="3"/>
  <c r="H182" i="3"/>
  <c r="H197" i="3"/>
  <c r="H270" i="3"/>
  <c r="H194" i="3"/>
  <c r="H207" i="3"/>
  <c r="H192" i="3"/>
  <c r="H165" i="3"/>
  <c r="H268" i="3"/>
  <c r="H272" i="3"/>
  <c r="H258" i="3"/>
  <c r="H247" i="3"/>
  <c r="H200" i="3"/>
  <c r="H202" i="3"/>
  <c r="H239" i="3"/>
  <c r="H235" i="3"/>
  <c r="H227" i="3"/>
  <c r="H232" i="3"/>
  <c r="H218" i="3"/>
  <c r="H264" i="3"/>
  <c r="H245" i="3"/>
  <c r="H255" i="3"/>
  <c r="H262" i="3"/>
  <c r="H212" i="3"/>
  <c r="H196" i="3"/>
  <c r="H174" i="3"/>
  <c r="H265" i="3"/>
  <c r="H171" i="3"/>
  <c r="H179" i="3"/>
  <c r="H242" i="3"/>
  <c r="H226" i="3"/>
  <c r="H195" i="3"/>
  <c r="H224" i="3"/>
  <c r="H229" i="3"/>
  <c r="H193" i="3"/>
  <c r="H177" i="3"/>
  <c r="H166" i="3"/>
  <c r="H246" i="3"/>
  <c r="H164" i="3"/>
  <c r="H204" i="3"/>
  <c r="H180" i="3"/>
  <c r="H176" i="3"/>
  <c r="H201" i="3"/>
  <c r="H243" i="3"/>
  <c r="H275" i="3"/>
  <c r="H217" i="3"/>
  <c r="H214" i="3"/>
  <c r="H233" i="3"/>
  <c r="H190" i="3"/>
  <c r="H216" i="3"/>
  <c r="H276" i="3"/>
  <c r="H209" i="3"/>
  <c r="H187" i="3"/>
  <c r="H173" i="3"/>
  <c r="H203" i="3"/>
  <c r="H213" i="3"/>
  <c r="H175" i="3"/>
  <c r="H199" i="3"/>
  <c r="H259" i="3"/>
  <c r="H251" i="3"/>
  <c r="H234" i="3"/>
  <c r="H169" i="3"/>
  <c r="H249" i="3"/>
  <c r="H274" i="3"/>
  <c r="H167" i="3"/>
  <c r="H248" i="3"/>
  <c r="H261" i="3"/>
  <c r="H269" i="3"/>
  <c r="H198" i="3"/>
  <c r="H244" i="3"/>
  <c r="H208" i="3"/>
  <c r="H236" i="3"/>
  <c r="H188" i="3"/>
  <c r="H210" i="3"/>
  <c r="H231" i="3"/>
  <c r="H185" i="3"/>
  <c r="H331" i="3"/>
  <c r="H451" i="3"/>
  <c r="H367" i="3"/>
  <c r="H486" i="3"/>
  <c r="H476" i="3"/>
  <c r="H493" i="3"/>
  <c r="H378" i="3"/>
  <c r="H304" i="3"/>
  <c r="H415" i="3"/>
  <c r="H337" i="3"/>
  <c r="H439" i="3"/>
  <c r="H386" i="3"/>
  <c r="H312" i="3"/>
  <c r="H457" i="3"/>
  <c r="H421" i="3"/>
  <c r="H396" i="3"/>
  <c r="H483" i="3"/>
  <c r="H281" i="3"/>
  <c r="H320" i="3"/>
  <c r="H373" i="3"/>
  <c r="H441" i="3"/>
  <c r="H339" i="3"/>
  <c r="H343" i="3"/>
  <c r="H357" i="3"/>
  <c r="H397" i="3"/>
  <c r="H463" i="3"/>
  <c r="H297" i="3"/>
  <c r="H402" i="3"/>
  <c r="H385" i="3"/>
  <c r="H475" i="3"/>
  <c r="H452" i="3"/>
  <c r="H336" i="3"/>
  <c r="H366" i="3"/>
  <c r="H363" i="3"/>
  <c r="H427" i="3"/>
  <c r="H422" i="3"/>
  <c r="H420" i="3"/>
  <c r="H464" i="3"/>
  <c r="H435" i="3"/>
  <c r="H387" i="3"/>
  <c r="H311" i="3"/>
  <c r="H310" i="3"/>
  <c r="H384" i="3"/>
  <c r="H469" i="3"/>
  <c r="H291" i="3"/>
  <c r="H429" i="3"/>
  <c r="H288" i="3"/>
  <c r="H494" i="3"/>
  <c r="H305" i="3"/>
  <c r="H313" i="3"/>
  <c r="H471" i="3"/>
  <c r="H287" i="3"/>
  <c r="H406" i="3"/>
  <c r="H456" i="3"/>
  <c r="H404" i="3"/>
  <c r="H286" i="3"/>
  <c r="H354" i="3"/>
  <c r="H325" i="3"/>
  <c r="H472" i="3"/>
  <c r="H303" i="3"/>
  <c r="H477" i="3"/>
  <c r="H405" i="3"/>
  <c r="H345" i="3"/>
  <c r="H292" i="3"/>
  <c r="H458" i="3"/>
  <c r="H444" i="3"/>
  <c r="H353" i="3"/>
  <c r="H306" i="3"/>
  <c r="H417" i="3"/>
  <c r="H433" i="3"/>
  <c r="H442" i="3"/>
  <c r="H365" i="3"/>
  <c r="H403" i="3"/>
  <c r="H418" i="3"/>
  <c r="H465" i="3"/>
  <c r="H290" i="3"/>
  <c r="H413" i="3"/>
  <c r="H319" i="3"/>
  <c r="H282" i="3"/>
  <c r="H318" i="3"/>
  <c r="H491" i="3"/>
  <c r="H447" i="3"/>
  <c r="H338" i="3"/>
  <c r="H289" i="3"/>
  <c r="H492" i="3"/>
  <c r="H372" i="3"/>
  <c r="H398" i="3"/>
  <c r="H454" i="3"/>
  <c r="H414" i="3"/>
  <c r="H487" i="3"/>
  <c r="H324" i="3"/>
  <c r="H409" i="3"/>
  <c r="H395" i="3"/>
  <c r="H434" i="3"/>
  <c r="H453" i="3"/>
  <c r="H352" i="3"/>
  <c r="H344" i="3"/>
  <c r="H416" i="3"/>
  <c r="H350" i="3"/>
  <c r="H375" i="3"/>
  <c r="H309" i="3"/>
  <c r="H490" i="3"/>
  <c r="H349" i="3"/>
  <c r="H489" i="3"/>
  <c r="H488" i="3"/>
  <c r="H374" i="3"/>
  <c r="H284" i="3"/>
  <c r="H316" i="3"/>
  <c r="H322" i="3"/>
  <c r="H455" i="3"/>
  <c r="H342" i="3"/>
  <c r="H351" i="3"/>
  <c r="H301" i="3"/>
  <c r="H460" i="3"/>
  <c r="H412" i="3"/>
  <c r="H408" i="3"/>
  <c r="H315" i="3"/>
  <c r="H479" i="3"/>
  <c r="H361" i="3"/>
  <c r="H347" i="3"/>
  <c r="H348" i="3"/>
  <c r="H364" i="3"/>
  <c r="H424" i="3"/>
  <c r="H308" i="3"/>
  <c r="H328" i="3"/>
  <c r="H300" i="3"/>
  <c r="H480" i="3"/>
  <c r="H307" i="3"/>
  <c r="H446" i="3"/>
  <c r="H392" i="3"/>
  <c r="H323" i="3"/>
  <c r="H280" i="3"/>
  <c r="H393" i="3"/>
  <c r="H445" i="3"/>
  <c r="H293" i="3"/>
  <c r="H285" i="3"/>
  <c r="H481" i="3"/>
  <c r="H432" i="3"/>
  <c r="H407" i="3"/>
  <c r="H473" i="3"/>
  <c r="H334" i="3"/>
  <c r="H295" i="3"/>
  <c r="H443" i="3"/>
  <c r="H327" i="3"/>
  <c r="H381" i="3"/>
  <c r="H430" i="3"/>
  <c r="H467" i="3"/>
  <c r="H302" i="3"/>
  <c r="H468" i="3"/>
  <c r="H370" i="3"/>
  <c r="H333" i="3"/>
  <c r="H431" i="3"/>
  <c r="H382" i="3"/>
  <c r="H389" i="3"/>
  <c r="H466" i="3"/>
  <c r="H478" i="3"/>
  <c r="H459" i="3"/>
  <c r="H294" i="3"/>
  <c r="H411" i="3"/>
  <c r="H371" i="3"/>
  <c r="H419" i="3"/>
  <c r="H326" i="3"/>
  <c r="H279" i="3"/>
  <c r="H278" i="3"/>
  <c r="H314" i="3"/>
  <c r="H317" i="3"/>
  <c r="H383" i="3"/>
  <c r="H321" i="3"/>
  <c r="H401" i="3"/>
  <c r="H388" i="3"/>
  <c r="H437" i="3"/>
  <c r="H394" i="3"/>
  <c r="H359" i="3"/>
  <c r="H410" i="3"/>
  <c r="H335" i="3"/>
  <c r="H380" i="3"/>
  <c r="H474" i="3"/>
  <c r="H400" i="3"/>
  <c r="H346" i="3"/>
  <c r="H362" i="3"/>
  <c r="H299" i="3"/>
  <c r="H390" i="3"/>
  <c r="H461" i="3"/>
  <c r="H355" i="3"/>
  <c r="H296" i="3"/>
  <c r="H440" i="3"/>
  <c r="H369" i="3"/>
  <c r="H391" i="3"/>
  <c r="H356" i="3"/>
  <c r="H448" i="3"/>
  <c r="H428" i="3"/>
  <c r="H423" i="3"/>
  <c r="H340" i="3"/>
  <c r="H283" i="3"/>
  <c r="H368" i="3"/>
  <c r="H482" i="3"/>
  <c r="H462" i="3"/>
  <c r="H329" i="3"/>
  <c r="H379" i="3"/>
  <c r="H470" i="3"/>
  <c r="H358" i="3"/>
  <c r="H341" i="3"/>
  <c r="H436" i="3"/>
  <c r="H330" i="3"/>
  <c r="H332" i="3"/>
  <c r="H298" i="3"/>
  <c r="H377" i="3"/>
  <c r="H277" i="3"/>
  <c r="H450" i="3"/>
  <c r="H438" i="3"/>
  <c r="H399" i="3"/>
  <c r="H484" i="3"/>
  <c r="H449" i="3"/>
  <c r="H425" i="3"/>
  <c r="H376" i="3"/>
  <c r="H485" i="3"/>
  <c r="H426" i="3"/>
  <c r="H360" i="3"/>
  <c r="H234" i="2"/>
  <c r="H235" i="2"/>
  <c r="H236" i="2"/>
  <c r="H237" i="2"/>
  <c r="H711" i="2"/>
  <c r="H712" i="2"/>
  <c r="H773" i="2"/>
  <c r="H967" i="2"/>
  <c r="H321" i="2"/>
  <c r="H322" i="2"/>
  <c r="H323" i="2"/>
  <c r="H324" i="2"/>
  <c r="H916" i="2"/>
  <c r="H917" i="2"/>
  <c r="H918" i="2"/>
  <c r="H919" i="2"/>
  <c r="H399" i="2"/>
  <c r="H400" i="2"/>
  <c r="H401" i="2"/>
  <c r="H402" i="2"/>
  <c r="H983" i="2"/>
  <c r="H458" i="2"/>
  <c r="H459" i="2"/>
  <c r="H460" i="2"/>
  <c r="H461" i="2"/>
  <c r="H767" i="2"/>
  <c r="H768" i="2"/>
  <c r="H769" i="2"/>
  <c r="H770" i="2"/>
  <c r="H942" i="2"/>
  <c r="H984" i="2"/>
  <c r="H985" i="2"/>
  <c r="H986" i="2"/>
  <c r="H987" i="2"/>
  <c r="H11" i="2"/>
  <c r="H12" i="2"/>
  <c r="H13" i="2"/>
  <c r="H179" i="2"/>
  <c r="H180" i="2"/>
  <c r="H181" i="2"/>
  <c r="H947" i="2"/>
  <c r="H948" i="2"/>
  <c r="H949" i="2"/>
  <c r="H950" i="2"/>
  <c r="H499" i="2"/>
  <c r="H500" i="2"/>
  <c r="H501" i="2"/>
  <c r="H502" i="2"/>
  <c r="H294" i="2"/>
  <c r="H565" i="2"/>
  <c r="H566" i="2"/>
  <c r="H567" i="2"/>
  <c r="H568" i="2"/>
  <c r="H630" i="2"/>
  <c r="H537" i="2"/>
  <c r="H538" i="2"/>
  <c r="H539" i="2"/>
  <c r="H540" i="2"/>
  <c r="H263" i="2"/>
  <c r="H264" i="2"/>
  <c r="H265" i="2"/>
  <c r="H266" i="2"/>
  <c r="H89" i="2"/>
  <c r="H48" i="2"/>
  <c r="H992" i="2"/>
  <c r="H993" i="2"/>
  <c r="H994" i="2"/>
  <c r="H875" i="2"/>
  <c r="H876" i="2"/>
  <c r="H238" i="2"/>
  <c r="H239" i="2"/>
  <c r="H240" i="2"/>
  <c r="H241" i="2"/>
  <c r="H81" i="2"/>
  <c r="H82" i="2"/>
  <c r="H83" i="2"/>
  <c r="H84" i="2"/>
  <c r="H369" i="2"/>
  <c r="H398" i="2"/>
  <c r="H660" i="2"/>
  <c r="H661" i="2"/>
  <c r="H440" i="2"/>
  <c r="H331" i="2"/>
  <c r="H332" i="2"/>
  <c r="H333" i="2"/>
  <c r="H334" i="2"/>
  <c r="H813" i="2"/>
  <c r="H814" i="2"/>
  <c r="H815" i="2"/>
  <c r="H816" i="2"/>
  <c r="H508" i="2"/>
  <c r="H509" i="2"/>
  <c r="H510" i="2"/>
  <c r="H99" i="2"/>
  <c r="H100" i="2"/>
  <c r="H101" i="2"/>
  <c r="H102" i="2"/>
  <c r="H681" i="2"/>
  <c r="H682" i="2"/>
  <c r="H683" i="2"/>
  <c r="H339" i="2"/>
  <c r="H340" i="2"/>
  <c r="H341" i="2"/>
  <c r="H342" i="2"/>
  <c r="H693" i="2"/>
  <c r="H694" i="2"/>
  <c r="H695" i="2"/>
  <c r="H696" i="2"/>
  <c r="H71" i="2"/>
  <c r="H141" i="2"/>
  <c r="H142" i="2"/>
  <c r="H143" i="2"/>
  <c r="H144" i="2"/>
  <c r="H209" i="2"/>
  <c r="H210" i="2"/>
  <c r="H379" i="2"/>
  <c r="H380" i="2"/>
  <c r="H87" i="2"/>
  <c r="H343" i="2"/>
  <c r="H344" i="2"/>
  <c r="H345" i="2"/>
  <c r="H346" i="2"/>
  <c r="H1066" i="2"/>
  <c r="H1067" i="2"/>
  <c r="H908" i="2"/>
  <c r="H909" i="2"/>
  <c r="H910" i="2"/>
  <c r="H911" i="2"/>
  <c r="H597" i="2"/>
  <c r="H598" i="2"/>
  <c r="H599" i="2"/>
  <c r="H600" i="2"/>
  <c r="H713" i="2"/>
  <c r="H714" i="2"/>
  <c r="H715" i="2"/>
  <c r="H867" i="2"/>
  <c r="H868" i="2"/>
  <c r="H869" i="2"/>
  <c r="H870" i="2"/>
  <c r="H697" i="2"/>
  <c r="H182" i="2"/>
  <c r="H183" i="2"/>
  <c r="H184" i="2"/>
  <c r="H503" i="2"/>
  <c r="H504" i="2"/>
  <c r="H479" i="2"/>
  <c r="H20" i="2"/>
  <c r="H21" i="2"/>
  <c r="H22" i="2"/>
  <c r="H624" i="2"/>
  <c r="H625" i="2"/>
  <c r="H626" i="2"/>
  <c r="H627" i="2"/>
  <c r="H880" i="2"/>
  <c r="H881" i="2"/>
  <c r="H882" i="2"/>
  <c r="H394" i="2"/>
  <c r="H395" i="2"/>
  <c r="H396" i="2"/>
  <c r="H397" i="2"/>
  <c r="H367" i="2"/>
  <c r="H1029" i="2"/>
  <c r="H25" i="2"/>
  <c r="H26" i="2"/>
  <c r="H27" i="2"/>
  <c r="H28" i="2"/>
  <c r="H1057" i="2"/>
  <c r="H72" i="2"/>
  <c r="H90" i="2"/>
  <c r="H969" i="2"/>
  <c r="H564" i="2"/>
  <c r="H214" i="2"/>
  <c r="H215" i="2"/>
  <c r="H216" i="2"/>
  <c r="H547" i="2"/>
  <c r="H548" i="2"/>
  <c r="H968" i="2"/>
  <c r="H201" i="2"/>
  <c r="H202" i="2"/>
  <c r="H203" i="2"/>
  <c r="H204" i="2"/>
  <c r="H541" i="2"/>
  <c r="H542" i="2"/>
  <c r="H543" i="2"/>
  <c r="H544" i="2"/>
  <c r="H275" i="2"/>
  <c r="H276" i="2"/>
  <c r="H277" i="2"/>
  <c r="H278" i="2"/>
  <c r="H684" i="2"/>
  <c r="H1017" i="2"/>
  <c r="H46" i="2"/>
  <c r="H47" i="2"/>
  <c r="H85" i="2"/>
  <c r="H86" i="2"/>
  <c r="H809" i="2"/>
  <c r="H810" i="2"/>
  <c r="H811" i="2"/>
  <c r="H812" i="2"/>
  <c r="H735" i="2"/>
  <c r="H736" i="2"/>
  <c r="H737" i="2"/>
  <c r="H33" i="2"/>
  <c r="H128" i="2"/>
  <c r="H129" i="2"/>
  <c r="H130" i="2"/>
  <c r="H131" i="2"/>
  <c r="H413" i="2"/>
  <c r="H414" i="2"/>
  <c r="H415" i="2"/>
  <c r="H1018" i="2"/>
  <c r="H1019" i="2"/>
  <c r="H896" i="2"/>
  <c r="H593" i="2"/>
  <c r="H594" i="2"/>
  <c r="H595" i="2"/>
  <c r="H596" i="2"/>
  <c r="H698" i="2"/>
  <c r="H466" i="2"/>
  <c r="H467" i="2"/>
  <c r="H468" i="2"/>
  <c r="H469" i="2"/>
  <c r="H1053" i="2"/>
  <c r="H1054" i="2"/>
  <c r="H1055" i="2"/>
  <c r="H1056" i="2"/>
  <c r="H647" i="2"/>
  <c r="H217" i="2"/>
  <c r="H959" i="2"/>
  <c r="H960" i="2"/>
  <c r="H961" i="2"/>
  <c r="H962" i="2"/>
  <c r="H703" i="2"/>
  <c r="H704" i="2"/>
  <c r="H705" i="2"/>
  <c r="H706" i="2"/>
  <c r="H329" i="2"/>
  <c r="H375" i="2"/>
  <c r="H376" i="2"/>
  <c r="H377" i="2"/>
  <c r="H378" i="2"/>
  <c r="H330" i="2"/>
  <c r="H951" i="2"/>
  <c r="H952" i="2"/>
  <c r="H953" i="2"/>
  <c r="H954" i="2"/>
  <c r="H892" i="2"/>
  <c r="H893" i="2"/>
  <c r="H894" i="2"/>
  <c r="H895" i="2"/>
  <c r="H132" i="2"/>
  <c r="H495" i="2"/>
  <c r="H496" i="2"/>
  <c r="H497" i="2"/>
  <c r="H498" i="2"/>
  <c r="H411" i="2"/>
  <c r="H412" i="2"/>
  <c r="H111" i="2"/>
  <c r="H211" i="2"/>
  <c r="H212" i="2"/>
  <c r="H213" i="2"/>
  <c r="H642" i="2"/>
  <c r="H643" i="2"/>
  <c r="H644" i="2"/>
  <c r="H645" i="2"/>
  <c r="H3" i="2"/>
  <c r="H4" i="2"/>
  <c r="H5" i="2"/>
  <c r="H6" i="2"/>
  <c r="H664" i="2"/>
  <c r="H665" i="2"/>
  <c r="H666" i="2"/>
  <c r="H288" i="2"/>
  <c r="H289" i="2"/>
  <c r="H290" i="2"/>
  <c r="H474" i="2"/>
  <c r="H475" i="2"/>
  <c r="H462" i="2"/>
  <c r="H463" i="2"/>
  <c r="H464" i="2"/>
  <c r="H465" i="2"/>
  <c r="H833" i="2"/>
  <c r="H955" i="2"/>
  <c r="H956" i="2"/>
  <c r="H957" i="2"/>
  <c r="H958" i="2"/>
  <c r="H514" i="2"/>
  <c r="H610" i="2"/>
  <c r="H611" i="2"/>
  <c r="H612" i="2"/>
  <c r="H613" i="2"/>
  <c r="H877" i="2"/>
  <c r="H878" i="2"/>
  <c r="H879" i="2"/>
  <c r="H775" i="2"/>
  <c r="H776" i="2"/>
  <c r="H777" i="2"/>
  <c r="H771" i="2"/>
  <c r="H563" i="2"/>
  <c r="H476" i="2"/>
  <c r="H477" i="2"/>
  <c r="H478" i="2"/>
  <c r="H443" i="2"/>
  <c r="H444" i="2"/>
  <c r="H445" i="2"/>
  <c r="H42" i="2"/>
  <c r="H43" i="2"/>
  <c r="H44" i="2"/>
  <c r="H45" i="2"/>
  <c r="H871" i="2"/>
  <c r="H872" i="2"/>
  <c r="H873" i="2"/>
  <c r="H874" i="2"/>
  <c r="H185" i="2"/>
  <c r="H186" i="2"/>
  <c r="H187" i="2"/>
  <c r="H88" i="2"/>
  <c r="H34" i="2"/>
  <c r="H35" i="2"/>
  <c r="H36" i="2"/>
  <c r="H37" i="2"/>
  <c r="H778" i="2"/>
  <c r="H779" i="2"/>
  <c r="H780" i="2"/>
  <c r="H218" i="2"/>
  <c r="H1038" i="2"/>
  <c r="H1039" i="2"/>
  <c r="H1040" i="2"/>
  <c r="H1041" i="2"/>
  <c r="H832" i="2"/>
  <c r="H834" i="2"/>
  <c r="H835" i="2"/>
  <c r="H836" i="2"/>
  <c r="H837" i="2"/>
  <c r="H840" i="2"/>
  <c r="H841" i="2"/>
  <c r="H842" i="2"/>
  <c r="H533" i="2"/>
  <c r="H534" i="2"/>
  <c r="H535" i="2"/>
  <c r="H536" i="2"/>
  <c r="H29" i="2"/>
  <c r="H30" i="2"/>
  <c r="H31" i="2"/>
  <c r="H32" i="2"/>
  <c r="H370" i="2"/>
  <c r="H371" i="2"/>
  <c r="H372" i="2"/>
  <c r="H373" i="2"/>
  <c r="H374" i="2"/>
  <c r="H838" i="2"/>
  <c r="H839" i="2"/>
  <c r="H103" i="2"/>
  <c r="H104" i="2"/>
  <c r="H105" i="2"/>
  <c r="H106" i="2"/>
  <c r="H167" i="2"/>
  <c r="H168" i="2"/>
  <c r="H491" i="2"/>
  <c r="H492" i="2"/>
  <c r="H493" i="2"/>
  <c r="H494" i="2"/>
  <c r="H470" i="2"/>
  <c r="H471" i="2"/>
  <c r="H472" i="2"/>
  <c r="H473" i="2"/>
  <c r="H133" i="2"/>
  <c r="H134" i="2"/>
  <c r="H135" i="2"/>
  <c r="H136" i="2"/>
  <c r="H1016" i="2"/>
  <c r="H963" i="2"/>
  <c r="H964" i="2"/>
  <c r="H965" i="2"/>
  <c r="H966" i="2"/>
  <c r="H511" i="2"/>
  <c r="H512" i="2"/>
  <c r="H513" i="2"/>
  <c r="H200" i="2"/>
  <c r="H805" i="2"/>
  <c r="H806" i="2"/>
  <c r="H807" i="2"/>
  <c r="H808" i="2"/>
  <c r="H271" i="2"/>
  <c r="H272" i="2"/>
  <c r="H273" i="2"/>
  <c r="H274" i="2"/>
  <c r="H14" i="2"/>
  <c r="H15" i="2"/>
  <c r="H16" i="2"/>
  <c r="H17" i="2"/>
  <c r="H325" i="2"/>
  <c r="H326" i="2"/>
  <c r="H327" i="2"/>
  <c r="H328" i="2"/>
  <c r="H403" i="2"/>
  <c r="H404" i="2"/>
  <c r="H405" i="2"/>
  <c r="H406" i="2"/>
  <c r="H73" i="2"/>
  <c r="H74" i="2"/>
  <c r="H75" i="2"/>
  <c r="H76" i="2"/>
  <c r="H906" i="2"/>
  <c r="H602" i="2"/>
  <c r="H603" i="2"/>
  <c r="H604" i="2"/>
  <c r="H605" i="2"/>
  <c r="H817" i="2"/>
  <c r="H818" i="2"/>
  <c r="H107" i="2"/>
  <c r="H108" i="2"/>
  <c r="H205" i="2"/>
  <c r="H206" i="2"/>
  <c r="H207" i="2"/>
  <c r="H208" i="2"/>
  <c r="H707" i="2"/>
  <c r="H708" i="2"/>
  <c r="H709" i="2"/>
  <c r="H710" i="2"/>
  <c r="H883" i="2"/>
  <c r="H38" i="2"/>
  <c r="H39" i="2"/>
  <c r="H40" i="2"/>
  <c r="H41" i="2"/>
  <c r="H63" i="2"/>
  <c r="H64" i="2"/>
  <c r="H65" i="2"/>
  <c r="H66" i="2"/>
  <c r="H279" i="2"/>
  <c r="H843" i="2"/>
  <c r="H844" i="2"/>
  <c r="H845" i="2"/>
  <c r="H831" i="2"/>
  <c r="H109" i="2"/>
  <c r="H110" i="2"/>
  <c r="H920" i="2"/>
  <c r="H921" i="2"/>
  <c r="H922" i="2"/>
  <c r="H923" i="2"/>
  <c r="H137" i="2"/>
  <c r="H138" i="2"/>
  <c r="H139" i="2"/>
  <c r="H140" i="2"/>
  <c r="H189" i="2"/>
  <c r="H284" i="2"/>
  <c r="H285" i="2"/>
  <c r="H286" i="2"/>
  <c r="H287" i="2"/>
  <c r="H77" i="2"/>
  <c r="H78" i="2"/>
  <c r="H79" i="2"/>
  <c r="H80" i="2"/>
  <c r="H988" i="2"/>
  <c r="H989" i="2"/>
  <c r="H990" i="2"/>
  <c r="H991" i="2"/>
  <c r="H242" i="2"/>
  <c r="H646" i="2"/>
  <c r="H763" i="2"/>
  <c r="H764" i="2"/>
  <c r="H765" i="2"/>
  <c r="H766" i="2"/>
  <c r="H662" i="2"/>
  <c r="H663" i="2"/>
  <c r="H676" i="2"/>
  <c r="H774" i="2"/>
  <c r="H859" i="2"/>
  <c r="H860" i="2"/>
  <c r="H861" i="2"/>
  <c r="H862" i="2"/>
  <c r="H772" i="2"/>
  <c r="H907" i="2"/>
  <c r="H505" i="2"/>
  <c r="H506" i="2"/>
  <c r="H507" i="2"/>
  <c r="H675" i="2"/>
  <c r="H1030" i="2"/>
  <c r="H1031" i="2"/>
  <c r="H1032" i="2"/>
  <c r="H1033" i="2"/>
  <c r="H1058" i="2"/>
  <c r="H1059" i="2"/>
  <c r="H1060" i="2"/>
  <c r="H1061" i="2"/>
  <c r="H1042" i="2"/>
  <c r="H1043" i="2"/>
  <c r="H1012" i="2"/>
  <c r="H1013" i="2"/>
  <c r="H1014" i="2"/>
  <c r="H1015" i="2"/>
  <c r="H441" i="2"/>
  <c r="H442" i="2"/>
  <c r="H614" i="2"/>
  <c r="H615" i="2"/>
  <c r="H729" i="2"/>
  <c r="H730" i="2"/>
  <c r="H731" i="2"/>
  <c r="H822" i="2"/>
  <c r="H549" i="2"/>
  <c r="H188" i="2"/>
  <c r="H912" i="2"/>
  <c r="H913" i="2"/>
  <c r="H914" i="2"/>
  <c r="H915" i="2"/>
  <c r="H616" i="2"/>
  <c r="H617" i="2"/>
  <c r="H618" i="2"/>
  <c r="H699" i="2"/>
  <c r="H700" i="2"/>
  <c r="H701" i="2"/>
  <c r="H702" i="2"/>
  <c r="H1034" i="2"/>
  <c r="H1035" i="2"/>
  <c r="H1036" i="2"/>
  <c r="H1037" i="2"/>
  <c r="H732" i="2"/>
  <c r="H733" i="2"/>
  <c r="H734" i="2"/>
  <c r="H1044" i="2"/>
  <c r="H112" i="2"/>
  <c r="H291" i="2"/>
  <c r="H292" i="2"/>
  <c r="H293" i="2"/>
  <c r="H532" i="2"/>
  <c r="H846" i="2"/>
  <c r="H648" i="2"/>
  <c r="H649" i="2"/>
  <c r="H650" i="2"/>
  <c r="H651" i="2"/>
  <c r="H628" i="2"/>
  <c r="H629" i="2"/>
  <c r="H1062" i="2"/>
  <c r="H1063" i="2"/>
  <c r="H1064" i="2"/>
  <c r="H1065" i="2"/>
  <c r="H280" i="2"/>
  <c r="H281" i="2"/>
  <c r="H282" i="2"/>
  <c r="H283" i="2"/>
  <c r="H606" i="2"/>
  <c r="H607" i="2"/>
  <c r="H608" i="2"/>
  <c r="H609" i="2"/>
  <c r="H335" i="2"/>
  <c r="H336" i="2"/>
  <c r="H337" i="2"/>
  <c r="H338" i="2"/>
  <c r="H819" i="2"/>
  <c r="H820" i="2"/>
  <c r="H821" i="2"/>
  <c r="H943" i="2"/>
  <c r="H944" i="2"/>
  <c r="H945" i="2"/>
  <c r="H946" i="2"/>
  <c r="H368" i="2"/>
  <c r="H177" i="2"/>
  <c r="H178" i="2"/>
  <c r="H728" i="2"/>
  <c r="H407" i="2"/>
  <c r="H408" i="2"/>
  <c r="H409" i="2"/>
  <c r="H410" i="2"/>
  <c r="H677" i="2"/>
  <c r="H678" i="2"/>
  <c r="H679" i="2"/>
  <c r="H680" i="2"/>
  <c r="H545" i="2"/>
  <c r="H546" i="2"/>
  <c r="H652" i="2"/>
  <c r="H653" i="2"/>
  <c r="H654" i="2"/>
  <c r="H655" i="2"/>
  <c r="H863" i="2"/>
  <c r="H864" i="2"/>
  <c r="H865" i="2"/>
  <c r="H866" i="2"/>
  <c r="H446" i="2"/>
  <c r="H447" i="2"/>
  <c r="H448" i="2"/>
  <c r="H267" i="2"/>
  <c r="H268" i="2"/>
  <c r="H269" i="2"/>
  <c r="H270" i="2"/>
  <c r="H175" i="2"/>
  <c r="H176" i="2"/>
  <c r="H67" i="2"/>
  <c r="H68" i="2"/>
  <c r="H69" i="2"/>
  <c r="H70" i="2"/>
  <c r="H569" i="2"/>
  <c r="H570" i="2"/>
  <c r="H571" i="2"/>
  <c r="H572" i="2"/>
  <c r="H656" i="2"/>
  <c r="H657" i="2"/>
  <c r="H658" i="2"/>
  <c r="H659" i="2"/>
  <c r="H601" i="2"/>
  <c r="H573" i="2"/>
  <c r="H574" i="2"/>
  <c r="H575" i="2"/>
  <c r="H1068" i="2"/>
  <c r="H1069" i="2"/>
  <c r="H1070" i="2"/>
  <c r="H480" i="2"/>
  <c r="H18" i="2"/>
  <c r="H930" i="2"/>
  <c r="H931" i="2"/>
  <c r="H686" i="2"/>
  <c r="H687" i="2"/>
  <c r="H485" i="2"/>
  <c r="H309" i="2"/>
  <c r="H310" i="2"/>
  <c r="H897" i="2"/>
  <c r="H898" i="2"/>
  <c r="H899" i="2"/>
  <c r="H900" i="2"/>
  <c r="H901" i="2"/>
  <c r="H902" i="2"/>
  <c r="H523" i="2"/>
  <c r="H524" i="2"/>
  <c r="H525" i="2"/>
  <c r="H526" i="2"/>
  <c r="H941" i="2"/>
  <c r="H455" i="2"/>
  <c r="H430" i="2"/>
  <c r="H431" i="2"/>
  <c r="H225" i="2"/>
  <c r="H226" i="2"/>
  <c r="H227" i="2"/>
  <c r="H228" i="2"/>
  <c r="H366" i="2"/>
  <c r="H157" i="2"/>
  <c r="H158" i="2"/>
  <c r="H531" i="2"/>
  <c r="H1024" i="2"/>
  <c r="H1025" i="2"/>
  <c r="H1022" i="2"/>
  <c r="H1023" i="2"/>
  <c r="H934" i="2"/>
  <c r="H393" i="2"/>
  <c r="H554" i="2"/>
  <c r="H555" i="2"/>
  <c r="H7" i="2"/>
  <c r="H8" i="2"/>
  <c r="H9" i="2"/>
  <c r="H10" i="2"/>
  <c r="H928" i="2"/>
  <c r="H929" i="2"/>
  <c r="H726" i="2"/>
  <c r="H851" i="2"/>
  <c r="H852" i="2"/>
  <c r="H853" i="2"/>
  <c r="H854" i="2"/>
  <c r="H451" i="2"/>
  <c r="H689" i="2"/>
  <c r="H390" i="2"/>
  <c r="H638" i="2"/>
  <c r="H620" i="2"/>
  <c r="H621" i="2"/>
  <c r="H591" i="2"/>
  <c r="H439" i="2"/>
  <c r="H1011" i="2"/>
  <c r="H582" i="2"/>
  <c r="H583" i="2"/>
  <c r="H584" i="2"/>
  <c r="H585" i="2"/>
  <c r="H481" i="2"/>
  <c r="H1091" i="2"/>
  <c r="H1092" i="2"/>
  <c r="H550" i="2"/>
  <c r="H551" i="2"/>
  <c r="H552" i="2"/>
  <c r="H553" i="2"/>
  <c r="H752" i="2"/>
  <c r="H753" i="2"/>
  <c r="H754" i="2"/>
  <c r="H755" i="2"/>
  <c r="H365" i="2"/>
  <c r="H457" i="2"/>
  <c r="H313" i="2"/>
  <c r="H314" i="2"/>
  <c r="H315" i="2"/>
  <c r="H316" i="2"/>
  <c r="H903" i="2"/>
  <c r="H688" i="2"/>
  <c r="H720" i="2"/>
  <c r="H721" i="2"/>
  <c r="H799" i="2"/>
  <c r="H800" i="2"/>
  <c r="H801" i="2"/>
  <c r="H802" i="2"/>
  <c r="H386" i="2"/>
  <c r="H855" i="2"/>
  <c r="H363" i="2"/>
  <c r="H364" i="2"/>
  <c r="H196" i="2"/>
  <c r="H197" i="2"/>
  <c r="H449" i="2"/>
  <c r="H450" i="2"/>
  <c r="H166" i="2"/>
  <c r="H1083" i="2"/>
  <c r="H1084" i="2"/>
  <c r="H1085" i="2"/>
  <c r="H1086" i="2"/>
  <c r="H982" i="2"/>
  <c r="H856" i="2"/>
  <c r="H454" i="2"/>
  <c r="H924" i="2"/>
  <c r="H925" i="2"/>
  <c r="H926" i="2"/>
  <c r="H927" i="2"/>
  <c r="H592" i="2"/>
  <c r="H667" i="2"/>
  <c r="H668" i="2"/>
  <c r="H669" i="2"/>
  <c r="H670" i="2"/>
  <c r="H671" i="2"/>
  <c r="H672" i="2"/>
  <c r="H161" i="2"/>
  <c r="H884" i="2"/>
  <c r="H885" i="2"/>
  <c r="H886" i="2"/>
  <c r="H887" i="2"/>
  <c r="H49" i="2"/>
  <c r="H50" i="2"/>
  <c r="H51" i="2"/>
  <c r="H52" i="2"/>
  <c r="H391" i="2"/>
  <c r="H995" i="2"/>
  <c r="H996" i="2"/>
  <c r="H997" i="2"/>
  <c r="H998" i="2"/>
  <c r="H999" i="2"/>
  <c r="H1000" i="2"/>
  <c r="H387" i="2"/>
  <c r="H301" i="2"/>
  <c r="H302" i="2"/>
  <c r="H303" i="2"/>
  <c r="H304" i="2"/>
  <c r="H249" i="2"/>
  <c r="H250" i="2"/>
  <c r="H124" i="2"/>
  <c r="H57" i="2"/>
  <c r="H1027" i="2"/>
  <c r="H590" i="2"/>
  <c r="H888" i="2"/>
  <c r="H889" i="2"/>
  <c r="H436" i="2"/>
  <c r="H1001" i="2"/>
  <c r="H1002" i="2"/>
  <c r="H641" i="2"/>
  <c r="H490" i="2"/>
  <c r="H635" i="2"/>
  <c r="H636" i="2"/>
  <c r="H588" i="2"/>
  <c r="H589" i="2"/>
  <c r="H1008" i="2"/>
  <c r="H1010" i="2"/>
  <c r="H388" i="2"/>
  <c r="H389" i="2"/>
  <c r="H558" i="2"/>
  <c r="H559" i="2"/>
  <c r="H639" i="2"/>
  <c r="H847" i="2"/>
  <c r="H848" i="2"/>
  <c r="H849" i="2"/>
  <c r="H850" i="2"/>
  <c r="H437" i="2"/>
  <c r="H723" i="2"/>
  <c r="H724" i="2"/>
  <c r="H527" i="2"/>
  <c r="H528" i="2"/>
  <c r="H759" i="2"/>
  <c r="H529" i="2"/>
  <c r="H1097" i="2"/>
  <c r="H163" i="2"/>
  <c r="H164" i="2"/>
  <c r="H123" i="2"/>
  <c r="H619" i="2"/>
  <c r="H55" i="2"/>
  <c r="H56" i="2"/>
  <c r="H519" i="2"/>
  <c r="H520" i="2"/>
  <c r="H521" i="2"/>
  <c r="H522" i="2"/>
  <c r="H199" i="2"/>
  <c r="H258" i="2"/>
  <c r="H259" i="2"/>
  <c r="H1049" i="2"/>
  <c r="H1050" i="2"/>
  <c r="H1028" i="2"/>
  <c r="H53" i="2"/>
  <c r="H54" i="2"/>
  <c r="H804" i="2"/>
  <c r="H932" i="2"/>
  <c r="H933" i="2"/>
  <c r="H305" i="2"/>
  <c r="H306" i="2"/>
  <c r="H307" i="2"/>
  <c r="H308" i="2"/>
  <c r="H1047" i="2"/>
  <c r="H1048" i="2"/>
  <c r="H362" i="2"/>
  <c r="H145" i="2"/>
  <c r="H146" i="2"/>
  <c r="H147" i="2"/>
  <c r="H148" i="2"/>
  <c r="H149" i="2"/>
  <c r="H150" i="2"/>
  <c r="H781" i="2"/>
  <c r="H782" i="2"/>
  <c r="H783" i="2"/>
  <c r="H784" i="2"/>
  <c r="H785" i="2"/>
  <c r="H786" i="2"/>
  <c r="H718" i="2"/>
  <c r="H719" i="2"/>
  <c r="H1093" i="2"/>
  <c r="H1094" i="2"/>
  <c r="H758" i="2"/>
  <c r="H890" i="2"/>
  <c r="H60" i="2"/>
  <c r="H562" i="2"/>
  <c r="H381" i="2"/>
  <c r="H382" i="2"/>
  <c r="H231" i="2"/>
  <c r="H232" i="2"/>
  <c r="H576" i="2"/>
  <c r="H577" i="2"/>
  <c r="H578" i="2"/>
  <c r="H579" i="2"/>
  <c r="H580" i="2"/>
  <c r="H581" i="2"/>
  <c r="H1045" i="2"/>
  <c r="H1046" i="2"/>
  <c r="H262" i="2"/>
  <c r="H119" i="2"/>
  <c r="H120" i="2"/>
  <c r="H121" i="2"/>
  <c r="H122" i="2"/>
  <c r="H978" i="2"/>
  <c r="H756" i="2"/>
  <c r="H757" i="2"/>
  <c r="H233" i="2"/>
  <c r="H198" i="2"/>
  <c r="H761" i="2"/>
  <c r="H1051" i="2"/>
  <c r="H295" i="2"/>
  <c r="H296" i="2"/>
  <c r="H297" i="2"/>
  <c r="H298" i="2"/>
  <c r="H299" i="2"/>
  <c r="H300" i="2"/>
  <c r="H353" i="2"/>
  <c r="H354" i="2"/>
  <c r="H355" i="2"/>
  <c r="H356" i="2"/>
  <c r="H357" i="2"/>
  <c r="H358" i="2"/>
  <c r="H428" i="2"/>
  <c r="H429" i="2"/>
  <c r="H320" i="2"/>
  <c r="H1095" i="2"/>
  <c r="H359" i="2"/>
  <c r="H360" i="2"/>
  <c r="H482" i="2"/>
  <c r="H483" i="2"/>
  <c r="H858" i="2"/>
  <c r="H1077" i="2"/>
  <c r="H1078" i="2"/>
  <c r="H1079" i="2"/>
  <c r="H1080" i="2"/>
  <c r="H1081" i="2"/>
  <c r="H1082" i="2"/>
  <c r="H422" i="2"/>
  <c r="H423" i="2"/>
  <c r="H424" i="2"/>
  <c r="H425" i="2"/>
  <c r="H426" i="2"/>
  <c r="H427" i="2"/>
  <c r="H793" i="2"/>
  <c r="H794" i="2"/>
  <c r="H795" i="2"/>
  <c r="H796" i="2"/>
  <c r="H797" i="2"/>
  <c r="H798" i="2"/>
  <c r="H556" i="2"/>
  <c r="H557" i="2"/>
  <c r="H169" i="2"/>
  <c r="H170" i="2"/>
  <c r="H171" i="2"/>
  <c r="H172" i="2"/>
  <c r="H173" i="2"/>
  <c r="H174" i="2"/>
  <c r="H151" i="2"/>
  <c r="H152" i="2"/>
  <c r="H153" i="2"/>
  <c r="H154" i="2"/>
  <c r="H155" i="2"/>
  <c r="H156" i="2"/>
  <c r="H762" i="2"/>
  <c r="H1007" i="2"/>
  <c r="H935" i="2"/>
  <c r="H904" i="2"/>
  <c r="H383" i="2"/>
  <c r="H384" i="2"/>
  <c r="H891" i="2"/>
  <c r="H311" i="2"/>
  <c r="H312" i="2"/>
  <c r="H515" i="2"/>
  <c r="H516" i="2"/>
  <c r="H517" i="2"/>
  <c r="H518" i="2"/>
  <c r="H1020" i="2"/>
  <c r="H1021" i="2"/>
  <c r="H690" i="2"/>
  <c r="H561" i="2"/>
  <c r="H787" i="2"/>
  <c r="H788" i="2"/>
  <c r="H789" i="2"/>
  <c r="H790" i="2"/>
  <c r="H791" i="2"/>
  <c r="H792" i="2"/>
  <c r="H1009" i="2"/>
  <c r="H738" i="2"/>
  <c r="H739" i="2"/>
  <c r="H740" i="2"/>
  <c r="H741" i="2"/>
  <c r="H742" i="2"/>
  <c r="H743" i="2"/>
  <c r="H347" i="2"/>
  <c r="H348" i="2"/>
  <c r="H349" i="2"/>
  <c r="H350" i="2"/>
  <c r="H351" i="2"/>
  <c r="H352" i="2"/>
  <c r="H905" i="2"/>
  <c r="H162" i="2"/>
  <c r="H392" i="2"/>
  <c r="H385" i="2"/>
  <c r="H1071" i="2"/>
  <c r="H1072" i="2"/>
  <c r="H1073" i="2"/>
  <c r="H1074" i="2"/>
  <c r="H1075" i="2"/>
  <c r="H1076" i="2"/>
  <c r="H727" i="2"/>
  <c r="H260" i="2"/>
  <c r="H744" i="2"/>
  <c r="H745" i="2"/>
  <c r="H746" i="2"/>
  <c r="H747" i="2"/>
  <c r="H673" i="2"/>
  <c r="H674" i="2"/>
  <c r="H127" i="2"/>
  <c r="H857" i="2"/>
  <c r="H159" i="2"/>
  <c r="H160" i="2"/>
  <c r="H251" i="2"/>
  <c r="H252" i="2"/>
  <c r="H2" i="2"/>
  <c r="H23" i="2"/>
  <c r="H24" i="2"/>
  <c r="H62" i="2"/>
  <c r="H936" i="2"/>
  <c r="H631" i="2"/>
  <c r="H632" i="2"/>
  <c r="H633" i="2"/>
  <c r="H634" i="2"/>
  <c r="H760" i="2"/>
  <c r="H823" i="2"/>
  <c r="H824" i="2"/>
  <c r="H825" i="2"/>
  <c r="H826" i="2"/>
  <c r="H827" i="2"/>
  <c r="H828" i="2"/>
  <c r="H194" i="2"/>
  <c r="H195" i="2"/>
  <c r="H484" i="2"/>
  <c r="H586" i="2"/>
  <c r="H587" i="2"/>
  <c r="H435" i="2"/>
  <c r="H622" i="2"/>
  <c r="H623" i="2"/>
  <c r="H970" i="2"/>
  <c r="H971" i="2"/>
  <c r="H972" i="2"/>
  <c r="H973" i="2"/>
  <c r="H974" i="2"/>
  <c r="H975" i="2"/>
  <c r="H640" i="2"/>
  <c r="H126" i="2"/>
  <c r="H255" i="2"/>
  <c r="H979" i="2"/>
  <c r="H716" i="2"/>
  <c r="H717" i="2"/>
  <c r="H319" i="2"/>
  <c r="H486" i="2"/>
  <c r="H1087" i="2"/>
  <c r="H1088" i="2"/>
  <c r="H1089" i="2"/>
  <c r="H1090" i="2"/>
  <c r="H691" i="2"/>
  <c r="H19" i="2"/>
  <c r="H432" i="2"/>
  <c r="H433" i="2"/>
  <c r="H318" i="2"/>
  <c r="H434" i="2"/>
  <c r="H1005" i="2"/>
  <c r="H1006" i="2"/>
  <c r="H190" i="2"/>
  <c r="H191" i="2"/>
  <c r="H192" i="2"/>
  <c r="H193" i="2"/>
  <c r="H940" i="2"/>
  <c r="H1096" i="2"/>
  <c r="H980" i="2"/>
  <c r="H981" i="2"/>
  <c r="H487" i="2"/>
  <c r="H530" i="2"/>
  <c r="H243" i="2"/>
  <c r="H244" i="2"/>
  <c r="H245" i="2"/>
  <c r="H246" i="2"/>
  <c r="H247" i="2"/>
  <c r="H248" i="2"/>
  <c r="H939" i="2"/>
  <c r="H456" i="2"/>
  <c r="H91" i="2"/>
  <c r="H92" i="2"/>
  <c r="H93" i="2"/>
  <c r="H94" i="2"/>
  <c r="H95" i="2"/>
  <c r="H96" i="2"/>
  <c r="H830" i="2"/>
  <c r="H1026" i="2"/>
  <c r="H61" i="2"/>
  <c r="H256" i="2"/>
  <c r="H257" i="2"/>
  <c r="H488" i="2"/>
  <c r="H489" i="2"/>
  <c r="H438" i="2"/>
  <c r="H803" i="2"/>
  <c r="H98" i="2"/>
  <c r="H229" i="2"/>
  <c r="H230" i="2"/>
  <c r="H692" i="2"/>
  <c r="H58" i="2"/>
  <c r="H59" i="2"/>
  <c r="H560" i="2"/>
  <c r="H452" i="2"/>
  <c r="H453" i="2"/>
  <c r="H165" i="2"/>
  <c r="H97" i="2"/>
  <c r="H261" i="2"/>
  <c r="H219" i="2"/>
  <c r="H220" i="2"/>
  <c r="H221" i="2"/>
  <c r="H222" i="2"/>
  <c r="H223" i="2"/>
  <c r="H224" i="2"/>
  <c r="H317" i="2"/>
  <c r="H725" i="2"/>
  <c r="H829" i="2"/>
  <c r="H253" i="2"/>
  <c r="H254" i="2"/>
  <c r="H722" i="2"/>
  <c r="H637" i="2"/>
  <c r="H1003" i="2"/>
  <c r="H1004" i="2"/>
  <c r="H113" i="2"/>
  <c r="H114" i="2"/>
  <c r="H115" i="2"/>
  <c r="H116" i="2"/>
  <c r="H117" i="2"/>
  <c r="H118" i="2"/>
  <c r="H685" i="2"/>
  <c r="H125" i="2"/>
  <c r="H748" i="2"/>
  <c r="H749" i="2"/>
  <c r="H750" i="2"/>
  <c r="H751" i="2"/>
  <c r="H416" i="2"/>
  <c r="H417" i="2"/>
  <c r="H418" i="2"/>
  <c r="H419" i="2"/>
  <c r="H420" i="2"/>
  <c r="H421" i="2"/>
  <c r="H937" i="2"/>
  <c r="H938" i="2"/>
  <c r="H976" i="2"/>
  <c r="H977" i="2"/>
  <c r="H361" i="2"/>
  <c r="H1052" i="2"/>
  <c r="H1098" i="2"/>
  <c r="H1099" i="2"/>
  <c r="G1150" i="4"/>
  <c r="G1151" i="4"/>
  <c r="G1152" i="4"/>
  <c r="G1153" i="4"/>
  <c r="G1154" i="4"/>
  <c r="G1155" i="4"/>
  <c r="G1156" i="4"/>
  <c r="G694" i="4"/>
  <c r="G695" i="4"/>
  <c r="G696" i="4"/>
  <c r="G2" i="4"/>
  <c r="G3" i="4"/>
  <c r="G4" i="4"/>
  <c r="G697" i="4"/>
  <c r="G698" i="4"/>
  <c r="G699" i="4"/>
  <c r="G5" i="4"/>
  <c r="G6" i="4"/>
  <c r="G7" i="4"/>
  <c r="G8" i="4"/>
  <c r="G9" i="4"/>
  <c r="G10" i="4"/>
  <c r="G700" i="4"/>
  <c r="G701" i="4"/>
  <c r="G702" i="4"/>
  <c r="G11" i="4"/>
  <c r="G12" i="4"/>
  <c r="G13" i="4"/>
  <c r="G703" i="4"/>
  <c r="G704" i="4"/>
  <c r="G705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1157" i="4"/>
  <c r="G34" i="4"/>
  <c r="G35" i="4"/>
  <c r="G36" i="4"/>
  <c r="G37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21" i="4"/>
  <c r="G722" i="4"/>
  <c r="G723" i="4"/>
  <c r="G724" i="4"/>
  <c r="G725" i="4"/>
  <c r="G726" i="4"/>
  <c r="G74" i="4"/>
  <c r="G75" i="4"/>
  <c r="G76" i="4"/>
  <c r="G1158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110" i="4"/>
  <c r="G111" i="4"/>
  <c r="G112" i="4"/>
  <c r="G760" i="4"/>
  <c r="G761" i="4"/>
  <c r="G76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161" i="4"/>
  <c r="G162" i="4"/>
  <c r="G163" i="4"/>
  <c r="G164" i="4"/>
  <c r="G165" i="4"/>
  <c r="G166" i="4"/>
  <c r="G167" i="4"/>
  <c r="G168" i="4"/>
  <c r="G169" i="4"/>
  <c r="G170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880" i="4"/>
  <c r="G881" i="4"/>
  <c r="G882" i="4"/>
  <c r="G883" i="4"/>
  <c r="G884" i="4"/>
  <c r="G885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946" i="4"/>
  <c r="G947" i="4"/>
  <c r="G948" i="4"/>
  <c r="G949" i="4"/>
  <c r="G950" i="4"/>
  <c r="G951" i="4"/>
  <c r="G395" i="4"/>
  <c r="G396" i="4"/>
  <c r="G397" i="4"/>
  <c r="G398" i="4"/>
  <c r="G399" i="4"/>
  <c r="G400" i="4"/>
  <c r="G401" i="4"/>
  <c r="G402" i="4"/>
  <c r="G403" i="4"/>
  <c r="G404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967" i="4"/>
  <c r="G968" i="4"/>
  <c r="G969" i="4"/>
  <c r="G970" i="4"/>
  <c r="G971" i="4"/>
  <c r="G97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973" i="4"/>
  <c r="G974" i="4"/>
  <c r="G975" i="4"/>
  <c r="G976" i="4"/>
  <c r="G977" i="4"/>
  <c r="G978" i="4"/>
  <c r="G979" i="4"/>
  <c r="G980" i="4"/>
  <c r="G981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1030" i="4"/>
  <c r="G1031" i="4"/>
  <c r="G1032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1045" i="4"/>
  <c r="G1046" i="4"/>
  <c r="G1047" i="4"/>
  <c r="G1048" i="4"/>
  <c r="G1049" i="4"/>
  <c r="G1050" i="4"/>
  <c r="G578" i="4"/>
  <c r="G579" i="4"/>
  <c r="G580" i="4"/>
  <c r="G581" i="4"/>
  <c r="G582" i="4"/>
  <c r="G583" i="4"/>
  <c r="G584" i="4"/>
  <c r="G1051" i="4"/>
  <c r="G1052" i="4"/>
  <c r="G1053" i="4"/>
  <c r="G1054" i="4"/>
  <c r="G1055" i="4"/>
  <c r="G1056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1075" i="4"/>
  <c r="G1076" i="4"/>
  <c r="G1077" i="4"/>
  <c r="G1078" i="4"/>
  <c r="G1079" i="4"/>
  <c r="G1080" i="4"/>
  <c r="G1081" i="4"/>
  <c r="G1082" i="4"/>
  <c r="G1083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H1150" i="4"/>
  <c r="H1151" i="4"/>
  <c r="H1152" i="4"/>
  <c r="H1153" i="4"/>
  <c r="H1154" i="4"/>
  <c r="H1155" i="4"/>
  <c r="H1156" i="4"/>
  <c r="H694" i="4"/>
  <c r="H695" i="4"/>
  <c r="H696" i="4"/>
  <c r="H2" i="4"/>
  <c r="H3" i="4"/>
  <c r="H4" i="4"/>
  <c r="H697" i="4"/>
  <c r="H698" i="4"/>
  <c r="H699" i="4"/>
  <c r="H5" i="4"/>
  <c r="H6" i="4"/>
  <c r="H7" i="4"/>
  <c r="H8" i="4"/>
  <c r="H9" i="4"/>
  <c r="H10" i="4"/>
  <c r="H700" i="4"/>
  <c r="H701" i="4"/>
  <c r="H702" i="4"/>
  <c r="H11" i="4"/>
  <c r="H12" i="4"/>
  <c r="H13" i="4"/>
  <c r="H703" i="4"/>
  <c r="H704" i="4"/>
  <c r="H705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1157" i="4"/>
  <c r="H34" i="4"/>
  <c r="H35" i="4"/>
  <c r="H36" i="4"/>
  <c r="H37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21" i="4"/>
  <c r="H722" i="4"/>
  <c r="H723" i="4"/>
  <c r="H724" i="4"/>
  <c r="H725" i="4"/>
  <c r="H726" i="4"/>
  <c r="H74" i="4"/>
  <c r="H75" i="4"/>
  <c r="H76" i="4"/>
  <c r="H1158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110" i="4"/>
  <c r="H111" i="4"/>
  <c r="H112" i="4"/>
  <c r="H760" i="4"/>
  <c r="H761" i="4"/>
  <c r="H76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161" i="4"/>
  <c r="H162" i="4"/>
  <c r="H163" i="4"/>
  <c r="H164" i="4"/>
  <c r="H165" i="4"/>
  <c r="H166" i="4"/>
  <c r="H167" i="4"/>
  <c r="H168" i="4"/>
  <c r="H169" i="4"/>
  <c r="H170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880" i="4"/>
  <c r="H881" i="4"/>
  <c r="H882" i="4"/>
  <c r="H883" i="4"/>
  <c r="H884" i="4"/>
  <c r="H885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946" i="4"/>
  <c r="H947" i="4"/>
  <c r="H948" i="4"/>
  <c r="H949" i="4"/>
  <c r="H950" i="4"/>
  <c r="H951" i="4"/>
  <c r="H395" i="4"/>
  <c r="H396" i="4"/>
  <c r="H397" i="4"/>
  <c r="H398" i="4"/>
  <c r="H399" i="4"/>
  <c r="H400" i="4"/>
  <c r="H401" i="4"/>
  <c r="H402" i="4"/>
  <c r="H403" i="4"/>
  <c r="H404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967" i="4"/>
  <c r="H968" i="4"/>
  <c r="H969" i="4"/>
  <c r="H970" i="4"/>
  <c r="H971" i="4"/>
  <c r="H97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973" i="4"/>
  <c r="H974" i="4"/>
  <c r="H975" i="4"/>
  <c r="H976" i="4"/>
  <c r="H977" i="4"/>
  <c r="H978" i="4"/>
  <c r="H979" i="4"/>
  <c r="H980" i="4"/>
  <c r="H981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1030" i="4"/>
  <c r="H1031" i="4"/>
  <c r="H1032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1045" i="4"/>
  <c r="H1046" i="4"/>
  <c r="H1047" i="4"/>
  <c r="H1048" i="4"/>
  <c r="H1049" i="4"/>
  <c r="H1050" i="4"/>
  <c r="H578" i="4"/>
  <c r="H579" i="4"/>
  <c r="H580" i="4"/>
  <c r="H581" i="4"/>
  <c r="H582" i="4"/>
  <c r="H583" i="4"/>
  <c r="H584" i="4"/>
  <c r="H1051" i="4"/>
  <c r="H1052" i="4"/>
  <c r="H1053" i="4"/>
  <c r="H1054" i="4"/>
  <c r="H1055" i="4"/>
  <c r="H1056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1075" i="4"/>
  <c r="H1076" i="4"/>
  <c r="H1077" i="4"/>
  <c r="H1078" i="4"/>
  <c r="H1079" i="4"/>
  <c r="H1080" i="4"/>
  <c r="H1081" i="4"/>
  <c r="H1082" i="4"/>
  <c r="H1083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G136" i="3"/>
  <c r="G46" i="3"/>
  <c r="G17" i="3"/>
  <c r="G59" i="3"/>
  <c r="G29" i="3"/>
  <c r="G35" i="3"/>
  <c r="G144" i="3"/>
  <c r="G156" i="3"/>
  <c r="G154" i="3"/>
  <c r="G108" i="3"/>
  <c r="G45" i="3"/>
  <c r="G34" i="3"/>
  <c r="G28" i="3"/>
  <c r="G21" i="3"/>
  <c r="G23" i="3"/>
  <c r="G127" i="3"/>
  <c r="G54" i="3"/>
  <c r="G124" i="3"/>
  <c r="G106" i="3"/>
  <c r="G32" i="3"/>
  <c r="G37" i="3"/>
  <c r="G161" i="3"/>
  <c r="G39" i="3"/>
  <c r="G160" i="3"/>
  <c r="G134" i="3"/>
  <c r="G162" i="3"/>
  <c r="G53" i="3"/>
  <c r="G6" i="3"/>
  <c r="G65" i="3"/>
  <c r="G63" i="3"/>
  <c r="G82" i="3"/>
  <c r="G18" i="3"/>
  <c r="G60" i="3"/>
  <c r="G49" i="3"/>
  <c r="G104" i="3"/>
  <c r="G12" i="3"/>
  <c r="G148" i="3"/>
  <c r="G58" i="3"/>
  <c r="G40" i="3"/>
  <c r="G80" i="3"/>
  <c r="G22" i="3"/>
  <c r="G76" i="3"/>
  <c r="G87" i="3"/>
  <c r="G62" i="3"/>
  <c r="G131" i="3"/>
  <c r="G116" i="3"/>
  <c r="G10" i="3"/>
  <c r="G117" i="3"/>
  <c r="G72" i="3"/>
  <c r="G69" i="3"/>
  <c r="G19" i="3"/>
  <c r="G100" i="3"/>
  <c r="G13" i="3"/>
  <c r="G99" i="3"/>
  <c r="G145" i="3"/>
  <c r="G52" i="3"/>
  <c r="G2" i="3"/>
  <c r="G141" i="3"/>
  <c r="G128" i="3"/>
  <c r="G143" i="3"/>
  <c r="G130" i="3"/>
  <c r="G110" i="3"/>
  <c r="G85" i="3"/>
  <c r="G31" i="3"/>
  <c r="G92" i="3"/>
  <c r="G140" i="3"/>
  <c r="G48" i="3"/>
  <c r="G139" i="3"/>
  <c r="G11" i="3"/>
  <c r="G163" i="3"/>
  <c r="G57" i="3"/>
  <c r="G89" i="3"/>
  <c r="G107" i="3"/>
  <c r="G96" i="3"/>
  <c r="G8" i="3"/>
  <c r="G133" i="3"/>
  <c r="G88" i="3"/>
  <c r="G132" i="3"/>
  <c r="G120" i="3"/>
  <c r="G68" i="3"/>
  <c r="G7" i="3"/>
  <c r="G151" i="3"/>
  <c r="G93" i="3"/>
  <c r="G77" i="3"/>
  <c r="G121" i="3"/>
  <c r="G119" i="3"/>
  <c r="G135" i="3"/>
  <c r="G79" i="3"/>
  <c r="G98" i="3"/>
  <c r="G150" i="3"/>
  <c r="G95" i="3"/>
  <c r="G5" i="3"/>
  <c r="G30" i="3"/>
  <c r="G118" i="3"/>
  <c r="G112" i="3"/>
  <c r="G9" i="3"/>
  <c r="G25" i="3"/>
  <c r="G113" i="3"/>
  <c r="G105" i="3"/>
  <c r="G114" i="3"/>
  <c r="G138" i="3"/>
  <c r="G33" i="3"/>
  <c r="G137" i="3"/>
  <c r="G83" i="3"/>
  <c r="G126" i="3"/>
  <c r="G125" i="3"/>
  <c r="G3" i="3"/>
  <c r="G24" i="3"/>
  <c r="G159" i="3"/>
  <c r="G122" i="3"/>
  <c r="G81" i="3"/>
  <c r="G66" i="3"/>
  <c r="G90" i="3"/>
  <c r="G27" i="3"/>
  <c r="G36" i="3"/>
  <c r="G43" i="3"/>
  <c r="G20" i="3"/>
  <c r="G73" i="3"/>
  <c r="G4" i="3"/>
  <c r="G75" i="3"/>
  <c r="G103" i="3"/>
  <c r="G149" i="3"/>
  <c r="G51" i="3"/>
  <c r="G71" i="3"/>
  <c r="G152" i="3"/>
  <c r="G115" i="3"/>
  <c r="G97" i="3"/>
  <c r="G153" i="3"/>
  <c r="G42" i="3"/>
  <c r="G70" i="3"/>
  <c r="G123" i="3"/>
  <c r="G94" i="3"/>
  <c r="G158" i="3"/>
  <c r="G78" i="3"/>
  <c r="G44" i="3"/>
  <c r="G38" i="3"/>
  <c r="G101" i="3"/>
  <c r="G41" i="3"/>
  <c r="G147" i="3"/>
  <c r="G111" i="3"/>
  <c r="G146" i="3"/>
  <c r="G84" i="3"/>
  <c r="G109" i="3"/>
  <c r="G86" i="3"/>
  <c r="G102" i="3"/>
  <c r="G50" i="3"/>
  <c r="G91" i="3"/>
  <c r="G74" i="3"/>
  <c r="G16" i="3"/>
  <c r="G56" i="3"/>
  <c r="G15" i="3"/>
  <c r="G26" i="3"/>
  <c r="G142" i="3"/>
  <c r="G47" i="3"/>
  <c r="G67" i="3"/>
  <c r="G64" i="3"/>
  <c r="G129" i="3"/>
  <c r="G331" i="3"/>
  <c r="G451" i="3"/>
  <c r="G367" i="3"/>
  <c r="G486" i="3"/>
  <c r="G476" i="3"/>
  <c r="G493" i="3"/>
  <c r="G378" i="3"/>
  <c r="G304" i="3"/>
  <c r="G415" i="3"/>
  <c r="G337" i="3"/>
  <c r="G439" i="3"/>
  <c r="G386" i="3"/>
  <c r="G312" i="3"/>
  <c r="G457" i="3"/>
  <c r="G421" i="3"/>
  <c r="G396" i="3"/>
  <c r="G483" i="3"/>
  <c r="G281" i="3"/>
  <c r="G320" i="3"/>
  <c r="G373" i="3"/>
  <c r="G441" i="3"/>
  <c r="G339" i="3"/>
  <c r="G343" i="3"/>
  <c r="G357" i="3"/>
  <c r="G397" i="3"/>
  <c r="G463" i="3"/>
  <c r="G297" i="3"/>
  <c r="G402" i="3"/>
  <c r="G385" i="3"/>
  <c r="G475" i="3"/>
  <c r="G452" i="3"/>
  <c r="G336" i="3"/>
  <c r="G366" i="3"/>
  <c r="G363" i="3"/>
  <c r="G427" i="3"/>
  <c r="G422" i="3"/>
  <c r="G420" i="3"/>
  <c r="G464" i="3"/>
  <c r="G435" i="3"/>
  <c r="G387" i="3"/>
  <c r="G311" i="3"/>
  <c r="G310" i="3"/>
  <c r="G384" i="3"/>
  <c r="G469" i="3"/>
  <c r="G291" i="3"/>
  <c r="G429" i="3"/>
  <c r="G288" i="3"/>
  <c r="G494" i="3"/>
  <c r="G305" i="3"/>
  <c r="G313" i="3"/>
  <c r="G471" i="3"/>
  <c r="G287" i="3"/>
  <c r="G406" i="3"/>
  <c r="G456" i="3"/>
  <c r="G404" i="3"/>
  <c r="G286" i="3"/>
  <c r="G354" i="3"/>
  <c r="G325" i="3"/>
  <c r="G472" i="3"/>
  <c r="G303" i="3"/>
  <c r="G477" i="3"/>
  <c r="G405" i="3"/>
  <c r="G345" i="3"/>
  <c r="G292" i="3"/>
  <c r="G458" i="3"/>
  <c r="G444" i="3"/>
  <c r="G353" i="3"/>
  <c r="G306" i="3"/>
  <c r="G417" i="3"/>
  <c r="G433" i="3"/>
  <c r="G442" i="3"/>
  <c r="G365" i="3"/>
  <c r="G403" i="3"/>
  <c r="G418" i="3"/>
  <c r="G465" i="3"/>
  <c r="G290" i="3"/>
  <c r="G413" i="3"/>
  <c r="G319" i="3"/>
  <c r="G282" i="3"/>
  <c r="G318" i="3"/>
  <c r="G491" i="3"/>
  <c r="G447" i="3"/>
  <c r="G338" i="3"/>
  <c r="G289" i="3"/>
  <c r="G492" i="3"/>
  <c r="G372" i="3"/>
  <c r="G398" i="3"/>
  <c r="G454" i="3"/>
  <c r="G414" i="3"/>
  <c r="G487" i="3"/>
  <c r="G324" i="3"/>
  <c r="G409" i="3"/>
  <c r="G395" i="3"/>
  <c r="G434" i="3"/>
  <c r="G453" i="3"/>
  <c r="G352" i="3"/>
  <c r="G344" i="3"/>
  <c r="G416" i="3"/>
  <c r="G350" i="3"/>
  <c r="G375" i="3"/>
  <c r="G309" i="3"/>
  <c r="G490" i="3"/>
  <c r="G349" i="3"/>
  <c r="G489" i="3"/>
  <c r="G488" i="3"/>
  <c r="G374" i="3"/>
  <c r="G284" i="3"/>
  <c r="G316" i="3"/>
  <c r="G322" i="3"/>
  <c r="G455" i="3"/>
  <c r="G342" i="3"/>
  <c r="G351" i="3"/>
  <c r="G301" i="3"/>
  <c r="G460" i="3"/>
  <c r="G412" i="3"/>
  <c r="G408" i="3"/>
  <c r="G315" i="3"/>
  <c r="G479" i="3"/>
  <c r="G361" i="3"/>
  <c r="G347" i="3"/>
  <c r="G348" i="3"/>
  <c r="G364" i="3"/>
  <c r="G424" i="3"/>
  <c r="G308" i="3"/>
  <c r="G328" i="3"/>
  <c r="G300" i="3"/>
  <c r="G480" i="3"/>
  <c r="G307" i="3"/>
  <c r="G446" i="3"/>
  <c r="G392" i="3"/>
  <c r="G323" i="3"/>
  <c r="G280" i="3"/>
  <c r="G393" i="3"/>
  <c r="G445" i="3"/>
  <c r="G293" i="3"/>
  <c r="G285" i="3"/>
  <c r="G481" i="3"/>
  <c r="G432" i="3"/>
  <c r="G407" i="3"/>
  <c r="G473" i="3"/>
  <c r="G334" i="3"/>
  <c r="G295" i="3"/>
  <c r="G443" i="3"/>
  <c r="G327" i="3"/>
  <c r="G381" i="3"/>
  <c r="G430" i="3"/>
  <c r="G467" i="3"/>
  <c r="G302" i="3"/>
  <c r="G468" i="3"/>
  <c r="G370" i="3"/>
  <c r="G333" i="3"/>
  <c r="G431" i="3"/>
  <c r="G382" i="3"/>
  <c r="G389" i="3"/>
  <c r="G466" i="3"/>
  <c r="G478" i="3"/>
  <c r="G459" i="3"/>
  <c r="G294" i="3"/>
  <c r="G411" i="3"/>
  <c r="G371" i="3"/>
  <c r="G419" i="3"/>
  <c r="G326" i="3"/>
  <c r="G279" i="3"/>
  <c r="G278" i="3"/>
  <c r="G314" i="3"/>
  <c r="G317" i="3"/>
  <c r="G383" i="3"/>
  <c r="G321" i="3"/>
  <c r="G401" i="3"/>
  <c r="G388" i="3"/>
  <c r="G437" i="3"/>
  <c r="G394" i="3"/>
  <c r="G359" i="3"/>
  <c r="G410" i="3"/>
  <c r="G335" i="3"/>
  <c r="G380" i="3"/>
  <c r="G474" i="3"/>
  <c r="G400" i="3"/>
  <c r="G346" i="3"/>
  <c r="G362" i="3"/>
  <c r="G299" i="3"/>
  <c r="G390" i="3"/>
  <c r="G461" i="3"/>
  <c r="G355" i="3"/>
  <c r="G296" i="3"/>
  <c r="G440" i="3"/>
  <c r="G369" i="3"/>
  <c r="G391" i="3"/>
  <c r="G356" i="3"/>
  <c r="G448" i="3"/>
  <c r="G428" i="3"/>
  <c r="G423" i="3"/>
  <c r="G340" i="3"/>
  <c r="G283" i="3"/>
  <c r="G368" i="3"/>
  <c r="G482" i="3"/>
  <c r="G462" i="3"/>
  <c r="G329" i="3"/>
  <c r="G379" i="3"/>
  <c r="G470" i="3"/>
  <c r="G358" i="3"/>
  <c r="G341" i="3"/>
  <c r="G436" i="3"/>
  <c r="G330" i="3"/>
  <c r="G332" i="3"/>
  <c r="G298" i="3"/>
  <c r="G377" i="3"/>
  <c r="G277" i="3"/>
  <c r="G450" i="3"/>
  <c r="G438" i="3"/>
  <c r="G399" i="3"/>
  <c r="G484" i="3"/>
  <c r="G449" i="3"/>
  <c r="G425" i="3"/>
  <c r="G376" i="3"/>
  <c r="G485" i="3"/>
  <c r="G426" i="3"/>
  <c r="G360" i="3"/>
  <c r="G253" i="3"/>
  <c r="G266" i="3"/>
  <c r="G267" i="3"/>
  <c r="G206" i="3"/>
  <c r="G254" i="3"/>
  <c r="G250" i="3"/>
  <c r="G252" i="3"/>
  <c r="G263" i="3"/>
  <c r="G240" i="3"/>
  <c r="G172" i="3"/>
  <c r="G228" i="3"/>
  <c r="G183" i="3"/>
  <c r="G178" i="3"/>
  <c r="G225" i="3"/>
  <c r="G205" i="3"/>
  <c r="G191" i="3"/>
  <c r="G168" i="3"/>
  <c r="G189" i="3"/>
  <c r="G221" i="3"/>
  <c r="G271" i="3"/>
  <c r="G238" i="3"/>
  <c r="G220" i="3"/>
  <c r="G260" i="3"/>
  <c r="G237" i="3"/>
  <c r="G215" i="3"/>
  <c r="G256" i="3"/>
  <c r="G219" i="3"/>
  <c r="G273" i="3"/>
  <c r="G230" i="3"/>
  <c r="G181" i="3"/>
  <c r="G186" i="3"/>
  <c r="G184" i="3"/>
  <c r="G211" i="3"/>
  <c r="G223" i="3"/>
  <c r="G257" i="3"/>
  <c r="G222" i="3"/>
  <c r="G241" i="3"/>
  <c r="G170" i="3"/>
  <c r="G182" i="3"/>
  <c r="G197" i="3"/>
  <c r="G270" i="3"/>
  <c r="G194" i="3"/>
  <c r="G207" i="3"/>
  <c r="G192" i="3"/>
  <c r="G165" i="3"/>
  <c r="G268" i="3"/>
  <c r="G272" i="3"/>
  <c r="G258" i="3"/>
  <c r="G247" i="3"/>
  <c r="G200" i="3"/>
  <c r="G202" i="3"/>
  <c r="G239" i="3"/>
  <c r="G235" i="3"/>
  <c r="G227" i="3"/>
  <c r="G232" i="3"/>
  <c r="G218" i="3"/>
  <c r="G264" i="3"/>
  <c r="G245" i="3"/>
  <c r="G255" i="3"/>
  <c r="G262" i="3"/>
  <c r="G212" i="3"/>
  <c r="G196" i="3"/>
  <c r="G174" i="3"/>
  <c r="G265" i="3"/>
  <c r="G171" i="3"/>
  <c r="G179" i="3"/>
  <c r="G242" i="3"/>
  <c r="G226" i="3"/>
  <c r="G195" i="3"/>
  <c r="G224" i="3"/>
  <c r="G229" i="3"/>
  <c r="G193" i="3"/>
  <c r="G177" i="3"/>
  <c r="G166" i="3"/>
  <c r="G246" i="3"/>
  <c r="G164" i="3"/>
  <c r="G204" i="3"/>
  <c r="G180" i="3"/>
  <c r="G176" i="3"/>
  <c r="G201" i="3"/>
  <c r="G243" i="3"/>
  <c r="G275" i="3"/>
  <c r="G217" i="3"/>
  <c r="G214" i="3"/>
  <c r="G233" i="3"/>
  <c r="G190" i="3"/>
  <c r="G216" i="3"/>
  <c r="G276" i="3"/>
  <c r="G209" i="3"/>
  <c r="G187" i="3"/>
  <c r="G173" i="3"/>
  <c r="G203" i="3"/>
  <c r="G213" i="3"/>
  <c r="G175" i="3"/>
  <c r="G199" i="3"/>
  <c r="G259" i="3"/>
  <c r="G251" i="3"/>
  <c r="G234" i="3"/>
  <c r="G169" i="3"/>
  <c r="G249" i="3"/>
  <c r="G274" i="3"/>
  <c r="G167" i="3"/>
  <c r="G248" i="3"/>
  <c r="G261" i="3"/>
  <c r="G269" i="3"/>
  <c r="G198" i="3"/>
  <c r="G244" i="3"/>
  <c r="G208" i="3"/>
  <c r="G236" i="3"/>
  <c r="G188" i="3"/>
  <c r="G210" i="3"/>
  <c r="G231" i="3"/>
  <c r="G185" i="3"/>
  <c r="G155" i="3"/>
  <c r="G14" i="3"/>
  <c r="G55" i="3"/>
  <c r="G61" i="3"/>
  <c r="G157" i="3"/>
  <c r="F136" i="3"/>
  <c r="F46" i="3"/>
  <c r="F17" i="3"/>
  <c r="F59" i="3"/>
  <c r="F29" i="3"/>
  <c r="F35" i="3"/>
  <c r="F144" i="3"/>
  <c r="F156" i="3"/>
  <c r="F154" i="3"/>
  <c r="F108" i="3"/>
  <c r="F45" i="3"/>
  <c r="F34" i="3"/>
  <c r="F28" i="3"/>
  <c r="F21" i="3"/>
  <c r="F23" i="3"/>
  <c r="F127" i="3"/>
  <c r="F54" i="3"/>
  <c r="F124" i="3"/>
  <c r="F106" i="3"/>
  <c r="F32" i="3"/>
  <c r="F37" i="3"/>
  <c r="F161" i="3"/>
  <c r="F39" i="3"/>
  <c r="F160" i="3"/>
  <c r="F134" i="3"/>
  <c r="F162" i="3"/>
  <c r="F53" i="3"/>
  <c r="F6" i="3"/>
  <c r="F65" i="3"/>
  <c r="F63" i="3"/>
  <c r="F82" i="3"/>
  <c r="F18" i="3"/>
  <c r="F60" i="3"/>
  <c r="F49" i="3"/>
  <c r="F104" i="3"/>
  <c r="F12" i="3"/>
  <c r="F148" i="3"/>
  <c r="F58" i="3"/>
  <c r="F40" i="3"/>
  <c r="F80" i="3"/>
  <c r="F22" i="3"/>
  <c r="F76" i="3"/>
  <c r="F87" i="3"/>
  <c r="F62" i="3"/>
  <c r="F131" i="3"/>
  <c r="F116" i="3"/>
  <c r="F10" i="3"/>
  <c r="F117" i="3"/>
  <c r="F72" i="3"/>
  <c r="F69" i="3"/>
  <c r="F19" i="3"/>
  <c r="F100" i="3"/>
  <c r="F13" i="3"/>
  <c r="F99" i="3"/>
  <c r="F145" i="3"/>
  <c r="F52" i="3"/>
  <c r="F2" i="3"/>
  <c r="F141" i="3"/>
  <c r="F128" i="3"/>
  <c r="F143" i="3"/>
  <c r="F130" i="3"/>
  <c r="F110" i="3"/>
  <c r="F85" i="3"/>
  <c r="F31" i="3"/>
  <c r="F92" i="3"/>
  <c r="F140" i="3"/>
  <c r="F48" i="3"/>
  <c r="F139" i="3"/>
  <c r="F11" i="3"/>
  <c r="F163" i="3"/>
  <c r="F57" i="3"/>
  <c r="F89" i="3"/>
  <c r="F107" i="3"/>
  <c r="F96" i="3"/>
  <c r="F8" i="3"/>
  <c r="F133" i="3"/>
  <c r="F88" i="3"/>
  <c r="F132" i="3"/>
  <c r="F120" i="3"/>
  <c r="F68" i="3"/>
  <c r="F7" i="3"/>
  <c r="F151" i="3"/>
  <c r="F93" i="3"/>
  <c r="F77" i="3"/>
  <c r="F121" i="3"/>
  <c r="F119" i="3"/>
  <c r="F135" i="3"/>
  <c r="F79" i="3"/>
  <c r="F98" i="3"/>
  <c r="F150" i="3"/>
  <c r="F95" i="3"/>
  <c r="F5" i="3"/>
  <c r="F30" i="3"/>
  <c r="F118" i="3"/>
  <c r="F112" i="3"/>
  <c r="F9" i="3"/>
  <c r="F25" i="3"/>
  <c r="F113" i="3"/>
  <c r="F105" i="3"/>
  <c r="F114" i="3"/>
  <c r="F138" i="3"/>
  <c r="F33" i="3"/>
  <c r="F137" i="3"/>
  <c r="F83" i="3"/>
  <c r="F126" i="3"/>
  <c r="F125" i="3"/>
  <c r="F3" i="3"/>
  <c r="F24" i="3"/>
  <c r="F159" i="3"/>
  <c r="F122" i="3"/>
  <c r="F81" i="3"/>
  <c r="F66" i="3"/>
  <c r="F90" i="3"/>
  <c r="F27" i="3"/>
  <c r="F36" i="3"/>
  <c r="F43" i="3"/>
  <c r="F20" i="3"/>
  <c r="F73" i="3"/>
  <c r="F4" i="3"/>
  <c r="F75" i="3"/>
  <c r="F103" i="3"/>
  <c r="F149" i="3"/>
  <c r="F51" i="3"/>
  <c r="F71" i="3"/>
  <c r="F152" i="3"/>
  <c r="F115" i="3"/>
  <c r="F97" i="3"/>
  <c r="F153" i="3"/>
  <c r="F42" i="3"/>
  <c r="F70" i="3"/>
  <c r="F123" i="3"/>
  <c r="F94" i="3"/>
  <c r="F158" i="3"/>
  <c r="F78" i="3"/>
  <c r="F44" i="3"/>
  <c r="F38" i="3"/>
  <c r="F101" i="3"/>
  <c r="F41" i="3"/>
  <c r="F147" i="3"/>
  <c r="F111" i="3"/>
  <c r="F146" i="3"/>
  <c r="F84" i="3"/>
  <c r="F109" i="3"/>
  <c r="F86" i="3"/>
  <c r="F102" i="3"/>
  <c r="F50" i="3"/>
  <c r="F91" i="3"/>
  <c r="F74" i="3"/>
  <c r="F16" i="3"/>
  <c r="F56" i="3"/>
  <c r="F15" i="3"/>
  <c r="F26" i="3"/>
  <c r="F142" i="3"/>
  <c r="F47" i="3"/>
  <c r="F67" i="3"/>
  <c r="F64" i="3"/>
  <c r="F129" i="3"/>
  <c r="F331" i="3"/>
  <c r="F451" i="3"/>
  <c r="F367" i="3"/>
  <c r="F486" i="3"/>
  <c r="F476" i="3"/>
  <c r="F493" i="3"/>
  <c r="F378" i="3"/>
  <c r="F304" i="3"/>
  <c r="F415" i="3"/>
  <c r="F337" i="3"/>
  <c r="F439" i="3"/>
  <c r="F386" i="3"/>
  <c r="F312" i="3"/>
  <c r="F457" i="3"/>
  <c r="F421" i="3"/>
  <c r="F396" i="3"/>
  <c r="F483" i="3"/>
  <c r="F281" i="3"/>
  <c r="F320" i="3"/>
  <c r="F373" i="3"/>
  <c r="F441" i="3"/>
  <c r="F339" i="3"/>
  <c r="F343" i="3"/>
  <c r="F357" i="3"/>
  <c r="F397" i="3"/>
  <c r="F463" i="3"/>
  <c r="F297" i="3"/>
  <c r="F402" i="3"/>
  <c r="F385" i="3"/>
  <c r="F475" i="3"/>
  <c r="F452" i="3"/>
  <c r="F336" i="3"/>
  <c r="F366" i="3"/>
  <c r="F363" i="3"/>
  <c r="F427" i="3"/>
  <c r="F422" i="3"/>
  <c r="F420" i="3"/>
  <c r="F464" i="3"/>
  <c r="F435" i="3"/>
  <c r="F387" i="3"/>
  <c r="F311" i="3"/>
  <c r="F310" i="3"/>
  <c r="F384" i="3"/>
  <c r="F469" i="3"/>
  <c r="F291" i="3"/>
  <c r="F429" i="3"/>
  <c r="F288" i="3"/>
  <c r="F494" i="3"/>
  <c r="F305" i="3"/>
  <c r="F313" i="3"/>
  <c r="F471" i="3"/>
  <c r="F287" i="3"/>
  <c r="F406" i="3"/>
  <c r="F456" i="3"/>
  <c r="F404" i="3"/>
  <c r="F286" i="3"/>
  <c r="F354" i="3"/>
  <c r="F325" i="3"/>
  <c r="F472" i="3"/>
  <c r="F303" i="3"/>
  <c r="F477" i="3"/>
  <c r="F405" i="3"/>
  <c r="F345" i="3"/>
  <c r="F292" i="3"/>
  <c r="F458" i="3"/>
  <c r="F444" i="3"/>
  <c r="F353" i="3"/>
  <c r="F306" i="3"/>
  <c r="F417" i="3"/>
  <c r="F433" i="3"/>
  <c r="F442" i="3"/>
  <c r="F365" i="3"/>
  <c r="F403" i="3"/>
  <c r="F418" i="3"/>
  <c r="F465" i="3"/>
  <c r="F290" i="3"/>
  <c r="F413" i="3"/>
  <c r="F319" i="3"/>
  <c r="F282" i="3"/>
  <c r="F318" i="3"/>
  <c r="F491" i="3"/>
  <c r="F447" i="3"/>
  <c r="F338" i="3"/>
  <c r="F289" i="3"/>
  <c r="F492" i="3"/>
  <c r="F372" i="3"/>
  <c r="F398" i="3"/>
  <c r="F454" i="3"/>
  <c r="F414" i="3"/>
  <c r="F487" i="3"/>
  <c r="F324" i="3"/>
  <c r="F409" i="3"/>
  <c r="F395" i="3"/>
  <c r="F434" i="3"/>
  <c r="F453" i="3"/>
  <c r="F352" i="3"/>
  <c r="F344" i="3"/>
  <c r="F416" i="3"/>
  <c r="F350" i="3"/>
  <c r="F375" i="3"/>
  <c r="F309" i="3"/>
  <c r="F490" i="3"/>
  <c r="F349" i="3"/>
  <c r="F489" i="3"/>
  <c r="F488" i="3"/>
  <c r="F374" i="3"/>
  <c r="F284" i="3"/>
  <c r="F316" i="3"/>
  <c r="F322" i="3"/>
  <c r="F455" i="3"/>
  <c r="F342" i="3"/>
  <c r="F351" i="3"/>
  <c r="F301" i="3"/>
  <c r="F460" i="3"/>
  <c r="F412" i="3"/>
  <c r="F408" i="3"/>
  <c r="F315" i="3"/>
  <c r="F479" i="3"/>
  <c r="F361" i="3"/>
  <c r="F347" i="3"/>
  <c r="F348" i="3"/>
  <c r="F364" i="3"/>
  <c r="F424" i="3"/>
  <c r="F308" i="3"/>
  <c r="F328" i="3"/>
  <c r="F300" i="3"/>
  <c r="F480" i="3"/>
  <c r="F307" i="3"/>
  <c r="F446" i="3"/>
  <c r="F392" i="3"/>
  <c r="F323" i="3"/>
  <c r="F280" i="3"/>
  <c r="F393" i="3"/>
  <c r="F445" i="3"/>
  <c r="F293" i="3"/>
  <c r="F285" i="3"/>
  <c r="F481" i="3"/>
  <c r="F432" i="3"/>
  <c r="F407" i="3"/>
  <c r="F473" i="3"/>
  <c r="F334" i="3"/>
  <c r="F295" i="3"/>
  <c r="F443" i="3"/>
  <c r="F327" i="3"/>
  <c r="F381" i="3"/>
  <c r="F430" i="3"/>
  <c r="F467" i="3"/>
  <c r="F302" i="3"/>
  <c r="F468" i="3"/>
  <c r="F370" i="3"/>
  <c r="F333" i="3"/>
  <c r="F431" i="3"/>
  <c r="F382" i="3"/>
  <c r="F389" i="3"/>
  <c r="F466" i="3"/>
  <c r="F478" i="3"/>
  <c r="F459" i="3"/>
  <c r="F294" i="3"/>
  <c r="F411" i="3"/>
  <c r="F371" i="3"/>
  <c r="F419" i="3"/>
  <c r="F326" i="3"/>
  <c r="F279" i="3"/>
  <c r="F278" i="3"/>
  <c r="F314" i="3"/>
  <c r="F317" i="3"/>
  <c r="F383" i="3"/>
  <c r="F321" i="3"/>
  <c r="F401" i="3"/>
  <c r="F388" i="3"/>
  <c r="F437" i="3"/>
  <c r="F394" i="3"/>
  <c r="F359" i="3"/>
  <c r="F410" i="3"/>
  <c r="F335" i="3"/>
  <c r="F380" i="3"/>
  <c r="F474" i="3"/>
  <c r="F400" i="3"/>
  <c r="F346" i="3"/>
  <c r="F362" i="3"/>
  <c r="F299" i="3"/>
  <c r="F390" i="3"/>
  <c r="F461" i="3"/>
  <c r="F355" i="3"/>
  <c r="F296" i="3"/>
  <c r="F440" i="3"/>
  <c r="F369" i="3"/>
  <c r="F391" i="3"/>
  <c r="F356" i="3"/>
  <c r="F448" i="3"/>
  <c r="F428" i="3"/>
  <c r="F423" i="3"/>
  <c r="F340" i="3"/>
  <c r="F283" i="3"/>
  <c r="F368" i="3"/>
  <c r="F482" i="3"/>
  <c r="F462" i="3"/>
  <c r="F329" i="3"/>
  <c r="F379" i="3"/>
  <c r="F470" i="3"/>
  <c r="F358" i="3"/>
  <c r="F341" i="3"/>
  <c r="F436" i="3"/>
  <c r="F330" i="3"/>
  <c r="F332" i="3"/>
  <c r="F298" i="3"/>
  <c r="F377" i="3"/>
  <c r="F277" i="3"/>
  <c r="F450" i="3"/>
  <c r="F438" i="3"/>
  <c r="F399" i="3"/>
  <c r="F484" i="3"/>
  <c r="F449" i="3"/>
  <c r="F425" i="3"/>
  <c r="F376" i="3"/>
  <c r="F485" i="3"/>
  <c r="F426" i="3"/>
  <c r="F360" i="3"/>
  <c r="F253" i="3"/>
  <c r="F266" i="3"/>
  <c r="F267" i="3"/>
  <c r="F206" i="3"/>
  <c r="F254" i="3"/>
  <c r="F250" i="3"/>
  <c r="F252" i="3"/>
  <c r="F263" i="3"/>
  <c r="F240" i="3"/>
  <c r="F172" i="3"/>
  <c r="F228" i="3"/>
  <c r="F183" i="3"/>
  <c r="F178" i="3"/>
  <c r="F225" i="3"/>
  <c r="F205" i="3"/>
  <c r="F191" i="3"/>
  <c r="F168" i="3"/>
  <c r="F189" i="3"/>
  <c r="F221" i="3"/>
  <c r="F271" i="3"/>
  <c r="F238" i="3"/>
  <c r="F220" i="3"/>
  <c r="F260" i="3"/>
  <c r="F237" i="3"/>
  <c r="F215" i="3"/>
  <c r="F256" i="3"/>
  <c r="F219" i="3"/>
  <c r="F273" i="3"/>
  <c r="F230" i="3"/>
  <c r="F181" i="3"/>
  <c r="F186" i="3"/>
  <c r="F184" i="3"/>
  <c r="F211" i="3"/>
  <c r="F223" i="3"/>
  <c r="F257" i="3"/>
  <c r="F222" i="3"/>
  <c r="F241" i="3"/>
  <c r="F170" i="3"/>
  <c r="F182" i="3"/>
  <c r="F197" i="3"/>
  <c r="F270" i="3"/>
  <c r="F194" i="3"/>
  <c r="F207" i="3"/>
  <c r="F192" i="3"/>
  <c r="F165" i="3"/>
  <c r="F268" i="3"/>
  <c r="F272" i="3"/>
  <c r="F258" i="3"/>
  <c r="F247" i="3"/>
  <c r="F200" i="3"/>
  <c r="F202" i="3"/>
  <c r="F239" i="3"/>
  <c r="F235" i="3"/>
  <c r="F227" i="3"/>
  <c r="F232" i="3"/>
  <c r="F218" i="3"/>
  <c r="F264" i="3"/>
  <c r="F245" i="3"/>
  <c r="F255" i="3"/>
  <c r="F262" i="3"/>
  <c r="F212" i="3"/>
  <c r="F196" i="3"/>
  <c r="F174" i="3"/>
  <c r="F265" i="3"/>
  <c r="F171" i="3"/>
  <c r="F179" i="3"/>
  <c r="F242" i="3"/>
  <c r="F226" i="3"/>
  <c r="F195" i="3"/>
  <c r="F224" i="3"/>
  <c r="F229" i="3"/>
  <c r="F193" i="3"/>
  <c r="F177" i="3"/>
  <c r="F166" i="3"/>
  <c r="F246" i="3"/>
  <c r="F164" i="3"/>
  <c r="F204" i="3"/>
  <c r="F180" i="3"/>
  <c r="F176" i="3"/>
  <c r="F201" i="3"/>
  <c r="F243" i="3"/>
  <c r="F275" i="3"/>
  <c r="F217" i="3"/>
  <c r="F214" i="3"/>
  <c r="F233" i="3"/>
  <c r="F190" i="3"/>
  <c r="F216" i="3"/>
  <c r="F276" i="3"/>
  <c r="F209" i="3"/>
  <c r="F187" i="3"/>
  <c r="F173" i="3"/>
  <c r="F203" i="3"/>
  <c r="F213" i="3"/>
  <c r="F175" i="3"/>
  <c r="F199" i="3"/>
  <c r="F259" i="3"/>
  <c r="F251" i="3"/>
  <c r="F234" i="3"/>
  <c r="F169" i="3"/>
  <c r="F249" i="3"/>
  <c r="F274" i="3"/>
  <c r="F167" i="3"/>
  <c r="F248" i="3"/>
  <c r="F261" i="3"/>
  <c r="F269" i="3"/>
  <c r="F198" i="3"/>
  <c r="F244" i="3"/>
  <c r="F208" i="3"/>
  <c r="F236" i="3"/>
  <c r="F188" i="3"/>
  <c r="F210" i="3"/>
  <c r="F231" i="3"/>
  <c r="F185" i="3"/>
  <c r="F155" i="3"/>
  <c r="F14" i="3"/>
  <c r="F55" i="3"/>
  <c r="F61" i="3"/>
  <c r="F157" i="3"/>
  <c r="G18" i="2"/>
  <c r="G930" i="2"/>
  <c r="G931" i="2"/>
  <c r="G234" i="2"/>
  <c r="G235" i="2"/>
  <c r="G236" i="2"/>
  <c r="G237" i="2"/>
  <c r="G686" i="2"/>
  <c r="G687" i="2"/>
  <c r="G485" i="2"/>
  <c r="G711" i="2"/>
  <c r="G712" i="2"/>
  <c r="G773" i="2"/>
  <c r="G309" i="2"/>
  <c r="G310" i="2"/>
  <c r="G967" i="2"/>
  <c r="G321" i="2"/>
  <c r="G322" i="2"/>
  <c r="G323" i="2"/>
  <c r="G324" i="2"/>
  <c r="G916" i="2"/>
  <c r="G917" i="2"/>
  <c r="G918" i="2"/>
  <c r="G919" i="2"/>
  <c r="G399" i="2"/>
  <c r="G400" i="2"/>
  <c r="G401" i="2"/>
  <c r="G402" i="2"/>
  <c r="G983" i="2"/>
  <c r="G458" i="2"/>
  <c r="G459" i="2"/>
  <c r="G460" i="2"/>
  <c r="G461" i="2"/>
  <c r="G767" i="2"/>
  <c r="G768" i="2"/>
  <c r="G769" i="2"/>
  <c r="G770" i="2"/>
  <c r="G942" i="2"/>
  <c r="G984" i="2"/>
  <c r="G985" i="2"/>
  <c r="G986" i="2"/>
  <c r="G987" i="2"/>
  <c r="G897" i="2"/>
  <c r="G898" i="2"/>
  <c r="G899" i="2"/>
  <c r="G900" i="2"/>
  <c r="G901" i="2"/>
  <c r="G902" i="2"/>
  <c r="G11" i="2"/>
  <c r="G12" i="2"/>
  <c r="G13" i="2"/>
  <c r="G523" i="2"/>
  <c r="G524" i="2"/>
  <c r="G525" i="2"/>
  <c r="G526" i="2"/>
  <c r="G941" i="2"/>
  <c r="G455" i="2"/>
  <c r="G179" i="2"/>
  <c r="G180" i="2"/>
  <c r="G181" i="2"/>
  <c r="G430" i="2"/>
  <c r="G431" i="2"/>
  <c r="G947" i="2"/>
  <c r="G948" i="2"/>
  <c r="G949" i="2"/>
  <c r="G950" i="2"/>
  <c r="G225" i="2"/>
  <c r="G226" i="2"/>
  <c r="G227" i="2"/>
  <c r="G228" i="2"/>
  <c r="G366" i="2"/>
  <c r="G499" i="2"/>
  <c r="G500" i="2"/>
  <c r="G501" i="2"/>
  <c r="G502" i="2"/>
  <c r="G294" i="2"/>
  <c r="G565" i="2"/>
  <c r="G566" i="2"/>
  <c r="G567" i="2"/>
  <c r="G568" i="2"/>
  <c r="G630" i="2"/>
  <c r="G537" i="2"/>
  <c r="G538" i="2"/>
  <c r="G539" i="2"/>
  <c r="G540" i="2"/>
  <c r="G263" i="2"/>
  <c r="G264" i="2"/>
  <c r="G265" i="2"/>
  <c r="G266" i="2"/>
  <c r="G89" i="2"/>
  <c r="G157" i="2"/>
  <c r="G158" i="2"/>
  <c r="G531" i="2"/>
  <c r="G1024" i="2"/>
  <c r="G1025" i="2"/>
  <c r="G1022" i="2"/>
  <c r="G1023" i="2"/>
  <c r="G934" i="2"/>
  <c r="G393" i="2"/>
  <c r="G554" i="2"/>
  <c r="G555" i="2"/>
  <c r="G48" i="2"/>
  <c r="G992" i="2"/>
  <c r="G993" i="2"/>
  <c r="G994" i="2"/>
  <c r="G7" i="2"/>
  <c r="G8" i="2"/>
  <c r="G9" i="2"/>
  <c r="G10" i="2"/>
  <c r="G928" i="2"/>
  <c r="G929" i="2"/>
  <c r="G875" i="2"/>
  <c r="G876" i="2"/>
  <c r="G238" i="2"/>
  <c r="G239" i="2"/>
  <c r="G240" i="2"/>
  <c r="G241" i="2"/>
  <c r="G81" i="2"/>
  <c r="G82" i="2"/>
  <c r="G83" i="2"/>
  <c r="G84" i="2"/>
  <c r="G726" i="2"/>
  <c r="G851" i="2"/>
  <c r="G852" i="2"/>
  <c r="G853" i="2"/>
  <c r="G854" i="2"/>
  <c r="G451" i="2"/>
  <c r="G369" i="2"/>
  <c r="G689" i="2"/>
  <c r="G390" i="2"/>
  <c r="G398" i="2"/>
  <c r="G638" i="2"/>
  <c r="G660" i="2"/>
  <c r="G661" i="2"/>
  <c r="G440" i="2"/>
  <c r="G331" i="2"/>
  <c r="G332" i="2"/>
  <c r="G333" i="2"/>
  <c r="G334" i="2"/>
  <c r="G620" i="2"/>
  <c r="G621" i="2"/>
  <c r="G591" i="2"/>
  <c r="G439" i="2"/>
  <c r="G1011" i="2"/>
  <c r="G813" i="2"/>
  <c r="G814" i="2"/>
  <c r="G815" i="2"/>
  <c r="G816" i="2"/>
  <c r="G582" i="2"/>
  <c r="G583" i="2"/>
  <c r="G584" i="2"/>
  <c r="G585" i="2"/>
  <c r="G481" i="2"/>
  <c r="G1091" i="2"/>
  <c r="G1092" i="2"/>
  <c r="G508" i="2"/>
  <c r="G509" i="2"/>
  <c r="G510" i="2"/>
  <c r="G99" i="2"/>
  <c r="G100" i="2"/>
  <c r="G101" i="2"/>
  <c r="G102" i="2"/>
  <c r="G550" i="2"/>
  <c r="G551" i="2"/>
  <c r="G552" i="2"/>
  <c r="G553" i="2"/>
  <c r="G752" i="2"/>
  <c r="G753" i="2"/>
  <c r="G754" i="2"/>
  <c r="G755" i="2"/>
  <c r="G365" i="2"/>
  <c r="G457" i="2"/>
  <c r="G681" i="2"/>
  <c r="G682" i="2"/>
  <c r="G683" i="2"/>
  <c r="G313" i="2"/>
  <c r="G314" i="2"/>
  <c r="G315" i="2"/>
  <c r="G316" i="2"/>
  <c r="G339" i="2"/>
  <c r="G340" i="2"/>
  <c r="G341" i="2"/>
  <c r="G342" i="2"/>
  <c r="G693" i="2"/>
  <c r="G694" i="2"/>
  <c r="G695" i="2"/>
  <c r="G696" i="2"/>
  <c r="G71" i="2"/>
  <c r="G903" i="2"/>
  <c r="G688" i="2"/>
  <c r="G720" i="2"/>
  <c r="G721" i="2"/>
  <c r="G799" i="2"/>
  <c r="G800" i="2"/>
  <c r="G801" i="2"/>
  <c r="G802" i="2"/>
  <c r="G386" i="2"/>
  <c r="G141" i="2"/>
  <c r="G142" i="2"/>
  <c r="G143" i="2"/>
  <c r="G144" i="2"/>
  <c r="G209" i="2"/>
  <c r="G210" i="2"/>
  <c r="G855" i="2"/>
  <c r="G363" i="2"/>
  <c r="G364" i="2"/>
  <c r="G379" i="2"/>
  <c r="G380" i="2"/>
  <c r="G196" i="2"/>
  <c r="G197" i="2"/>
  <c r="G87" i="2"/>
  <c r="G343" i="2"/>
  <c r="G344" i="2"/>
  <c r="G345" i="2"/>
  <c r="G346" i="2"/>
  <c r="G449" i="2"/>
  <c r="G450" i="2"/>
  <c r="G1066" i="2"/>
  <c r="G1067" i="2"/>
  <c r="G166" i="2"/>
  <c r="G908" i="2"/>
  <c r="G909" i="2"/>
  <c r="G910" i="2"/>
  <c r="G911" i="2"/>
  <c r="G597" i="2"/>
  <c r="G598" i="2"/>
  <c r="G599" i="2"/>
  <c r="G600" i="2"/>
  <c r="G1083" i="2"/>
  <c r="G1084" i="2"/>
  <c r="G1085" i="2"/>
  <c r="G1086" i="2"/>
  <c r="G713" i="2"/>
  <c r="G714" i="2"/>
  <c r="G715" i="2"/>
  <c r="G982" i="2"/>
  <c r="G867" i="2"/>
  <c r="G868" i="2"/>
  <c r="G869" i="2"/>
  <c r="G870" i="2"/>
  <c r="G697" i="2"/>
  <c r="G856" i="2"/>
  <c r="G454" i="2"/>
  <c r="G924" i="2"/>
  <c r="G925" i="2"/>
  <c r="G926" i="2"/>
  <c r="G927" i="2"/>
  <c r="G182" i="2"/>
  <c r="G183" i="2"/>
  <c r="G184" i="2"/>
  <c r="G592" i="2"/>
  <c r="G503" i="2"/>
  <c r="G504" i="2"/>
  <c r="G667" i="2"/>
  <c r="G668" i="2"/>
  <c r="G669" i="2"/>
  <c r="G670" i="2"/>
  <c r="G671" i="2"/>
  <c r="G672" i="2"/>
  <c r="G161" i="2"/>
  <c r="G479" i="2"/>
  <c r="G20" i="2"/>
  <c r="G21" i="2"/>
  <c r="G22" i="2"/>
  <c r="G624" i="2"/>
  <c r="G625" i="2"/>
  <c r="G626" i="2"/>
  <c r="G627" i="2"/>
  <c r="G884" i="2"/>
  <c r="G885" i="2"/>
  <c r="G886" i="2"/>
  <c r="G887" i="2"/>
  <c r="G880" i="2"/>
  <c r="G881" i="2"/>
  <c r="G882" i="2"/>
  <c r="G49" i="2"/>
  <c r="G50" i="2"/>
  <c r="G51" i="2"/>
  <c r="G52" i="2"/>
  <c r="G394" i="2"/>
  <c r="G395" i="2"/>
  <c r="G396" i="2"/>
  <c r="G397" i="2"/>
  <c r="G367" i="2"/>
  <c r="G391" i="2"/>
  <c r="G995" i="2"/>
  <c r="G996" i="2"/>
  <c r="G997" i="2"/>
  <c r="G998" i="2"/>
  <c r="G999" i="2"/>
  <c r="G1000" i="2"/>
  <c r="G387" i="2"/>
  <c r="G301" i="2"/>
  <c r="G302" i="2"/>
  <c r="G303" i="2"/>
  <c r="G304" i="2"/>
  <c r="G249" i="2"/>
  <c r="G250" i="2"/>
  <c r="G1029" i="2"/>
  <c r="G124" i="2"/>
  <c r="G57" i="2"/>
  <c r="G1027" i="2"/>
  <c r="G590" i="2"/>
  <c r="G25" i="2"/>
  <c r="G26" i="2"/>
  <c r="G27" i="2"/>
  <c r="G28" i="2"/>
  <c r="G1057" i="2"/>
  <c r="G888" i="2"/>
  <c r="G889" i="2"/>
  <c r="G72" i="2"/>
  <c r="G90" i="2"/>
  <c r="G436" i="2"/>
  <c r="G1001" i="2"/>
  <c r="G1002" i="2"/>
  <c r="G641" i="2"/>
  <c r="G490" i="2"/>
  <c r="G969" i="2"/>
  <c r="G564" i="2"/>
  <c r="G214" i="2"/>
  <c r="G215" i="2"/>
  <c r="G216" i="2"/>
  <c r="G547" i="2"/>
  <c r="G548" i="2"/>
  <c r="G968" i="2"/>
  <c r="G635" i="2"/>
  <c r="G636" i="2"/>
  <c r="G201" i="2"/>
  <c r="G202" i="2"/>
  <c r="G203" i="2"/>
  <c r="G204" i="2"/>
  <c r="G588" i="2"/>
  <c r="G589" i="2"/>
  <c r="G541" i="2"/>
  <c r="G542" i="2"/>
  <c r="G543" i="2"/>
  <c r="G544" i="2"/>
  <c r="G1008" i="2"/>
  <c r="G275" i="2"/>
  <c r="G276" i="2"/>
  <c r="G277" i="2"/>
  <c r="G278" i="2"/>
  <c r="G1010" i="2"/>
  <c r="G684" i="2"/>
  <c r="G388" i="2"/>
  <c r="G389" i="2"/>
  <c r="G558" i="2"/>
  <c r="G559" i="2"/>
  <c r="G639" i="2"/>
  <c r="G847" i="2"/>
  <c r="G848" i="2"/>
  <c r="G849" i="2"/>
  <c r="G850" i="2"/>
  <c r="G1017" i="2"/>
  <c r="G437" i="2"/>
  <c r="G46" i="2"/>
  <c r="G47" i="2"/>
  <c r="G723" i="2"/>
  <c r="G724" i="2"/>
  <c r="G85" i="2"/>
  <c r="G86" i="2"/>
  <c r="G527" i="2"/>
  <c r="G528" i="2"/>
  <c r="G759" i="2"/>
  <c r="G529" i="2"/>
  <c r="G1097" i="2"/>
  <c r="G163" i="2"/>
  <c r="G164" i="2"/>
  <c r="G809" i="2"/>
  <c r="G810" i="2"/>
  <c r="G811" i="2"/>
  <c r="G812" i="2"/>
  <c r="G735" i="2"/>
  <c r="G736" i="2"/>
  <c r="G737" i="2"/>
  <c r="G123" i="2"/>
  <c r="G33" i="2"/>
  <c r="G619" i="2"/>
  <c r="G128" i="2"/>
  <c r="G129" i="2"/>
  <c r="G130" i="2"/>
  <c r="G131" i="2"/>
  <c r="G413" i="2"/>
  <c r="G414" i="2"/>
  <c r="G415" i="2"/>
  <c r="G1018" i="2"/>
  <c r="G1019" i="2"/>
  <c r="G55" i="2"/>
  <c r="G56" i="2"/>
  <c r="G519" i="2"/>
  <c r="G520" i="2"/>
  <c r="G521" i="2"/>
  <c r="G522" i="2"/>
  <c r="G199" i="2"/>
  <c r="G896" i="2"/>
  <c r="G258" i="2"/>
  <c r="G259" i="2"/>
  <c r="G1049" i="2"/>
  <c r="G1050" i="2"/>
  <c r="G593" i="2"/>
  <c r="G594" i="2"/>
  <c r="G595" i="2"/>
  <c r="G596" i="2"/>
  <c r="G698" i="2"/>
  <c r="G1028" i="2"/>
  <c r="G53" i="2"/>
  <c r="G54" i="2"/>
  <c r="G804" i="2"/>
  <c r="G466" i="2"/>
  <c r="G467" i="2"/>
  <c r="G468" i="2"/>
  <c r="G469" i="2"/>
  <c r="G1053" i="2"/>
  <c r="G1054" i="2"/>
  <c r="G1055" i="2"/>
  <c r="G1056" i="2"/>
  <c r="G647" i="2"/>
  <c r="G932" i="2"/>
  <c r="G933" i="2"/>
  <c r="G217" i="2"/>
  <c r="G959" i="2"/>
  <c r="G960" i="2"/>
  <c r="G961" i="2"/>
  <c r="G962" i="2"/>
  <c r="G305" i="2"/>
  <c r="G306" i="2"/>
  <c r="G307" i="2"/>
  <c r="G308" i="2"/>
  <c r="G703" i="2"/>
  <c r="G704" i="2"/>
  <c r="G705" i="2"/>
  <c r="G706" i="2"/>
  <c r="G329" i="2"/>
  <c r="G375" i="2"/>
  <c r="G376" i="2"/>
  <c r="G377" i="2"/>
  <c r="G378" i="2"/>
  <c r="G330" i="2"/>
  <c r="G1047" i="2"/>
  <c r="G1048" i="2"/>
  <c r="G362" i="2"/>
  <c r="G145" i="2"/>
  <c r="G146" i="2"/>
  <c r="G147" i="2"/>
  <c r="G148" i="2"/>
  <c r="G149" i="2"/>
  <c r="G150" i="2"/>
  <c r="G781" i="2"/>
  <c r="G782" i="2"/>
  <c r="G783" i="2"/>
  <c r="G784" i="2"/>
  <c r="G785" i="2"/>
  <c r="G786" i="2"/>
  <c r="G951" i="2"/>
  <c r="G952" i="2"/>
  <c r="G953" i="2"/>
  <c r="G954" i="2"/>
  <c r="G718" i="2"/>
  <c r="G719" i="2"/>
  <c r="G892" i="2"/>
  <c r="G893" i="2"/>
  <c r="G894" i="2"/>
  <c r="G895" i="2"/>
  <c r="G132" i="2"/>
  <c r="G1093" i="2"/>
  <c r="G1094" i="2"/>
  <c r="G495" i="2"/>
  <c r="G496" i="2"/>
  <c r="G497" i="2"/>
  <c r="G498" i="2"/>
  <c r="G411" i="2"/>
  <c r="G412" i="2"/>
  <c r="G111" i="2"/>
  <c r="G211" i="2"/>
  <c r="G212" i="2"/>
  <c r="G213" i="2"/>
  <c r="G642" i="2"/>
  <c r="G643" i="2"/>
  <c r="G644" i="2"/>
  <c r="G645" i="2"/>
  <c r="G758" i="2"/>
  <c r="G3" i="2"/>
  <c r="G4" i="2"/>
  <c r="G5" i="2"/>
  <c r="G6" i="2"/>
  <c r="G664" i="2"/>
  <c r="G665" i="2"/>
  <c r="G666" i="2"/>
  <c r="G890" i="2"/>
  <c r="G288" i="2"/>
  <c r="G289" i="2"/>
  <c r="G290" i="2"/>
  <c r="G474" i="2"/>
  <c r="G475" i="2"/>
  <c r="G60" i="2"/>
  <c r="G562" i="2"/>
  <c r="G462" i="2"/>
  <c r="G463" i="2"/>
  <c r="G464" i="2"/>
  <c r="G465" i="2"/>
  <c r="G381" i="2"/>
  <c r="G382" i="2"/>
  <c r="G231" i="2"/>
  <c r="G232" i="2"/>
  <c r="G833" i="2"/>
  <c r="G576" i="2"/>
  <c r="G577" i="2"/>
  <c r="G578" i="2"/>
  <c r="G579" i="2"/>
  <c r="G580" i="2"/>
  <c r="G581" i="2"/>
  <c r="G1045" i="2"/>
  <c r="G1046" i="2"/>
  <c r="G262" i="2"/>
  <c r="G119" i="2"/>
  <c r="G120" i="2"/>
  <c r="G121" i="2"/>
  <c r="G122" i="2"/>
  <c r="G978" i="2"/>
  <c r="G955" i="2"/>
  <c r="G956" i="2"/>
  <c r="G957" i="2"/>
  <c r="G958" i="2"/>
  <c r="G514" i="2"/>
  <c r="G756" i="2"/>
  <c r="G757" i="2"/>
  <c r="G233" i="2"/>
  <c r="G610" i="2"/>
  <c r="G611" i="2"/>
  <c r="G612" i="2"/>
  <c r="G613" i="2"/>
  <c r="G198" i="2"/>
  <c r="G761" i="2"/>
  <c r="G1051" i="2"/>
  <c r="G295" i="2"/>
  <c r="G296" i="2"/>
  <c r="G297" i="2"/>
  <c r="G298" i="2"/>
  <c r="G299" i="2"/>
  <c r="G300" i="2"/>
  <c r="G877" i="2"/>
  <c r="G878" i="2"/>
  <c r="G879" i="2"/>
  <c r="G353" i="2"/>
  <c r="G354" i="2"/>
  <c r="G355" i="2"/>
  <c r="G356" i="2"/>
  <c r="G357" i="2"/>
  <c r="G358" i="2"/>
  <c r="G775" i="2"/>
  <c r="G776" i="2"/>
  <c r="G777" i="2"/>
  <c r="G771" i="2"/>
  <c r="G428" i="2"/>
  <c r="G429" i="2"/>
  <c r="G320" i="2"/>
  <c r="G1095" i="2"/>
  <c r="G359" i="2"/>
  <c r="G360" i="2"/>
  <c r="G482" i="2"/>
  <c r="G483" i="2"/>
  <c r="G858" i="2"/>
  <c r="G563" i="2"/>
  <c r="G1077" i="2"/>
  <c r="G1078" i="2"/>
  <c r="G1079" i="2"/>
  <c r="G1080" i="2"/>
  <c r="G1081" i="2"/>
  <c r="G1082" i="2"/>
  <c r="G476" i="2"/>
  <c r="G477" i="2"/>
  <c r="G478" i="2"/>
  <c r="G443" i="2"/>
  <c r="G444" i="2"/>
  <c r="G445" i="2"/>
  <c r="G42" i="2"/>
  <c r="G43" i="2"/>
  <c r="G44" i="2"/>
  <c r="G45" i="2"/>
  <c r="G871" i="2"/>
  <c r="G872" i="2"/>
  <c r="G873" i="2"/>
  <c r="G874" i="2"/>
  <c r="G422" i="2"/>
  <c r="G423" i="2"/>
  <c r="G424" i="2"/>
  <c r="G425" i="2"/>
  <c r="G426" i="2"/>
  <c r="G427" i="2"/>
  <c r="G793" i="2"/>
  <c r="G794" i="2"/>
  <c r="G795" i="2"/>
  <c r="G796" i="2"/>
  <c r="G797" i="2"/>
  <c r="G798" i="2"/>
  <c r="G185" i="2"/>
  <c r="G186" i="2"/>
  <c r="G187" i="2"/>
  <c r="G556" i="2"/>
  <c r="G557" i="2"/>
  <c r="G88" i="2"/>
  <c r="G169" i="2"/>
  <c r="G170" i="2"/>
  <c r="G171" i="2"/>
  <c r="G172" i="2"/>
  <c r="G173" i="2"/>
  <c r="G174" i="2"/>
  <c r="G34" i="2"/>
  <c r="G35" i="2"/>
  <c r="G36" i="2"/>
  <c r="G37" i="2"/>
  <c r="G778" i="2"/>
  <c r="G779" i="2"/>
  <c r="G780" i="2"/>
  <c r="G151" i="2"/>
  <c r="G152" i="2"/>
  <c r="G153" i="2"/>
  <c r="G154" i="2"/>
  <c r="G155" i="2"/>
  <c r="G156" i="2"/>
  <c r="G218" i="2"/>
  <c r="G1038" i="2"/>
  <c r="G1039" i="2"/>
  <c r="G1040" i="2"/>
  <c r="G1041" i="2"/>
  <c r="G832" i="2"/>
  <c r="G834" i="2"/>
  <c r="G835" i="2"/>
  <c r="G836" i="2"/>
  <c r="G837" i="2"/>
  <c r="G840" i="2"/>
  <c r="G841" i="2"/>
  <c r="G842" i="2"/>
  <c r="G762" i="2"/>
  <c r="G533" i="2"/>
  <c r="G534" i="2"/>
  <c r="G535" i="2"/>
  <c r="G536" i="2"/>
  <c r="G29" i="2"/>
  <c r="G30" i="2"/>
  <c r="G31" i="2"/>
  <c r="G32" i="2"/>
  <c r="G370" i="2"/>
  <c r="G371" i="2"/>
  <c r="G372" i="2"/>
  <c r="G373" i="2"/>
  <c r="G374" i="2"/>
  <c r="G838" i="2"/>
  <c r="G839" i="2"/>
  <c r="G103" i="2"/>
  <c r="G104" i="2"/>
  <c r="G105" i="2"/>
  <c r="G106" i="2"/>
  <c r="G1007" i="2"/>
  <c r="G167" i="2"/>
  <c r="G168" i="2"/>
  <c r="G935" i="2"/>
  <c r="G904" i="2"/>
  <c r="G491" i="2"/>
  <c r="G492" i="2"/>
  <c r="G493" i="2"/>
  <c r="G494" i="2"/>
  <c r="G383" i="2"/>
  <c r="G384" i="2"/>
  <c r="G891" i="2"/>
  <c r="G470" i="2"/>
  <c r="G471" i="2"/>
  <c r="G472" i="2"/>
  <c r="G473" i="2"/>
  <c r="G311" i="2"/>
  <c r="G312" i="2"/>
  <c r="G515" i="2"/>
  <c r="G516" i="2"/>
  <c r="G517" i="2"/>
  <c r="G518" i="2"/>
  <c r="G1020" i="2"/>
  <c r="G1021" i="2"/>
  <c r="G690" i="2"/>
  <c r="G133" i="2"/>
  <c r="G134" i="2"/>
  <c r="G135" i="2"/>
  <c r="G136" i="2"/>
  <c r="G1016" i="2"/>
  <c r="G561" i="2"/>
  <c r="G787" i="2"/>
  <c r="G788" i="2"/>
  <c r="G789" i="2"/>
  <c r="G790" i="2"/>
  <c r="G791" i="2"/>
  <c r="G792" i="2"/>
  <c r="G963" i="2"/>
  <c r="G964" i="2"/>
  <c r="G965" i="2"/>
  <c r="G966" i="2"/>
  <c r="G511" i="2"/>
  <c r="G512" i="2"/>
  <c r="G513" i="2"/>
  <c r="G1009" i="2"/>
  <c r="G200" i="2"/>
  <c r="G738" i="2"/>
  <c r="G739" i="2"/>
  <c r="G740" i="2"/>
  <c r="G741" i="2"/>
  <c r="G742" i="2"/>
  <c r="G743" i="2"/>
  <c r="G805" i="2"/>
  <c r="G806" i="2"/>
  <c r="G807" i="2"/>
  <c r="G808" i="2"/>
  <c r="G347" i="2"/>
  <c r="G348" i="2"/>
  <c r="G349" i="2"/>
  <c r="G350" i="2"/>
  <c r="G351" i="2"/>
  <c r="G352" i="2"/>
  <c r="G271" i="2"/>
  <c r="G272" i="2"/>
  <c r="G273" i="2"/>
  <c r="G274" i="2"/>
  <c r="G14" i="2"/>
  <c r="G15" i="2"/>
  <c r="G16" i="2"/>
  <c r="G17" i="2"/>
  <c r="G905" i="2"/>
  <c r="G162" i="2"/>
  <c r="G392" i="2"/>
  <c r="G325" i="2"/>
  <c r="G326" i="2"/>
  <c r="G327" i="2"/>
  <c r="G328" i="2"/>
  <c r="G403" i="2"/>
  <c r="G404" i="2"/>
  <c r="G405" i="2"/>
  <c r="G406" i="2"/>
  <c r="G385" i="2"/>
  <c r="G73" i="2"/>
  <c r="G74" i="2"/>
  <c r="G75" i="2"/>
  <c r="G76" i="2"/>
  <c r="G906" i="2"/>
  <c r="G1071" i="2"/>
  <c r="G1072" i="2"/>
  <c r="G1073" i="2"/>
  <c r="G1074" i="2"/>
  <c r="G1075" i="2"/>
  <c r="G1076" i="2"/>
  <c r="G602" i="2"/>
  <c r="G603" i="2"/>
  <c r="G604" i="2"/>
  <c r="G605" i="2"/>
  <c r="G817" i="2"/>
  <c r="G818" i="2"/>
  <c r="G107" i="2"/>
  <c r="G108" i="2"/>
  <c r="G205" i="2"/>
  <c r="G206" i="2"/>
  <c r="G207" i="2"/>
  <c r="G208" i="2"/>
  <c r="G727" i="2"/>
  <c r="G260" i="2"/>
  <c r="G707" i="2"/>
  <c r="G708" i="2"/>
  <c r="G709" i="2"/>
  <c r="G710" i="2"/>
  <c r="G883" i="2"/>
  <c r="G38" i="2"/>
  <c r="G39" i="2"/>
  <c r="G40" i="2"/>
  <c r="G41" i="2"/>
  <c r="G744" i="2"/>
  <c r="G745" i="2"/>
  <c r="G746" i="2"/>
  <c r="G747" i="2"/>
  <c r="G673" i="2"/>
  <c r="G674" i="2"/>
  <c r="G127" i="2"/>
  <c r="G63" i="2"/>
  <c r="G64" i="2"/>
  <c r="G65" i="2"/>
  <c r="G66" i="2"/>
  <c r="G857" i="2"/>
  <c r="G279" i="2"/>
  <c r="G843" i="2"/>
  <c r="G844" i="2"/>
  <c r="G845" i="2"/>
  <c r="G831" i="2"/>
  <c r="G109" i="2"/>
  <c r="G110" i="2"/>
  <c r="G159" i="2"/>
  <c r="G160" i="2"/>
  <c r="G251" i="2"/>
  <c r="G252" i="2"/>
  <c r="G2" i="2"/>
  <c r="G23" i="2"/>
  <c r="G24" i="2"/>
  <c r="G920" i="2"/>
  <c r="G921" i="2"/>
  <c r="G922" i="2"/>
  <c r="G923" i="2"/>
  <c r="G62" i="2"/>
  <c r="G936" i="2"/>
  <c r="G631" i="2"/>
  <c r="G632" i="2"/>
  <c r="G633" i="2"/>
  <c r="G634" i="2"/>
  <c r="G137" i="2"/>
  <c r="G138" i="2"/>
  <c r="G139" i="2"/>
  <c r="G140" i="2"/>
  <c r="G760" i="2"/>
  <c r="G823" i="2"/>
  <c r="G824" i="2"/>
  <c r="G825" i="2"/>
  <c r="G826" i="2"/>
  <c r="G827" i="2"/>
  <c r="G828" i="2"/>
  <c r="G189" i="2"/>
  <c r="G194" i="2"/>
  <c r="G195" i="2"/>
  <c r="G484" i="2"/>
  <c r="G284" i="2"/>
  <c r="G285" i="2"/>
  <c r="G286" i="2"/>
  <c r="G287" i="2"/>
  <c r="G586" i="2"/>
  <c r="G587" i="2"/>
  <c r="G77" i="2"/>
  <c r="G78" i="2"/>
  <c r="G79" i="2"/>
  <c r="G80" i="2"/>
  <c r="G988" i="2"/>
  <c r="G989" i="2"/>
  <c r="G990" i="2"/>
  <c r="G991" i="2"/>
  <c r="G435" i="2"/>
  <c r="G242" i="2"/>
  <c r="G646" i="2"/>
  <c r="G622" i="2"/>
  <c r="G623" i="2"/>
  <c r="G763" i="2"/>
  <c r="G764" i="2"/>
  <c r="G765" i="2"/>
  <c r="G766" i="2"/>
  <c r="G970" i="2"/>
  <c r="G971" i="2"/>
  <c r="G972" i="2"/>
  <c r="G973" i="2"/>
  <c r="G974" i="2"/>
  <c r="G975" i="2"/>
  <c r="G640" i="2"/>
  <c r="G662" i="2"/>
  <c r="G663" i="2"/>
  <c r="G126" i="2"/>
  <c r="G255" i="2"/>
  <c r="G676" i="2"/>
  <c r="G979" i="2"/>
  <c r="G716" i="2"/>
  <c r="G717" i="2"/>
  <c r="G319" i="2"/>
  <c r="G486" i="2"/>
  <c r="G1087" i="2"/>
  <c r="G1088" i="2"/>
  <c r="G1089" i="2"/>
  <c r="G1090" i="2"/>
  <c r="G691" i="2"/>
  <c r="G19" i="2"/>
  <c r="G774" i="2"/>
  <c r="G432" i="2"/>
  <c r="G433" i="2"/>
  <c r="G859" i="2"/>
  <c r="G860" i="2"/>
  <c r="G861" i="2"/>
  <c r="G862" i="2"/>
  <c r="G318" i="2"/>
  <c r="G772" i="2"/>
  <c r="G907" i="2"/>
  <c r="G505" i="2"/>
  <c r="G506" i="2"/>
  <c r="G507" i="2"/>
  <c r="G675" i="2"/>
  <c r="G1030" i="2"/>
  <c r="G1031" i="2"/>
  <c r="G1032" i="2"/>
  <c r="G1033" i="2"/>
  <c r="G434" i="2"/>
  <c r="G1005" i="2"/>
  <c r="G1006" i="2"/>
  <c r="G190" i="2"/>
  <c r="G191" i="2"/>
  <c r="G192" i="2"/>
  <c r="G193" i="2"/>
  <c r="G940" i="2"/>
  <c r="G1096" i="2"/>
  <c r="G1058" i="2"/>
  <c r="G1059" i="2"/>
  <c r="G1060" i="2"/>
  <c r="G1061" i="2"/>
  <c r="G1042" i="2"/>
  <c r="G1043" i="2"/>
  <c r="G980" i="2"/>
  <c r="G981" i="2"/>
  <c r="G487" i="2"/>
  <c r="G1012" i="2"/>
  <c r="G1013" i="2"/>
  <c r="G1014" i="2"/>
  <c r="G1015" i="2"/>
  <c r="G441" i="2"/>
  <c r="G442" i="2"/>
  <c r="G530" i="2"/>
  <c r="G243" i="2"/>
  <c r="G244" i="2"/>
  <c r="G245" i="2"/>
  <c r="G246" i="2"/>
  <c r="G247" i="2"/>
  <c r="G248" i="2"/>
  <c r="G614" i="2"/>
  <c r="G615" i="2"/>
  <c r="G729" i="2"/>
  <c r="G730" i="2"/>
  <c r="G731" i="2"/>
  <c r="G939" i="2"/>
  <c r="G822" i="2"/>
  <c r="G549" i="2"/>
  <c r="G188" i="2"/>
  <c r="G456" i="2"/>
  <c r="G91" i="2"/>
  <c r="G92" i="2"/>
  <c r="G93" i="2"/>
  <c r="G94" i="2"/>
  <c r="G95" i="2"/>
  <c r="G96" i="2"/>
  <c r="G912" i="2"/>
  <c r="G913" i="2"/>
  <c r="G914" i="2"/>
  <c r="G915" i="2"/>
  <c r="G830" i="2"/>
  <c r="G616" i="2"/>
  <c r="G617" i="2"/>
  <c r="G618" i="2"/>
  <c r="G1026" i="2"/>
  <c r="G699" i="2"/>
  <c r="G700" i="2"/>
  <c r="G701" i="2"/>
  <c r="G702" i="2"/>
  <c r="G61" i="2"/>
  <c r="G256" i="2"/>
  <c r="G257" i="2"/>
  <c r="G1034" i="2"/>
  <c r="G1035" i="2"/>
  <c r="G1036" i="2"/>
  <c r="G1037" i="2"/>
  <c r="G732" i="2"/>
  <c r="G733" i="2"/>
  <c r="G734" i="2"/>
  <c r="G1044" i="2"/>
  <c r="G488" i="2"/>
  <c r="G489" i="2"/>
  <c r="G438" i="2"/>
  <c r="G112" i="2"/>
  <c r="G291" i="2"/>
  <c r="G292" i="2"/>
  <c r="G293" i="2"/>
  <c r="G803" i="2"/>
  <c r="G532" i="2"/>
  <c r="G846" i="2"/>
  <c r="G98" i="2"/>
  <c r="G648" i="2"/>
  <c r="G649" i="2"/>
  <c r="G650" i="2"/>
  <c r="G651" i="2"/>
  <c r="G628" i="2"/>
  <c r="G629" i="2"/>
  <c r="G1062" i="2"/>
  <c r="G1063" i="2"/>
  <c r="G1064" i="2"/>
  <c r="G1065" i="2"/>
  <c r="G280" i="2"/>
  <c r="G281" i="2"/>
  <c r="G282" i="2"/>
  <c r="G283" i="2"/>
  <c r="G606" i="2"/>
  <c r="G607" i="2"/>
  <c r="G608" i="2"/>
  <c r="G609" i="2"/>
  <c r="G229" i="2"/>
  <c r="G230" i="2"/>
  <c r="G692" i="2"/>
  <c r="G335" i="2"/>
  <c r="G336" i="2"/>
  <c r="G337" i="2"/>
  <c r="G338" i="2"/>
  <c r="G58" i="2"/>
  <c r="G59" i="2"/>
  <c r="G819" i="2"/>
  <c r="G820" i="2"/>
  <c r="G821" i="2"/>
  <c r="G943" i="2"/>
  <c r="G944" i="2"/>
  <c r="G945" i="2"/>
  <c r="G946" i="2"/>
  <c r="G560" i="2"/>
  <c r="G368" i="2"/>
  <c r="G452" i="2"/>
  <c r="G453" i="2"/>
  <c r="G177" i="2"/>
  <c r="G178" i="2"/>
  <c r="G165" i="2"/>
  <c r="G97" i="2"/>
  <c r="G261" i="2"/>
  <c r="G728" i="2"/>
  <c r="G407" i="2"/>
  <c r="G408" i="2"/>
  <c r="G409" i="2"/>
  <c r="G410" i="2"/>
  <c r="G219" i="2"/>
  <c r="G220" i="2"/>
  <c r="G221" i="2"/>
  <c r="G222" i="2"/>
  <c r="G223" i="2"/>
  <c r="G224" i="2"/>
  <c r="G317" i="2"/>
  <c r="G677" i="2"/>
  <c r="G678" i="2"/>
  <c r="G679" i="2"/>
  <c r="G680" i="2"/>
  <c r="G545" i="2"/>
  <c r="G546" i="2"/>
  <c r="G725" i="2"/>
  <c r="G652" i="2"/>
  <c r="G653" i="2"/>
  <c r="G654" i="2"/>
  <c r="G655" i="2"/>
  <c r="G863" i="2"/>
  <c r="G864" i="2"/>
  <c r="G865" i="2"/>
  <c r="G866" i="2"/>
  <c r="G829" i="2"/>
  <c r="G446" i="2"/>
  <c r="G447" i="2"/>
  <c r="G448" i="2"/>
  <c r="G253" i="2"/>
  <c r="G254" i="2"/>
  <c r="G722" i="2"/>
  <c r="G637" i="2"/>
  <c r="G267" i="2"/>
  <c r="G268" i="2"/>
  <c r="G269" i="2"/>
  <c r="G270" i="2"/>
  <c r="G175" i="2"/>
  <c r="G176" i="2"/>
  <c r="G67" i="2"/>
  <c r="G68" i="2"/>
  <c r="G69" i="2"/>
  <c r="G70" i="2"/>
  <c r="G1003" i="2"/>
  <c r="G1004" i="2"/>
  <c r="G569" i="2"/>
  <c r="G570" i="2"/>
  <c r="G571" i="2"/>
  <c r="G572" i="2"/>
  <c r="G113" i="2"/>
  <c r="G114" i="2"/>
  <c r="G115" i="2"/>
  <c r="G116" i="2"/>
  <c r="G117" i="2"/>
  <c r="G118" i="2"/>
  <c r="G656" i="2"/>
  <c r="G657" i="2"/>
  <c r="G658" i="2"/>
  <c r="G659" i="2"/>
  <c r="G685" i="2"/>
  <c r="G125" i="2"/>
  <c r="G748" i="2"/>
  <c r="G749" i="2"/>
  <c r="G750" i="2"/>
  <c r="G751" i="2"/>
  <c r="G601" i="2"/>
  <c r="G416" i="2"/>
  <c r="G417" i="2"/>
  <c r="G418" i="2"/>
  <c r="G419" i="2"/>
  <c r="G420" i="2"/>
  <c r="G421" i="2"/>
  <c r="G937" i="2"/>
  <c r="G938" i="2"/>
  <c r="G976" i="2"/>
  <c r="G977" i="2"/>
  <c r="G573" i="2"/>
  <c r="G574" i="2"/>
  <c r="G575" i="2"/>
  <c r="G1068" i="2"/>
  <c r="G1069" i="2"/>
  <c r="G1070" i="2"/>
  <c r="G361" i="2"/>
  <c r="G1052" i="2"/>
  <c r="G480" i="2"/>
  <c r="G1098" i="2"/>
  <c r="G1099" i="2"/>
  <c r="F18" i="2"/>
  <c r="F930" i="2"/>
  <c r="F931" i="2"/>
  <c r="F234" i="2"/>
  <c r="F235" i="2"/>
  <c r="F236" i="2"/>
  <c r="F237" i="2"/>
  <c r="F686" i="2"/>
  <c r="F687" i="2"/>
  <c r="F485" i="2"/>
  <c r="F711" i="2"/>
  <c r="F712" i="2"/>
  <c r="F773" i="2"/>
  <c r="F309" i="2"/>
  <c r="F310" i="2"/>
  <c r="F967" i="2"/>
  <c r="F321" i="2"/>
  <c r="F322" i="2"/>
  <c r="F323" i="2"/>
  <c r="F324" i="2"/>
  <c r="F916" i="2"/>
  <c r="F917" i="2"/>
  <c r="F918" i="2"/>
  <c r="F919" i="2"/>
  <c r="F399" i="2"/>
  <c r="F400" i="2"/>
  <c r="F401" i="2"/>
  <c r="F402" i="2"/>
  <c r="F983" i="2"/>
  <c r="F458" i="2"/>
  <c r="F459" i="2"/>
  <c r="F460" i="2"/>
  <c r="F461" i="2"/>
  <c r="F767" i="2"/>
  <c r="F768" i="2"/>
  <c r="F769" i="2"/>
  <c r="F770" i="2"/>
  <c r="F942" i="2"/>
  <c r="F984" i="2"/>
  <c r="F985" i="2"/>
  <c r="F986" i="2"/>
  <c r="F987" i="2"/>
  <c r="F897" i="2"/>
  <c r="F898" i="2"/>
  <c r="F899" i="2"/>
  <c r="F900" i="2"/>
  <c r="F901" i="2"/>
  <c r="F902" i="2"/>
  <c r="F11" i="2"/>
  <c r="F12" i="2"/>
  <c r="F13" i="2"/>
  <c r="F523" i="2"/>
  <c r="F524" i="2"/>
  <c r="F525" i="2"/>
  <c r="F526" i="2"/>
  <c r="F941" i="2"/>
  <c r="F455" i="2"/>
  <c r="F179" i="2"/>
  <c r="F180" i="2"/>
  <c r="F181" i="2"/>
  <c r="F430" i="2"/>
  <c r="F431" i="2"/>
  <c r="F947" i="2"/>
  <c r="F948" i="2"/>
  <c r="F949" i="2"/>
  <c r="F950" i="2"/>
  <c r="F225" i="2"/>
  <c r="F226" i="2"/>
  <c r="F227" i="2"/>
  <c r="F228" i="2"/>
  <c r="F366" i="2"/>
  <c r="F499" i="2"/>
  <c r="F500" i="2"/>
  <c r="F501" i="2"/>
  <c r="F502" i="2"/>
  <c r="F294" i="2"/>
  <c r="F565" i="2"/>
  <c r="F566" i="2"/>
  <c r="F567" i="2"/>
  <c r="F568" i="2"/>
  <c r="F630" i="2"/>
  <c r="F537" i="2"/>
  <c r="F538" i="2"/>
  <c r="F539" i="2"/>
  <c r="F540" i="2"/>
  <c r="F263" i="2"/>
  <c r="F264" i="2"/>
  <c r="F265" i="2"/>
  <c r="F266" i="2"/>
  <c r="F89" i="2"/>
  <c r="F157" i="2"/>
  <c r="F158" i="2"/>
  <c r="F531" i="2"/>
  <c r="F1024" i="2"/>
  <c r="F1025" i="2"/>
  <c r="F1022" i="2"/>
  <c r="F1023" i="2"/>
  <c r="F934" i="2"/>
  <c r="F393" i="2"/>
  <c r="F554" i="2"/>
  <c r="F555" i="2"/>
  <c r="F48" i="2"/>
  <c r="F992" i="2"/>
  <c r="F993" i="2"/>
  <c r="F994" i="2"/>
  <c r="F7" i="2"/>
  <c r="F8" i="2"/>
  <c r="F9" i="2"/>
  <c r="F10" i="2"/>
  <c r="F928" i="2"/>
  <c r="F929" i="2"/>
  <c r="F875" i="2"/>
  <c r="F876" i="2"/>
  <c r="F238" i="2"/>
  <c r="F239" i="2"/>
  <c r="F240" i="2"/>
  <c r="F241" i="2"/>
  <c r="F81" i="2"/>
  <c r="F82" i="2"/>
  <c r="F83" i="2"/>
  <c r="F84" i="2"/>
  <c r="F726" i="2"/>
  <c r="F851" i="2"/>
  <c r="F852" i="2"/>
  <c r="F853" i="2"/>
  <c r="F854" i="2"/>
  <c r="F451" i="2"/>
  <c r="F369" i="2"/>
  <c r="F689" i="2"/>
  <c r="F390" i="2"/>
  <c r="F398" i="2"/>
  <c r="F638" i="2"/>
  <c r="F660" i="2"/>
  <c r="F661" i="2"/>
  <c r="F440" i="2"/>
  <c r="F331" i="2"/>
  <c r="F332" i="2"/>
  <c r="F333" i="2"/>
  <c r="F334" i="2"/>
  <c r="F620" i="2"/>
  <c r="F621" i="2"/>
  <c r="F591" i="2"/>
  <c r="F439" i="2"/>
  <c r="F1011" i="2"/>
  <c r="F813" i="2"/>
  <c r="F814" i="2"/>
  <c r="F815" i="2"/>
  <c r="F816" i="2"/>
  <c r="F582" i="2"/>
  <c r="F583" i="2"/>
  <c r="F584" i="2"/>
  <c r="F585" i="2"/>
  <c r="F481" i="2"/>
  <c r="F1091" i="2"/>
  <c r="F1092" i="2"/>
  <c r="F508" i="2"/>
  <c r="F509" i="2"/>
  <c r="F510" i="2"/>
  <c r="F99" i="2"/>
  <c r="F100" i="2"/>
  <c r="F101" i="2"/>
  <c r="F102" i="2"/>
  <c r="F550" i="2"/>
  <c r="F551" i="2"/>
  <c r="F552" i="2"/>
  <c r="F553" i="2"/>
  <c r="F752" i="2"/>
  <c r="F753" i="2"/>
  <c r="F754" i="2"/>
  <c r="F755" i="2"/>
  <c r="F365" i="2"/>
  <c r="F457" i="2"/>
  <c r="F681" i="2"/>
  <c r="F682" i="2"/>
  <c r="F683" i="2"/>
  <c r="F313" i="2"/>
  <c r="F314" i="2"/>
  <c r="F315" i="2"/>
  <c r="F316" i="2"/>
  <c r="F339" i="2"/>
  <c r="F340" i="2"/>
  <c r="F341" i="2"/>
  <c r="F342" i="2"/>
  <c r="F693" i="2"/>
  <c r="F694" i="2"/>
  <c r="F695" i="2"/>
  <c r="F696" i="2"/>
  <c r="F71" i="2"/>
  <c r="F903" i="2"/>
  <c r="F688" i="2"/>
  <c r="F720" i="2"/>
  <c r="F721" i="2"/>
  <c r="F799" i="2"/>
  <c r="F800" i="2"/>
  <c r="F801" i="2"/>
  <c r="F802" i="2"/>
  <c r="F386" i="2"/>
  <c r="F141" i="2"/>
  <c r="F142" i="2"/>
  <c r="F143" i="2"/>
  <c r="F144" i="2"/>
  <c r="F209" i="2"/>
  <c r="F210" i="2"/>
  <c r="F855" i="2"/>
  <c r="F363" i="2"/>
  <c r="F364" i="2"/>
  <c r="F379" i="2"/>
  <c r="F380" i="2"/>
  <c r="F196" i="2"/>
  <c r="F197" i="2"/>
  <c r="F87" i="2"/>
  <c r="F343" i="2"/>
  <c r="F344" i="2"/>
  <c r="F345" i="2"/>
  <c r="F346" i="2"/>
  <c r="F449" i="2"/>
  <c r="F450" i="2"/>
  <c r="F1066" i="2"/>
  <c r="F1067" i="2"/>
  <c r="F166" i="2"/>
  <c r="F908" i="2"/>
  <c r="F909" i="2"/>
  <c r="F910" i="2"/>
  <c r="F911" i="2"/>
  <c r="F597" i="2"/>
  <c r="F598" i="2"/>
  <c r="F599" i="2"/>
  <c r="F600" i="2"/>
  <c r="F1083" i="2"/>
  <c r="F1084" i="2"/>
  <c r="F1085" i="2"/>
  <c r="F1086" i="2"/>
  <c r="F713" i="2"/>
  <c r="F714" i="2"/>
  <c r="F715" i="2"/>
  <c r="F982" i="2"/>
  <c r="F867" i="2"/>
  <c r="F868" i="2"/>
  <c r="F869" i="2"/>
  <c r="F870" i="2"/>
  <c r="F697" i="2"/>
  <c r="F856" i="2"/>
  <c r="F454" i="2"/>
  <c r="F924" i="2"/>
  <c r="F925" i="2"/>
  <c r="F926" i="2"/>
  <c r="F927" i="2"/>
  <c r="F182" i="2"/>
  <c r="F183" i="2"/>
  <c r="F184" i="2"/>
  <c r="F592" i="2"/>
  <c r="F503" i="2"/>
  <c r="F504" i="2"/>
  <c r="F667" i="2"/>
  <c r="F668" i="2"/>
  <c r="F669" i="2"/>
  <c r="F670" i="2"/>
  <c r="F671" i="2"/>
  <c r="F672" i="2"/>
  <c r="F161" i="2"/>
  <c r="F479" i="2"/>
  <c r="F20" i="2"/>
  <c r="F21" i="2"/>
  <c r="F22" i="2"/>
  <c r="F624" i="2"/>
  <c r="F625" i="2"/>
  <c r="F626" i="2"/>
  <c r="F627" i="2"/>
  <c r="F884" i="2"/>
  <c r="F885" i="2"/>
  <c r="F886" i="2"/>
  <c r="F887" i="2"/>
  <c r="F880" i="2"/>
  <c r="F881" i="2"/>
  <c r="F882" i="2"/>
  <c r="F49" i="2"/>
  <c r="F50" i="2"/>
  <c r="F51" i="2"/>
  <c r="F52" i="2"/>
  <c r="F394" i="2"/>
  <c r="F395" i="2"/>
  <c r="F396" i="2"/>
  <c r="F397" i="2"/>
  <c r="F367" i="2"/>
  <c r="F391" i="2"/>
  <c r="F995" i="2"/>
  <c r="F996" i="2"/>
  <c r="F997" i="2"/>
  <c r="F998" i="2"/>
  <c r="F999" i="2"/>
  <c r="F1000" i="2"/>
  <c r="F387" i="2"/>
  <c r="F301" i="2"/>
  <c r="F302" i="2"/>
  <c r="F303" i="2"/>
  <c r="F304" i="2"/>
  <c r="F249" i="2"/>
  <c r="F250" i="2"/>
  <c r="F1029" i="2"/>
  <c r="F124" i="2"/>
  <c r="F57" i="2"/>
  <c r="F1027" i="2"/>
  <c r="F590" i="2"/>
  <c r="F25" i="2"/>
  <c r="F26" i="2"/>
  <c r="F27" i="2"/>
  <c r="F28" i="2"/>
  <c r="F1057" i="2"/>
  <c r="F888" i="2"/>
  <c r="F889" i="2"/>
  <c r="F72" i="2"/>
  <c r="F90" i="2"/>
  <c r="F436" i="2"/>
  <c r="F1001" i="2"/>
  <c r="F1002" i="2"/>
  <c r="F641" i="2"/>
  <c r="F490" i="2"/>
  <c r="F969" i="2"/>
  <c r="F564" i="2"/>
  <c r="F214" i="2"/>
  <c r="F215" i="2"/>
  <c r="F216" i="2"/>
  <c r="F547" i="2"/>
  <c r="F548" i="2"/>
  <c r="F968" i="2"/>
  <c r="F635" i="2"/>
  <c r="F636" i="2"/>
  <c r="F201" i="2"/>
  <c r="F202" i="2"/>
  <c r="F203" i="2"/>
  <c r="F204" i="2"/>
  <c r="F588" i="2"/>
  <c r="F589" i="2"/>
  <c r="F541" i="2"/>
  <c r="F542" i="2"/>
  <c r="F543" i="2"/>
  <c r="F544" i="2"/>
  <c r="F1008" i="2"/>
  <c r="F275" i="2"/>
  <c r="F276" i="2"/>
  <c r="F277" i="2"/>
  <c r="F278" i="2"/>
  <c r="F1010" i="2"/>
  <c r="F684" i="2"/>
  <c r="F388" i="2"/>
  <c r="F389" i="2"/>
  <c r="F558" i="2"/>
  <c r="F559" i="2"/>
  <c r="F639" i="2"/>
  <c r="F847" i="2"/>
  <c r="F848" i="2"/>
  <c r="F849" i="2"/>
  <c r="F850" i="2"/>
  <c r="F1017" i="2"/>
  <c r="F437" i="2"/>
  <c r="F46" i="2"/>
  <c r="F47" i="2"/>
  <c r="F723" i="2"/>
  <c r="F724" i="2"/>
  <c r="F85" i="2"/>
  <c r="F86" i="2"/>
  <c r="F527" i="2"/>
  <c r="F528" i="2"/>
  <c r="F759" i="2"/>
  <c r="F529" i="2"/>
  <c r="F1097" i="2"/>
  <c r="F163" i="2"/>
  <c r="F164" i="2"/>
  <c r="F809" i="2"/>
  <c r="F810" i="2"/>
  <c r="F811" i="2"/>
  <c r="F812" i="2"/>
  <c r="F735" i="2"/>
  <c r="F736" i="2"/>
  <c r="F737" i="2"/>
  <c r="F123" i="2"/>
  <c r="F33" i="2"/>
  <c r="F619" i="2"/>
  <c r="F128" i="2"/>
  <c r="F129" i="2"/>
  <c r="F130" i="2"/>
  <c r="F131" i="2"/>
  <c r="F413" i="2"/>
  <c r="F414" i="2"/>
  <c r="F415" i="2"/>
  <c r="F1018" i="2"/>
  <c r="F1019" i="2"/>
  <c r="F55" i="2"/>
  <c r="F56" i="2"/>
  <c r="F519" i="2"/>
  <c r="F520" i="2"/>
  <c r="F521" i="2"/>
  <c r="F522" i="2"/>
  <c r="F199" i="2"/>
  <c r="F896" i="2"/>
  <c r="F258" i="2"/>
  <c r="F259" i="2"/>
  <c r="F1049" i="2"/>
  <c r="F1050" i="2"/>
  <c r="F593" i="2"/>
  <c r="F594" i="2"/>
  <c r="F595" i="2"/>
  <c r="F596" i="2"/>
  <c r="F698" i="2"/>
  <c r="F1028" i="2"/>
  <c r="F53" i="2"/>
  <c r="F54" i="2"/>
  <c r="F804" i="2"/>
  <c r="F466" i="2"/>
  <c r="F467" i="2"/>
  <c r="F468" i="2"/>
  <c r="F469" i="2"/>
  <c r="F1053" i="2"/>
  <c r="F1054" i="2"/>
  <c r="F1055" i="2"/>
  <c r="F1056" i="2"/>
  <c r="F647" i="2"/>
  <c r="F932" i="2"/>
  <c r="F933" i="2"/>
  <c r="F217" i="2"/>
  <c r="F959" i="2"/>
  <c r="F960" i="2"/>
  <c r="F961" i="2"/>
  <c r="F962" i="2"/>
  <c r="F305" i="2"/>
  <c r="F306" i="2"/>
  <c r="F307" i="2"/>
  <c r="F308" i="2"/>
  <c r="F703" i="2"/>
  <c r="F704" i="2"/>
  <c r="F705" i="2"/>
  <c r="F706" i="2"/>
  <c r="F329" i="2"/>
  <c r="F375" i="2"/>
  <c r="F376" i="2"/>
  <c r="F377" i="2"/>
  <c r="F378" i="2"/>
  <c r="F330" i="2"/>
  <c r="F1047" i="2"/>
  <c r="F1048" i="2"/>
  <c r="F362" i="2"/>
  <c r="F145" i="2"/>
  <c r="F146" i="2"/>
  <c r="F147" i="2"/>
  <c r="F148" i="2"/>
  <c r="F149" i="2"/>
  <c r="F150" i="2"/>
  <c r="F781" i="2"/>
  <c r="F782" i="2"/>
  <c r="F783" i="2"/>
  <c r="F784" i="2"/>
  <c r="F785" i="2"/>
  <c r="F786" i="2"/>
  <c r="F951" i="2"/>
  <c r="F952" i="2"/>
  <c r="F953" i="2"/>
  <c r="F954" i="2"/>
  <c r="F718" i="2"/>
  <c r="F719" i="2"/>
  <c r="F892" i="2"/>
  <c r="F893" i="2"/>
  <c r="F894" i="2"/>
  <c r="F895" i="2"/>
  <c r="F132" i="2"/>
  <c r="F1093" i="2"/>
  <c r="F1094" i="2"/>
  <c r="F495" i="2"/>
  <c r="F496" i="2"/>
  <c r="F497" i="2"/>
  <c r="F498" i="2"/>
  <c r="F411" i="2"/>
  <c r="F412" i="2"/>
  <c r="F111" i="2"/>
  <c r="F211" i="2"/>
  <c r="F212" i="2"/>
  <c r="F213" i="2"/>
  <c r="F642" i="2"/>
  <c r="F643" i="2"/>
  <c r="F644" i="2"/>
  <c r="F645" i="2"/>
  <c r="F758" i="2"/>
  <c r="F3" i="2"/>
  <c r="F4" i="2"/>
  <c r="F5" i="2"/>
  <c r="F6" i="2"/>
  <c r="F664" i="2"/>
  <c r="F665" i="2"/>
  <c r="F666" i="2"/>
  <c r="F890" i="2"/>
  <c r="F288" i="2"/>
  <c r="F289" i="2"/>
  <c r="F290" i="2"/>
  <c r="F474" i="2"/>
  <c r="F475" i="2"/>
  <c r="F60" i="2"/>
  <c r="F562" i="2"/>
  <c r="F462" i="2"/>
  <c r="F463" i="2"/>
  <c r="F464" i="2"/>
  <c r="F465" i="2"/>
  <c r="F381" i="2"/>
  <c r="F382" i="2"/>
  <c r="F231" i="2"/>
  <c r="F232" i="2"/>
  <c r="F833" i="2"/>
  <c r="F576" i="2"/>
  <c r="F577" i="2"/>
  <c r="F578" i="2"/>
  <c r="F579" i="2"/>
  <c r="F580" i="2"/>
  <c r="F581" i="2"/>
  <c r="F1045" i="2"/>
  <c r="F1046" i="2"/>
  <c r="F262" i="2"/>
  <c r="F119" i="2"/>
  <c r="F120" i="2"/>
  <c r="F121" i="2"/>
  <c r="F122" i="2"/>
  <c r="F978" i="2"/>
  <c r="F955" i="2"/>
  <c r="F956" i="2"/>
  <c r="F957" i="2"/>
  <c r="F958" i="2"/>
  <c r="F514" i="2"/>
  <c r="F756" i="2"/>
  <c r="F757" i="2"/>
  <c r="F233" i="2"/>
  <c r="F610" i="2"/>
  <c r="F611" i="2"/>
  <c r="F612" i="2"/>
  <c r="F613" i="2"/>
  <c r="F198" i="2"/>
  <c r="F761" i="2"/>
  <c r="F1051" i="2"/>
  <c r="F295" i="2"/>
  <c r="F296" i="2"/>
  <c r="F297" i="2"/>
  <c r="F298" i="2"/>
  <c r="F299" i="2"/>
  <c r="F300" i="2"/>
  <c r="F877" i="2"/>
  <c r="F878" i="2"/>
  <c r="F879" i="2"/>
  <c r="F353" i="2"/>
  <c r="F354" i="2"/>
  <c r="F355" i="2"/>
  <c r="F356" i="2"/>
  <c r="F357" i="2"/>
  <c r="F358" i="2"/>
  <c r="F775" i="2"/>
  <c r="F776" i="2"/>
  <c r="F777" i="2"/>
  <c r="F771" i="2"/>
  <c r="F428" i="2"/>
  <c r="F429" i="2"/>
  <c r="F320" i="2"/>
  <c r="F1095" i="2"/>
  <c r="F359" i="2"/>
  <c r="F360" i="2"/>
  <c r="F482" i="2"/>
  <c r="F483" i="2"/>
  <c r="F858" i="2"/>
  <c r="F563" i="2"/>
  <c r="F1077" i="2"/>
  <c r="F1078" i="2"/>
  <c r="F1079" i="2"/>
  <c r="F1080" i="2"/>
  <c r="F1081" i="2"/>
  <c r="F1082" i="2"/>
  <c r="F476" i="2"/>
  <c r="F477" i="2"/>
  <c r="F478" i="2"/>
  <c r="F443" i="2"/>
  <c r="F444" i="2"/>
  <c r="F445" i="2"/>
  <c r="F42" i="2"/>
  <c r="F43" i="2"/>
  <c r="F44" i="2"/>
  <c r="F45" i="2"/>
  <c r="F871" i="2"/>
  <c r="F872" i="2"/>
  <c r="F873" i="2"/>
  <c r="F874" i="2"/>
  <c r="F422" i="2"/>
  <c r="F423" i="2"/>
  <c r="F424" i="2"/>
  <c r="F425" i="2"/>
  <c r="F426" i="2"/>
  <c r="F427" i="2"/>
  <c r="F793" i="2"/>
  <c r="F794" i="2"/>
  <c r="F795" i="2"/>
  <c r="F796" i="2"/>
  <c r="F797" i="2"/>
  <c r="F798" i="2"/>
  <c r="F185" i="2"/>
  <c r="F186" i="2"/>
  <c r="F187" i="2"/>
  <c r="F556" i="2"/>
  <c r="F557" i="2"/>
  <c r="F88" i="2"/>
  <c r="F169" i="2"/>
  <c r="F170" i="2"/>
  <c r="F171" i="2"/>
  <c r="F172" i="2"/>
  <c r="F173" i="2"/>
  <c r="F174" i="2"/>
  <c r="F34" i="2"/>
  <c r="F35" i="2"/>
  <c r="F36" i="2"/>
  <c r="F37" i="2"/>
  <c r="F778" i="2"/>
  <c r="F779" i="2"/>
  <c r="F780" i="2"/>
  <c r="F151" i="2"/>
  <c r="F152" i="2"/>
  <c r="F153" i="2"/>
  <c r="F154" i="2"/>
  <c r="F155" i="2"/>
  <c r="F156" i="2"/>
  <c r="F218" i="2"/>
  <c r="F1038" i="2"/>
  <c r="F1039" i="2"/>
  <c r="F1040" i="2"/>
  <c r="F1041" i="2"/>
  <c r="F832" i="2"/>
  <c r="F834" i="2"/>
  <c r="F835" i="2"/>
  <c r="F836" i="2"/>
  <c r="F837" i="2"/>
  <c r="F840" i="2"/>
  <c r="F841" i="2"/>
  <c r="F842" i="2"/>
  <c r="F762" i="2"/>
  <c r="F533" i="2"/>
  <c r="F534" i="2"/>
  <c r="F535" i="2"/>
  <c r="F536" i="2"/>
  <c r="F29" i="2"/>
  <c r="F30" i="2"/>
  <c r="F31" i="2"/>
  <c r="F32" i="2"/>
  <c r="F370" i="2"/>
  <c r="F371" i="2"/>
  <c r="F372" i="2"/>
  <c r="F373" i="2"/>
  <c r="F374" i="2"/>
  <c r="F838" i="2"/>
  <c r="F839" i="2"/>
  <c r="F103" i="2"/>
  <c r="F104" i="2"/>
  <c r="F105" i="2"/>
  <c r="F106" i="2"/>
  <c r="F1007" i="2"/>
  <c r="F167" i="2"/>
  <c r="F168" i="2"/>
  <c r="F935" i="2"/>
  <c r="F904" i="2"/>
  <c r="F491" i="2"/>
  <c r="F492" i="2"/>
  <c r="F493" i="2"/>
  <c r="F494" i="2"/>
  <c r="F383" i="2"/>
  <c r="F384" i="2"/>
  <c r="F891" i="2"/>
  <c r="F470" i="2"/>
  <c r="F471" i="2"/>
  <c r="F472" i="2"/>
  <c r="F473" i="2"/>
  <c r="F311" i="2"/>
  <c r="F312" i="2"/>
  <c r="F515" i="2"/>
  <c r="F516" i="2"/>
  <c r="F517" i="2"/>
  <c r="F518" i="2"/>
  <c r="F1020" i="2"/>
  <c r="F1021" i="2"/>
  <c r="F690" i="2"/>
  <c r="F133" i="2"/>
  <c r="F134" i="2"/>
  <c r="F135" i="2"/>
  <c r="F136" i="2"/>
  <c r="F1016" i="2"/>
  <c r="F561" i="2"/>
  <c r="F787" i="2"/>
  <c r="F788" i="2"/>
  <c r="F789" i="2"/>
  <c r="F790" i="2"/>
  <c r="F791" i="2"/>
  <c r="F792" i="2"/>
  <c r="F963" i="2"/>
  <c r="F964" i="2"/>
  <c r="F965" i="2"/>
  <c r="F966" i="2"/>
  <c r="F511" i="2"/>
  <c r="F512" i="2"/>
  <c r="F513" i="2"/>
  <c r="F1009" i="2"/>
  <c r="F200" i="2"/>
  <c r="F738" i="2"/>
  <c r="F739" i="2"/>
  <c r="F740" i="2"/>
  <c r="F741" i="2"/>
  <c r="F742" i="2"/>
  <c r="F743" i="2"/>
  <c r="F805" i="2"/>
  <c r="F806" i="2"/>
  <c r="F807" i="2"/>
  <c r="F808" i="2"/>
  <c r="F347" i="2"/>
  <c r="F348" i="2"/>
  <c r="F349" i="2"/>
  <c r="F350" i="2"/>
  <c r="F351" i="2"/>
  <c r="F352" i="2"/>
  <c r="F271" i="2"/>
  <c r="F272" i="2"/>
  <c r="F273" i="2"/>
  <c r="F274" i="2"/>
  <c r="F14" i="2"/>
  <c r="F15" i="2"/>
  <c r="F16" i="2"/>
  <c r="F17" i="2"/>
  <c r="F905" i="2"/>
  <c r="F162" i="2"/>
  <c r="F392" i="2"/>
  <c r="F325" i="2"/>
  <c r="F326" i="2"/>
  <c r="F327" i="2"/>
  <c r="F328" i="2"/>
  <c r="F403" i="2"/>
  <c r="F404" i="2"/>
  <c r="F405" i="2"/>
  <c r="F406" i="2"/>
  <c r="F385" i="2"/>
  <c r="F73" i="2"/>
  <c r="F74" i="2"/>
  <c r="F75" i="2"/>
  <c r="F76" i="2"/>
  <c r="F906" i="2"/>
  <c r="F1071" i="2"/>
  <c r="F1072" i="2"/>
  <c r="F1073" i="2"/>
  <c r="F1074" i="2"/>
  <c r="F1075" i="2"/>
  <c r="F1076" i="2"/>
  <c r="F602" i="2"/>
  <c r="F603" i="2"/>
  <c r="F604" i="2"/>
  <c r="F605" i="2"/>
  <c r="F817" i="2"/>
  <c r="F818" i="2"/>
  <c r="F107" i="2"/>
  <c r="F108" i="2"/>
  <c r="F205" i="2"/>
  <c r="F206" i="2"/>
  <c r="F207" i="2"/>
  <c r="F208" i="2"/>
  <c r="F727" i="2"/>
  <c r="F260" i="2"/>
  <c r="F707" i="2"/>
  <c r="F708" i="2"/>
  <c r="F709" i="2"/>
  <c r="F710" i="2"/>
  <c r="F883" i="2"/>
  <c r="F38" i="2"/>
  <c r="F39" i="2"/>
  <c r="F40" i="2"/>
  <c r="F41" i="2"/>
  <c r="F744" i="2"/>
  <c r="F745" i="2"/>
  <c r="F746" i="2"/>
  <c r="F747" i="2"/>
  <c r="F673" i="2"/>
  <c r="F674" i="2"/>
  <c r="F127" i="2"/>
  <c r="F63" i="2"/>
  <c r="F64" i="2"/>
  <c r="F65" i="2"/>
  <c r="F66" i="2"/>
  <c r="F857" i="2"/>
  <c r="F279" i="2"/>
  <c r="F843" i="2"/>
  <c r="F844" i="2"/>
  <c r="F845" i="2"/>
  <c r="F831" i="2"/>
  <c r="F109" i="2"/>
  <c r="F110" i="2"/>
  <c r="F159" i="2"/>
  <c r="F160" i="2"/>
  <c r="F251" i="2"/>
  <c r="F252" i="2"/>
  <c r="F2" i="2"/>
  <c r="F23" i="2"/>
  <c r="F24" i="2"/>
  <c r="F920" i="2"/>
  <c r="F921" i="2"/>
  <c r="F922" i="2"/>
  <c r="F923" i="2"/>
  <c r="F62" i="2"/>
  <c r="F936" i="2"/>
  <c r="F631" i="2"/>
  <c r="F632" i="2"/>
  <c r="F633" i="2"/>
  <c r="F634" i="2"/>
  <c r="F137" i="2"/>
  <c r="F138" i="2"/>
  <c r="F139" i="2"/>
  <c r="F140" i="2"/>
  <c r="F760" i="2"/>
  <c r="F823" i="2"/>
  <c r="F824" i="2"/>
  <c r="F825" i="2"/>
  <c r="F826" i="2"/>
  <c r="F827" i="2"/>
  <c r="F828" i="2"/>
  <c r="F189" i="2"/>
  <c r="F194" i="2"/>
  <c r="F195" i="2"/>
  <c r="F484" i="2"/>
  <c r="F284" i="2"/>
  <c r="F285" i="2"/>
  <c r="F286" i="2"/>
  <c r="F287" i="2"/>
  <c r="F586" i="2"/>
  <c r="F587" i="2"/>
  <c r="F77" i="2"/>
  <c r="F78" i="2"/>
  <c r="F79" i="2"/>
  <c r="F80" i="2"/>
  <c r="F988" i="2"/>
  <c r="F989" i="2"/>
  <c r="F990" i="2"/>
  <c r="F991" i="2"/>
  <c r="F435" i="2"/>
  <c r="F242" i="2"/>
  <c r="F646" i="2"/>
  <c r="F622" i="2"/>
  <c r="F623" i="2"/>
  <c r="F763" i="2"/>
  <c r="F764" i="2"/>
  <c r="F765" i="2"/>
  <c r="F766" i="2"/>
  <c r="F970" i="2"/>
  <c r="F971" i="2"/>
  <c r="F972" i="2"/>
  <c r="F973" i="2"/>
  <c r="F974" i="2"/>
  <c r="F975" i="2"/>
  <c r="F640" i="2"/>
  <c r="F662" i="2"/>
  <c r="F663" i="2"/>
  <c r="F126" i="2"/>
  <c r="F255" i="2"/>
  <c r="F676" i="2"/>
  <c r="F979" i="2"/>
  <c r="F716" i="2"/>
  <c r="F717" i="2"/>
  <c r="F319" i="2"/>
  <c r="F486" i="2"/>
  <c r="F1087" i="2"/>
  <c r="F1088" i="2"/>
  <c r="F1089" i="2"/>
  <c r="F1090" i="2"/>
  <c r="F691" i="2"/>
  <c r="F19" i="2"/>
  <c r="F774" i="2"/>
  <c r="F432" i="2"/>
  <c r="F433" i="2"/>
  <c r="F859" i="2"/>
  <c r="F860" i="2"/>
  <c r="F861" i="2"/>
  <c r="F862" i="2"/>
  <c r="F318" i="2"/>
  <c r="F772" i="2"/>
  <c r="F907" i="2"/>
  <c r="F505" i="2"/>
  <c r="F506" i="2"/>
  <c r="F507" i="2"/>
  <c r="F675" i="2"/>
  <c r="F1030" i="2"/>
  <c r="F1031" i="2"/>
  <c r="F1032" i="2"/>
  <c r="F1033" i="2"/>
  <c r="F434" i="2"/>
  <c r="F1005" i="2"/>
  <c r="F1006" i="2"/>
  <c r="F190" i="2"/>
  <c r="F191" i="2"/>
  <c r="F192" i="2"/>
  <c r="F193" i="2"/>
  <c r="F940" i="2"/>
  <c r="F1096" i="2"/>
  <c r="F1058" i="2"/>
  <c r="F1059" i="2"/>
  <c r="F1060" i="2"/>
  <c r="F1061" i="2"/>
  <c r="F1042" i="2"/>
  <c r="F1043" i="2"/>
  <c r="F980" i="2"/>
  <c r="F981" i="2"/>
  <c r="F487" i="2"/>
  <c r="F1012" i="2"/>
  <c r="F1013" i="2"/>
  <c r="F1014" i="2"/>
  <c r="F1015" i="2"/>
  <c r="F441" i="2"/>
  <c r="F442" i="2"/>
  <c r="F530" i="2"/>
  <c r="F243" i="2"/>
  <c r="F244" i="2"/>
  <c r="F245" i="2"/>
  <c r="F246" i="2"/>
  <c r="F247" i="2"/>
  <c r="F248" i="2"/>
  <c r="F614" i="2"/>
  <c r="F615" i="2"/>
  <c r="F729" i="2"/>
  <c r="F730" i="2"/>
  <c r="F731" i="2"/>
  <c r="F939" i="2"/>
  <c r="F822" i="2"/>
  <c r="F549" i="2"/>
  <c r="F188" i="2"/>
  <c r="F456" i="2"/>
  <c r="F91" i="2"/>
  <c r="F92" i="2"/>
  <c r="F93" i="2"/>
  <c r="F94" i="2"/>
  <c r="F95" i="2"/>
  <c r="F96" i="2"/>
  <c r="F912" i="2"/>
  <c r="F913" i="2"/>
  <c r="F914" i="2"/>
  <c r="F915" i="2"/>
  <c r="F830" i="2"/>
  <c r="F616" i="2"/>
  <c r="F617" i="2"/>
  <c r="F618" i="2"/>
  <c r="F1026" i="2"/>
  <c r="F699" i="2"/>
  <c r="F700" i="2"/>
  <c r="F701" i="2"/>
  <c r="F702" i="2"/>
  <c r="F61" i="2"/>
  <c r="F256" i="2"/>
  <c r="F257" i="2"/>
  <c r="F1034" i="2"/>
  <c r="F1035" i="2"/>
  <c r="F1036" i="2"/>
  <c r="F1037" i="2"/>
  <c r="F732" i="2"/>
  <c r="F733" i="2"/>
  <c r="F734" i="2"/>
  <c r="F1044" i="2"/>
  <c r="F488" i="2"/>
  <c r="F489" i="2"/>
  <c r="F438" i="2"/>
  <c r="F112" i="2"/>
  <c r="F291" i="2"/>
  <c r="F292" i="2"/>
  <c r="F293" i="2"/>
  <c r="F803" i="2"/>
  <c r="F532" i="2"/>
  <c r="F846" i="2"/>
  <c r="F98" i="2"/>
  <c r="F648" i="2"/>
  <c r="F649" i="2"/>
  <c r="F650" i="2"/>
  <c r="F651" i="2"/>
  <c r="F628" i="2"/>
  <c r="F629" i="2"/>
  <c r="F1062" i="2"/>
  <c r="F1063" i="2"/>
  <c r="F1064" i="2"/>
  <c r="F1065" i="2"/>
  <c r="F280" i="2"/>
  <c r="F281" i="2"/>
  <c r="F282" i="2"/>
  <c r="F283" i="2"/>
  <c r="F606" i="2"/>
  <c r="F607" i="2"/>
  <c r="F608" i="2"/>
  <c r="F609" i="2"/>
  <c r="F229" i="2"/>
  <c r="F230" i="2"/>
  <c r="F692" i="2"/>
  <c r="F335" i="2"/>
  <c r="F336" i="2"/>
  <c r="F337" i="2"/>
  <c r="F338" i="2"/>
  <c r="F58" i="2"/>
  <c r="F59" i="2"/>
  <c r="F819" i="2"/>
  <c r="F820" i="2"/>
  <c r="F821" i="2"/>
  <c r="F943" i="2"/>
  <c r="F944" i="2"/>
  <c r="F945" i="2"/>
  <c r="F946" i="2"/>
  <c r="F560" i="2"/>
  <c r="F368" i="2"/>
  <c r="F452" i="2"/>
  <c r="F453" i="2"/>
  <c r="F177" i="2"/>
  <c r="F178" i="2"/>
  <c r="F165" i="2"/>
  <c r="F97" i="2"/>
  <c r="F261" i="2"/>
  <c r="F728" i="2"/>
  <c r="F407" i="2"/>
  <c r="F408" i="2"/>
  <c r="F409" i="2"/>
  <c r="F410" i="2"/>
  <c r="F219" i="2"/>
  <c r="F220" i="2"/>
  <c r="F221" i="2"/>
  <c r="F222" i="2"/>
  <c r="F223" i="2"/>
  <c r="F224" i="2"/>
  <c r="F317" i="2"/>
  <c r="F677" i="2"/>
  <c r="F678" i="2"/>
  <c r="F679" i="2"/>
  <c r="F680" i="2"/>
  <c r="F545" i="2"/>
  <c r="F546" i="2"/>
  <c r="F725" i="2"/>
  <c r="F652" i="2"/>
  <c r="F653" i="2"/>
  <c r="F654" i="2"/>
  <c r="F655" i="2"/>
  <c r="F863" i="2"/>
  <c r="F864" i="2"/>
  <c r="F865" i="2"/>
  <c r="F866" i="2"/>
  <c r="F829" i="2"/>
  <c r="F446" i="2"/>
  <c r="F447" i="2"/>
  <c r="F448" i="2"/>
  <c r="F253" i="2"/>
  <c r="F254" i="2"/>
  <c r="F722" i="2"/>
  <c r="F637" i="2"/>
  <c r="F267" i="2"/>
  <c r="F268" i="2"/>
  <c r="F269" i="2"/>
  <c r="F270" i="2"/>
  <c r="F175" i="2"/>
  <c r="F176" i="2"/>
  <c r="F67" i="2"/>
  <c r="F68" i="2"/>
  <c r="F69" i="2"/>
  <c r="F70" i="2"/>
  <c r="F1003" i="2"/>
  <c r="F1004" i="2"/>
  <c r="F569" i="2"/>
  <c r="F570" i="2"/>
  <c r="F571" i="2"/>
  <c r="F572" i="2"/>
  <c r="F113" i="2"/>
  <c r="F114" i="2"/>
  <c r="F115" i="2"/>
  <c r="F116" i="2"/>
  <c r="F117" i="2"/>
  <c r="F118" i="2"/>
  <c r="F656" i="2"/>
  <c r="F657" i="2"/>
  <c r="F658" i="2"/>
  <c r="F659" i="2"/>
  <c r="F685" i="2"/>
  <c r="F125" i="2"/>
  <c r="F748" i="2"/>
  <c r="F749" i="2"/>
  <c r="F750" i="2"/>
  <c r="F751" i="2"/>
  <c r="F601" i="2"/>
  <c r="F416" i="2"/>
  <c r="F417" i="2"/>
  <c r="F418" i="2"/>
  <c r="F419" i="2"/>
  <c r="F420" i="2"/>
  <c r="F421" i="2"/>
  <c r="F937" i="2"/>
  <c r="F938" i="2"/>
  <c r="F976" i="2"/>
  <c r="F977" i="2"/>
  <c r="F573" i="2"/>
  <c r="F574" i="2"/>
  <c r="F575" i="2"/>
  <c r="F1068" i="2"/>
  <c r="F1069" i="2"/>
  <c r="F1070" i="2"/>
  <c r="F361" i="2"/>
  <c r="F1052" i="2"/>
  <c r="F480" i="2"/>
  <c r="F1098" i="2"/>
  <c r="F1099" i="2"/>
  <c r="C4" i="5" l="1"/>
  <c r="F4" i="5" s="1"/>
  <c r="D4" i="5"/>
  <c r="C3" i="5"/>
  <c r="F3" i="5" s="1"/>
  <c r="D2" i="5"/>
  <c r="D6" i="5" s="1"/>
  <c r="C2" i="5"/>
  <c r="F2" i="5" s="1"/>
  <c r="G2" i="5"/>
  <c r="J2" i="5" s="1"/>
  <c r="H4" i="5"/>
  <c r="G3" i="5"/>
  <c r="I3" i="5" s="1"/>
  <c r="G4" i="5"/>
  <c r="J4" i="5" s="1"/>
  <c r="H2" i="5"/>
  <c r="H5" i="5" s="1"/>
  <c r="K4" i="5"/>
  <c r="N4" i="5" s="1"/>
  <c r="L2" i="5"/>
  <c r="L4" i="5"/>
  <c r="K2" i="5"/>
  <c r="L3" i="5"/>
  <c r="L5" i="5" s="1"/>
  <c r="K3" i="5"/>
  <c r="N3" i="5" s="1"/>
  <c r="E3" i="5"/>
  <c r="E2" i="5"/>
  <c r="C6" i="5"/>
  <c r="D5" i="5"/>
  <c r="B6" i="5"/>
  <c r="B5" i="5"/>
  <c r="F6" i="5" l="1"/>
  <c r="I4" i="5"/>
  <c r="G5" i="5"/>
  <c r="H6" i="5"/>
  <c r="G6" i="5"/>
  <c r="J6" i="5" s="1"/>
  <c r="I2" i="5"/>
  <c r="J3" i="5"/>
  <c r="L6" i="5"/>
  <c r="M3" i="5"/>
  <c r="J5" i="5"/>
  <c r="C16" i="5" s="1"/>
  <c r="I5" i="5"/>
  <c r="B16" i="5" s="1"/>
  <c r="K6" i="5"/>
  <c r="N2" i="5"/>
  <c r="M2" i="5"/>
  <c r="K5" i="5"/>
  <c r="E6" i="5"/>
  <c r="C5" i="5"/>
  <c r="F5" i="5" s="1"/>
  <c r="C15" i="5" s="1"/>
  <c r="M6" i="5" l="1"/>
  <c r="N6" i="5"/>
  <c r="M5" i="5"/>
  <c r="B17" i="5" s="1"/>
  <c r="N5" i="5"/>
  <c r="C17" i="5" s="1"/>
  <c r="I6" i="5"/>
  <c r="E5" i="5"/>
  <c r="B15" i="5" s="1"/>
</calcChain>
</file>

<file path=xl/sharedStrings.xml><?xml version="1.0" encoding="utf-8"?>
<sst xmlns="http://schemas.openxmlformats.org/spreadsheetml/2006/main" count="24007" uniqueCount="4477">
  <si>
    <t>test name</t>
  </si>
  <si>
    <t xml:space="preserve"> "category"</t>
  </si>
  <si>
    <t xml:space="preserve"> "real vulnerability"</t>
  </si>
  <si>
    <t xml:space="preserve"> "cwe"</t>
  </si>
  <si>
    <t>BenchmarkTest00001</t>
  </si>
  <si>
    <t>pathtraver</t>
  </si>
  <si>
    <t>true</t>
  </si>
  <si>
    <t>BenchmarkTest00002</t>
  </si>
  <si>
    <t>BenchmarkTest00003</t>
  </si>
  <si>
    <t>hash</t>
  </si>
  <si>
    <t>BenchmarkTest00004</t>
  </si>
  <si>
    <t>trustbound</t>
  </si>
  <si>
    <t>BenchmarkTest00005</t>
  </si>
  <si>
    <t>crypto</t>
  </si>
  <si>
    <t>BenchmarkTest00006</t>
  </si>
  <si>
    <t>cmdi</t>
  </si>
  <si>
    <t>BenchmarkTest00007</t>
  </si>
  <si>
    <t>BenchmarkTest00008</t>
  </si>
  <si>
    <t>sqli</t>
  </si>
  <si>
    <t>BenchmarkTest00009</t>
  </si>
  <si>
    <t>false</t>
  </si>
  <si>
    <t>BenchmarkTest00010</t>
  </si>
  <si>
    <t>weakrand</t>
  </si>
  <si>
    <t>BenchmarkTest00011</t>
  </si>
  <si>
    <t>BenchmarkTest00012</t>
  </si>
  <si>
    <t>ldapi</t>
  </si>
  <si>
    <t>BenchmarkTest00013</t>
  </si>
  <si>
    <t>xss</t>
  </si>
  <si>
    <t>BenchmarkTest00014</t>
  </si>
  <si>
    <t>BenchmarkTest00015</t>
  </si>
  <si>
    <t>BenchmarkTest00016</t>
  </si>
  <si>
    <t>securecookie</t>
  </si>
  <si>
    <t>BenchmarkTest00017</t>
  </si>
  <si>
    <t>BenchmarkTest00018</t>
  </si>
  <si>
    <t>BenchmarkTest00019</t>
  </si>
  <si>
    <t>BenchmarkTest00020</t>
  </si>
  <si>
    <t>BenchmarkTest00021</t>
  </si>
  <si>
    <t>BenchmarkTest00022</t>
  </si>
  <si>
    <t>BenchmarkTest00023</t>
  </si>
  <si>
    <t>BenchmarkTest00024</t>
  </si>
  <si>
    <t>BenchmarkTest00025</t>
  </si>
  <si>
    <t>BenchmarkTest00026</t>
  </si>
  <si>
    <t>BenchmarkTest00027</t>
  </si>
  <si>
    <t>BenchmarkTest00028</t>
  </si>
  <si>
    <t>BenchmarkTest00029</t>
  </si>
  <si>
    <t>BenchmarkTest00030</t>
  </si>
  <si>
    <t>BenchmarkTest00031</t>
  </si>
  <si>
    <t>BenchmarkTest00032</t>
  </si>
  <si>
    <t>BenchmarkTest00033</t>
  </si>
  <si>
    <t>BenchmarkTest00034</t>
  </si>
  <si>
    <t>BenchmarkTest00035</t>
  </si>
  <si>
    <t>BenchmarkTest00036</t>
  </si>
  <si>
    <t>BenchmarkTest00037</t>
  </si>
  <si>
    <t>BenchmarkTest00038</t>
  </si>
  <si>
    <t>BenchmarkTest00039</t>
  </si>
  <si>
    <t>BenchmarkTest00040</t>
  </si>
  <si>
    <t>BenchmarkTest00041</t>
  </si>
  <si>
    <t>BenchmarkTest00042</t>
  </si>
  <si>
    <t>BenchmarkTest00043</t>
  </si>
  <si>
    <t>BenchmarkTest00044</t>
  </si>
  <si>
    <t>BenchmarkTest00045</t>
  </si>
  <si>
    <t>BenchmarkTest00046</t>
  </si>
  <si>
    <t>BenchmarkTest00047</t>
  </si>
  <si>
    <t>BenchmarkTest00048</t>
  </si>
  <si>
    <t>BenchmarkTest00049</t>
  </si>
  <si>
    <t>BenchmarkTest00050</t>
  </si>
  <si>
    <t>BenchmarkTest00051</t>
  </si>
  <si>
    <t>BenchmarkTest00052</t>
  </si>
  <si>
    <t>BenchmarkTest00053</t>
  </si>
  <si>
    <t>BenchmarkTest00054</t>
  </si>
  <si>
    <t>BenchmarkTest00055</t>
  </si>
  <si>
    <t>BenchmarkTest00056</t>
  </si>
  <si>
    <t>BenchmarkTest00057</t>
  </si>
  <si>
    <t>BenchmarkTest00058</t>
  </si>
  <si>
    <t>BenchmarkTest00059</t>
  </si>
  <si>
    <t>BenchmarkTest00060</t>
  </si>
  <si>
    <t>BenchmarkTest00061</t>
  </si>
  <si>
    <t>BenchmarkTest00062</t>
  </si>
  <si>
    <t>BenchmarkTest00063</t>
  </si>
  <si>
    <t>BenchmarkTest00064</t>
  </si>
  <si>
    <t>BenchmarkTest00065</t>
  </si>
  <si>
    <t>BenchmarkTest00066</t>
  </si>
  <si>
    <t>BenchmarkTest00067</t>
  </si>
  <si>
    <t>BenchmarkTest00068</t>
  </si>
  <si>
    <t>BenchmarkTest00069</t>
  </si>
  <si>
    <t>BenchmarkTest00070</t>
  </si>
  <si>
    <t>BenchmarkTest00071</t>
  </si>
  <si>
    <t>BenchmarkTest00072</t>
  </si>
  <si>
    <t>BenchmarkTest00073</t>
  </si>
  <si>
    <t>BenchmarkTest00074</t>
  </si>
  <si>
    <t>BenchmarkTest00075</t>
  </si>
  <si>
    <t>BenchmarkTest00076</t>
  </si>
  <si>
    <t>BenchmarkTest00077</t>
  </si>
  <si>
    <t>BenchmarkTest00078</t>
  </si>
  <si>
    <t>BenchmarkTest00079</t>
  </si>
  <si>
    <t>BenchmarkTest00080</t>
  </si>
  <si>
    <t>BenchmarkTest00081</t>
  </si>
  <si>
    <t>BenchmarkTest00082</t>
  </si>
  <si>
    <t>BenchmarkTest00083</t>
  </si>
  <si>
    <t>BenchmarkTest00084</t>
  </si>
  <si>
    <t>BenchmarkTest00085</t>
  </si>
  <si>
    <t>BenchmarkTest00086</t>
  </si>
  <si>
    <t>BenchmarkTest00087</t>
  </si>
  <si>
    <t>BenchmarkTest00088</t>
  </si>
  <si>
    <t>BenchmarkTest00089</t>
  </si>
  <si>
    <t>BenchmarkTest00090</t>
  </si>
  <si>
    <t>BenchmarkTest00091</t>
  </si>
  <si>
    <t>BenchmarkTest00092</t>
  </si>
  <si>
    <t>BenchmarkTest00093</t>
  </si>
  <si>
    <t>BenchmarkTest00094</t>
  </si>
  <si>
    <t>BenchmarkTest00095</t>
  </si>
  <si>
    <t>BenchmarkTest00096</t>
  </si>
  <si>
    <t>BenchmarkTest00097</t>
  </si>
  <si>
    <t>BenchmarkTest00098</t>
  </si>
  <si>
    <t>BenchmarkTest00099</t>
  </si>
  <si>
    <t>BenchmarkTest00100</t>
  </si>
  <si>
    <t>BenchmarkTest00101</t>
  </si>
  <si>
    <t>BenchmarkTest00102</t>
  </si>
  <si>
    <t>BenchmarkTest00103</t>
  </si>
  <si>
    <t>BenchmarkTest00104</t>
  </si>
  <si>
    <t>BenchmarkTest00105</t>
  </si>
  <si>
    <t>BenchmarkTest00106</t>
  </si>
  <si>
    <t>BenchmarkTest00107</t>
  </si>
  <si>
    <t>BenchmarkTest00108</t>
  </si>
  <si>
    <t>BenchmarkTest00109</t>
  </si>
  <si>
    <t>BenchmarkTest00110</t>
  </si>
  <si>
    <t>BenchmarkTest00111</t>
  </si>
  <si>
    <t>BenchmarkTest00112</t>
  </si>
  <si>
    <t>BenchmarkTest00113</t>
  </si>
  <si>
    <t>BenchmarkTest00114</t>
  </si>
  <si>
    <t>BenchmarkTest00115</t>
  </si>
  <si>
    <t>BenchmarkTest00116</t>
  </si>
  <si>
    <t>xpathi</t>
  </si>
  <si>
    <t>BenchmarkTest00117</t>
  </si>
  <si>
    <t>BenchmarkTest00118</t>
  </si>
  <si>
    <t>BenchmarkTest00119</t>
  </si>
  <si>
    <t>BenchmarkTest00120</t>
  </si>
  <si>
    <t>BenchmarkTest00121</t>
  </si>
  <si>
    <t>BenchmarkTest00122</t>
  </si>
  <si>
    <t>BenchmarkTest00123</t>
  </si>
  <si>
    <t>BenchmarkTest00124</t>
  </si>
  <si>
    <t>BenchmarkTest00125</t>
  </si>
  <si>
    <t>BenchmarkTest00126</t>
  </si>
  <si>
    <t>BenchmarkTest00127</t>
  </si>
  <si>
    <t>BenchmarkTest00128</t>
  </si>
  <si>
    <t>BenchmarkTest00129</t>
  </si>
  <si>
    <t>BenchmarkTest00130</t>
  </si>
  <si>
    <t>BenchmarkTest00131</t>
  </si>
  <si>
    <t>BenchmarkTest00132</t>
  </si>
  <si>
    <t>BenchmarkTest00133</t>
  </si>
  <si>
    <t>BenchmarkTest00134</t>
  </si>
  <si>
    <t>BenchmarkTest00135</t>
  </si>
  <si>
    <t>BenchmarkTest00136</t>
  </si>
  <si>
    <t>BenchmarkTest00137</t>
  </si>
  <si>
    <t>BenchmarkTest00138</t>
  </si>
  <si>
    <t>BenchmarkTest00139</t>
  </si>
  <si>
    <t>BenchmarkTest00140</t>
  </si>
  <si>
    <t>BenchmarkTest00141</t>
  </si>
  <si>
    <t>BenchmarkTest00142</t>
  </si>
  <si>
    <t>BenchmarkTest00143</t>
  </si>
  <si>
    <t>BenchmarkTest00144</t>
  </si>
  <si>
    <t>BenchmarkTest00145</t>
  </si>
  <si>
    <t>BenchmarkTest00146</t>
  </si>
  <si>
    <t>BenchmarkTest00147</t>
  </si>
  <si>
    <t>BenchmarkTest00148</t>
  </si>
  <si>
    <t>BenchmarkTest00149</t>
  </si>
  <si>
    <t>BenchmarkTest00150</t>
  </si>
  <si>
    <t>BenchmarkTest00151</t>
  </si>
  <si>
    <t>BenchmarkTest00152</t>
  </si>
  <si>
    <t>BenchmarkTest00153</t>
  </si>
  <si>
    <t>BenchmarkTest00154</t>
  </si>
  <si>
    <t>BenchmarkTest00155</t>
  </si>
  <si>
    <t>BenchmarkTest00156</t>
  </si>
  <si>
    <t>BenchmarkTest00157</t>
  </si>
  <si>
    <t>BenchmarkTest00158</t>
  </si>
  <si>
    <t>BenchmarkTest00159</t>
  </si>
  <si>
    <t>BenchmarkTest00160</t>
  </si>
  <si>
    <t>BenchmarkTest00161</t>
  </si>
  <si>
    <t>BenchmarkTest00162</t>
  </si>
  <si>
    <t>BenchmarkTest00163</t>
  </si>
  <si>
    <t>BenchmarkTest00164</t>
  </si>
  <si>
    <t>BenchmarkTest00165</t>
  </si>
  <si>
    <t>BenchmarkTest00166</t>
  </si>
  <si>
    <t>BenchmarkTest00167</t>
  </si>
  <si>
    <t>BenchmarkTest00168</t>
  </si>
  <si>
    <t>BenchmarkTest00169</t>
  </si>
  <si>
    <t>BenchmarkTest00170</t>
  </si>
  <si>
    <t>BenchmarkTest00171</t>
  </si>
  <si>
    <t>BenchmarkTest00172</t>
  </si>
  <si>
    <t>BenchmarkTest00173</t>
  </si>
  <si>
    <t>BenchmarkTest00174</t>
  </si>
  <si>
    <t>BenchmarkTest00175</t>
  </si>
  <si>
    <t>BenchmarkTest00176</t>
  </si>
  <si>
    <t>BenchmarkTest00177</t>
  </si>
  <si>
    <t>BenchmarkTest00178</t>
  </si>
  <si>
    <t>BenchmarkTest00179</t>
  </si>
  <si>
    <t>BenchmarkTest00180</t>
  </si>
  <si>
    <t>BenchmarkTest00181</t>
  </si>
  <si>
    <t>BenchmarkTest00182</t>
  </si>
  <si>
    <t>BenchmarkTest00183</t>
  </si>
  <si>
    <t>BenchmarkTest00184</t>
  </si>
  <si>
    <t>BenchmarkTest00185</t>
  </si>
  <si>
    <t>BenchmarkTest00186</t>
  </si>
  <si>
    <t>BenchmarkTest00187</t>
  </si>
  <si>
    <t>BenchmarkTest00188</t>
  </si>
  <si>
    <t>BenchmarkTest00189</t>
  </si>
  <si>
    <t>BenchmarkTest00190</t>
  </si>
  <si>
    <t>BenchmarkTest00191</t>
  </si>
  <si>
    <t>BenchmarkTest00192</t>
  </si>
  <si>
    <t>BenchmarkTest00193</t>
  </si>
  <si>
    <t>BenchmarkTest00194</t>
  </si>
  <si>
    <t>BenchmarkTest00195</t>
  </si>
  <si>
    <t>BenchmarkTest00196</t>
  </si>
  <si>
    <t>BenchmarkTest00197</t>
  </si>
  <si>
    <t>BenchmarkTest00198</t>
  </si>
  <si>
    <t>BenchmarkTest00199</t>
  </si>
  <si>
    <t>BenchmarkTest00200</t>
  </si>
  <si>
    <t>BenchmarkTest00201</t>
  </si>
  <si>
    <t>BenchmarkTest00202</t>
  </si>
  <si>
    <t>BenchmarkTest00203</t>
  </si>
  <si>
    <t>BenchmarkTest00204</t>
  </si>
  <si>
    <t>BenchmarkTest00205</t>
  </si>
  <si>
    <t>BenchmarkTest00206</t>
  </si>
  <si>
    <t>BenchmarkTest00207</t>
  </si>
  <si>
    <t>BenchmarkTest00208</t>
  </si>
  <si>
    <t>BenchmarkTest00209</t>
  </si>
  <si>
    <t>BenchmarkTest00210</t>
  </si>
  <si>
    <t>BenchmarkTest00211</t>
  </si>
  <si>
    <t>BenchmarkTest00212</t>
  </si>
  <si>
    <t>BenchmarkTest00213</t>
  </si>
  <si>
    <t>BenchmarkTest00214</t>
  </si>
  <si>
    <t>BenchmarkTest00215</t>
  </si>
  <si>
    <t>BenchmarkTest00216</t>
  </si>
  <si>
    <t>BenchmarkTest00217</t>
  </si>
  <si>
    <t>BenchmarkTest00218</t>
  </si>
  <si>
    <t>BenchmarkTest00219</t>
  </si>
  <si>
    <t>BenchmarkTest00220</t>
  </si>
  <si>
    <t>BenchmarkTest00221</t>
  </si>
  <si>
    <t>BenchmarkTest00222</t>
  </si>
  <si>
    <t>BenchmarkTest00223</t>
  </si>
  <si>
    <t>BenchmarkTest00224</t>
  </si>
  <si>
    <t>BenchmarkTest00225</t>
  </si>
  <si>
    <t>BenchmarkTest00226</t>
  </si>
  <si>
    <t>BenchmarkTest00227</t>
  </si>
  <si>
    <t>BenchmarkTest00228</t>
  </si>
  <si>
    <t>BenchmarkTest00229</t>
  </si>
  <si>
    <t>BenchmarkTest00230</t>
  </si>
  <si>
    <t>BenchmarkTest00231</t>
  </si>
  <si>
    <t>BenchmarkTest00232</t>
  </si>
  <si>
    <t>BenchmarkTest00233</t>
  </si>
  <si>
    <t>BenchmarkTest00234</t>
  </si>
  <si>
    <t>BenchmarkTest00235</t>
  </si>
  <si>
    <t>BenchmarkTest00236</t>
  </si>
  <si>
    <t>BenchmarkTest00237</t>
  </si>
  <si>
    <t>BenchmarkTest00238</t>
  </si>
  <si>
    <t>BenchmarkTest00239</t>
  </si>
  <si>
    <t>BenchmarkTest00240</t>
  </si>
  <si>
    <t>BenchmarkTest00241</t>
  </si>
  <si>
    <t>BenchmarkTest00242</t>
  </si>
  <si>
    <t>BenchmarkTest00243</t>
  </si>
  <si>
    <t>BenchmarkTest00244</t>
  </si>
  <si>
    <t>BenchmarkTest00245</t>
  </si>
  <si>
    <t>BenchmarkTest00246</t>
  </si>
  <si>
    <t>BenchmarkTest00247</t>
  </si>
  <si>
    <t>BenchmarkTest00248</t>
  </si>
  <si>
    <t>BenchmarkTest00249</t>
  </si>
  <si>
    <t>BenchmarkTest00250</t>
  </si>
  <si>
    <t>BenchmarkTest00251</t>
  </si>
  <si>
    <t>BenchmarkTest00252</t>
  </si>
  <si>
    <t>BenchmarkTest00253</t>
  </si>
  <si>
    <t>BenchmarkTest00254</t>
  </si>
  <si>
    <t>BenchmarkTest00255</t>
  </si>
  <si>
    <t>BenchmarkTest00256</t>
  </si>
  <si>
    <t>BenchmarkTest00257</t>
  </si>
  <si>
    <t>BenchmarkTest00258</t>
  </si>
  <si>
    <t>BenchmarkTest00259</t>
  </si>
  <si>
    <t>BenchmarkTest00260</t>
  </si>
  <si>
    <t>BenchmarkTest00261</t>
  </si>
  <si>
    <t>BenchmarkTest00262</t>
  </si>
  <si>
    <t>BenchmarkTest00263</t>
  </si>
  <si>
    <t>BenchmarkTest00264</t>
  </si>
  <si>
    <t>BenchmarkTest00265</t>
  </si>
  <si>
    <t>BenchmarkTest00266</t>
  </si>
  <si>
    <t>BenchmarkTest00267</t>
  </si>
  <si>
    <t>BenchmarkTest00268</t>
  </si>
  <si>
    <t>BenchmarkTest00269</t>
  </si>
  <si>
    <t>BenchmarkTest00270</t>
  </si>
  <si>
    <t>BenchmarkTest00271</t>
  </si>
  <si>
    <t>BenchmarkTest00272</t>
  </si>
  <si>
    <t>BenchmarkTest00273</t>
  </si>
  <si>
    <t>BenchmarkTest00274</t>
  </si>
  <si>
    <t>BenchmarkTest00275</t>
  </si>
  <si>
    <t>BenchmarkTest00276</t>
  </si>
  <si>
    <t>BenchmarkTest00277</t>
  </si>
  <si>
    <t>BenchmarkTest00278</t>
  </si>
  <si>
    <t>BenchmarkTest00279</t>
  </si>
  <si>
    <t>BenchmarkTest00280</t>
  </si>
  <si>
    <t>BenchmarkTest00281</t>
  </si>
  <si>
    <t>BenchmarkTest00282</t>
  </si>
  <si>
    <t>BenchmarkTest00283</t>
  </si>
  <si>
    <t>BenchmarkTest00284</t>
  </si>
  <si>
    <t>BenchmarkTest00285</t>
  </si>
  <si>
    <t>BenchmarkTest00286</t>
  </si>
  <si>
    <t>BenchmarkTest00287</t>
  </si>
  <si>
    <t>BenchmarkTest00288</t>
  </si>
  <si>
    <t>BenchmarkTest00289</t>
  </si>
  <si>
    <t>BenchmarkTest00290</t>
  </si>
  <si>
    <t>BenchmarkTest00291</t>
  </si>
  <si>
    <t>BenchmarkTest00292</t>
  </si>
  <si>
    <t>BenchmarkTest00293</t>
  </si>
  <si>
    <t>BenchmarkTest00294</t>
  </si>
  <si>
    <t>BenchmarkTest00295</t>
  </si>
  <si>
    <t>BenchmarkTest00296</t>
  </si>
  <si>
    <t>BenchmarkTest00297</t>
  </si>
  <si>
    <t>BenchmarkTest00298</t>
  </si>
  <si>
    <t>BenchmarkTest00299</t>
  </si>
  <si>
    <t>BenchmarkTest00300</t>
  </si>
  <si>
    <t>BenchmarkTest00301</t>
  </si>
  <si>
    <t>BenchmarkTest00302</t>
  </si>
  <si>
    <t>BenchmarkTest00303</t>
  </si>
  <si>
    <t>BenchmarkTest00304</t>
  </si>
  <si>
    <t>BenchmarkTest00305</t>
  </si>
  <si>
    <t>BenchmarkTest00306</t>
  </si>
  <si>
    <t>BenchmarkTest00307</t>
  </si>
  <si>
    <t>BenchmarkTest00308</t>
  </si>
  <si>
    <t>BenchmarkTest00309</t>
  </si>
  <si>
    <t>BenchmarkTest00310</t>
  </si>
  <si>
    <t>BenchmarkTest00311</t>
  </si>
  <si>
    <t>BenchmarkTest00312</t>
  </si>
  <si>
    <t>BenchmarkTest00313</t>
  </si>
  <si>
    <t>BenchmarkTest00314</t>
  </si>
  <si>
    <t>BenchmarkTest00315</t>
  </si>
  <si>
    <t>BenchmarkTest00316</t>
  </si>
  <si>
    <t>BenchmarkTest00317</t>
  </si>
  <si>
    <t>BenchmarkTest00318</t>
  </si>
  <si>
    <t>BenchmarkTest00319</t>
  </si>
  <si>
    <t>BenchmarkTest00320</t>
  </si>
  <si>
    <t>BenchmarkTest00321</t>
  </si>
  <si>
    <t>BenchmarkTest00322</t>
  </si>
  <si>
    <t>BenchmarkTest00323</t>
  </si>
  <si>
    <t>BenchmarkTest00324</t>
  </si>
  <si>
    <t>BenchmarkTest00325</t>
  </si>
  <si>
    <t>BenchmarkTest00326</t>
  </si>
  <si>
    <t>BenchmarkTest00327</t>
  </si>
  <si>
    <t>BenchmarkTest00328</t>
  </si>
  <si>
    <t>BenchmarkTest00329</t>
  </si>
  <si>
    <t>BenchmarkTest00330</t>
  </si>
  <si>
    <t>BenchmarkTest00331</t>
  </si>
  <si>
    <t>BenchmarkTest00332</t>
  </si>
  <si>
    <t>BenchmarkTest00333</t>
  </si>
  <si>
    <t>BenchmarkTest00334</t>
  </si>
  <si>
    <t>BenchmarkTest00335</t>
  </si>
  <si>
    <t>BenchmarkTest00336</t>
  </si>
  <si>
    <t>BenchmarkTest00337</t>
  </si>
  <si>
    <t>BenchmarkTest00338</t>
  </si>
  <si>
    <t>BenchmarkTest00339</t>
  </si>
  <si>
    <t>BenchmarkTest00340</t>
  </si>
  <si>
    <t>BenchmarkTest00341</t>
  </si>
  <si>
    <t>BenchmarkTest00342</t>
  </si>
  <si>
    <t>BenchmarkTest00343</t>
  </si>
  <si>
    <t>BenchmarkTest00344</t>
  </si>
  <si>
    <t>BenchmarkTest00345</t>
  </si>
  <si>
    <t>BenchmarkTest00346</t>
  </si>
  <si>
    <t>BenchmarkTest00347</t>
  </si>
  <si>
    <t>BenchmarkTest00348</t>
  </si>
  <si>
    <t>BenchmarkTest00349</t>
  </si>
  <si>
    <t>BenchmarkTest00350</t>
  </si>
  <si>
    <t>BenchmarkTest00351</t>
  </si>
  <si>
    <t>BenchmarkTest00352</t>
  </si>
  <si>
    <t>BenchmarkTest00353</t>
  </si>
  <si>
    <t>BenchmarkTest00354</t>
  </si>
  <si>
    <t>BenchmarkTest00355</t>
  </si>
  <si>
    <t>BenchmarkTest00356</t>
  </si>
  <si>
    <t>BenchmarkTest00357</t>
  </si>
  <si>
    <t>BenchmarkTest00358</t>
  </si>
  <si>
    <t>BenchmarkTest00359</t>
  </si>
  <si>
    <t>BenchmarkTest00360</t>
  </si>
  <si>
    <t>BenchmarkTest00361</t>
  </si>
  <si>
    <t>BenchmarkTest00362</t>
  </si>
  <si>
    <t>BenchmarkTest00363</t>
  </si>
  <si>
    <t>BenchmarkTest00364</t>
  </si>
  <si>
    <t>BenchmarkTest00365</t>
  </si>
  <si>
    <t>BenchmarkTest00366</t>
  </si>
  <si>
    <t>BenchmarkTest00367</t>
  </si>
  <si>
    <t>BenchmarkTest00368</t>
  </si>
  <si>
    <t>BenchmarkTest00369</t>
  </si>
  <si>
    <t>BenchmarkTest00370</t>
  </si>
  <si>
    <t>BenchmarkTest00371</t>
  </si>
  <si>
    <t>BenchmarkTest00372</t>
  </si>
  <si>
    <t>BenchmarkTest00373</t>
  </si>
  <si>
    <t>BenchmarkTest00374</t>
  </si>
  <si>
    <t>BenchmarkTest00375</t>
  </si>
  <si>
    <t>BenchmarkTest00376</t>
  </si>
  <si>
    <t>BenchmarkTest00377</t>
  </si>
  <si>
    <t>BenchmarkTest00378</t>
  </si>
  <si>
    <t>BenchmarkTest00379</t>
  </si>
  <si>
    <t>BenchmarkTest00380</t>
  </si>
  <si>
    <t>BenchmarkTest00381</t>
  </si>
  <si>
    <t>BenchmarkTest00382</t>
  </si>
  <si>
    <t>BenchmarkTest00383</t>
  </si>
  <si>
    <t>BenchmarkTest00384</t>
  </si>
  <si>
    <t>BenchmarkTest00385</t>
  </si>
  <si>
    <t>BenchmarkTest00386</t>
  </si>
  <si>
    <t>BenchmarkTest00387</t>
  </si>
  <si>
    <t>BenchmarkTest00388</t>
  </si>
  <si>
    <t>BenchmarkTest00389</t>
  </si>
  <si>
    <t>BenchmarkTest00390</t>
  </si>
  <si>
    <t>BenchmarkTest00391</t>
  </si>
  <si>
    <t>BenchmarkTest00392</t>
  </si>
  <si>
    <t>BenchmarkTest00393</t>
  </si>
  <si>
    <t>BenchmarkTest00394</t>
  </si>
  <si>
    <t>BenchmarkTest00395</t>
  </si>
  <si>
    <t>BenchmarkTest00396</t>
  </si>
  <si>
    <t>BenchmarkTest00397</t>
  </si>
  <si>
    <t>BenchmarkTest00398</t>
  </si>
  <si>
    <t>BenchmarkTest00399</t>
  </si>
  <si>
    <t>BenchmarkTest00400</t>
  </si>
  <si>
    <t>BenchmarkTest00401</t>
  </si>
  <si>
    <t>BenchmarkTest00402</t>
  </si>
  <si>
    <t>BenchmarkTest00403</t>
  </si>
  <si>
    <t>BenchmarkTest00404</t>
  </si>
  <si>
    <t>BenchmarkTest00405</t>
  </si>
  <si>
    <t>BenchmarkTest00406</t>
  </si>
  <si>
    <t>BenchmarkTest00407</t>
  </si>
  <si>
    <t>BenchmarkTest00408</t>
  </si>
  <si>
    <t>BenchmarkTest00409</t>
  </si>
  <si>
    <t>BenchmarkTest00410</t>
  </si>
  <si>
    <t>BenchmarkTest00411</t>
  </si>
  <si>
    <t>BenchmarkTest00412</t>
  </si>
  <si>
    <t>BenchmarkTest00413</t>
  </si>
  <si>
    <t>BenchmarkTest00414</t>
  </si>
  <si>
    <t>BenchmarkTest00415</t>
  </si>
  <si>
    <t>BenchmarkTest00416</t>
  </si>
  <si>
    <t>BenchmarkTest00417</t>
  </si>
  <si>
    <t>BenchmarkTest00418</t>
  </si>
  <si>
    <t>BenchmarkTest00419</t>
  </si>
  <si>
    <t>BenchmarkTest00420</t>
  </si>
  <si>
    <t>BenchmarkTest00421</t>
  </si>
  <si>
    <t>BenchmarkTest00422</t>
  </si>
  <si>
    <t>BenchmarkTest00423</t>
  </si>
  <si>
    <t>BenchmarkTest00424</t>
  </si>
  <si>
    <t>BenchmarkTest00425</t>
  </si>
  <si>
    <t>BenchmarkTest00426</t>
  </si>
  <si>
    <t>BenchmarkTest00427</t>
  </si>
  <si>
    <t>BenchmarkTest00428</t>
  </si>
  <si>
    <t>BenchmarkTest00429</t>
  </si>
  <si>
    <t>BenchmarkTest00430</t>
  </si>
  <si>
    <t>BenchmarkTest00431</t>
  </si>
  <si>
    <t>BenchmarkTest00432</t>
  </si>
  <si>
    <t>BenchmarkTest00433</t>
  </si>
  <si>
    <t>BenchmarkTest00434</t>
  </si>
  <si>
    <t>BenchmarkTest00435</t>
  </si>
  <si>
    <t>BenchmarkTest00436</t>
  </si>
  <si>
    <t>BenchmarkTest00437</t>
  </si>
  <si>
    <t>BenchmarkTest00438</t>
  </si>
  <si>
    <t>BenchmarkTest00439</t>
  </si>
  <si>
    <t>BenchmarkTest00440</t>
  </si>
  <si>
    <t>BenchmarkTest00441</t>
  </si>
  <si>
    <t>BenchmarkTest00442</t>
  </si>
  <si>
    <t>BenchmarkTest00443</t>
  </si>
  <si>
    <t>BenchmarkTest00444</t>
  </si>
  <si>
    <t>BenchmarkTest00445</t>
  </si>
  <si>
    <t>BenchmarkTest00446</t>
  </si>
  <si>
    <t>BenchmarkTest00447</t>
  </si>
  <si>
    <t>BenchmarkTest00448</t>
  </si>
  <si>
    <t>BenchmarkTest00449</t>
  </si>
  <si>
    <t>BenchmarkTest00450</t>
  </si>
  <si>
    <t>BenchmarkTest00451</t>
  </si>
  <si>
    <t>BenchmarkTest00452</t>
  </si>
  <si>
    <t>BenchmarkTest00453</t>
  </si>
  <si>
    <t>BenchmarkTest00454</t>
  </si>
  <si>
    <t>BenchmarkTest00455</t>
  </si>
  <si>
    <t>BenchmarkTest00456</t>
  </si>
  <si>
    <t>BenchmarkTest00457</t>
  </si>
  <si>
    <t>BenchmarkTest00458</t>
  </si>
  <si>
    <t>BenchmarkTest00459</t>
  </si>
  <si>
    <t>BenchmarkTest00460</t>
  </si>
  <si>
    <t>BenchmarkTest00461</t>
  </si>
  <si>
    <t>BenchmarkTest00462</t>
  </si>
  <si>
    <t>BenchmarkTest00463</t>
  </si>
  <si>
    <t>BenchmarkTest00464</t>
  </si>
  <si>
    <t>BenchmarkTest00465</t>
  </si>
  <si>
    <t>BenchmarkTest00466</t>
  </si>
  <si>
    <t>BenchmarkTest00467</t>
  </si>
  <si>
    <t>BenchmarkTest00468</t>
  </si>
  <si>
    <t>BenchmarkTest00469</t>
  </si>
  <si>
    <t>BenchmarkTest00470</t>
  </si>
  <si>
    <t>BenchmarkTest00471</t>
  </si>
  <si>
    <t>BenchmarkTest00472</t>
  </si>
  <si>
    <t>BenchmarkTest00473</t>
  </si>
  <si>
    <t>BenchmarkTest00474</t>
  </si>
  <si>
    <t>BenchmarkTest00475</t>
  </si>
  <si>
    <t>BenchmarkTest00476</t>
  </si>
  <si>
    <t>BenchmarkTest00477</t>
  </si>
  <si>
    <t>BenchmarkTest00478</t>
  </si>
  <si>
    <t>BenchmarkTest00479</t>
  </si>
  <si>
    <t>BenchmarkTest00480</t>
  </si>
  <si>
    <t>BenchmarkTest00481</t>
  </si>
  <si>
    <t>BenchmarkTest00482</t>
  </si>
  <si>
    <t>BenchmarkTest00483</t>
  </si>
  <si>
    <t>BenchmarkTest00484</t>
  </si>
  <si>
    <t>BenchmarkTest00485</t>
  </si>
  <si>
    <t>BenchmarkTest00486</t>
  </si>
  <si>
    <t>BenchmarkTest00487</t>
  </si>
  <si>
    <t>BenchmarkTest00488</t>
  </si>
  <si>
    <t>BenchmarkTest00489</t>
  </si>
  <si>
    <t>BenchmarkTest00490</t>
  </si>
  <si>
    <t>BenchmarkTest00491</t>
  </si>
  <si>
    <t>BenchmarkTest00492</t>
  </si>
  <si>
    <t>BenchmarkTest00493</t>
  </si>
  <si>
    <t>BenchmarkTest00494</t>
  </si>
  <si>
    <t>BenchmarkTest00495</t>
  </si>
  <si>
    <t>BenchmarkTest00496</t>
  </si>
  <si>
    <t>BenchmarkTest00497</t>
  </si>
  <si>
    <t>BenchmarkTest00498</t>
  </si>
  <si>
    <t>BenchmarkTest00499</t>
  </si>
  <si>
    <t>BenchmarkTest00500</t>
  </si>
  <si>
    <t>BenchmarkTest00501</t>
  </si>
  <si>
    <t>BenchmarkTest00502</t>
  </si>
  <si>
    <t>BenchmarkTest00503</t>
  </si>
  <si>
    <t>BenchmarkTest00504</t>
  </si>
  <si>
    <t>BenchmarkTest00505</t>
  </si>
  <si>
    <t>BenchmarkTest00506</t>
  </si>
  <si>
    <t>BenchmarkTest00507</t>
  </si>
  <si>
    <t>BenchmarkTest00508</t>
  </si>
  <si>
    <t>BenchmarkTest00509</t>
  </si>
  <si>
    <t>BenchmarkTest00510</t>
  </si>
  <si>
    <t>BenchmarkTest00511</t>
  </si>
  <si>
    <t>BenchmarkTest00512</t>
  </si>
  <si>
    <t>BenchmarkTest00513</t>
  </si>
  <si>
    <t>BenchmarkTest00514</t>
  </si>
  <si>
    <t>BenchmarkTest00515</t>
  </si>
  <si>
    <t>BenchmarkTest00516</t>
  </si>
  <si>
    <t>BenchmarkTest00517</t>
  </si>
  <si>
    <t>BenchmarkTest00518</t>
  </si>
  <si>
    <t>BenchmarkTest00519</t>
  </si>
  <si>
    <t>BenchmarkTest00520</t>
  </si>
  <si>
    <t>BenchmarkTest00521</t>
  </si>
  <si>
    <t>BenchmarkTest00522</t>
  </si>
  <si>
    <t>BenchmarkTest00523</t>
  </si>
  <si>
    <t>BenchmarkTest00524</t>
  </si>
  <si>
    <t>BenchmarkTest00525</t>
  </si>
  <si>
    <t>BenchmarkTest00526</t>
  </si>
  <si>
    <t>BenchmarkTest00527</t>
  </si>
  <si>
    <t>BenchmarkTest00528</t>
  </si>
  <si>
    <t>BenchmarkTest00529</t>
  </si>
  <si>
    <t>BenchmarkTest00530</t>
  </si>
  <si>
    <t>BenchmarkTest00531</t>
  </si>
  <si>
    <t>BenchmarkTest00532</t>
  </si>
  <si>
    <t>BenchmarkTest00533</t>
  </si>
  <si>
    <t>BenchmarkTest00534</t>
  </si>
  <si>
    <t>BenchmarkTest00535</t>
  </si>
  <si>
    <t>BenchmarkTest00536</t>
  </si>
  <si>
    <t>BenchmarkTest00537</t>
  </si>
  <si>
    <t>BenchmarkTest00538</t>
  </si>
  <si>
    <t>BenchmarkTest00539</t>
  </si>
  <si>
    <t>BenchmarkTest00540</t>
  </si>
  <si>
    <t>BenchmarkTest00541</t>
  </si>
  <si>
    <t>BenchmarkTest00542</t>
  </si>
  <si>
    <t>BenchmarkTest00543</t>
  </si>
  <si>
    <t>BenchmarkTest00544</t>
  </si>
  <si>
    <t>BenchmarkTest00545</t>
  </si>
  <si>
    <t>BenchmarkTest00546</t>
  </si>
  <si>
    <t>BenchmarkTest00547</t>
  </si>
  <si>
    <t>BenchmarkTest00548</t>
  </si>
  <si>
    <t>BenchmarkTest00549</t>
  </si>
  <si>
    <t>BenchmarkTest00550</t>
  </si>
  <si>
    <t>BenchmarkTest00551</t>
  </si>
  <si>
    <t>BenchmarkTest00552</t>
  </si>
  <si>
    <t>BenchmarkTest00553</t>
  </si>
  <si>
    <t>BenchmarkTest00554</t>
  </si>
  <si>
    <t>BenchmarkTest00555</t>
  </si>
  <si>
    <t>BenchmarkTest00556</t>
  </si>
  <si>
    <t>BenchmarkTest00557</t>
  </si>
  <si>
    <t>BenchmarkTest00558</t>
  </si>
  <si>
    <t>BenchmarkTest00559</t>
  </si>
  <si>
    <t>BenchmarkTest00560</t>
  </si>
  <si>
    <t>BenchmarkTest00561</t>
  </si>
  <si>
    <t>BenchmarkTest00562</t>
  </si>
  <si>
    <t>BenchmarkTest00563</t>
  </si>
  <si>
    <t>BenchmarkTest00564</t>
  </si>
  <si>
    <t>BenchmarkTest00565</t>
  </si>
  <si>
    <t>BenchmarkTest00566</t>
  </si>
  <si>
    <t>BenchmarkTest00567</t>
  </si>
  <si>
    <t>BenchmarkTest00568</t>
  </si>
  <si>
    <t>BenchmarkTest00569</t>
  </si>
  <si>
    <t>BenchmarkTest00570</t>
  </si>
  <si>
    <t>BenchmarkTest00571</t>
  </si>
  <si>
    <t>BenchmarkTest00572</t>
  </si>
  <si>
    <t>BenchmarkTest00573</t>
  </si>
  <si>
    <t>BenchmarkTest00574</t>
  </si>
  <si>
    <t>BenchmarkTest00575</t>
  </si>
  <si>
    <t>BenchmarkTest00576</t>
  </si>
  <si>
    <t>BenchmarkTest00577</t>
  </si>
  <si>
    <t>BenchmarkTest00578</t>
  </si>
  <si>
    <t>BenchmarkTest00579</t>
  </si>
  <si>
    <t>BenchmarkTest00580</t>
  </si>
  <si>
    <t>BenchmarkTest00581</t>
  </si>
  <si>
    <t>BenchmarkTest00582</t>
  </si>
  <si>
    <t>BenchmarkTest00583</t>
  </si>
  <si>
    <t>BenchmarkTest00584</t>
  </si>
  <si>
    <t>BenchmarkTest00585</t>
  </si>
  <si>
    <t>BenchmarkTest00586</t>
  </si>
  <si>
    <t>BenchmarkTest00587</t>
  </si>
  <si>
    <t>BenchmarkTest00588</t>
  </si>
  <si>
    <t>BenchmarkTest00589</t>
  </si>
  <si>
    <t>BenchmarkTest00590</t>
  </si>
  <si>
    <t>BenchmarkTest00591</t>
  </si>
  <si>
    <t>BenchmarkTest00592</t>
  </si>
  <si>
    <t>BenchmarkTest00593</t>
  </si>
  <si>
    <t>BenchmarkTest00594</t>
  </si>
  <si>
    <t>BenchmarkTest00595</t>
  </si>
  <si>
    <t>BenchmarkTest00596</t>
  </si>
  <si>
    <t>BenchmarkTest00597</t>
  </si>
  <si>
    <t>BenchmarkTest00598</t>
  </si>
  <si>
    <t>BenchmarkTest00599</t>
  </si>
  <si>
    <t>BenchmarkTest00600</t>
  </si>
  <si>
    <t>BenchmarkTest00601</t>
  </si>
  <si>
    <t>BenchmarkTest00602</t>
  </si>
  <si>
    <t>BenchmarkTest00603</t>
  </si>
  <si>
    <t>BenchmarkTest00604</t>
  </si>
  <si>
    <t>BenchmarkTest00605</t>
  </si>
  <si>
    <t>BenchmarkTest00606</t>
  </si>
  <si>
    <t>BenchmarkTest00607</t>
  </si>
  <si>
    <t>BenchmarkTest00608</t>
  </si>
  <si>
    <t>BenchmarkTest00609</t>
  </si>
  <si>
    <t>BenchmarkTest00610</t>
  </si>
  <si>
    <t>BenchmarkTest00611</t>
  </si>
  <si>
    <t>BenchmarkTest00612</t>
  </si>
  <si>
    <t>BenchmarkTest00613</t>
  </si>
  <si>
    <t>BenchmarkTest00614</t>
  </si>
  <si>
    <t>BenchmarkTest00615</t>
  </si>
  <si>
    <t>BenchmarkTest00616</t>
  </si>
  <si>
    <t>BenchmarkTest00617</t>
  </si>
  <si>
    <t>BenchmarkTest00618</t>
  </si>
  <si>
    <t>BenchmarkTest00619</t>
  </si>
  <si>
    <t>BenchmarkTest00620</t>
  </si>
  <si>
    <t>BenchmarkTest00621</t>
  </si>
  <si>
    <t>BenchmarkTest00622</t>
  </si>
  <si>
    <t>BenchmarkTest00623</t>
  </si>
  <si>
    <t>BenchmarkTest00624</t>
  </si>
  <si>
    <t>BenchmarkTest00625</t>
  </si>
  <si>
    <t>BenchmarkTest00626</t>
  </si>
  <si>
    <t>BenchmarkTest00627</t>
  </si>
  <si>
    <t>BenchmarkTest00628</t>
  </si>
  <si>
    <t>BenchmarkTest00629</t>
  </si>
  <si>
    <t>BenchmarkTest00630</t>
  </si>
  <si>
    <t>BenchmarkTest00631</t>
  </si>
  <si>
    <t>BenchmarkTest00632</t>
  </si>
  <si>
    <t>BenchmarkTest00633</t>
  </si>
  <si>
    <t>BenchmarkTest00634</t>
  </si>
  <si>
    <t>BenchmarkTest00635</t>
  </si>
  <si>
    <t>BenchmarkTest00636</t>
  </si>
  <si>
    <t>BenchmarkTest00637</t>
  </si>
  <si>
    <t>BenchmarkTest00638</t>
  </si>
  <si>
    <t>BenchmarkTest00639</t>
  </si>
  <si>
    <t>BenchmarkTest00640</t>
  </si>
  <si>
    <t>BenchmarkTest00641</t>
  </si>
  <si>
    <t>BenchmarkTest00642</t>
  </si>
  <si>
    <t>BenchmarkTest00643</t>
  </si>
  <si>
    <t>BenchmarkTest00644</t>
  </si>
  <si>
    <t>BenchmarkTest00645</t>
  </si>
  <si>
    <t>BenchmarkTest00646</t>
  </si>
  <si>
    <t>BenchmarkTest00647</t>
  </si>
  <si>
    <t>BenchmarkTest00648</t>
  </si>
  <si>
    <t>BenchmarkTest00649</t>
  </si>
  <si>
    <t>BenchmarkTest00650</t>
  </si>
  <si>
    <t>BenchmarkTest00651</t>
  </si>
  <si>
    <t>BenchmarkTest00652</t>
  </si>
  <si>
    <t>BenchmarkTest00653</t>
  </si>
  <si>
    <t>BenchmarkTest00654</t>
  </si>
  <si>
    <t>BenchmarkTest00655</t>
  </si>
  <si>
    <t>BenchmarkTest00656</t>
  </si>
  <si>
    <t>BenchmarkTest00657</t>
  </si>
  <si>
    <t>BenchmarkTest00658</t>
  </si>
  <si>
    <t>BenchmarkTest00659</t>
  </si>
  <si>
    <t>BenchmarkTest00660</t>
  </si>
  <si>
    <t>BenchmarkTest00661</t>
  </si>
  <si>
    <t>BenchmarkTest00662</t>
  </si>
  <si>
    <t>BenchmarkTest00663</t>
  </si>
  <si>
    <t>BenchmarkTest00664</t>
  </si>
  <si>
    <t>BenchmarkTest00665</t>
  </si>
  <si>
    <t>BenchmarkTest00666</t>
  </si>
  <si>
    <t>BenchmarkTest00667</t>
  </si>
  <si>
    <t>BenchmarkTest00668</t>
  </si>
  <si>
    <t>BenchmarkTest00669</t>
  </si>
  <si>
    <t>BenchmarkTest00670</t>
  </si>
  <si>
    <t>BenchmarkTest00671</t>
  </si>
  <si>
    <t>BenchmarkTest00672</t>
  </si>
  <si>
    <t>BenchmarkTest00673</t>
  </si>
  <si>
    <t>BenchmarkTest00674</t>
  </si>
  <si>
    <t>BenchmarkTest00675</t>
  </si>
  <si>
    <t>BenchmarkTest00676</t>
  </si>
  <si>
    <t>BenchmarkTest00677</t>
  </si>
  <si>
    <t>BenchmarkTest00678</t>
  </si>
  <si>
    <t>BenchmarkTest00679</t>
  </si>
  <si>
    <t>BenchmarkTest00680</t>
  </si>
  <si>
    <t>BenchmarkTest00681</t>
  </si>
  <si>
    <t>BenchmarkTest00682</t>
  </si>
  <si>
    <t>BenchmarkTest00683</t>
  </si>
  <si>
    <t>BenchmarkTest00684</t>
  </si>
  <si>
    <t>BenchmarkTest00685</t>
  </si>
  <si>
    <t>BenchmarkTest00686</t>
  </si>
  <si>
    <t>BenchmarkTest00687</t>
  </si>
  <si>
    <t>BenchmarkTest00688</t>
  </si>
  <si>
    <t>BenchmarkTest00689</t>
  </si>
  <si>
    <t>BenchmarkTest00690</t>
  </si>
  <si>
    <t>BenchmarkTest00691</t>
  </si>
  <si>
    <t>BenchmarkTest00692</t>
  </si>
  <si>
    <t>BenchmarkTest00693</t>
  </si>
  <si>
    <t>BenchmarkTest00694</t>
  </si>
  <si>
    <t>BenchmarkTest00695</t>
  </si>
  <si>
    <t>BenchmarkTest00696</t>
  </si>
  <si>
    <t>BenchmarkTest00697</t>
  </si>
  <si>
    <t>BenchmarkTest00698</t>
  </si>
  <si>
    <t>BenchmarkTest00699</t>
  </si>
  <si>
    <t>BenchmarkTest00700</t>
  </si>
  <si>
    <t>BenchmarkTest00701</t>
  </si>
  <si>
    <t>BenchmarkTest00702</t>
  </si>
  <si>
    <t>BenchmarkTest00703</t>
  </si>
  <si>
    <t>BenchmarkTest00704</t>
  </si>
  <si>
    <t>BenchmarkTest00705</t>
  </si>
  <si>
    <t>BenchmarkTest00706</t>
  </si>
  <si>
    <t>BenchmarkTest00707</t>
  </si>
  <si>
    <t>BenchmarkTest00708</t>
  </si>
  <si>
    <t>BenchmarkTest00709</t>
  </si>
  <si>
    <t>BenchmarkTest00710</t>
  </si>
  <si>
    <t>BenchmarkTest00711</t>
  </si>
  <si>
    <t>BenchmarkTest00712</t>
  </si>
  <si>
    <t>BenchmarkTest00713</t>
  </si>
  <si>
    <t>BenchmarkTest00714</t>
  </si>
  <si>
    <t>BenchmarkTest00715</t>
  </si>
  <si>
    <t>BenchmarkTest00716</t>
  </si>
  <si>
    <t>BenchmarkTest00717</t>
  </si>
  <si>
    <t>BenchmarkTest00718</t>
  </si>
  <si>
    <t>BenchmarkTest00719</t>
  </si>
  <si>
    <t>BenchmarkTest00720</t>
  </si>
  <si>
    <t>BenchmarkTest00721</t>
  </si>
  <si>
    <t>BenchmarkTest00722</t>
  </si>
  <si>
    <t>BenchmarkTest00723</t>
  </si>
  <si>
    <t>BenchmarkTest00724</t>
  </si>
  <si>
    <t>BenchmarkTest00725</t>
  </si>
  <si>
    <t>BenchmarkTest00726</t>
  </si>
  <si>
    <t>BenchmarkTest00727</t>
  </si>
  <si>
    <t>BenchmarkTest00728</t>
  </si>
  <si>
    <t>BenchmarkTest00729</t>
  </si>
  <si>
    <t>BenchmarkTest00730</t>
  </si>
  <si>
    <t>BenchmarkTest00731</t>
  </si>
  <si>
    <t>BenchmarkTest00732</t>
  </si>
  <si>
    <t>BenchmarkTest00733</t>
  </si>
  <si>
    <t>BenchmarkTest00734</t>
  </si>
  <si>
    <t>BenchmarkTest00735</t>
  </si>
  <si>
    <t>BenchmarkTest00736</t>
  </si>
  <si>
    <t>BenchmarkTest00737</t>
  </si>
  <si>
    <t>BenchmarkTest00738</t>
  </si>
  <si>
    <t>BenchmarkTest00739</t>
  </si>
  <si>
    <t>BenchmarkTest00740</t>
  </si>
  <si>
    <t>BenchmarkTest00741</t>
  </si>
  <si>
    <t>BenchmarkTest00742</t>
  </si>
  <si>
    <t>BenchmarkTest00743</t>
  </si>
  <si>
    <t>BenchmarkTest00744</t>
  </si>
  <si>
    <t>BenchmarkTest00745</t>
  </si>
  <si>
    <t>BenchmarkTest00746</t>
  </si>
  <si>
    <t>BenchmarkTest00747</t>
  </si>
  <si>
    <t>BenchmarkTest00748</t>
  </si>
  <si>
    <t>BenchmarkTest00749</t>
  </si>
  <si>
    <t>BenchmarkTest00750</t>
  </si>
  <si>
    <t>BenchmarkTest00751</t>
  </si>
  <si>
    <t>BenchmarkTest00752</t>
  </si>
  <si>
    <t>BenchmarkTest00753</t>
  </si>
  <si>
    <t>BenchmarkTest00754</t>
  </si>
  <si>
    <t>BenchmarkTest00755</t>
  </si>
  <si>
    <t>BenchmarkTest00756</t>
  </si>
  <si>
    <t>BenchmarkTest00757</t>
  </si>
  <si>
    <t>BenchmarkTest00758</t>
  </si>
  <si>
    <t>BenchmarkTest00759</t>
  </si>
  <si>
    <t>BenchmarkTest00760</t>
  </si>
  <si>
    <t>BenchmarkTest00761</t>
  </si>
  <si>
    <t>BenchmarkTest00762</t>
  </si>
  <si>
    <t>BenchmarkTest00763</t>
  </si>
  <si>
    <t>BenchmarkTest00764</t>
  </si>
  <si>
    <t>BenchmarkTest00765</t>
  </si>
  <si>
    <t>BenchmarkTest00766</t>
  </si>
  <si>
    <t>BenchmarkTest00767</t>
  </si>
  <si>
    <t>BenchmarkTest00768</t>
  </si>
  <si>
    <t>BenchmarkTest00769</t>
  </si>
  <si>
    <t>BenchmarkTest00770</t>
  </si>
  <si>
    <t>BenchmarkTest00771</t>
  </si>
  <si>
    <t>BenchmarkTest00772</t>
  </si>
  <si>
    <t>BenchmarkTest00773</t>
  </si>
  <si>
    <t>BenchmarkTest00774</t>
  </si>
  <si>
    <t>BenchmarkTest00775</t>
  </si>
  <si>
    <t>BenchmarkTest00776</t>
  </si>
  <si>
    <t>BenchmarkTest00777</t>
  </si>
  <si>
    <t>BenchmarkTest00778</t>
  </si>
  <si>
    <t>BenchmarkTest00779</t>
  </si>
  <si>
    <t>BenchmarkTest00780</t>
  </si>
  <si>
    <t>BenchmarkTest00781</t>
  </si>
  <si>
    <t>BenchmarkTest00782</t>
  </si>
  <si>
    <t>BenchmarkTest00783</t>
  </si>
  <si>
    <t>BenchmarkTest00784</t>
  </si>
  <si>
    <t>BenchmarkTest00785</t>
  </si>
  <si>
    <t>BenchmarkTest00786</t>
  </si>
  <si>
    <t>BenchmarkTest00787</t>
  </si>
  <si>
    <t>BenchmarkTest00788</t>
  </si>
  <si>
    <t>BenchmarkTest00789</t>
  </si>
  <si>
    <t>BenchmarkTest00790</t>
  </si>
  <si>
    <t>BenchmarkTest00791</t>
  </si>
  <si>
    <t>BenchmarkTest00792</t>
  </si>
  <si>
    <t>BenchmarkTest00793</t>
  </si>
  <si>
    <t>BenchmarkTest00794</t>
  </si>
  <si>
    <t>BenchmarkTest00795</t>
  </si>
  <si>
    <t>BenchmarkTest00796</t>
  </si>
  <si>
    <t>BenchmarkTest00797</t>
  </si>
  <si>
    <t>BenchmarkTest00798</t>
  </si>
  <si>
    <t>BenchmarkTest00799</t>
  </si>
  <si>
    <t>BenchmarkTest00800</t>
  </si>
  <si>
    <t>BenchmarkTest00801</t>
  </si>
  <si>
    <t>BenchmarkTest00802</t>
  </si>
  <si>
    <t>BenchmarkTest00803</t>
  </si>
  <si>
    <t>BenchmarkTest00804</t>
  </si>
  <si>
    <t>BenchmarkTest00805</t>
  </si>
  <si>
    <t>BenchmarkTest00806</t>
  </si>
  <si>
    <t>BenchmarkTest00807</t>
  </si>
  <si>
    <t>BenchmarkTest00808</t>
  </si>
  <si>
    <t>BenchmarkTest00809</t>
  </si>
  <si>
    <t>BenchmarkTest00810</t>
  </si>
  <si>
    <t>BenchmarkTest00811</t>
  </si>
  <si>
    <t>BenchmarkTest00812</t>
  </si>
  <si>
    <t>BenchmarkTest00813</t>
  </si>
  <si>
    <t>BenchmarkTest00814</t>
  </si>
  <si>
    <t>BenchmarkTest00815</t>
  </si>
  <si>
    <t>BenchmarkTest00816</t>
  </si>
  <si>
    <t>BenchmarkTest00817</t>
  </si>
  <si>
    <t>BenchmarkTest00818</t>
  </si>
  <si>
    <t>BenchmarkTest00819</t>
  </si>
  <si>
    <t>BenchmarkTest00820</t>
  </si>
  <si>
    <t>BenchmarkTest00821</t>
  </si>
  <si>
    <t>BenchmarkTest00822</t>
  </si>
  <si>
    <t>BenchmarkTest00823</t>
  </si>
  <si>
    <t>BenchmarkTest00824</t>
  </si>
  <si>
    <t>BenchmarkTest00825</t>
  </si>
  <si>
    <t>BenchmarkTest00826</t>
  </si>
  <si>
    <t>BenchmarkTest00827</t>
  </si>
  <si>
    <t>BenchmarkTest00828</t>
  </si>
  <si>
    <t>BenchmarkTest00829</t>
  </si>
  <si>
    <t>BenchmarkTest00830</t>
  </si>
  <si>
    <t>BenchmarkTest00831</t>
  </si>
  <si>
    <t>BenchmarkTest00832</t>
  </si>
  <si>
    <t>BenchmarkTest00833</t>
  </si>
  <si>
    <t>BenchmarkTest00834</t>
  </si>
  <si>
    <t>BenchmarkTest00835</t>
  </si>
  <si>
    <t>BenchmarkTest00836</t>
  </si>
  <si>
    <t>BenchmarkTest00837</t>
  </si>
  <si>
    <t>BenchmarkTest00838</t>
  </si>
  <si>
    <t>BenchmarkTest00839</t>
  </si>
  <si>
    <t>BenchmarkTest00840</t>
  </si>
  <si>
    <t>BenchmarkTest00841</t>
  </si>
  <si>
    <t>BenchmarkTest00842</t>
  </si>
  <si>
    <t>BenchmarkTest00843</t>
  </si>
  <si>
    <t>BenchmarkTest00844</t>
  </si>
  <si>
    <t>BenchmarkTest00845</t>
  </si>
  <si>
    <t>BenchmarkTest00846</t>
  </si>
  <si>
    <t>BenchmarkTest00847</t>
  </si>
  <si>
    <t>BenchmarkTest00848</t>
  </si>
  <si>
    <t>BenchmarkTest00849</t>
  </si>
  <si>
    <t>BenchmarkTest00850</t>
  </si>
  <si>
    <t>BenchmarkTest00851</t>
  </si>
  <si>
    <t>BenchmarkTest00852</t>
  </si>
  <si>
    <t>BenchmarkTest00853</t>
  </si>
  <si>
    <t>BenchmarkTest00854</t>
  </si>
  <si>
    <t>BenchmarkTest00855</t>
  </si>
  <si>
    <t>BenchmarkTest00856</t>
  </si>
  <si>
    <t>BenchmarkTest00857</t>
  </si>
  <si>
    <t>BenchmarkTest00858</t>
  </si>
  <si>
    <t>BenchmarkTest00859</t>
  </si>
  <si>
    <t>BenchmarkTest00860</t>
  </si>
  <si>
    <t>BenchmarkTest00861</t>
  </si>
  <si>
    <t>BenchmarkTest00862</t>
  </si>
  <si>
    <t>BenchmarkTest00863</t>
  </si>
  <si>
    <t>BenchmarkTest00864</t>
  </si>
  <si>
    <t>BenchmarkTest00865</t>
  </si>
  <si>
    <t>BenchmarkTest00866</t>
  </si>
  <si>
    <t>BenchmarkTest00867</t>
  </si>
  <si>
    <t>BenchmarkTest00868</t>
  </si>
  <si>
    <t>BenchmarkTest00869</t>
  </si>
  <si>
    <t>BenchmarkTest00870</t>
  </si>
  <si>
    <t>BenchmarkTest00871</t>
  </si>
  <si>
    <t>BenchmarkTest00872</t>
  </si>
  <si>
    <t>BenchmarkTest00873</t>
  </si>
  <si>
    <t>BenchmarkTest00874</t>
  </si>
  <si>
    <t>BenchmarkTest00875</t>
  </si>
  <si>
    <t>BenchmarkTest00876</t>
  </si>
  <si>
    <t>BenchmarkTest00877</t>
  </si>
  <si>
    <t>BenchmarkTest00878</t>
  </si>
  <si>
    <t>BenchmarkTest00879</t>
  </si>
  <si>
    <t>BenchmarkTest00880</t>
  </si>
  <si>
    <t>BenchmarkTest00881</t>
  </si>
  <si>
    <t>BenchmarkTest00882</t>
  </si>
  <si>
    <t>BenchmarkTest00883</t>
  </si>
  <si>
    <t>BenchmarkTest00884</t>
  </si>
  <si>
    <t>BenchmarkTest00885</t>
  </si>
  <si>
    <t>BenchmarkTest00886</t>
  </si>
  <si>
    <t>BenchmarkTest00887</t>
  </si>
  <si>
    <t>BenchmarkTest00888</t>
  </si>
  <si>
    <t>BenchmarkTest00889</t>
  </si>
  <si>
    <t>BenchmarkTest00890</t>
  </si>
  <si>
    <t>BenchmarkTest00891</t>
  </si>
  <si>
    <t>BenchmarkTest00892</t>
  </si>
  <si>
    <t>BenchmarkTest00893</t>
  </si>
  <si>
    <t>BenchmarkTest00894</t>
  </si>
  <si>
    <t>BenchmarkTest00895</t>
  </si>
  <si>
    <t>BenchmarkTest00896</t>
  </si>
  <si>
    <t>BenchmarkTest00897</t>
  </si>
  <si>
    <t>BenchmarkTest00898</t>
  </si>
  <si>
    <t>BenchmarkTest00899</t>
  </si>
  <si>
    <t>BenchmarkTest00900</t>
  </si>
  <si>
    <t>BenchmarkTest00901</t>
  </si>
  <si>
    <t>BenchmarkTest00902</t>
  </si>
  <si>
    <t>BenchmarkTest00903</t>
  </si>
  <si>
    <t>BenchmarkTest00904</t>
  </si>
  <si>
    <t>BenchmarkTest00905</t>
  </si>
  <si>
    <t>BenchmarkTest00906</t>
  </si>
  <si>
    <t>BenchmarkTest00907</t>
  </si>
  <si>
    <t>BenchmarkTest00908</t>
  </si>
  <si>
    <t>BenchmarkTest00909</t>
  </si>
  <si>
    <t>BenchmarkTest00910</t>
  </si>
  <si>
    <t>BenchmarkTest00911</t>
  </si>
  <si>
    <t>BenchmarkTest00912</t>
  </si>
  <si>
    <t>BenchmarkTest00913</t>
  </si>
  <si>
    <t>BenchmarkTest00914</t>
  </si>
  <si>
    <t>BenchmarkTest00915</t>
  </si>
  <si>
    <t>BenchmarkTest00916</t>
  </si>
  <si>
    <t>BenchmarkTest00917</t>
  </si>
  <si>
    <t>BenchmarkTest00918</t>
  </si>
  <si>
    <t>BenchmarkTest00919</t>
  </si>
  <si>
    <t>BenchmarkTest00920</t>
  </si>
  <si>
    <t>BenchmarkTest00921</t>
  </si>
  <si>
    <t>BenchmarkTest00922</t>
  </si>
  <si>
    <t>BenchmarkTest00923</t>
  </si>
  <si>
    <t>BenchmarkTest00924</t>
  </si>
  <si>
    <t>BenchmarkTest00925</t>
  </si>
  <si>
    <t>BenchmarkTest00926</t>
  </si>
  <si>
    <t>BenchmarkTest00927</t>
  </si>
  <si>
    <t>BenchmarkTest00928</t>
  </si>
  <si>
    <t>BenchmarkTest00929</t>
  </si>
  <si>
    <t>BenchmarkTest00930</t>
  </si>
  <si>
    <t>BenchmarkTest00931</t>
  </si>
  <si>
    <t>BenchmarkTest00932</t>
  </si>
  <si>
    <t>BenchmarkTest00933</t>
  </si>
  <si>
    <t>BenchmarkTest00934</t>
  </si>
  <si>
    <t>BenchmarkTest00935</t>
  </si>
  <si>
    <t>BenchmarkTest00936</t>
  </si>
  <si>
    <t>BenchmarkTest00937</t>
  </si>
  <si>
    <t>BenchmarkTest00938</t>
  </si>
  <si>
    <t>BenchmarkTest00939</t>
  </si>
  <si>
    <t>BenchmarkTest00940</t>
  </si>
  <si>
    <t>BenchmarkTest00941</t>
  </si>
  <si>
    <t>BenchmarkTest00942</t>
  </si>
  <si>
    <t>BenchmarkTest00943</t>
  </si>
  <si>
    <t>BenchmarkTest00944</t>
  </si>
  <si>
    <t>BenchmarkTest00945</t>
  </si>
  <si>
    <t>BenchmarkTest00946</t>
  </si>
  <si>
    <t>BenchmarkTest00947</t>
  </si>
  <si>
    <t>BenchmarkTest00948</t>
  </si>
  <si>
    <t>BenchmarkTest00949</t>
  </si>
  <si>
    <t>BenchmarkTest00950</t>
  </si>
  <si>
    <t>BenchmarkTest00951</t>
  </si>
  <si>
    <t>BenchmarkTest00952</t>
  </si>
  <si>
    <t>BenchmarkTest00953</t>
  </si>
  <si>
    <t>BenchmarkTest00954</t>
  </si>
  <si>
    <t>BenchmarkTest00955</t>
  </si>
  <si>
    <t>BenchmarkTest00956</t>
  </si>
  <si>
    <t>BenchmarkTest00957</t>
  </si>
  <si>
    <t>BenchmarkTest00958</t>
  </si>
  <si>
    <t>BenchmarkTest00959</t>
  </si>
  <si>
    <t>BenchmarkTest00960</t>
  </si>
  <si>
    <t>BenchmarkTest00961</t>
  </si>
  <si>
    <t>BenchmarkTest00962</t>
  </si>
  <si>
    <t>BenchmarkTest00963</t>
  </si>
  <si>
    <t>BenchmarkTest00964</t>
  </si>
  <si>
    <t>BenchmarkTest00965</t>
  </si>
  <si>
    <t>BenchmarkTest00966</t>
  </si>
  <si>
    <t>BenchmarkTest00967</t>
  </si>
  <si>
    <t>BenchmarkTest00968</t>
  </si>
  <si>
    <t>BenchmarkTest00969</t>
  </si>
  <si>
    <t>BenchmarkTest00970</t>
  </si>
  <si>
    <t>BenchmarkTest00971</t>
  </si>
  <si>
    <t>BenchmarkTest00972</t>
  </si>
  <si>
    <t>BenchmarkTest00973</t>
  </si>
  <si>
    <t>BenchmarkTest00974</t>
  </si>
  <si>
    <t>BenchmarkTest00975</t>
  </si>
  <si>
    <t>BenchmarkTest00976</t>
  </si>
  <si>
    <t>BenchmarkTest00977</t>
  </si>
  <si>
    <t>BenchmarkTest00978</t>
  </si>
  <si>
    <t>BenchmarkTest00979</t>
  </si>
  <si>
    <t>BenchmarkTest00980</t>
  </si>
  <si>
    <t>BenchmarkTest00981</t>
  </si>
  <si>
    <t>BenchmarkTest00982</t>
  </si>
  <si>
    <t>BenchmarkTest00983</t>
  </si>
  <si>
    <t>BenchmarkTest00984</t>
  </si>
  <si>
    <t>BenchmarkTest00985</t>
  </si>
  <si>
    <t>BenchmarkTest00986</t>
  </si>
  <si>
    <t>BenchmarkTest00987</t>
  </si>
  <si>
    <t>BenchmarkTest00988</t>
  </si>
  <si>
    <t>BenchmarkTest00989</t>
  </si>
  <si>
    <t>BenchmarkTest00990</t>
  </si>
  <si>
    <t>BenchmarkTest00991</t>
  </si>
  <si>
    <t>BenchmarkTest00992</t>
  </si>
  <si>
    <t>BenchmarkTest00993</t>
  </si>
  <si>
    <t>BenchmarkTest00994</t>
  </si>
  <si>
    <t>BenchmarkTest00995</t>
  </si>
  <si>
    <t>BenchmarkTest00996</t>
  </si>
  <si>
    <t>BenchmarkTest00997</t>
  </si>
  <si>
    <t>BenchmarkTest00998</t>
  </si>
  <si>
    <t>BenchmarkTest00999</t>
  </si>
  <si>
    <t>BenchmarkTest01000</t>
  </si>
  <si>
    <t>BenchmarkTest01001</t>
  </si>
  <si>
    <t>BenchmarkTest01002</t>
  </si>
  <si>
    <t>BenchmarkTest01003</t>
  </si>
  <si>
    <t>BenchmarkTest01004</t>
  </si>
  <si>
    <t>BenchmarkTest01005</t>
  </si>
  <si>
    <t>BenchmarkTest01006</t>
  </si>
  <si>
    <t>BenchmarkTest01007</t>
  </si>
  <si>
    <t>BenchmarkTest01008</t>
  </si>
  <si>
    <t>BenchmarkTest01009</t>
  </si>
  <si>
    <t>BenchmarkTest01010</t>
  </si>
  <si>
    <t>BenchmarkTest01011</t>
  </si>
  <si>
    <t>BenchmarkTest01012</t>
  </si>
  <si>
    <t>BenchmarkTest01013</t>
  </si>
  <si>
    <t>BenchmarkTest01014</t>
  </si>
  <si>
    <t>BenchmarkTest01015</t>
  </si>
  <si>
    <t>BenchmarkTest01016</t>
  </si>
  <si>
    <t>BenchmarkTest01017</t>
  </si>
  <si>
    <t>BenchmarkTest01018</t>
  </si>
  <si>
    <t>BenchmarkTest01019</t>
  </si>
  <si>
    <t>BenchmarkTest01020</t>
  </si>
  <si>
    <t>BenchmarkTest01021</t>
  </si>
  <si>
    <t>BenchmarkTest01022</t>
  </si>
  <si>
    <t>BenchmarkTest01023</t>
  </si>
  <si>
    <t>BenchmarkTest01024</t>
  </si>
  <si>
    <t>BenchmarkTest01025</t>
  </si>
  <si>
    <t>BenchmarkTest01026</t>
  </si>
  <si>
    <t>BenchmarkTest01027</t>
  </si>
  <si>
    <t>BenchmarkTest01028</t>
  </si>
  <si>
    <t>BenchmarkTest01029</t>
  </si>
  <si>
    <t>BenchmarkTest01030</t>
  </si>
  <si>
    <t>BenchmarkTest01031</t>
  </si>
  <si>
    <t>BenchmarkTest01032</t>
  </si>
  <si>
    <t>BenchmarkTest01033</t>
  </si>
  <si>
    <t>BenchmarkTest01034</t>
  </si>
  <si>
    <t>BenchmarkTest01035</t>
  </si>
  <si>
    <t>BenchmarkTest01036</t>
  </si>
  <si>
    <t>BenchmarkTest01037</t>
  </si>
  <si>
    <t>BenchmarkTest01038</t>
  </si>
  <si>
    <t>BenchmarkTest01039</t>
  </si>
  <si>
    <t>BenchmarkTest01040</t>
  </si>
  <si>
    <t>BenchmarkTest01041</t>
  </si>
  <si>
    <t>BenchmarkTest01042</t>
  </si>
  <si>
    <t>BenchmarkTest01043</t>
  </si>
  <si>
    <t>BenchmarkTest01044</t>
  </si>
  <si>
    <t>BenchmarkTest01045</t>
  </si>
  <si>
    <t>BenchmarkTest01046</t>
  </si>
  <si>
    <t>BenchmarkTest01047</t>
  </si>
  <si>
    <t>BenchmarkTest01048</t>
  </si>
  <si>
    <t>BenchmarkTest01049</t>
  </si>
  <si>
    <t>BenchmarkTest01050</t>
  </si>
  <si>
    <t>BenchmarkTest01051</t>
  </si>
  <si>
    <t>BenchmarkTest01052</t>
  </si>
  <si>
    <t>BenchmarkTest01053</t>
  </si>
  <si>
    <t>BenchmarkTest01054</t>
  </si>
  <si>
    <t>BenchmarkTest01055</t>
  </si>
  <si>
    <t>BenchmarkTest01056</t>
  </si>
  <si>
    <t>BenchmarkTest01057</t>
  </si>
  <si>
    <t>BenchmarkTest01058</t>
  </si>
  <si>
    <t>BenchmarkTest01059</t>
  </si>
  <si>
    <t>BenchmarkTest01060</t>
  </si>
  <si>
    <t>BenchmarkTest01061</t>
  </si>
  <si>
    <t>BenchmarkTest01062</t>
  </si>
  <si>
    <t>BenchmarkTest01063</t>
  </si>
  <si>
    <t>BenchmarkTest01064</t>
  </si>
  <si>
    <t>BenchmarkTest01065</t>
  </si>
  <si>
    <t>BenchmarkTest01066</t>
  </si>
  <si>
    <t>BenchmarkTest01067</t>
  </si>
  <si>
    <t>BenchmarkTest01068</t>
  </si>
  <si>
    <t>BenchmarkTest01069</t>
  </si>
  <si>
    <t>BenchmarkTest01070</t>
  </si>
  <si>
    <t>BenchmarkTest01071</t>
  </si>
  <si>
    <t>BenchmarkTest01072</t>
  </si>
  <si>
    <t>BenchmarkTest01073</t>
  </si>
  <si>
    <t>BenchmarkTest01074</t>
  </si>
  <si>
    <t>BenchmarkTest01075</t>
  </si>
  <si>
    <t>BenchmarkTest01076</t>
  </si>
  <si>
    <t>BenchmarkTest01077</t>
  </si>
  <si>
    <t>BenchmarkTest01078</t>
  </si>
  <si>
    <t>BenchmarkTest01079</t>
  </si>
  <si>
    <t>BenchmarkTest01080</t>
  </si>
  <si>
    <t>BenchmarkTest01081</t>
  </si>
  <si>
    <t>BenchmarkTest01082</t>
  </si>
  <si>
    <t>BenchmarkTest01083</t>
  </si>
  <si>
    <t>BenchmarkTest01084</t>
  </si>
  <si>
    <t>BenchmarkTest01085</t>
  </si>
  <si>
    <t>BenchmarkTest01086</t>
  </si>
  <si>
    <t>BenchmarkTest01087</t>
  </si>
  <si>
    <t>BenchmarkTest01088</t>
  </si>
  <si>
    <t>BenchmarkTest01089</t>
  </si>
  <si>
    <t>BenchmarkTest01090</t>
  </si>
  <si>
    <t>BenchmarkTest01091</t>
  </si>
  <si>
    <t>BenchmarkTest01092</t>
  </si>
  <si>
    <t>BenchmarkTest01093</t>
  </si>
  <si>
    <t>BenchmarkTest01094</t>
  </si>
  <si>
    <t>BenchmarkTest01095</t>
  </si>
  <si>
    <t>BenchmarkTest01096</t>
  </si>
  <si>
    <t>BenchmarkTest01097</t>
  </si>
  <si>
    <t>BenchmarkTest01098</t>
  </si>
  <si>
    <t>BenchmarkTest01099</t>
  </si>
  <si>
    <t>BenchmarkTest01100</t>
  </si>
  <si>
    <t>BenchmarkTest01101</t>
  </si>
  <si>
    <t>BenchmarkTest01102</t>
  </si>
  <si>
    <t>BenchmarkTest01103</t>
  </si>
  <si>
    <t>BenchmarkTest01104</t>
  </si>
  <si>
    <t>BenchmarkTest01105</t>
  </si>
  <si>
    <t>BenchmarkTest01106</t>
  </si>
  <si>
    <t>BenchmarkTest01107</t>
  </si>
  <si>
    <t>BenchmarkTest01108</t>
  </si>
  <si>
    <t>BenchmarkTest01109</t>
  </si>
  <si>
    <t>BenchmarkTest01110</t>
  </si>
  <si>
    <t>BenchmarkTest01111</t>
  </si>
  <si>
    <t>BenchmarkTest01112</t>
  </si>
  <si>
    <t>BenchmarkTest01113</t>
  </si>
  <si>
    <t>BenchmarkTest01114</t>
  </si>
  <si>
    <t>BenchmarkTest01115</t>
  </si>
  <si>
    <t>BenchmarkTest01116</t>
  </si>
  <si>
    <t>BenchmarkTest01117</t>
  </si>
  <si>
    <t>BenchmarkTest01118</t>
  </si>
  <si>
    <t>BenchmarkTest01119</t>
  </si>
  <si>
    <t>BenchmarkTest01120</t>
  </si>
  <si>
    <t>BenchmarkTest01121</t>
  </si>
  <si>
    <t>BenchmarkTest01122</t>
  </si>
  <si>
    <t>BenchmarkTest01123</t>
  </si>
  <si>
    <t>BenchmarkTest01124</t>
  </si>
  <si>
    <t>BenchmarkTest01125</t>
  </si>
  <si>
    <t>BenchmarkTest01126</t>
  </si>
  <si>
    <t>BenchmarkTest01127</t>
  </si>
  <si>
    <t>BenchmarkTest01128</t>
  </si>
  <si>
    <t>BenchmarkTest01129</t>
  </si>
  <si>
    <t>BenchmarkTest01130</t>
  </si>
  <si>
    <t>BenchmarkTest01131</t>
  </si>
  <si>
    <t>BenchmarkTest01132</t>
  </si>
  <si>
    <t>BenchmarkTest01133</t>
  </si>
  <si>
    <t>BenchmarkTest01134</t>
  </si>
  <si>
    <t>BenchmarkTest01135</t>
  </si>
  <si>
    <t>BenchmarkTest01136</t>
  </si>
  <si>
    <t>BenchmarkTest01137</t>
  </si>
  <si>
    <t>BenchmarkTest01138</t>
  </si>
  <si>
    <t>BenchmarkTest01139</t>
  </si>
  <si>
    <t>BenchmarkTest01140</t>
  </si>
  <si>
    <t>BenchmarkTest01141</t>
  </si>
  <si>
    <t>BenchmarkTest01142</t>
  </si>
  <si>
    <t>BenchmarkTest01143</t>
  </si>
  <si>
    <t>BenchmarkTest01144</t>
  </si>
  <si>
    <t>BenchmarkTest01145</t>
  </si>
  <si>
    <t>BenchmarkTest01146</t>
  </si>
  <si>
    <t>BenchmarkTest01147</t>
  </si>
  <si>
    <t>BenchmarkTest01148</t>
  </si>
  <si>
    <t>BenchmarkTest01149</t>
  </si>
  <si>
    <t>BenchmarkTest01150</t>
  </si>
  <si>
    <t>BenchmarkTest01151</t>
  </si>
  <si>
    <t>BenchmarkTest01152</t>
  </si>
  <si>
    <t>BenchmarkTest01153</t>
  </si>
  <si>
    <t>BenchmarkTest01154</t>
  </si>
  <si>
    <t>BenchmarkTest01155</t>
  </si>
  <si>
    <t>BenchmarkTest01156</t>
  </si>
  <si>
    <t>BenchmarkTest01157</t>
  </si>
  <si>
    <t>BenchmarkTest01158</t>
  </si>
  <si>
    <t>BenchmarkTest01159</t>
  </si>
  <si>
    <t>BenchmarkTest01160</t>
  </si>
  <si>
    <t>BenchmarkTest01161</t>
  </si>
  <si>
    <t>BenchmarkTest01162</t>
  </si>
  <si>
    <t>BenchmarkTest01163</t>
  </si>
  <si>
    <t>BenchmarkTest01164</t>
  </si>
  <si>
    <t>BenchmarkTest01165</t>
  </si>
  <si>
    <t>BenchmarkTest01166</t>
  </si>
  <si>
    <t>BenchmarkTest01167</t>
  </si>
  <si>
    <t>BenchmarkTest01168</t>
  </si>
  <si>
    <t>BenchmarkTest01169</t>
  </si>
  <si>
    <t>BenchmarkTest01170</t>
  </si>
  <si>
    <t>BenchmarkTest01171</t>
  </si>
  <si>
    <t>BenchmarkTest01172</t>
  </si>
  <si>
    <t>BenchmarkTest01173</t>
  </si>
  <si>
    <t>BenchmarkTest01174</t>
  </si>
  <si>
    <t>BenchmarkTest01175</t>
  </si>
  <si>
    <t>BenchmarkTest01176</t>
  </si>
  <si>
    <t>BenchmarkTest01177</t>
  </si>
  <si>
    <t>BenchmarkTest01178</t>
  </si>
  <si>
    <t>BenchmarkTest01179</t>
  </si>
  <si>
    <t>BenchmarkTest01180</t>
  </si>
  <si>
    <t>BenchmarkTest01181</t>
  </si>
  <si>
    <t>BenchmarkTest01182</t>
  </si>
  <si>
    <t>BenchmarkTest01183</t>
  </si>
  <si>
    <t>BenchmarkTest01184</t>
  </si>
  <si>
    <t>BenchmarkTest01185</t>
  </si>
  <si>
    <t>BenchmarkTest01186</t>
  </si>
  <si>
    <t>BenchmarkTest01187</t>
  </si>
  <si>
    <t>BenchmarkTest01188</t>
  </si>
  <si>
    <t>BenchmarkTest01189</t>
  </si>
  <si>
    <t>BenchmarkTest01190</t>
  </si>
  <si>
    <t>BenchmarkTest01191</t>
  </si>
  <si>
    <t>BenchmarkTest01192</t>
  </si>
  <si>
    <t>BenchmarkTest01193</t>
  </si>
  <si>
    <t>BenchmarkTest01194</t>
  </si>
  <si>
    <t>BenchmarkTest01195</t>
  </si>
  <si>
    <t>BenchmarkTest01196</t>
  </si>
  <si>
    <t>BenchmarkTest01197</t>
  </si>
  <si>
    <t>BenchmarkTest01198</t>
  </si>
  <si>
    <t>BenchmarkTest01199</t>
  </si>
  <si>
    <t>BenchmarkTest01200</t>
  </si>
  <si>
    <t>BenchmarkTest01201</t>
  </si>
  <si>
    <t>BenchmarkTest01202</t>
  </si>
  <si>
    <t>BenchmarkTest01203</t>
  </si>
  <si>
    <t>BenchmarkTest01204</t>
  </si>
  <si>
    <t>BenchmarkTest01205</t>
  </si>
  <si>
    <t>BenchmarkTest01206</t>
  </si>
  <si>
    <t>BenchmarkTest01207</t>
  </si>
  <si>
    <t>BenchmarkTest01208</t>
  </si>
  <si>
    <t>BenchmarkTest01209</t>
  </si>
  <si>
    <t>BenchmarkTest01210</t>
  </si>
  <si>
    <t>BenchmarkTest01211</t>
  </si>
  <si>
    <t>BenchmarkTest01212</t>
  </si>
  <si>
    <t>BenchmarkTest01213</t>
  </si>
  <si>
    <t>BenchmarkTest01214</t>
  </si>
  <si>
    <t>BenchmarkTest01215</t>
  </si>
  <si>
    <t>BenchmarkTest01216</t>
  </si>
  <si>
    <t>BenchmarkTest01217</t>
  </si>
  <si>
    <t>BenchmarkTest01218</t>
  </si>
  <si>
    <t>BenchmarkTest01219</t>
  </si>
  <si>
    <t>BenchmarkTest01220</t>
  </si>
  <si>
    <t>BenchmarkTest01221</t>
  </si>
  <si>
    <t>BenchmarkTest01222</t>
  </si>
  <si>
    <t>BenchmarkTest01223</t>
  </si>
  <si>
    <t>BenchmarkTest01224</t>
  </si>
  <si>
    <t>BenchmarkTest01225</t>
  </si>
  <si>
    <t>BenchmarkTest01226</t>
  </si>
  <si>
    <t>BenchmarkTest01227</t>
  </si>
  <si>
    <t>BenchmarkTest01228</t>
  </si>
  <si>
    <t>BenchmarkTest01229</t>
  </si>
  <si>
    <t>BenchmarkTest01230</t>
  </si>
  <si>
    <t>BenchmarkTest01231</t>
  </si>
  <si>
    <t>BenchmarkTest01232</t>
  </si>
  <si>
    <t>BenchmarkTest01233</t>
  </si>
  <si>
    <t>BenchmarkTest01234</t>
  </si>
  <si>
    <t>BenchmarkTest01235</t>
  </si>
  <si>
    <t>BenchmarkTest01236</t>
  </si>
  <si>
    <t>BenchmarkTest01237</t>
  </si>
  <si>
    <t>BenchmarkTest01238</t>
  </si>
  <si>
    <t>BenchmarkTest01239</t>
  </si>
  <si>
    <t>BenchmarkTest01240</t>
  </si>
  <si>
    <t>BenchmarkTest01241</t>
  </si>
  <si>
    <t>BenchmarkTest01242</t>
  </si>
  <si>
    <t>BenchmarkTest01243</t>
  </si>
  <si>
    <t>BenchmarkTest01244</t>
  </si>
  <si>
    <t>BenchmarkTest01245</t>
  </si>
  <si>
    <t>BenchmarkTest01246</t>
  </si>
  <si>
    <t>BenchmarkTest01247</t>
  </si>
  <si>
    <t>BenchmarkTest01248</t>
  </si>
  <si>
    <t>BenchmarkTest01249</t>
  </si>
  <si>
    <t>BenchmarkTest01250</t>
  </si>
  <si>
    <t>BenchmarkTest01251</t>
  </si>
  <si>
    <t>BenchmarkTest01252</t>
  </si>
  <si>
    <t>BenchmarkTest01253</t>
  </si>
  <si>
    <t>BenchmarkTest01254</t>
  </si>
  <si>
    <t>BenchmarkTest01255</t>
  </si>
  <si>
    <t>BenchmarkTest01256</t>
  </si>
  <si>
    <t>BenchmarkTest01257</t>
  </si>
  <si>
    <t>BenchmarkTest01258</t>
  </si>
  <si>
    <t>BenchmarkTest01259</t>
  </si>
  <si>
    <t>BenchmarkTest01260</t>
  </si>
  <si>
    <t>BenchmarkTest01261</t>
  </si>
  <si>
    <t>BenchmarkTest01262</t>
  </si>
  <si>
    <t>BenchmarkTest01263</t>
  </si>
  <si>
    <t>BenchmarkTest01264</t>
  </si>
  <si>
    <t>BenchmarkTest01265</t>
  </si>
  <si>
    <t>BenchmarkTest01266</t>
  </si>
  <si>
    <t>BenchmarkTest01267</t>
  </si>
  <si>
    <t>BenchmarkTest01268</t>
  </si>
  <si>
    <t>BenchmarkTest01269</t>
  </si>
  <si>
    <t>BenchmarkTest01270</t>
  </si>
  <si>
    <t>BenchmarkTest01271</t>
  </si>
  <si>
    <t>BenchmarkTest01272</t>
  </si>
  <si>
    <t>BenchmarkTest01273</t>
  </si>
  <si>
    <t>BenchmarkTest01274</t>
  </si>
  <si>
    <t>BenchmarkTest01275</t>
  </si>
  <si>
    <t>BenchmarkTest01276</t>
  </si>
  <si>
    <t>BenchmarkTest01277</t>
  </si>
  <si>
    <t>BenchmarkTest01278</t>
  </si>
  <si>
    <t>BenchmarkTest01279</t>
  </si>
  <si>
    <t>BenchmarkTest01280</t>
  </si>
  <si>
    <t>BenchmarkTest01281</t>
  </si>
  <si>
    <t>BenchmarkTest01282</t>
  </si>
  <si>
    <t>BenchmarkTest01283</t>
  </si>
  <si>
    <t>BenchmarkTest01284</t>
  </si>
  <si>
    <t>BenchmarkTest01285</t>
  </si>
  <si>
    <t>BenchmarkTest01286</t>
  </si>
  <si>
    <t>BenchmarkTest01287</t>
  </si>
  <si>
    <t>BenchmarkTest01288</t>
  </si>
  <si>
    <t>BenchmarkTest01289</t>
  </si>
  <si>
    <t>BenchmarkTest01290</t>
  </si>
  <si>
    <t>BenchmarkTest01291</t>
  </si>
  <si>
    <t>BenchmarkTest01292</t>
  </si>
  <si>
    <t>BenchmarkTest01293</t>
  </si>
  <si>
    <t>BenchmarkTest01294</t>
  </si>
  <si>
    <t>BenchmarkTest01295</t>
  </si>
  <si>
    <t>BenchmarkTest01296</t>
  </si>
  <si>
    <t>BenchmarkTest01297</t>
  </si>
  <si>
    <t>BenchmarkTest01298</t>
  </si>
  <si>
    <t>BenchmarkTest01299</t>
  </si>
  <si>
    <t>BenchmarkTest01300</t>
  </si>
  <si>
    <t>BenchmarkTest01301</t>
  </si>
  <si>
    <t>BenchmarkTest01302</t>
  </si>
  <si>
    <t>BenchmarkTest01303</t>
  </si>
  <si>
    <t>BenchmarkTest01304</t>
  </si>
  <si>
    <t>BenchmarkTest01305</t>
  </si>
  <si>
    <t>BenchmarkTest01306</t>
  </si>
  <si>
    <t>BenchmarkTest01307</t>
  </si>
  <si>
    <t>BenchmarkTest01308</t>
  </si>
  <si>
    <t>BenchmarkTest01309</t>
  </si>
  <si>
    <t>BenchmarkTest01310</t>
  </si>
  <si>
    <t>BenchmarkTest01311</t>
  </si>
  <si>
    <t>BenchmarkTest01312</t>
  </si>
  <si>
    <t>BenchmarkTest01313</t>
  </si>
  <si>
    <t>BenchmarkTest01314</t>
  </si>
  <si>
    <t>BenchmarkTest01315</t>
  </si>
  <si>
    <t>BenchmarkTest01316</t>
  </si>
  <si>
    <t>BenchmarkTest01317</t>
  </si>
  <si>
    <t>BenchmarkTest01318</t>
  </si>
  <si>
    <t>BenchmarkTest01319</t>
  </si>
  <si>
    <t>BenchmarkTest01320</t>
  </si>
  <si>
    <t>BenchmarkTest01321</t>
  </si>
  <si>
    <t>BenchmarkTest01322</t>
  </si>
  <si>
    <t>BenchmarkTest01323</t>
  </si>
  <si>
    <t>BenchmarkTest01324</t>
  </si>
  <si>
    <t>BenchmarkTest01325</t>
  </si>
  <si>
    <t>BenchmarkTest01326</t>
  </si>
  <si>
    <t>BenchmarkTest01327</t>
  </si>
  <si>
    <t>BenchmarkTest01328</t>
  </si>
  <si>
    <t>BenchmarkTest01329</t>
  </si>
  <si>
    <t>BenchmarkTest01330</t>
  </si>
  <si>
    <t>BenchmarkTest01331</t>
  </si>
  <si>
    <t>BenchmarkTest01332</t>
  </si>
  <si>
    <t>BenchmarkTest01333</t>
  </si>
  <si>
    <t>BenchmarkTest01334</t>
  </si>
  <si>
    <t>BenchmarkTest01335</t>
  </si>
  <si>
    <t>BenchmarkTest01336</t>
  </si>
  <si>
    <t>BenchmarkTest01337</t>
  </si>
  <si>
    <t>BenchmarkTest01338</t>
  </si>
  <si>
    <t>BenchmarkTest01339</t>
  </si>
  <si>
    <t>BenchmarkTest01340</t>
  </si>
  <si>
    <t>BenchmarkTest01341</t>
  </si>
  <si>
    <t>BenchmarkTest01342</t>
  </si>
  <si>
    <t>BenchmarkTest01343</t>
  </si>
  <si>
    <t>BenchmarkTest01344</t>
  </si>
  <si>
    <t>BenchmarkTest01345</t>
  </si>
  <si>
    <t>BenchmarkTest01346</t>
  </si>
  <si>
    <t>BenchmarkTest01347</t>
  </si>
  <si>
    <t>BenchmarkTest01348</t>
  </si>
  <si>
    <t>BenchmarkTest01349</t>
  </si>
  <si>
    <t>BenchmarkTest01350</t>
  </si>
  <si>
    <t>BenchmarkTest01351</t>
  </si>
  <si>
    <t>BenchmarkTest01352</t>
  </si>
  <si>
    <t>BenchmarkTest01353</t>
  </si>
  <si>
    <t>BenchmarkTest01354</t>
  </si>
  <si>
    <t>BenchmarkTest01355</t>
  </si>
  <si>
    <t>BenchmarkTest01356</t>
  </si>
  <si>
    <t>BenchmarkTest01357</t>
  </si>
  <si>
    <t>BenchmarkTest01358</t>
  </si>
  <si>
    <t>BenchmarkTest01359</t>
  </si>
  <si>
    <t>BenchmarkTest01360</t>
  </si>
  <si>
    <t>BenchmarkTest01361</t>
  </si>
  <si>
    <t>BenchmarkTest01362</t>
  </si>
  <si>
    <t>BenchmarkTest01363</t>
  </si>
  <si>
    <t>BenchmarkTest01364</t>
  </si>
  <si>
    <t>BenchmarkTest01365</t>
  </si>
  <si>
    <t>BenchmarkTest01366</t>
  </si>
  <si>
    <t>BenchmarkTest01367</t>
  </si>
  <si>
    <t>BenchmarkTest01368</t>
  </si>
  <si>
    <t>BenchmarkTest01369</t>
  </si>
  <si>
    <t>BenchmarkTest01370</t>
  </si>
  <si>
    <t>BenchmarkTest01371</t>
  </si>
  <si>
    <t>BenchmarkTest01372</t>
  </si>
  <si>
    <t>BenchmarkTest01373</t>
  </si>
  <si>
    <t>BenchmarkTest01374</t>
  </si>
  <si>
    <t>BenchmarkTest01375</t>
  </si>
  <si>
    <t>BenchmarkTest01376</t>
  </si>
  <si>
    <t>BenchmarkTest01377</t>
  </si>
  <si>
    <t>BenchmarkTest01378</t>
  </si>
  <si>
    <t>BenchmarkTest01379</t>
  </si>
  <si>
    <t>BenchmarkTest01380</t>
  </si>
  <si>
    <t>BenchmarkTest01381</t>
  </si>
  <si>
    <t>BenchmarkTest01382</t>
  </si>
  <si>
    <t>BenchmarkTest01383</t>
  </si>
  <si>
    <t>BenchmarkTest01384</t>
  </si>
  <si>
    <t>BenchmarkTest01385</t>
  </si>
  <si>
    <t>BenchmarkTest01386</t>
  </si>
  <si>
    <t>BenchmarkTest01387</t>
  </si>
  <si>
    <t>BenchmarkTest01388</t>
  </si>
  <si>
    <t>BenchmarkTest01389</t>
  </si>
  <si>
    <t>BenchmarkTest01390</t>
  </si>
  <si>
    <t>BenchmarkTest01391</t>
  </si>
  <si>
    <t>BenchmarkTest01392</t>
  </si>
  <si>
    <t>BenchmarkTest01393</t>
  </si>
  <si>
    <t>BenchmarkTest01394</t>
  </si>
  <si>
    <t>BenchmarkTest01395</t>
  </si>
  <si>
    <t>BenchmarkTest01396</t>
  </si>
  <si>
    <t>BenchmarkTest01397</t>
  </si>
  <si>
    <t>BenchmarkTest01398</t>
  </si>
  <si>
    <t>BenchmarkTest01399</t>
  </si>
  <si>
    <t>BenchmarkTest01400</t>
  </si>
  <si>
    <t>BenchmarkTest01401</t>
  </si>
  <si>
    <t>BenchmarkTest01402</t>
  </si>
  <si>
    <t>BenchmarkTest01403</t>
  </si>
  <si>
    <t>BenchmarkTest01404</t>
  </si>
  <si>
    <t>BenchmarkTest01405</t>
  </si>
  <si>
    <t>BenchmarkTest01406</t>
  </si>
  <si>
    <t>BenchmarkTest01407</t>
  </si>
  <si>
    <t>BenchmarkTest01408</t>
  </si>
  <si>
    <t>BenchmarkTest01409</t>
  </si>
  <si>
    <t>BenchmarkTest01410</t>
  </si>
  <si>
    <t>BenchmarkTest01411</t>
  </si>
  <si>
    <t>BenchmarkTest01412</t>
  </si>
  <si>
    <t>BenchmarkTest01413</t>
  </si>
  <si>
    <t>BenchmarkTest01414</t>
  </si>
  <si>
    <t>BenchmarkTest01415</t>
  </si>
  <si>
    <t>BenchmarkTest01416</t>
  </si>
  <si>
    <t>BenchmarkTest01417</t>
  </si>
  <si>
    <t>BenchmarkTest01418</t>
  </si>
  <si>
    <t>BenchmarkTest01419</t>
  </si>
  <si>
    <t>BenchmarkTest01420</t>
  </si>
  <si>
    <t>BenchmarkTest01421</t>
  </si>
  <si>
    <t>BenchmarkTest01422</t>
  </si>
  <si>
    <t>BenchmarkTest01423</t>
  </si>
  <si>
    <t>BenchmarkTest01424</t>
  </si>
  <si>
    <t>BenchmarkTest01425</t>
  </si>
  <si>
    <t>BenchmarkTest01426</t>
  </si>
  <si>
    <t>BenchmarkTest01427</t>
  </si>
  <si>
    <t>BenchmarkTest01428</t>
  </si>
  <si>
    <t>BenchmarkTest01429</t>
  </si>
  <si>
    <t>BenchmarkTest01430</t>
  </si>
  <si>
    <t>BenchmarkTest01431</t>
  </si>
  <si>
    <t>BenchmarkTest01432</t>
  </si>
  <si>
    <t>BenchmarkTest01433</t>
  </si>
  <si>
    <t>BenchmarkTest01434</t>
  </si>
  <si>
    <t>BenchmarkTest01435</t>
  </si>
  <si>
    <t>BenchmarkTest01436</t>
  </si>
  <si>
    <t>BenchmarkTest01437</t>
  </si>
  <si>
    <t>BenchmarkTest01438</t>
  </si>
  <si>
    <t>BenchmarkTest01439</t>
  </si>
  <si>
    <t>BenchmarkTest01440</t>
  </si>
  <si>
    <t>BenchmarkTest01441</t>
  </si>
  <si>
    <t>BenchmarkTest01442</t>
  </si>
  <si>
    <t>BenchmarkTest01443</t>
  </si>
  <si>
    <t>BenchmarkTest01444</t>
  </si>
  <si>
    <t>BenchmarkTest01445</t>
  </si>
  <si>
    <t>BenchmarkTest01446</t>
  </si>
  <si>
    <t>BenchmarkTest01447</t>
  </si>
  <si>
    <t>BenchmarkTest01448</t>
  </si>
  <si>
    <t>BenchmarkTest01449</t>
  </si>
  <si>
    <t>BenchmarkTest01450</t>
  </si>
  <si>
    <t>BenchmarkTest01451</t>
  </si>
  <si>
    <t>BenchmarkTest01452</t>
  </si>
  <si>
    <t>BenchmarkTest01453</t>
  </si>
  <si>
    <t>BenchmarkTest01454</t>
  </si>
  <si>
    <t>BenchmarkTest01455</t>
  </si>
  <si>
    <t>BenchmarkTest01456</t>
  </si>
  <si>
    <t>BenchmarkTest01457</t>
  </si>
  <si>
    <t>BenchmarkTest01458</t>
  </si>
  <si>
    <t>BenchmarkTest01459</t>
  </si>
  <si>
    <t>BenchmarkTest01460</t>
  </si>
  <si>
    <t>BenchmarkTest01461</t>
  </si>
  <si>
    <t>BenchmarkTest01462</t>
  </si>
  <si>
    <t>BenchmarkTest01463</t>
  </si>
  <si>
    <t>BenchmarkTest01464</t>
  </si>
  <si>
    <t>BenchmarkTest01465</t>
  </si>
  <si>
    <t>BenchmarkTest01466</t>
  </si>
  <si>
    <t>BenchmarkTest01467</t>
  </si>
  <si>
    <t>BenchmarkTest01468</t>
  </si>
  <si>
    <t>BenchmarkTest01469</t>
  </si>
  <si>
    <t>BenchmarkTest01470</t>
  </si>
  <si>
    <t>BenchmarkTest01471</t>
  </si>
  <si>
    <t>BenchmarkTest01472</t>
  </si>
  <si>
    <t>BenchmarkTest01473</t>
  </si>
  <si>
    <t>BenchmarkTest01474</t>
  </si>
  <si>
    <t>BenchmarkTest01475</t>
  </si>
  <si>
    <t>BenchmarkTest01476</t>
  </si>
  <si>
    <t>BenchmarkTest01477</t>
  </si>
  <si>
    <t>BenchmarkTest01478</t>
  </si>
  <si>
    <t>BenchmarkTest01479</t>
  </si>
  <si>
    <t>BenchmarkTest01480</t>
  </si>
  <si>
    <t>BenchmarkTest01481</t>
  </si>
  <si>
    <t>BenchmarkTest01482</t>
  </si>
  <si>
    <t>BenchmarkTest01483</t>
  </si>
  <si>
    <t>BenchmarkTest01484</t>
  </si>
  <si>
    <t>BenchmarkTest01485</t>
  </si>
  <si>
    <t>BenchmarkTest01486</t>
  </si>
  <si>
    <t>BenchmarkTest01487</t>
  </si>
  <si>
    <t>BenchmarkTest01488</t>
  </si>
  <si>
    <t>BenchmarkTest01489</t>
  </si>
  <si>
    <t>BenchmarkTest01490</t>
  </si>
  <si>
    <t>BenchmarkTest01491</t>
  </si>
  <si>
    <t>BenchmarkTest01492</t>
  </si>
  <si>
    <t>BenchmarkTest01493</t>
  </si>
  <si>
    <t>BenchmarkTest01494</t>
  </si>
  <si>
    <t>BenchmarkTest01495</t>
  </si>
  <si>
    <t>BenchmarkTest01496</t>
  </si>
  <si>
    <t>BenchmarkTest01497</t>
  </si>
  <si>
    <t>BenchmarkTest01498</t>
  </si>
  <si>
    <t>BenchmarkTest01499</t>
  </si>
  <si>
    <t>BenchmarkTest01500</t>
  </si>
  <si>
    <t>BenchmarkTest01501</t>
  </si>
  <si>
    <t>BenchmarkTest01502</t>
  </si>
  <si>
    <t>BenchmarkTest01503</t>
  </si>
  <si>
    <t>BenchmarkTest01504</t>
  </si>
  <si>
    <t>BenchmarkTest01505</t>
  </si>
  <si>
    <t>BenchmarkTest01506</t>
  </si>
  <si>
    <t>BenchmarkTest01507</t>
  </si>
  <si>
    <t>BenchmarkTest01508</t>
  </si>
  <si>
    <t>BenchmarkTest01509</t>
  </si>
  <si>
    <t>BenchmarkTest01510</t>
  </si>
  <si>
    <t>BenchmarkTest01511</t>
  </si>
  <si>
    <t>BenchmarkTest01512</t>
  </si>
  <si>
    <t>BenchmarkTest01513</t>
  </si>
  <si>
    <t>BenchmarkTest01514</t>
  </si>
  <si>
    <t>BenchmarkTest01515</t>
  </si>
  <si>
    <t>BenchmarkTest01516</t>
  </si>
  <si>
    <t>BenchmarkTest01517</t>
  </si>
  <si>
    <t>BenchmarkTest01518</t>
  </si>
  <si>
    <t>BenchmarkTest01519</t>
  </si>
  <si>
    <t>BenchmarkTest01520</t>
  </si>
  <si>
    <t>BenchmarkTest01521</t>
  </si>
  <si>
    <t>BenchmarkTest01522</t>
  </si>
  <si>
    <t>BenchmarkTest01523</t>
  </si>
  <si>
    <t>BenchmarkTest01524</t>
  </si>
  <si>
    <t>BenchmarkTest01525</t>
  </si>
  <si>
    <t>BenchmarkTest01526</t>
  </si>
  <si>
    <t>BenchmarkTest01527</t>
  </si>
  <si>
    <t>BenchmarkTest01528</t>
  </si>
  <si>
    <t>BenchmarkTest01529</t>
  </si>
  <si>
    <t>BenchmarkTest01530</t>
  </si>
  <si>
    <t>BenchmarkTest01531</t>
  </si>
  <si>
    <t>BenchmarkTest01532</t>
  </si>
  <si>
    <t>BenchmarkTest01533</t>
  </si>
  <si>
    <t>BenchmarkTest01534</t>
  </si>
  <si>
    <t>BenchmarkTest01535</t>
  </si>
  <si>
    <t>BenchmarkTest01536</t>
  </si>
  <si>
    <t>BenchmarkTest01537</t>
  </si>
  <si>
    <t>BenchmarkTest01538</t>
  </si>
  <si>
    <t>BenchmarkTest01539</t>
  </si>
  <si>
    <t>BenchmarkTest01540</t>
  </si>
  <si>
    <t>BenchmarkTest01541</t>
  </si>
  <si>
    <t>BenchmarkTest01542</t>
  </si>
  <si>
    <t>BenchmarkTest01543</t>
  </si>
  <si>
    <t>BenchmarkTest01544</t>
  </si>
  <si>
    <t>BenchmarkTest01545</t>
  </si>
  <si>
    <t>BenchmarkTest01546</t>
  </si>
  <si>
    <t>BenchmarkTest01547</t>
  </si>
  <si>
    <t>BenchmarkTest01548</t>
  </si>
  <si>
    <t>BenchmarkTest01549</t>
  </si>
  <si>
    <t>BenchmarkTest01550</t>
  </si>
  <si>
    <t>BenchmarkTest01551</t>
  </si>
  <si>
    <t>BenchmarkTest01552</t>
  </si>
  <si>
    <t>BenchmarkTest01553</t>
  </si>
  <si>
    <t>BenchmarkTest01554</t>
  </si>
  <si>
    <t>BenchmarkTest01555</t>
  </si>
  <si>
    <t>BenchmarkTest01556</t>
  </si>
  <si>
    <t>BenchmarkTest01557</t>
  </si>
  <si>
    <t>BenchmarkTest01558</t>
  </si>
  <si>
    <t>BenchmarkTest01559</t>
  </si>
  <si>
    <t>BenchmarkTest01560</t>
  </si>
  <si>
    <t>BenchmarkTest01561</t>
  </si>
  <si>
    <t>BenchmarkTest01562</t>
  </si>
  <si>
    <t>BenchmarkTest01563</t>
  </si>
  <si>
    <t>BenchmarkTest01564</t>
  </si>
  <si>
    <t>BenchmarkTest01565</t>
  </si>
  <si>
    <t>BenchmarkTest01566</t>
  </si>
  <si>
    <t>BenchmarkTest01567</t>
  </si>
  <si>
    <t>BenchmarkTest01568</t>
  </si>
  <si>
    <t>BenchmarkTest01569</t>
  </si>
  <si>
    <t>BenchmarkTest01570</t>
  </si>
  <si>
    <t>BenchmarkTest01571</t>
  </si>
  <si>
    <t>BenchmarkTest01572</t>
  </si>
  <si>
    <t>BenchmarkTest01573</t>
  </si>
  <si>
    <t>BenchmarkTest01574</t>
  </si>
  <si>
    <t>BenchmarkTest01575</t>
  </si>
  <si>
    <t>BenchmarkTest01576</t>
  </si>
  <si>
    <t>BenchmarkTest01577</t>
  </si>
  <si>
    <t>BenchmarkTest01578</t>
  </si>
  <si>
    <t>BenchmarkTest01579</t>
  </si>
  <si>
    <t>BenchmarkTest01580</t>
  </si>
  <si>
    <t>BenchmarkTest01581</t>
  </si>
  <si>
    <t>BenchmarkTest01582</t>
  </si>
  <si>
    <t>BenchmarkTest01583</t>
  </si>
  <si>
    <t>BenchmarkTest01584</t>
  </si>
  <si>
    <t>BenchmarkTest01585</t>
  </si>
  <si>
    <t>BenchmarkTest01586</t>
  </si>
  <si>
    <t>BenchmarkTest01587</t>
  </si>
  <si>
    <t>BenchmarkTest01588</t>
  </si>
  <si>
    <t>BenchmarkTest01589</t>
  </si>
  <si>
    <t>BenchmarkTest01590</t>
  </si>
  <si>
    <t>BenchmarkTest01591</t>
  </si>
  <si>
    <t>BenchmarkTest01592</t>
  </si>
  <si>
    <t>BenchmarkTest01593</t>
  </si>
  <si>
    <t>BenchmarkTest01594</t>
  </si>
  <si>
    <t>BenchmarkTest01595</t>
  </si>
  <si>
    <t>BenchmarkTest01596</t>
  </si>
  <si>
    <t>BenchmarkTest01597</t>
  </si>
  <si>
    <t>BenchmarkTest01598</t>
  </si>
  <si>
    <t>BenchmarkTest01599</t>
  </si>
  <si>
    <t>BenchmarkTest01600</t>
  </si>
  <si>
    <t>BenchmarkTest01601</t>
  </si>
  <si>
    <t>BenchmarkTest01602</t>
  </si>
  <si>
    <t>BenchmarkTest01603</t>
  </si>
  <si>
    <t>BenchmarkTest01604</t>
  </si>
  <si>
    <t>BenchmarkTest01605</t>
  </si>
  <si>
    <t>BenchmarkTest01606</t>
  </si>
  <si>
    <t>BenchmarkTest01607</t>
  </si>
  <si>
    <t>BenchmarkTest01608</t>
  </si>
  <si>
    <t>BenchmarkTest01609</t>
  </si>
  <si>
    <t>BenchmarkTest01610</t>
  </si>
  <si>
    <t>BenchmarkTest01611</t>
  </si>
  <si>
    <t>BenchmarkTest01612</t>
  </si>
  <si>
    <t>BenchmarkTest01613</t>
  </si>
  <si>
    <t>BenchmarkTest01614</t>
  </si>
  <si>
    <t>BenchmarkTest01615</t>
  </si>
  <si>
    <t>BenchmarkTest01616</t>
  </si>
  <si>
    <t>BenchmarkTest01617</t>
  </si>
  <si>
    <t>BenchmarkTest01618</t>
  </si>
  <si>
    <t>BenchmarkTest01619</t>
  </si>
  <si>
    <t>BenchmarkTest01620</t>
  </si>
  <si>
    <t>BenchmarkTest01621</t>
  </si>
  <si>
    <t>BenchmarkTest01622</t>
  </si>
  <si>
    <t>BenchmarkTest01623</t>
  </si>
  <si>
    <t>BenchmarkTest01624</t>
  </si>
  <si>
    <t>BenchmarkTest01625</t>
  </si>
  <si>
    <t>BenchmarkTest01626</t>
  </si>
  <si>
    <t>BenchmarkTest01627</t>
  </si>
  <si>
    <t>BenchmarkTest01628</t>
  </si>
  <si>
    <t>BenchmarkTest01629</t>
  </si>
  <si>
    <t>BenchmarkTest01630</t>
  </si>
  <si>
    <t>BenchmarkTest01631</t>
  </si>
  <si>
    <t>BenchmarkTest01632</t>
  </si>
  <si>
    <t>BenchmarkTest01633</t>
  </si>
  <si>
    <t>BenchmarkTest01634</t>
  </si>
  <si>
    <t>BenchmarkTest01635</t>
  </si>
  <si>
    <t>BenchmarkTest01636</t>
  </si>
  <si>
    <t>BenchmarkTest01637</t>
  </si>
  <si>
    <t>BenchmarkTest01638</t>
  </si>
  <si>
    <t>BenchmarkTest01639</t>
  </si>
  <si>
    <t>BenchmarkTest01640</t>
  </si>
  <si>
    <t>BenchmarkTest01641</t>
  </si>
  <si>
    <t>BenchmarkTest01642</t>
  </si>
  <si>
    <t>BenchmarkTest01643</t>
  </si>
  <si>
    <t>BenchmarkTest01644</t>
  </si>
  <si>
    <t>BenchmarkTest01645</t>
  </si>
  <si>
    <t>BenchmarkTest01646</t>
  </si>
  <si>
    <t>BenchmarkTest01647</t>
  </si>
  <si>
    <t>BenchmarkTest01648</t>
  </si>
  <si>
    <t>BenchmarkTest01649</t>
  </si>
  <si>
    <t>BenchmarkTest01650</t>
  </si>
  <si>
    <t>BenchmarkTest01651</t>
  </si>
  <si>
    <t>BenchmarkTest01652</t>
  </si>
  <si>
    <t>BenchmarkTest01653</t>
  </si>
  <si>
    <t>BenchmarkTest01654</t>
  </si>
  <si>
    <t>BenchmarkTest01655</t>
  </si>
  <si>
    <t>BenchmarkTest01656</t>
  </si>
  <si>
    <t>BenchmarkTest01657</t>
  </si>
  <si>
    <t>BenchmarkTest01658</t>
  </si>
  <si>
    <t>BenchmarkTest01659</t>
  </si>
  <si>
    <t>BenchmarkTest01660</t>
  </si>
  <si>
    <t>BenchmarkTest01661</t>
  </si>
  <si>
    <t>BenchmarkTest01662</t>
  </si>
  <si>
    <t>BenchmarkTest01663</t>
  </si>
  <si>
    <t>BenchmarkTest01664</t>
  </si>
  <si>
    <t>BenchmarkTest01665</t>
  </si>
  <si>
    <t>BenchmarkTest01666</t>
  </si>
  <si>
    <t>BenchmarkTest01667</t>
  </si>
  <si>
    <t>BenchmarkTest01668</t>
  </si>
  <si>
    <t>BenchmarkTest01669</t>
  </si>
  <si>
    <t>BenchmarkTest01670</t>
  </si>
  <si>
    <t>BenchmarkTest01671</t>
  </si>
  <si>
    <t>BenchmarkTest01672</t>
  </si>
  <si>
    <t>BenchmarkTest01673</t>
  </si>
  <si>
    <t>BenchmarkTest01674</t>
  </si>
  <si>
    <t>BenchmarkTest01675</t>
  </si>
  <si>
    <t>BenchmarkTest01676</t>
  </si>
  <si>
    <t>BenchmarkTest01677</t>
  </si>
  <si>
    <t>BenchmarkTest01678</t>
  </si>
  <si>
    <t>BenchmarkTest01679</t>
  </si>
  <si>
    <t>BenchmarkTest01680</t>
  </si>
  <si>
    <t>BenchmarkTest01681</t>
  </si>
  <si>
    <t>BenchmarkTest01682</t>
  </si>
  <si>
    <t>BenchmarkTest01683</t>
  </si>
  <si>
    <t>BenchmarkTest01684</t>
  </si>
  <si>
    <t>BenchmarkTest01685</t>
  </si>
  <si>
    <t>BenchmarkTest01686</t>
  </si>
  <si>
    <t>BenchmarkTest01687</t>
  </si>
  <si>
    <t>BenchmarkTest01688</t>
  </si>
  <si>
    <t>BenchmarkTest01689</t>
  </si>
  <si>
    <t>BenchmarkTest01690</t>
  </si>
  <si>
    <t>BenchmarkTest01691</t>
  </si>
  <si>
    <t>BenchmarkTest01692</t>
  </si>
  <si>
    <t>BenchmarkTest01693</t>
  </si>
  <si>
    <t>BenchmarkTest01694</t>
  </si>
  <si>
    <t>BenchmarkTest01695</t>
  </si>
  <si>
    <t>BenchmarkTest01696</t>
  </si>
  <si>
    <t>BenchmarkTest01697</t>
  </si>
  <si>
    <t>BenchmarkTest01698</t>
  </si>
  <si>
    <t>BenchmarkTest01699</t>
  </si>
  <si>
    <t>BenchmarkTest01700</t>
  </si>
  <si>
    <t>BenchmarkTest01701</t>
  </si>
  <si>
    <t>BenchmarkTest01702</t>
  </si>
  <si>
    <t>BenchmarkTest01703</t>
  </si>
  <si>
    <t>BenchmarkTest01704</t>
  </si>
  <si>
    <t>BenchmarkTest01705</t>
  </si>
  <si>
    <t>BenchmarkTest01706</t>
  </si>
  <si>
    <t>BenchmarkTest01707</t>
  </si>
  <si>
    <t>BenchmarkTest01708</t>
  </si>
  <si>
    <t>BenchmarkTest01709</t>
  </si>
  <si>
    <t>BenchmarkTest01710</t>
  </si>
  <si>
    <t>BenchmarkTest01711</t>
  </si>
  <si>
    <t>BenchmarkTest01712</t>
  </si>
  <si>
    <t>BenchmarkTest01713</t>
  </si>
  <si>
    <t>BenchmarkTest01714</t>
  </si>
  <si>
    <t>BenchmarkTest01715</t>
  </si>
  <si>
    <t>BenchmarkTest01716</t>
  </si>
  <si>
    <t>BenchmarkTest01717</t>
  </si>
  <si>
    <t>BenchmarkTest01718</t>
  </si>
  <si>
    <t>BenchmarkTest01719</t>
  </si>
  <si>
    <t>BenchmarkTest01720</t>
  </si>
  <si>
    <t>BenchmarkTest01721</t>
  </si>
  <si>
    <t>BenchmarkTest01722</t>
  </si>
  <si>
    <t>BenchmarkTest01723</t>
  </si>
  <si>
    <t>BenchmarkTest01724</t>
  </si>
  <si>
    <t>BenchmarkTest01725</t>
  </si>
  <si>
    <t>BenchmarkTest01726</t>
  </si>
  <si>
    <t>BenchmarkTest01727</t>
  </si>
  <si>
    <t>BenchmarkTest01728</t>
  </si>
  <si>
    <t>BenchmarkTest01729</t>
  </si>
  <si>
    <t>BenchmarkTest01730</t>
  </si>
  <si>
    <t>BenchmarkTest01731</t>
  </si>
  <si>
    <t>BenchmarkTest01732</t>
  </si>
  <si>
    <t>BenchmarkTest01733</t>
  </si>
  <si>
    <t>BenchmarkTest01734</t>
  </si>
  <si>
    <t>BenchmarkTest01735</t>
  </si>
  <si>
    <t>BenchmarkTest01736</t>
  </si>
  <si>
    <t>BenchmarkTest01737</t>
  </si>
  <si>
    <t>BenchmarkTest01738</t>
  </si>
  <si>
    <t>BenchmarkTest01739</t>
  </si>
  <si>
    <t>BenchmarkTest01740</t>
  </si>
  <si>
    <t>BenchmarkTest01741</t>
  </si>
  <si>
    <t>BenchmarkTest01742</t>
  </si>
  <si>
    <t>BenchmarkTest01743</t>
  </si>
  <si>
    <t>BenchmarkTest01744</t>
  </si>
  <si>
    <t>BenchmarkTest01745</t>
  </si>
  <si>
    <t>BenchmarkTest01746</t>
  </si>
  <si>
    <t>BenchmarkTest01747</t>
  </si>
  <si>
    <t>BenchmarkTest01748</t>
  </si>
  <si>
    <t>BenchmarkTest01749</t>
  </si>
  <si>
    <t>BenchmarkTest01750</t>
  </si>
  <si>
    <t>BenchmarkTest01751</t>
  </si>
  <si>
    <t>BenchmarkTest01752</t>
  </si>
  <si>
    <t>BenchmarkTest01753</t>
  </si>
  <si>
    <t>BenchmarkTest01754</t>
  </si>
  <si>
    <t>BenchmarkTest01755</t>
  </si>
  <si>
    <t>BenchmarkTest01756</t>
  </si>
  <si>
    <t>BenchmarkTest01757</t>
  </si>
  <si>
    <t>BenchmarkTest01758</t>
  </si>
  <si>
    <t>BenchmarkTest01759</t>
  </si>
  <si>
    <t>BenchmarkTest01760</t>
  </si>
  <si>
    <t>BenchmarkTest01761</t>
  </si>
  <si>
    <t>BenchmarkTest01762</t>
  </si>
  <si>
    <t>BenchmarkTest01763</t>
  </si>
  <si>
    <t>BenchmarkTest01764</t>
  </si>
  <si>
    <t>BenchmarkTest01765</t>
  </si>
  <si>
    <t>BenchmarkTest01766</t>
  </si>
  <si>
    <t>BenchmarkTest01767</t>
  </si>
  <si>
    <t>BenchmarkTest01768</t>
  </si>
  <si>
    <t>BenchmarkTest01769</t>
  </si>
  <si>
    <t>BenchmarkTest01770</t>
  </si>
  <si>
    <t>BenchmarkTest01771</t>
  </si>
  <si>
    <t>BenchmarkTest01772</t>
  </si>
  <si>
    <t>BenchmarkTest01773</t>
  </si>
  <si>
    <t>BenchmarkTest01774</t>
  </si>
  <si>
    <t>BenchmarkTest01775</t>
  </si>
  <si>
    <t>BenchmarkTest01776</t>
  </si>
  <si>
    <t>BenchmarkTest01777</t>
  </si>
  <si>
    <t>BenchmarkTest01778</t>
  </si>
  <si>
    <t>BenchmarkTest01779</t>
  </si>
  <si>
    <t>BenchmarkTest01780</t>
  </si>
  <si>
    <t>BenchmarkTest01781</t>
  </si>
  <si>
    <t>BenchmarkTest01782</t>
  </si>
  <si>
    <t>BenchmarkTest01783</t>
  </si>
  <si>
    <t>BenchmarkTest01784</t>
  </si>
  <si>
    <t>BenchmarkTest01785</t>
  </si>
  <si>
    <t>BenchmarkTest01786</t>
  </si>
  <si>
    <t>BenchmarkTest01787</t>
  </si>
  <si>
    <t>BenchmarkTest01788</t>
  </si>
  <si>
    <t>BenchmarkTest01789</t>
  </si>
  <si>
    <t>BenchmarkTest01790</t>
  </si>
  <si>
    <t>BenchmarkTest01791</t>
  </si>
  <si>
    <t>BenchmarkTest01792</t>
  </si>
  <si>
    <t>BenchmarkTest01793</t>
  </si>
  <si>
    <t>BenchmarkTest01794</t>
  </si>
  <si>
    <t>BenchmarkTest01795</t>
  </si>
  <si>
    <t>BenchmarkTest01796</t>
  </si>
  <si>
    <t>BenchmarkTest01797</t>
  </si>
  <si>
    <t>BenchmarkTest01798</t>
  </si>
  <si>
    <t>BenchmarkTest01799</t>
  </si>
  <si>
    <t>BenchmarkTest01800</t>
  </si>
  <si>
    <t>BenchmarkTest01801</t>
  </si>
  <si>
    <t>BenchmarkTest01802</t>
  </si>
  <si>
    <t>BenchmarkTest01803</t>
  </si>
  <si>
    <t>BenchmarkTest01804</t>
  </si>
  <si>
    <t>BenchmarkTest01805</t>
  </si>
  <si>
    <t>BenchmarkTest01806</t>
  </si>
  <si>
    <t>BenchmarkTest01807</t>
  </si>
  <si>
    <t>BenchmarkTest01808</t>
  </si>
  <si>
    <t>BenchmarkTest01809</t>
  </si>
  <si>
    <t>BenchmarkTest01810</t>
  </si>
  <si>
    <t>BenchmarkTest01811</t>
  </si>
  <si>
    <t>BenchmarkTest01812</t>
  </si>
  <si>
    <t>BenchmarkTest01813</t>
  </si>
  <si>
    <t>BenchmarkTest01814</t>
  </si>
  <si>
    <t>BenchmarkTest01815</t>
  </si>
  <si>
    <t>BenchmarkTest01816</t>
  </si>
  <si>
    <t>BenchmarkTest01817</t>
  </si>
  <si>
    <t>BenchmarkTest01818</t>
  </si>
  <si>
    <t>BenchmarkTest01819</t>
  </si>
  <si>
    <t>BenchmarkTest01820</t>
  </si>
  <si>
    <t>BenchmarkTest01821</t>
  </si>
  <si>
    <t>BenchmarkTest01822</t>
  </si>
  <si>
    <t>BenchmarkTest01823</t>
  </si>
  <si>
    <t>BenchmarkTest01824</t>
  </si>
  <si>
    <t>BenchmarkTest01825</t>
  </si>
  <si>
    <t>BenchmarkTest01826</t>
  </si>
  <si>
    <t>BenchmarkTest01827</t>
  </si>
  <si>
    <t>BenchmarkTest01828</t>
  </si>
  <si>
    <t>BenchmarkTest01829</t>
  </si>
  <si>
    <t>BenchmarkTest01830</t>
  </si>
  <si>
    <t>BenchmarkTest01831</t>
  </si>
  <si>
    <t>BenchmarkTest01832</t>
  </si>
  <si>
    <t>BenchmarkTest01833</t>
  </si>
  <si>
    <t>BenchmarkTest01834</t>
  </si>
  <si>
    <t>BenchmarkTest01835</t>
  </si>
  <si>
    <t>BenchmarkTest01836</t>
  </si>
  <si>
    <t>BenchmarkTest01837</t>
  </si>
  <si>
    <t>BenchmarkTest01838</t>
  </si>
  <si>
    <t>BenchmarkTest01839</t>
  </si>
  <si>
    <t>BenchmarkTest01840</t>
  </si>
  <si>
    <t>BenchmarkTest01841</t>
  </si>
  <si>
    <t>BenchmarkTest01842</t>
  </si>
  <si>
    <t>BenchmarkTest01843</t>
  </si>
  <si>
    <t>BenchmarkTest01844</t>
  </si>
  <si>
    <t>BenchmarkTest01845</t>
  </si>
  <si>
    <t>BenchmarkTest01846</t>
  </si>
  <si>
    <t>BenchmarkTest01847</t>
  </si>
  <si>
    <t>BenchmarkTest01848</t>
  </si>
  <si>
    <t>BenchmarkTest01849</t>
  </si>
  <si>
    <t>BenchmarkTest01850</t>
  </si>
  <si>
    <t>BenchmarkTest01851</t>
  </si>
  <si>
    <t>BenchmarkTest01852</t>
  </si>
  <si>
    <t>BenchmarkTest01853</t>
  </si>
  <si>
    <t>BenchmarkTest01854</t>
  </si>
  <si>
    <t>BenchmarkTest01855</t>
  </si>
  <si>
    <t>BenchmarkTest01856</t>
  </si>
  <si>
    <t>BenchmarkTest01857</t>
  </si>
  <si>
    <t>BenchmarkTest01858</t>
  </si>
  <si>
    <t>BenchmarkTest01859</t>
  </si>
  <si>
    <t>BenchmarkTest01860</t>
  </si>
  <si>
    <t>BenchmarkTest01861</t>
  </si>
  <si>
    <t>BenchmarkTest01862</t>
  </si>
  <si>
    <t>BenchmarkTest01863</t>
  </si>
  <si>
    <t>BenchmarkTest01864</t>
  </si>
  <si>
    <t>BenchmarkTest01865</t>
  </si>
  <si>
    <t>BenchmarkTest01866</t>
  </si>
  <si>
    <t>BenchmarkTest01867</t>
  </si>
  <si>
    <t>BenchmarkTest01868</t>
  </si>
  <si>
    <t>BenchmarkTest01869</t>
  </si>
  <si>
    <t>BenchmarkTest01870</t>
  </si>
  <si>
    <t>BenchmarkTest01871</t>
  </si>
  <si>
    <t>BenchmarkTest01872</t>
  </si>
  <si>
    <t>BenchmarkTest01873</t>
  </si>
  <si>
    <t>BenchmarkTest01874</t>
  </si>
  <si>
    <t>BenchmarkTest01875</t>
  </si>
  <si>
    <t>BenchmarkTest01876</t>
  </si>
  <si>
    <t>BenchmarkTest01877</t>
  </si>
  <si>
    <t>BenchmarkTest01878</t>
  </si>
  <si>
    <t>BenchmarkTest01879</t>
  </si>
  <si>
    <t>BenchmarkTest01880</t>
  </si>
  <si>
    <t>BenchmarkTest01881</t>
  </si>
  <si>
    <t>BenchmarkTest01882</t>
  </si>
  <si>
    <t>BenchmarkTest01883</t>
  </si>
  <si>
    <t>BenchmarkTest01884</t>
  </si>
  <si>
    <t>BenchmarkTest01885</t>
  </si>
  <si>
    <t>BenchmarkTest01886</t>
  </si>
  <si>
    <t>BenchmarkTest01887</t>
  </si>
  <si>
    <t>BenchmarkTest01888</t>
  </si>
  <si>
    <t>BenchmarkTest01889</t>
  </si>
  <si>
    <t>BenchmarkTest01890</t>
  </si>
  <si>
    <t>BenchmarkTest01891</t>
  </si>
  <si>
    <t>BenchmarkTest01892</t>
  </si>
  <si>
    <t>BenchmarkTest01893</t>
  </si>
  <si>
    <t>BenchmarkTest01894</t>
  </si>
  <si>
    <t>BenchmarkTest01895</t>
  </si>
  <si>
    <t>BenchmarkTest01896</t>
  </si>
  <si>
    <t>BenchmarkTest01897</t>
  </si>
  <si>
    <t>BenchmarkTest01898</t>
  </si>
  <si>
    <t>BenchmarkTest01899</t>
  </si>
  <si>
    <t>BenchmarkTest01900</t>
  </si>
  <si>
    <t>BenchmarkTest01901</t>
  </si>
  <si>
    <t>BenchmarkTest01902</t>
  </si>
  <si>
    <t>BenchmarkTest01903</t>
  </si>
  <si>
    <t>BenchmarkTest01904</t>
  </si>
  <si>
    <t>BenchmarkTest01905</t>
  </si>
  <si>
    <t>BenchmarkTest01906</t>
  </si>
  <si>
    <t>BenchmarkTest01907</t>
  </si>
  <si>
    <t>BenchmarkTest01908</t>
  </si>
  <si>
    <t>BenchmarkTest01909</t>
  </si>
  <si>
    <t>BenchmarkTest01910</t>
  </si>
  <si>
    <t>BenchmarkTest01911</t>
  </si>
  <si>
    <t>BenchmarkTest01912</t>
  </si>
  <si>
    <t>BenchmarkTest01913</t>
  </si>
  <si>
    <t>BenchmarkTest01914</t>
  </si>
  <si>
    <t>BenchmarkTest01915</t>
  </si>
  <si>
    <t>BenchmarkTest01916</t>
  </si>
  <si>
    <t>BenchmarkTest01917</t>
  </si>
  <si>
    <t>BenchmarkTest01918</t>
  </si>
  <si>
    <t>BenchmarkTest01919</t>
  </si>
  <si>
    <t>BenchmarkTest01920</t>
  </si>
  <si>
    <t>BenchmarkTest01921</t>
  </si>
  <si>
    <t>BenchmarkTest01922</t>
  </si>
  <si>
    <t>BenchmarkTest01923</t>
  </si>
  <si>
    <t>BenchmarkTest01924</t>
  </si>
  <si>
    <t>BenchmarkTest01925</t>
  </si>
  <si>
    <t>BenchmarkTest01926</t>
  </si>
  <si>
    <t>BenchmarkTest01927</t>
  </si>
  <si>
    <t>BenchmarkTest01928</t>
  </si>
  <si>
    <t>BenchmarkTest01929</t>
  </si>
  <si>
    <t>BenchmarkTest01930</t>
  </si>
  <si>
    <t>BenchmarkTest01931</t>
  </si>
  <si>
    <t>BenchmarkTest01932</t>
  </si>
  <si>
    <t>BenchmarkTest01933</t>
  </si>
  <si>
    <t>BenchmarkTest01934</t>
  </si>
  <si>
    <t>BenchmarkTest01935</t>
  </si>
  <si>
    <t>BenchmarkTest01936</t>
  </si>
  <si>
    <t>BenchmarkTest01937</t>
  </si>
  <si>
    <t>BenchmarkTest01938</t>
  </si>
  <si>
    <t>BenchmarkTest01939</t>
  </si>
  <si>
    <t>BenchmarkTest01940</t>
  </si>
  <si>
    <t>BenchmarkTest01941</t>
  </si>
  <si>
    <t>BenchmarkTest01942</t>
  </si>
  <si>
    <t>BenchmarkTest01943</t>
  </si>
  <si>
    <t>BenchmarkTest01944</t>
  </si>
  <si>
    <t>BenchmarkTest01945</t>
  </si>
  <si>
    <t>BenchmarkTest01946</t>
  </si>
  <si>
    <t>BenchmarkTest01947</t>
  </si>
  <si>
    <t>BenchmarkTest01948</t>
  </si>
  <si>
    <t>BenchmarkTest01949</t>
  </si>
  <si>
    <t>BenchmarkTest01950</t>
  </si>
  <si>
    <t>BenchmarkTest01951</t>
  </si>
  <si>
    <t>BenchmarkTest01952</t>
  </si>
  <si>
    <t>BenchmarkTest01953</t>
  </si>
  <si>
    <t>BenchmarkTest01954</t>
  </si>
  <si>
    <t>BenchmarkTest01955</t>
  </si>
  <si>
    <t>BenchmarkTest01956</t>
  </si>
  <si>
    <t>BenchmarkTest01957</t>
  </si>
  <si>
    <t>BenchmarkTest01958</t>
  </si>
  <si>
    <t>BenchmarkTest01959</t>
  </si>
  <si>
    <t>BenchmarkTest01960</t>
  </si>
  <si>
    <t>BenchmarkTest01961</t>
  </si>
  <si>
    <t>BenchmarkTest01962</t>
  </si>
  <si>
    <t>BenchmarkTest01963</t>
  </si>
  <si>
    <t>BenchmarkTest01964</t>
  </si>
  <si>
    <t>BenchmarkTest01965</t>
  </si>
  <si>
    <t>BenchmarkTest01966</t>
  </si>
  <si>
    <t>BenchmarkTest01967</t>
  </si>
  <si>
    <t>BenchmarkTest01968</t>
  </si>
  <si>
    <t>BenchmarkTest01969</t>
  </si>
  <si>
    <t>BenchmarkTest01970</t>
  </si>
  <si>
    <t>BenchmarkTest01971</t>
  </si>
  <si>
    <t>BenchmarkTest01972</t>
  </si>
  <si>
    <t>BenchmarkTest01973</t>
  </si>
  <si>
    <t>BenchmarkTest01974</t>
  </si>
  <si>
    <t>BenchmarkTest01975</t>
  </si>
  <si>
    <t>BenchmarkTest01976</t>
  </si>
  <si>
    <t>BenchmarkTest01977</t>
  </si>
  <si>
    <t>BenchmarkTest01978</t>
  </si>
  <si>
    <t>BenchmarkTest01979</t>
  </si>
  <si>
    <t>BenchmarkTest01980</t>
  </si>
  <si>
    <t>BenchmarkTest01981</t>
  </si>
  <si>
    <t>BenchmarkTest01982</t>
  </si>
  <si>
    <t>BenchmarkTest01983</t>
  </si>
  <si>
    <t>BenchmarkTest01984</t>
  </si>
  <si>
    <t>BenchmarkTest01985</t>
  </si>
  <si>
    <t>BenchmarkTest01986</t>
  </si>
  <si>
    <t>BenchmarkTest01987</t>
  </si>
  <si>
    <t>BenchmarkTest01988</t>
  </si>
  <si>
    <t>BenchmarkTest01989</t>
  </si>
  <si>
    <t>BenchmarkTest01990</t>
  </si>
  <si>
    <t>BenchmarkTest01991</t>
  </si>
  <si>
    <t>BenchmarkTest01992</t>
  </si>
  <si>
    <t>BenchmarkTest01993</t>
  </si>
  <si>
    <t>BenchmarkTest01994</t>
  </si>
  <si>
    <t>BenchmarkTest01995</t>
  </si>
  <si>
    <t>BenchmarkTest01996</t>
  </si>
  <si>
    <t>BenchmarkTest01997</t>
  </si>
  <si>
    <t>BenchmarkTest01998</t>
  </si>
  <si>
    <t>BenchmarkTest01999</t>
  </si>
  <si>
    <t>BenchmarkTest02000</t>
  </si>
  <si>
    <t>BenchmarkTest02001</t>
  </si>
  <si>
    <t>BenchmarkTest02002</t>
  </si>
  <si>
    <t>BenchmarkTest02003</t>
  </si>
  <si>
    <t>BenchmarkTest02004</t>
  </si>
  <si>
    <t>BenchmarkTest02005</t>
  </si>
  <si>
    <t>BenchmarkTest02006</t>
  </si>
  <si>
    <t>BenchmarkTest02007</t>
  </si>
  <si>
    <t>BenchmarkTest02008</t>
  </si>
  <si>
    <t>BenchmarkTest02009</t>
  </si>
  <si>
    <t>BenchmarkTest02010</t>
  </si>
  <si>
    <t>BenchmarkTest02011</t>
  </si>
  <si>
    <t>BenchmarkTest02012</t>
  </si>
  <si>
    <t>BenchmarkTest02013</t>
  </si>
  <si>
    <t>BenchmarkTest02014</t>
  </si>
  <si>
    <t>BenchmarkTest02015</t>
  </si>
  <si>
    <t>BenchmarkTest02016</t>
  </si>
  <si>
    <t>BenchmarkTest02017</t>
  </si>
  <si>
    <t>BenchmarkTest02018</t>
  </si>
  <si>
    <t>BenchmarkTest02019</t>
  </si>
  <si>
    <t>BenchmarkTest02020</t>
  </si>
  <si>
    <t>BenchmarkTest02021</t>
  </si>
  <si>
    <t>BenchmarkTest02022</t>
  </si>
  <si>
    <t>BenchmarkTest02023</t>
  </si>
  <si>
    <t>BenchmarkTest02024</t>
  </si>
  <si>
    <t>BenchmarkTest02025</t>
  </si>
  <si>
    <t>BenchmarkTest02026</t>
  </si>
  <si>
    <t>BenchmarkTest02027</t>
  </si>
  <si>
    <t>BenchmarkTest02028</t>
  </si>
  <si>
    <t>BenchmarkTest02029</t>
  </si>
  <si>
    <t>BenchmarkTest02030</t>
  </si>
  <si>
    <t>BenchmarkTest02031</t>
  </si>
  <si>
    <t>BenchmarkTest02032</t>
  </si>
  <si>
    <t>BenchmarkTest02033</t>
  </si>
  <si>
    <t>BenchmarkTest02034</t>
  </si>
  <si>
    <t>BenchmarkTest02035</t>
  </si>
  <si>
    <t>BenchmarkTest02036</t>
  </si>
  <si>
    <t>BenchmarkTest02037</t>
  </si>
  <si>
    <t>BenchmarkTest02038</t>
  </si>
  <si>
    <t>BenchmarkTest02039</t>
  </si>
  <si>
    <t>BenchmarkTest02040</t>
  </si>
  <si>
    <t>BenchmarkTest02041</t>
  </si>
  <si>
    <t>BenchmarkTest02042</t>
  </si>
  <si>
    <t>BenchmarkTest02043</t>
  </si>
  <si>
    <t>BenchmarkTest02044</t>
  </si>
  <si>
    <t>BenchmarkTest02045</t>
  </si>
  <si>
    <t>BenchmarkTest02046</t>
  </si>
  <si>
    <t>BenchmarkTest02047</t>
  </si>
  <si>
    <t>BenchmarkTest02048</t>
  </si>
  <si>
    <t>BenchmarkTest02049</t>
  </si>
  <si>
    <t>BenchmarkTest02050</t>
  </si>
  <si>
    <t>BenchmarkTest02051</t>
  </si>
  <si>
    <t>BenchmarkTest02052</t>
  </si>
  <si>
    <t>BenchmarkTest02053</t>
  </si>
  <si>
    <t>BenchmarkTest02054</t>
  </si>
  <si>
    <t>BenchmarkTest02055</t>
  </si>
  <si>
    <t>BenchmarkTest02056</t>
  </si>
  <si>
    <t>BenchmarkTest02057</t>
  </si>
  <si>
    <t>BenchmarkTest02058</t>
  </si>
  <si>
    <t>BenchmarkTest02059</t>
  </si>
  <si>
    <t>BenchmarkTest02060</t>
  </si>
  <si>
    <t>BenchmarkTest02061</t>
  </si>
  <si>
    <t>BenchmarkTest02062</t>
  </si>
  <si>
    <t>BenchmarkTest02063</t>
  </si>
  <si>
    <t>BenchmarkTest02064</t>
  </si>
  <si>
    <t>BenchmarkTest02065</t>
  </si>
  <si>
    <t>BenchmarkTest02066</t>
  </si>
  <si>
    <t>BenchmarkTest02067</t>
  </si>
  <si>
    <t>BenchmarkTest02068</t>
  </si>
  <si>
    <t>BenchmarkTest02069</t>
  </si>
  <si>
    <t>BenchmarkTest02070</t>
  </si>
  <si>
    <t>BenchmarkTest02071</t>
  </si>
  <si>
    <t>BenchmarkTest02072</t>
  </si>
  <si>
    <t>BenchmarkTest02073</t>
  </si>
  <si>
    <t>BenchmarkTest02074</t>
  </si>
  <si>
    <t>BenchmarkTest02075</t>
  </si>
  <si>
    <t>BenchmarkTest02076</t>
  </si>
  <si>
    <t>BenchmarkTest02077</t>
  </si>
  <si>
    <t>BenchmarkTest02078</t>
  </si>
  <si>
    <t>BenchmarkTest02079</t>
  </si>
  <si>
    <t>BenchmarkTest02080</t>
  </si>
  <si>
    <t>BenchmarkTest02081</t>
  </si>
  <si>
    <t>BenchmarkTest02082</t>
  </si>
  <si>
    <t>BenchmarkTest02083</t>
  </si>
  <si>
    <t>BenchmarkTest02084</t>
  </si>
  <si>
    <t>BenchmarkTest02085</t>
  </si>
  <si>
    <t>BenchmarkTest02086</t>
  </si>
  <si>
    <t>BenchmarkTest02087</t>
  </si>
  <si>
    <t>BenchmarkTest02088</t>
  </si>
  <si>
    <t>BenchmarkTest02089</t>
  </si>
  <si>
    <t>BenchmarkTest02090</t>
  </si>
  <si>
    <t>BenchmarkTest02091</t>
  </si>
  <si>
    <t>BenchmarkTest02092</t>
  </si>
  <si>
    <t>BenchmarkTest02093</t>
  </si>
  <si>
    <t>BenchmarkTest02094</t>
  </si>
  <si>
    <t>BenchmarkTest02095</t>
  </si>
  <si>
    <t>BenchmarkTest02096</t>
  </si>
  <si>
    <t>BenchmarkTest02097</t>
  </si>
  <si>
    <t>BenchmarkTest02098</t>
  </si>
  <si>
    <t>BenchmarkTest02099</t>
  </si>
  <si>
    <t>BenchmarkTest02100</t>
  </si>
  <si>
    <t>BenchmarkTest02101</t>
  </si>
  <si>
    <t>BenchmarkTest02102</t>
  </si>
  <si>
    <t>BenchmarkTest02103</t>
  </si>
  <si>
    <t>BenchmarkTest02104</t>
  </si>
  <si>
    <t>BenchmarkTest02105</t>
  </si>
  <si>
    <t>BenchmarkTest02106</t>
  </si>
  <si>
    <t>BenchmarkTest02107</t>
  </si>
  <si>
    <t>BenchmarkTest02108</t>
  </si>
  <si>
    <t>BenchmarkTest02109</t>
  </si>
  <si>
    <t>BenchmarkTest02110</t>
  </si>
  <si>
    <t>BenchmarkTest02111</t>
  </si>
  <si>
    <t>BenchmarkTest02112</t>
  </si>
  <si>
    <t>BenchmarkTest02113</t>
  </si>
  <si>
    <t>BenchmarkTest02114</t>
  </si>
  <si>
    <t>BenchmarkTest02115</t>
  </si>
  <si>
    <t>BenchmarkTest02116</t>
  </si>
  <si>
    <t>BenchmarkTest02117</t>
  </si>
  <si>
    <t>BenchmarkTest02118</t>
  </si>
  <si>
    <t>BenchmarkTest02119</t>
  </si>
  <si>
    <t>BenchmarkTest02120</t>
  </si>
  <si>
    <t>BenchmarkTest02121</t>
  </si>
  <si>
    <t>BenchmarkTest02122</t>
  </si>
  <si>
    <t>BenchmarkTest02123</t>
  </si>
  <si>
    <t>BenchmarkTest02124</t>
  </si>
  <si>
    <t>BenchmarkTest02125</t>
  </si>
  <si>
    <t>BenchmarkTest02126</t>
  </si>
  <si>
    <t>BenchmarkTest02127</t>
  </si>
  <si>
    <t>BenchmarkTest02128</t>
  </si>
  <si>
    <t>BenchmarkTest02129</t>
  </si>
  <si>
    <t>BenchmarkTest02130</t>
  </si>
  <si>
    <t>BenchmarkTest02131</t>
  </si>
  <si>
    <t>BenchmarkTest02132</t>
  </si>
  <si>
    <t>BenchmarkTest02133</t>
  </si>
  <si>
    <t>BenchmarkTest02134</t>
  </si>
  <si>
    <t>BenchmarkTest02135</t>
  </si>
  <si>
    <t>BenchmarkTest02136</t>
  </si>
  <si>
    <t>BenchmarkTest02137</t>
  </si>
  <si>
    <t>BenchmarkTest02138</t>
  </si>
  <si>
    <t>BenchmarkTest02139</t>
  </si>
  <si>
    <t>BenchmarkTest02140</t>
  </si>
  <si>
    <t>BenchmarkTest02141</t>
  </si>
  <si>
    <t>BenchmarkTest02142</t>
  </si>
  <si>
    <t>BenchmarkTest02143</t>
  </si>
  <si>
    <t>BenchmarkTest02144</t>
  </si>
  <si>
    <t>BenchmarkTest02145</t>
  </si>
  <si>
    <t>BenchmarkTest02146</t>
  </si>
  <si>
    <t>BenchmarkTest02147</t>
  </si>
  <si>
    <t>BenchmarkTest02148</t>
  </si>
  <si>
    <t>BenchmarkTest02149</t>
  </si>
  <si>
    <t>BenchmarkTest02150</t>
  </si>
  <si>
    <t>BenchmarkTest02151</t>
  </si>
  <si>
    <t>BenchmarkTest02152</t>
  </si>
  <si>
    <t>BenchmarkTest02153</t>
  </si>
  <si>
    <t>BenchmarkTest02154</t>
  </si>
  <si>
    <t>BenchmarkTest02155</t>
  </si>
  <si>
    <t>BenchmarkTest02156</t>
  </si>
  <si>
    <t>BenchmarkTest02157</t>
  </si>
  <si>
    <t>BenchmarkTest02158</t>
  </si>
  <si>
    <t>BenchmarkTest02159</t>
  </si>
  <si>
    <t>BenchmarkTest02160</t>
  </si>
  <si>
    <t>BenchmarkTest02161</t>
  </si>
  <si>
    <t>BenchmarkTest02162</t>
  </si>
  <si>
    <t>BenchmarkTest02163</t>
  </si>
  <si>
    <t>BenchmarkTest02164</t>
  </si>
  <si>
    <t>BenchmarkTest02165</t>
  </si>
  <si>
    <t>BenchmarkTest02166</t>
  </si>
  <si>
    <t>BenchmarkTest02167</t>
  </si>
  <si>
    <t>BenchmarkTest02168</t>
  </si>
  <si>
    <t>BenchmarkTest02169</t>
  </si>
  <si>
    <t>BenchmarkTest02170</t>
  </si>
  <si>
    <t>BenchmarkTest02171</t>
  </si>
  <si>
    <t>BenchmarkTest02172</t>
  </si>
  <si>
    <t>BenchmarkTest02173</t>
  </si>
  <si>
    <t>BenchmarkTest02174</t>
  </si>
  <si>
    <t>BenchmarkTest02175</t>
  </si>
  <si>
    <t>BenchmarkTest02176</t>
  </si>
  <si>
    <t>BenchmarkTest02177</t>
  </si>
  <si>
    <t>BenchmarkTest02178</t>
  </si>
  <si>
    <t>BenchmarkTest02179</t>
  </si>
  <si>
    <t>BenchmarkTest02180</t>
  </si>
  <si>
    <t>BenchmarkTest02181</t>
  </si>
  <si>
    <t>BenchmarkTest02182</t>
  </si>
  <si>
    <t>BenchmarkTest02183</t>
  </si>
  <si>
    <t>BenchmarkTest02184</t>
  </si>
  <si>
    <t>BenchmarkTest02185</t>
  </si>
  <si>
    <t>BenchmarkTest02186</t>
  </si>
  <si>
    <t>BenchmarkTest02187</t>
  </si>
  <si>
    <t>BenchmarkTest02188</t>
  </si>
  <si>
    <t>BenchmarkTest02189</t>
  </si>
  <si>
    <t>BenchmarkTest02190</t>
  </si>
  <si>
    <t>BenchmarkTest02191</t>
  </si>
  <si>
    <t>BenchmarkTest02192</t>
  </si>
  <si>
    <t>BenchmarkTest02193</t>
  </si>
  <si>
    <t>BenchmarkTest02194</t>
  </si>
  <si>
    <t>BenchmarkTest02195</t>
  </si>
  <si>
    <t>BenchmarkTest02196</t>
  </si>
  <si>
    <t>BenchmarkTest02197</t>
  </si>
  <si>
    <t>BenchmarkTest02198</t>
  </si>
  <si>
    <t>BenchmarkTest02199</t>
  </si>
  <si>
    <t>BenchmarkTest02200</t>
  </si>
  <si>
    <t>BenchmarkTest02201</t>
  </si>
  <si>
    <t>BenchmarkTest02202</t>
  </si>
  <si>
    <t>BenchmarkTest02203</t>
  </si>
  <si>
    <t>BenchmarkTest02204</t>
  </si>
  <si>
    <t>BenchmarkTest02205</t>
  </si>
  <si>
    <t>BenchmarkTest02206</t>
  </si>
  <si>
    <t>BenchmarkTest02207</t>
  </si>
  <si>
    <t>BenchmarkTest02208</t>
  </si>
  <si>
    <t>BenchmarkTest02209</t>
  </si>
  <si>
    <t>BenchmarkTest02210</t>
  </si>
  <si>
    <t>BenchmarkTest02211</t>
  </si>
  <si>
    <t>BenchmarkTest02212</t>
  </si>
  <si>
    <t>BenchmarkTest02213</t>
  </si>
  <si>
    <t>BenchmarkTest02214</t>
  </si>
  <si>
    <t>BenchmarkTest02215</t>
  </si>
  <si>
    <t>BenchmarkTest02216</t>
  </si>
  <si>
    <t>BenchmarkTest02217</t>
  </si>
  <si>
    <t>BenchmarkTest02218</t>
  </si>
  <si>
    <t>BenchmarkTest02219</t>
  </si>
  <si>
    <t>BenchmarkTest02220</t>
  </si>
  <si>
    <t>BenchmarkTest02221</t>
  </si>
  <si>
    <t>BenchmarkTest02222</t>
  </si>
  <si>
    <t>BenchmarkTest02223</t>
  </si>
  <si>
    <t>BenchmarkTest02224</t>
  </si>
  <si>
    <t>BenchmarkTest02225</t>
  </si>
  <si>
    <t>BenchmarkTest02226</t>
  </si>
  <si>
    <t>BenchmarkTest02227</t>
  </si>
  <si>
    <t>BenchmarkTest02228</t>
  </si>
  <si>
    <t>BenchmarkTest02229</t>
  </si>
  <si>
    <t>BenchmarkTest02230</t>
  </si>
  <si>
    <t>BenchmarkTest02231</t>
  </si>
  <si>
    <t>BenchmarkTest02232</t>
  </si>
  <si>
    <t>BenchmarkTest02233</t>
  </si>
  <si>
    <t>BenchmarkTest02234</t>
  </si>
  <si>
    <t>BenchmarkTest02235</t>
  </si>
  <si>
    <t>BenchmarkTest02236</t>
  </si>
  <si>
    <t>BenchmarkTest02237</t>
  </si>
  <si>
    <t>BenchmarkTest02238</t>
  </si>
  <si>
    <t>BenchmarkTest02239</t>
  </si>
  <si>
    <t>BenchmarkTest02240</t>
  </si>
  <si>
    <t>BenchmarkTest02241</t>
  </si>
  <si>
    <t>BenchmarkTest02242</t>
  </si>
  <si>
    <t>BenchmarkTest02243</t>
  </si>
  <si>
    <t>BenchmarkTest02244</t>
  </si>
  <si>
    <t>BenchmarkTest02245</t>
  </si>
  <si>
    <t>BenchmarkTest02246</t>
  </si>
  <si>
    <t>BenchmarkTest02247</t>
  </si>
  <si>
    <t>BenchmarkTest02248</t>
  </si>
  <si>
    <t>BenchmarkTest02249</t>
  </si>
  <si>
    <t>BenchmarkTest02250</t>
  </si>
  <si>
    <t>BenchmarkTest02251</t>
  </si>
  <si>
    <t>BenchmarkTest02252</t>
  </si>
  <si>
    <t>BenchmarkTest02253</t>
  </si>
  <si>
    <t>BenchmarkTest02254</t>
  </si>
  <si>
    <t>BenchmarkTest02255</t>
  </si>
  <si>
    <t>BenchmarkTest02256</t>
  </si>
  <si>
    <t>BenchmarkTest02257</t>
  </si>
  <si>
    <t>BenchmarkTest02258</t>
  </si>
  <si>
    <t>BenchmarkTest02259</t>
  </si>
  <si>
    <t>BenchmarkTest02260</t>
  </si>
  <si>
    <t>BenchmarkTest02261</t>
  </si>
  <si>
    <t>BenchmarkTest02262</t>
  </si>
  <si>
    <t>BenchmarkTest02263</t>
  </si>
  <si>
    <t>BenchmarkTest02264</t>
  </si>
  <si>
    <t>BenchmarkTest02265</t>
  </si>
  <si>
    <t>BenchmarkTest02266</t>
  </si>
  <si>
    <t>BenchmarkTest02267</t>
  </si>
  <si>
    <t>BenchmarkTest02268</t>
  </si>
  <si>
    <t>BenchmarkTest02269</t>
  </si>
  <si>
    <t>BenchmarkTest02270</t>
  </si>
  <si>
    <t>BenchmarkTest02271</t>
  </si>
  <si>
    <t>BenchmarkTest02272</t>
  </si>
  <si>
    <t>BenchmarkTest02273</t>
  </si>
  <si>
    <t>BenchmarkTest02274</t>
  </si>
  <si>
    <t>BenchmarkTest02275</t>
  </si>
  <si>
    <t>BenchmarkTest02276</t>
  </si>
  <si>
    <t>BenchmarkTest02277</t>
  </si>
  <si>
    <t>BenchmarkTest02278</t>
  </si>
  <si>
    <t>BenchmarkTest02279</t>
  </si>
  <si>
    <t>BenchmarkTest02280</t>
  </si>
  <si>
    <t>BenchmarkTest02281</t>
  </si>
  <si>
    <t>BenchmarkTest02282</t>
  </si>
  <si>
    <t>BenchmarkTest02283</t>
  </si>
  <si>
    <t>BenchmarkTest02284</t>
  </si>
  <si>
    <t>BenchmarkTest02285</t>
  </si>
  <si>
    <t>BenchmarkTest02286</t>
  </si>
  <si>
    <t>BenchmarkTest02287</t>
  </si>
  <si>
    <t>BenchmarkTest02288</t>
  </si>
  <si>
    <t>BenchmarkTest02289</t>
  </si>
  <si>
    <t>BenchmarkTest02290</t>
  </si>
  <si>
    <t>BenchmarkTest02291</t>
  </si>
  <si>
    <t>BenchmarkTest02292</t>
  </si>
  <si>
    <t>BenchmarkTest02293</t>
  </si>
  <si>
    <t>BenchmarkTest02294</t>
  </si>
  <si>
    <t>BenchmarkTest02295</t>
  </si>
  <si>
    <t>BenchmarkTest02296</t>
  </si>
  <si>
    <t>BenchmarkTest02297</t>
  </si>
  <si>
    <t>BenchmarkTest02298</t>
  </si>
  <si>
    <t>BenchmarkTest02299</t>
  </si>
  <si>
    <t>BenchmarkTest02300</t>
  </si>
  <si>
    <t>BenchmarkTest02301</t>
  </si>
  <si>
    <t>BenchmarkTest02302</t>
  </si>
  <si>
    <t>BenchmarkTest02303</t>
  </si>
  <si>
    <t>BenchmarkTest02304</t>
  </si>
  <si>
    <t>BenchmarkTest02305</t>
  </si>
  <si>
    <t>BenchmarkTest02306</t>
  </si>
  <si>
    <t>BenchmarkTest02307</t>
  </si>
  <si>
    <t>BenchmarkTest02308</t>
  </si>
  <si>
    <t>BenchmarkTest02309</t>
  </si>
  <si>
    <t>BenchmarkTest02310</t>
  </si>
  <si>
    <t>BenchmarkTest02311</t>
  </si>
  <si>
    <t>BenchmarkTest02312</t>
  </si>
  <si>
    <t>BenchmarkTest02313</t>
  </si>
  <si>
    <t>BenchmarkTest02314</t>
  </si>
  <si>
    <t>BenchmarkTest02315</t>
  </si>
  <si>
    <t>BenchmarkTest02316</t>
  </si>
  <si>
    <t>BenchmarkTest02317</t>
  </si>
  <si>
    <t>BenchmarkTest02318</t>
  </si>
  <si>
    <t>BenchmarkTest02319</t>
  </si>
  <si>
    <t>BenchmarkTest02320</t>
  </si>
  <si>
    <t>BenchmarkTest02321</t>
  </si>
  <si>
    <t>BenchmarkTest02322</t>
  </si>
  <si>
    <t>BenchmarkTest02323</t>
  </si>
  <si>
    <t>BenchmarkTest02324</t>
  </si>
  <si>
    <t>BenchmarkTest02325</t>
  </si>
  <si>
    <t>BenchmarkTest02326</t>
  </si>
  <si>
    <t>BenchmarkTest02327</t>
  </si>
  <si>
    <t>BenchmarkTest02328</t>
  </si>
  <si>
    <t>BenchmarkTest02329</t>
  </si>
  <si>
    <t>BenchmarkTest02330</t>
  </si>
  <si>
    <t>BenchmarkTest02331</t>
  </si>
  <si>
    <t>BenchmarkTest02332</t>
  </si>
  <si>
    <t>BenchmarkTest02333</t>
  </si>
  <si>
    <t>BenchmarkTest02334</t>
  </si>
  <si>
    <t>BenchmarkTest02335</t>
  </si>
  <si>
    <t>BenchmarkTest02336</t>
  </si>
  <si>
    <t>BenchmarkTest02337</t>
  </si>
  <si>
    <t>BenchmarkTest02338</t>
  </si>
  <si>
    <t>BenchmarkTest02339</t>
  </si>
  <si>
    <t>BenchmarkTest02340</t>
  </si>
  <si>
    <t>BenchmarkTest02341</t>
  </si>
  <si>
    <t>BenchmarkTest02342</t>
  </si>
  <si>
    <t>BenchmarkTest02343</t>
  </si>
  <si>
    <t>BenchmarkTest02344</t>
  </si>
  <si>
    <t>BenchmarkTest02345</t>
  </si>
  <si>
    <t>BenchmarkTest02346</t>
  </si>
  <si>
    <t>BenchmarkTest02347</t>
  </si>
  <si>
    <t>BenchmarkTest02348</t>
  </si>
  <si>
    <t>BenchmarkTest02349</t>
  </si>
  <si>
    <t>BenchmarkTest02350</t>
  </si>
  <si>
    <t>BenchmarkTest02351</t>
  </si>
  <si>
    <t>BenchmarkTest02352</t>
  </si>
  <si>
    <t>BenchmarkTest02353</t>
  </si>
  <si>
    <t>BenchmarkTest02354</t>
  </si>
  <si>
    <t>BenchmarkTest02355</t>
  </si>
  <si>
    <t>BenchmarkTest02356</t>
  </si>
  <si>
    <t>BenchmarkTest02357</t>
  </si>
  <si>
    <t>BenchmarkTest02358</t>
  </si>
  <si>
    <t>BenchmarkTest02359</t>
  </si>
  <si>
    <t>BenchmarkTest02360</t>
  </si>
  <si>
    <t>BenchmarkTest02361</t>
  </si>
  <si>
    <t>BenchmarkTest02362</t>
  </si>
  <si>
    <t>BenchmarkTest02363</t>
  </si>
  <si>
    <t>BenchmarkTest02364</t>
  </si>
  <si>
    <t>BenchmarkTest02365</t>
  </si>
  <si>
    <t>BenchmarkTest02366</t>
  </si>
  <si>
    <t>BenchmarkTest02367</t>
  </si>
  <si>
    <t>BenchmarkTest02368</t>
  </si>
  <si>
    <t>BenchmarkTest02369</t>
  </si>
  <si>
    <t>BenchmarkTest02370</t>
  </si>
  <si>
    <t>BenchmarkTest02371</t>
  </si>
  <si>
    <t>BenchmarkTest02372</t>
  </si>
  <si>
    <t>BenchmarkTest02373</t>
  </si>
  <si>
    <t>BenchmarkTest02374</t>
  </si>
  <si>
    <t>BenchmarkTest02375</t>
  </si>
  <si>
    <t>BenchmarkTest02376</t>
  </si>
  <si>
    <t>BenchmarkTest02377</t>
  </si>
  <si>
    <t>BenchmarkTest02378</t>
  </si>
  <si>
    <t>BenchmarkTest02379</t>
  </si>
  <si>
    <t>BenchmarkTest02380</t>
  </si>
  <si>
    <t>BenchmarkTest02381</t>
  </si>
  <si>
    <t>BenchmarkTest02382</t>
  </si>
  <si>
    <t>BenchmarkTest02383</t>
  </si>
  <si>
    <t>BenchmarkTest02384</t>
  </si>
  <si>
    <t>BenchmarkTest02385</t>
  </si>
  <si>
    <t>BenchmarkTest02386</t>
  </si>
  <si>
    <t>BenchmarkTest02387</t>
  </si>
  <si>
    <t>BenchmarkTest02388</t>
  </si>
  <si>
    <t>BenchmarkTest02389</t>
  </si>
  <si>
    <t>BenchmarkTest02390</t>
  </si>
  <si>
    <t>BenchmarkTest02391</t>
  </si>
  <si>
    <t>BenchmarkTest02392</t>
  </si>
  <si>
    <t>BenchmarkTest02393</t>
  </si>
  <si>
    <t>BenchmarkTest02394</t>
  </si>
  <si>
    <t>BenchmarkTest02395</t>
  </si>
  <si>
    <t>BenchmarkTest02396</t>
  </si>
  <si>
    <t>BenchmarkTest02397</t>
  </si>
  <si>
    <t>BenchmarkTest02398</t>
  </si>
  <si>
    <t>BenchmarkTest02399</t>
  </si>
  <si>
    <t>BenchmarkTest02400</t>
  </si>
  <si>
    <t>BenchmarkTest02401</t>
  </si>
  <si>
    <t>BenchmarkTest02402</t>
  </si>
  <si>
    <t>BenchmarkTest02403</t>
  </si>
  <si>
    <t>BenchmarkTest02404</t>
  </si>
  <si>
    <t>BenchmarkTest02405</t>
  </si>
  <si>
    <t>BenchmarkTest02406</t>
  </si>
  <si>
    <t>BenchmarkTest02407</t>
  </si>
  <si>
    <t>BenchmarkTest02408</t>
  </si>
  <si>
    <t>BenchmarkTest02409</t>
  </si>
  <si>
    <t>BenchmarkTest02410</t>
  </si>
  <si>
    <t>BenchmarkTest02411</t>
  </si>
  <si>
    <t>BenchmarkTest02412</t>
  </si>
  <si>
    <t>BenchmarkTest02413</t>
  </si>
  <si>
    <t>BenchmarkTest02414</t>
  </si>
  <si>
    <t>BenchmarkTest02415</t>
  </si>
  <si>
    <t>BenchmarkTest02416</t>
  </si>
  <si>
    <t>BenchmarkTest02417</t>
  </si>
  <si>
    <t>BenchmarkTest02418</t>
  </si>
  <si>
    <t>BenchmarkTest02419</t>
  </si>
  <si>
    <t>BenchmarkTest02420</t>
  </si>
  <si>
    <t>BenchmarkTest02421</t>
  </si>
  <si>
    <t>BenchmarkTest02422</t>
  </si>
  <si>
    <t>BenchmarkTest02423</t>
  </si>
  <si>
    <t>BenchmarkTest02424</t>
  </si>
  <si>
    <t>BenchmarkTest02425</t>
  </si>
  <si>
    <t>BenchmarkTest02426</t>
  </si>
  <si>
    <t>BenchmarkTest02427</t>
  </si>
  <si>
    <t>BenchmarkTest02428</t>
  </si>
  <si>
    <t>BenchmarkTest02429</t>
  </si>
  <si>
    <t>BenchmarkTest02430</t>
  </si>
  <si>
    <t>BenchmarkTest02431</t>
  </si>
  <si>
    <t>BenchmarkTest02432</t>
  </si>
  <si>
    <t>BenchmarkTest02433</t>
  </si>
  <si>
    <t>BenchmarkTest02434</t>
  </si>
  <si>
    <t>BenchmarkTest02435</t>
  </si>
  <si>
    <t>BenchmarkTest02436</t>
  </si>
  <si>
    <t>BenchmarkTest02437</t>
  </si>
  <si>
    <t>BenchmarkTest02438</t>
  </si>
  <si>
    <t>BenchmarkTest02439</t>
  </si>
  <si>
    <t>BenchmarkTest02440</t>
  </si>
  <si>
    <t>BenchmarkTest02441</t>
  </si>
  <si>
    <t>BenchmarkTest02442</t>
  </si>
  <si>
    <t>BenchmarkTest02443</t>
  </si>
  <si>
    <t>BenchmarkTest02444</t>
  </si>
  <si>
    <t>BenchmarkTest02445</t>
  </si>
  <si>
    <t>BenchmarkTest02446</t>
  </si>
  <si>
    <t>BenchmarkTest02447</t>
  </si>
  <si>
    <t>BenchmarkTest02448</t>
  </si>
  <si>
    <t>BenchmarkTest02449</t>
  </si>
  <si>
    <t>BenchmarkTest02450</t>
  </si>
  <si>
    <t>BenchmarkTest02451</t>
  </si>
  <si>
    <t>BenchmarkTest02452</t>
  </si>
  <si>
    <t>BenchmarkTest02453</t>
  </si>
  <si>
    <t>BenchmarkTest02454</t>
  </si>
  <si>
    <t>BenchmarkTest02455</t>
  </si>
  <si>
    <t>BenchmarkTest02456</t>
  </si>
  <si>
    <t>BenchmarkTest02457</t>
  </si>
  <si>
    <t>BenchmarkTest02458</t>
  </si>
  <si>
    <t>BenchmarkTest02459</t>
  </si>
  <si>
    <t>BenchmarkTest02460</t>
  </si>
  <si>
    <t>BenchmarkTest02461</t>
  </si>
  <si>
    <t>BenchmarkTest02462</t>
  </si>
  <si>
    <t>BenchmarkTest02463</t>
  </si>
  <si>
    <t>BenchmarkTest02464</t>
  </si>
  <si>
    <t>BenchmarkTest02465</t>
  </si>
  <si>
    <t>BenchmarkTest02466</t>
  </si>
  <si>
    <t>BenchmarkTest02467</t>
  </si>
  <si>
    <t>BenchmarkTest02468</t>
  </si>
  <si>
    <t>BenchmarkTest02469</t>
  </si>
  <si>
    <t>BenchmarkTest02470</t>
  </si>
  <si>
    <t>BenchmarkTest02471</t>
  </si>
  <si>
    <t>BenchmarkTest02472</t>
  </si>
  <si>
    <t>BenchmarkTest02473</t>
  </si>
  <si>
    <t>BenchmarkTest02474</t>
  </si>
  <si>
    <t>BenchmarkTest02475</t>
  </si>
  <si>
    <t>BenchmarkTest02476</t>
  </si>
  <si>
    <t>BenchmarkTest02477</t>
  </si>
  <si>
    <t>BenchmarkTest02478</t>
  </si>
  <si>
    <t>BenchmarkTest02479</t>
  </si>
  <si>
    <t>BenchmarkTest02480</t>
  </si>
  <si>
    <t>BenchmarkTest02481</t>
  </si>
  <si>
    <t>BenchmarkTest02482</t>
  </si>
  <si>
    <t>BenchmarkTest02483</t>
  </si>
  <si>
    <t>BenchmarkTest02484</t>
  </si>
  <si>
    <t>BenchmarkTest02485</t>
  </si>
  <si>
    <t>BenchmarkTest02486</t>
  </si>
  <si>
    <t>BenchmarkTest02487</t>
  </si>
  <si>
    <t>BenchmarkTest02488</t>
  </si>
  <si>
    <t>BenchmarkTest02489</t>
  </si>
  <si>
    <t>BenchmarkTest02490</t>
  </si>
  <si>
    <t>BenchmarkTest02491</t>
  </si>
  <si>
    <t>BenchmarkTest02492</t>
  </si>
  <si>
    <t>BenchmarkTest02493</t>
  </si>
  <si>
    <t>BenchmarkTest02494</t>
  </si>
  <si>
    <t>BenchmarkTest02495</t>
  </si>
  <si>
    <t>BenchmarkTest02496</t>
  </si>
  <si>
    <t>BenchmarkTest02497</t>
  </si>
  <si>
    <t>BenchmarkTest02498</t>
  </si>
  <si>
    <t>BenchmarkTest02499</t>
  </si>
  <si>
    <t>BenchmarkTest02500</t>
  </si>
  <si>
    <t>BenchmarkTest02501</t>
  </si>
  <si>
    <t>BenchmarkTest02502</t>
  </si>
  <si>
    <t>BenchmarkTest02503</t>
  </si>
  <si>
    <t>BenchmarkTest02504</t>
  </si>
  <si>
    <t>BenchmarkTest02505</t>
  </si>
  <si>
    <t>BenchmarkTest02506</t>
  </si>
  <si>
    <t>BenchmarkTest02507</t>
  </si>
  <si>
    <t>BenchmarkTest02508</t>
  </si>
  <si>
    <t>BenchmarkTest02509</t>
  </si>
  <si>
    <t>BenchmarkTest02510</t>
  </si>
  <si>
    <t>BenchmarkTest02511</t>
  </si>
  <si>
    <t>BenchmarkTest02512</t>
  </si>
  <si>
    <t>BenchmarkTest02513</t>
  </si>
  <si>
    <t>BenchmarkTest02514</t>
  </si>
  <si>
    <t>BenchmarkTest02515</t>
  </si>
  <si>
    <t>BenchmarkTest02516</t>
  </si>
  <si>
    <t>BenchmarkTest02517</t>
  </si>
  <si>
    <t>BenchmarkTest02518</t>
  </si>
  <si>
    <t>BenchmarkTest02519</t>
  </si>
  <si>
    <t>BenchmarkTest02520</t>
  </si>
  <si>
    <t>BenchmarkTest02521</t>
  </si>
  <si>
    <t>BenchmarkTest02522</t>
  </si>
  <si>
    <t>BenchmarkTest02523</t>
  </si>
  <si>
    <t>BenchmarkTest02524</t>
  </si>
  <si>
    <t>BenchmarkTest02525</t>
  </si>
  <si>
    <t>BenchmarkTest02526</t>
  </si>
  <si>
    <t>BenchmarkTest02527</t>
  </si>
  <si>
    <t>BenchmarkTest02528</t>
  </si>
  <si>
    <t>BenchmarkTest02529</t>
  </si>
  <si>
    <t>BenchmarkTest02530</t>
  </si>
  <si>
    <t>BenchmarkTest02531</t>
  </si>
  <si>
    <t>BenchmarkTest02532</t>
  </si>
  <si>
    <t>BenchmarkTest02533</t>
  </si>
  <si>
    <t>BenchmarkTest02534</t>
  </si>
  <si>
    <t>BenchmarkTest02535</t>
  </si>
  <si>
    <t>BenchmarkTest02536</t>
  </si>
  <si>
    <t>BenchmarkTest02537</t>
  </si>
  <si>
    <t>BenchmarkTest02538</t>
  </si>
  <si>
    <t>BenchmarkTest02539</t>
  </si>
  <si>
    <t>BenchmarkTest02540</t>
  </si>
  <si>
    <t>BenchmarkTest02541</t>
  </si>
  <si>
    <t>BenchmarkTest02542</t>
  </si>
  <si>
    <t>BenchmarkTest02543</t>
  </si>
  <si>
    <t>BenchmarkTest02544</t>
  </si>
  <si>
    <t>BenchmarkTest02545</t>
  </si>
  <si>
    <t>BenchmarkTest02546</t>
  </si>
  <si>
    <t>BenchmarkTest02547</t>
  </si>
  <si>
    <t>BenchmarkTest02548</t>
  </si>
  <si>
    <t>BenchmarkTest02549</t>
  </si>
  <si>
    <t>BenchmarkTest02550</t>
  </si>
  <si>
    <t>BenchmarkTest02551</t>
  </si>
  <si>
    <t>BenchmarkTest02552</t>
  </si>
  <si>
    <t>BenchmarkTest02553</t>
  </si>
  <si>
    <t>BenchmarkTest02554</t>
  </si>
  <si>
    <t>BenchmarkTest02555</t>
  </si>
  <si>
    <t>BenchmarkTest02556</t>
  </si>
  <si>
    <t>BenchmarkTest02557</t>
  </si>
  <si>
    <t>BenchmarkTest02558</t>
  </si>
  <si>
    <t>BenchmarkTest02559</t>
  </si>
  <si>
    <t>BenchmarkTest02560</t>
  </si>
  <si>
    <t>BenchmarkTest02561</t>
  </si>
  <si>
    <t>BenchmarkTest02562</t>
  </si>
  <si>
    <t>BenchmarkTest02563</t>
  </si>
  <si>
    <t>BenchmarkTest02564</t>
  </si>
  <si>
    <t>BenchmarkTest02565</t>
  </si>
  <si>
    <t>BenchmarkTest02566</t>
  </si>
  <si>
    <t>BenchmarkTest02567</t>
  </si>
  <si>
    <t>BenchmarkTest02568</t>
  </si>
  <si>
    <t>BenchmarkTest02569</t>
  </si>
  <si>
    <t>BenchmarkTest02570</t>
  </si>
  <si>
    <t>BenchmarkTest02571</t>
  </si>
  <si>
    <t>BenchmarkTest02572</t>
  </si>
  <si>
    <t>BenchmarkTest02573</t>
  </si>
  <si>
    <t>BenchmarkTest02574</t>
  </si>
  <si>
    <t>BenchmarkTest02575</t>
  </si>
  <si>
    <t>BenchmarkTest02576</t>
  </si>
  <si>
    <t>BenchmarkTest02577</t>
  </si>
  <si>
    <t>BenchmarkTest02578</t>
  </si>
  <si>
    <t>BenchmarkTest02579</t>
  </si>
  <si>
    <t>BenchmarkTest02580</t>
  </si>
  <si>
    <t>BenchmarkTest02581</t>
  </si>
  <si>
    <t>BenchmarkTest02582</t>
  </si>
  <si>
    <t>BenchmarkTest02583</t>
  </si>
  <si>
    <t>BenchmarkTest02584</t>
  </si>
  <si>
    <t>BenchmarkTest02585</t>
  </si>
  <si>
    <t>BenchmarkTest02586</t>
  </si>
  <si>
    <t>BenchmarkTest02587</t>
  </si>
  <si>
    <t>BenchmarkTest02588</t>
  </si>
  <si>
    <t>BenchmarkTest02589</t>
  </si>
  <si>
    <t>BenchmarkTest02590</t>
  </si>
  <si>
    <t>BenchmarkTest02591</t>
  </si>
  <si>
    <t>BenchmarkTest02592</t>
  </si>
  <si>
    <t>BenchmarkTest02593</t>
  </si>
  <si>
    <t>BenchmarkTest02594</t>
  </si>
  <si>
    <t>BenchmarkTest02595</t>
  </si>
  <si>
    <t>BenchmarkTest02596</t>
  </si>
  <si>
    <t>BenchmarkTest02597</t>
  </si>
  <si>
    <t>BenchmarkTest02598</t>
  </si>
  <si>
    <t>BenchmarkTest02599</t>
  </si>
  <si>
    <t>BenchmarkTest02600</t>
  </si>
  <si>
    <t>BenchmarkTest02601</t>
  </si>
  <si>
    <t>BenchmarkTest02602</t>
  </si>
  <si>
    <t>BenchmarkTest02603</t>
  </si>
  <si>
    <t>BenchmarkTest02604</t>
  </si>
  <si>
    <t>BenchmarkTest02605</t>
  </si>
  <si>
    <t>BenchmarkTest02606</t>
  </si>
  <si>
    <t>BenchmarkTest02607</t>
  </si>
  <si>
    <t>BenchmarkTest02608</t>
  </si>
  <si>
    <t>BenchmarkTest02609</t>
  </si>
  <si>
    <t>BenchmarkTest02610</t>
  </si>
  <si>
    <t>BenchmarkTest02611</t>
  </si>
  <si>
    <t>BenchmarkTest02612</t>
  </si>
  <si>
    <t>BenchmarkTest02613</t>
  </si>
  <si>
    <t>BenchmarkTest02614</t>
  </si>
  <si>
    <t>BenchmarkTest02615</t>
  </si>
  <si>
    <t>BenchmarkTest02616</t>
  </si>
  <si>
    <t>BenchmarkTest02617</t>
  </si>
  <si>
    <t>BenchmarkTest02618</t>
  </si>
  <si>
    <t>BenchmarkTest02619</t>
  </si>
  <si>
    <t>BenchmarkTest02620</t>
  </si>
  <si>
    <t>BenchmarkTest02621</t>
  </si>
  <si>
    <t>BenchmarkTest02622</t>
  </si>
  <si>
    <t>BenchmarkTest02623</t>
  </si>
  <si>
    <t>BenchmarkTest02624</t>
  </si>
  <si>
    <t>BenchmarkTest02625</t>
  </si>
  <si>
    <t>BenchmarkTest02626</t>
  </si>
  <si>
    <t>BenchmarkTest02627</t>
  </si>
  <si>
    <t>BenchmarkTest02628</t>
  </si>
  <si>
    <t>BenchmarkTest02629</t>
  </si>
  <si>
    <t>BenchmarkTest02630</t>
  </si>
  <si>
    <t>BenchmarkTest02631</t>
  </si>
  <si>
    <t>BenchmarkTest02632</t>
  </si>
  <si>
    <t>BenchmarkTest02633</t>
  </si>
  <si>
    <t>BenchmarkTest02634</t>
  </si>
  <si>
    <t>BenchmarkTest02635</t>
  </si>
  <si>
    <t>BenchmarkTest02636</t>
  </si>
  <si>
    <t>BenchmarkTest02637</t>
  </si>
  <si>
    <t>BenchmarkTest02638</t>
  </si>
  <si>
    <t>BenchmarkTest02639</t>
  </si>
  <si>
    <t>BenchmarkTest02640</t>
  </si>
  <si>
    <t>BenchmarkTest02641</t>
  </si>
  <si>
    <t>BenchmarkTest02642</t>
  </si>
  <si>
    <t>BenchmarkTest02643</t>
  </si>
  <si>
    <t>BenchmarkTest02644</t>
  </si>
  <si>
    <t>BenchmarkTest02645</t>
  </si>
  <si>
    <t>BenchmarkTest02646</t>
  </si>
  <si>
    <t>BenchmarkTest02647</t>
  </si>
  <si>
    <t>BenchmarkTest02648</t>
  </si>
  <si>
    <t>BenchmarkTest02649</t>
  </si>
  <si>
    <t>BenchmarkTest02650</t>
  </si>
  <si>
    <t>BenchmarkTest02651</t>
  </si>
  <si>
    <t>BenchmarkTest02652</t>
  </si>
  <si>
    <t>BenchmarkTest02653</t>
  </si>
  <si>
    <t>BenchmarkTest02654</t>
  </si>
  <si>
    <t>BenchmarkTest02655</t>
  </si>
  <si>
    <t>BenchmarkTest02656</t>
  </si>
  <si>
    <t>BenchmarkTest02657</t>
  </si>
  <si>
    <t>BenchmarkTest02658</t>
  </si>
  <si>
    <t>BenchmarkTest02659</t>
  </si>
  <si>
    <t>BenchmarkTest02660</t>
  </si>
  <si>
    <t>BenchmarkTest02661</t>
  </si>
  <si>
    <t>BenchmarkTest02662</t>
  </si>
  <si>
    <t>BenchmarkTest02663</t>
  </si>
  <si>
    <t>BenchmarkTest02664</t>
  </si>
  <si>
    <t>BenchmarkTest02665</t>
  </si>
  <si>
    <t>BenchmarkTest02666</t>
  </si>
  <si>
    <t>BenchmarkTest02667</t>
  </si>
  <si>
    <t>BenchmarkTest02668</t>
  </si>
  <si>
    <t>BenchmarkTest02669</t>
  </si>
  <si>
    <t>BenchmarkTest02670</t>
  </si>
  <si>
    <t>BenchmarkTest02671</t>
  </si>
  <si>
    <t>BenchmarkTest02672</t>
  </si>
  <si>
    <t>BenchmarkTest02673</t>
  </si>
  <si>
    <t>BenchmarkTest02674</t>
  </si>
  <si>
    <t>BenchmarkTest02675</t>
  </si>
  <si>
    <t>BenchmarkTest02676</t>
  </si>
  <si>
    <t>BenchmarkTest02677</t>
  </si>
  <si>
    <t>BenchmarkTest02678</t>
  </si>
  <si>
    <t>BenchmarkTest02679</t>
  </si>
  <si>
    <t>BenchmarkTest02680</t>
  </si>
  <si>
    <t>BenchmarkTest02681</t>
  </si>
  <si>
    <t>BenchmarkTest02682</t>
  </si>
  <si>
    <t>BenchmarkTest02683</t>
  </si>
  <si>
    <t>BenchmarkTest02684</t>
  </si>
  <si>
    <t>BenchmarkTest02685</t>
  </si>
  <si>
    <t>BenchmarkTest02686</t>
  </si>
  <si>
    <t>BenchmarkTest02687</t>
  </si>
  <si>
    <t>BenchmarkTest02688</t>
  </si>
  <si>
    <t>BenchmarkTest02689</t>
  </si>
  <si>
    <t>BenchmarkTest02690</t>
  </si>
  <si>
    <t>BenchmarkTest02691</t>
  </si>
  <si>
    <t>BenchmarkTest02692</t>
  </si>
  <si>
    <t>BenchmarkTest02693</t>
  </si>
  <si>
    <t>BenchmarkTest02694</t>
  </si>
  <si>
    <t>BenchmarkTest02695</t>
  </si>
  <si>
    <t>BenchmarkTest02696</t>
  </si>
  <si>
    <t>BenchmarkTest02697</t>
  </si>
  <si>
    <t>BenchmarkTest02698</t>
  </si>
  <si>
    <t>BenchmarkTest02699</t>
  </si>
  <si>
    <t>BenchmarkTest02700</t>
  </si>
  <si>
    <t>BenchmarkTest02701</t>
  </si>
  <si>
    <t>BenchmarkTest02702</t>
  </si>
  <si>
    <t>BenchmarkTest02703</t>
  </si>
  <si>
    <t>BenchmarkTest02704</t>
  </si>
  <si>
    <t>BenchmarkTest02705</t>
  </si>
  <si>
    <t>BenchmarkTest02706</t>
  </si>
  <si>
    <t>BenchmarkTest02707</t>
  </si>
  <si>
    <t>BenchmarkTest02708</t>
  </si>
  <si>
    <t>BenchmarkTest02709</t>
  </si>
  <si>
    <t>BenchmarkTest02710</t>
  </si>
  <si>
    <t>BenchmarkTest02711</t>
  </si>
  <si>
    <t>BenchmarkTest02712</t>
  </si>
  <si>
    <t>BenchmarkTest02713</t>
  </si>
  <si>
    <t>BenchmarkTest02714</t>
  </si>
  <si>
    <t>BenchmarkTest02715</t>
  </si>
  <si>
    <t>BenchmarkTest02716</t>
  </si>
  <si>
    <t>BenchmarkTest02717</t>
  </si>
  <si>
    <t>BenchmarkTest02718</t>
  </si>
  <si>
    <t>BenchmarkTest02719</t>
  </si>
  <si>
    <t>BenchmarkTest02720</t>
  </si>
  <si>
    <t>BenchmarkTest02721</t>
  </si>
  <si>
    <t>BenchmarkTest02722</t>
  </si>
  <si>
    <t>BenchmarkTest02723</t>
  </si>
  <si>
    <t>BenchmarkTest02724</t>
  </si>
  <si>
    <t>BenchmarkTest02725</t>
  </si>
  <si>
    <t>BenchmarkTest02726</t>
  </si>
  <si>
    <t>BenchmarkTest02727</t>
  </si>
  <si>
    <t>BenchmarkTest02728</t>
  </si>
  <si>
    <t>BenchmarkTest02729</t>
  </si>
  <si>
    <t>BenchmarkTest02730</t>
  </si>
  <si>
    <t>BenchmarkTest02731</t>
  </si>
  <si>
    <t>BenchmarkTest02732</t>
  </si>
  <si>
    <t>BenchmarkTest02733</t>
  </si>
  <si>
    <t>BenchmarkTest02734</t>
  </si>
  <si>
    <t>BenchmarkTest02735</t>
  </si>
  <si>
    <t>BenchmarkTest02736</t>
  </si>
  <si>
    <t>BenchmarkTest02737</t>
  </si>
  <si>
    <t>BenchmarkTest02738</t>
  </si>
  <si>
    <t>BenchmarkTest02739</t>
  </si>
  <si>
    <t>BenchmarkTest02740</t>
  </si>
  <si>
    <t>spec</t>
  </si>
  <si>
    <t>error</t>
  </si>
  <si>
    <t>class</t>
  </si>
  <si>
    <t>className</t>
  </si>
  <si>
    <t>method</t>
  </si>
  <si>
    <t>MessageDigestSpec</t>
  </si>
  <si>
    <t>Operation on object of type java.security.MessageDigest object not completed. Expected call to digest, update. IncompleteOperationError violating CrySL rule for java.security.MessageDigest.</t>
  </si>
  <si>
    <t>WEB-INF.classes.org.owasp.benchmark.testcode.BenchmarkTest00022</t>
  </si>
  <si>
    <t>doPost</t>
  </si>
  <si>
    <t>WEB-INF.classes.org.owasp.benchmark.testcode.BenchmarkTest02212</t>
  </si>
  <si>
    <t>First parameter (with value 'SHA1') should be any of {SHA-256, SHA-384, SHA-512}. ConstraintError violating CrySL rule for java.security.MessageDigest.</t>
  </si>
  <si>
    <t>CipherSpec</t>
  </si>
  <si>
    <t>Operation on object of type javax.crypto.Cipher object not completed. Expected call to update, wrap, doFinal. IncompleteOperationError violating CrySL rule for javax.crypto.Cipher.</t>
  </si>
  <si>
    <t>WEB-INF.classes.org.owasp.benchmark.testcode.BenchmarkTest00521</t>
  </si>
  <si>
    <t>Second parameter was not properly generated as generated Key. RequiredPredicateError violating CrySL rule for javax.crypto.Cipher.</t>
  </si>
  <si>
    <t>KeyGeneratorSpec</t>
  </si>
  <si>
    <t>First parameter (with value 'DES') should be any of {AES, HmacSHA224, HmacSHA256, HmacSHA384, HmacSHA512}. ConstraintError violating CrySL rule for javax.crypto.KeyGenerator.</t>
  </si>
  <si>
    <t>First parameter (with value 'DES/CBC/PKCS5PADDING') should be any of {AES, PBEWithHmacSHA224AndAES_128, PBEWithHmacSHA256AndAES_128, PBEWithHmacSHA384AndAES_128, PBEWithHmacSHA512AndAES_128, PBEWithHmacSHA224AndAES_256, PBEWithHmacSHA256AndAES_256, PBEWithHmacSHA384AndAES_256, PBEWithHmacSHA512AndAES_256}. ConstraintError violating CrySL rule for javax.crypto.Cipher.</t>
  </si>
  <si>
    <t>First parameter (with value 'MD5') should be any of {SHA-256, SHA-384, SHA-512}. ConstraintError violating CrySL rule for java.security.MessageDigest.</t>
  </si>
  <si>
    <t>WEB-INF.classes.org.owasp.benchmark.testcode.BenchmarkTest01577</t>
  </si>
  <si>
    <t>WEB-INF.classes.org.owasp.benchmark.testcode.BenchmarkTest01040</t>
  </si>
  <si>
    <t>First parameter (with value 'AES/CCM/NoPadding') should be any of AES/{CBC, GCM, PCBC, CTR, CTS, CFB, OFB}. ConstraintError violating CrySL rule for javax.crypto.Cipher.</t>
  </si>
  <si>
    <t>WEB-INF.classes.org.owasp.benchmark.testcode.BenchmarkTest01640</t>
  </si>
  <si>
    <t>WEB-INF.classes.org.owasp.benchmark.testcode.BenchmarkTest01826</t>
  </si>
  <si>
    <t>WEB-INF.classes.org.owasp.benchmark.testcode.BenchmarkTest00634</t>
  </si>
  <si>
    <t>WEB-INF.classes.org.owasp.benchmark.testcode.BenchmarkTest02296</t>
  </si>
  <si>
    <t>WEB-INF.classes.org.owasp.benchmark.testcode.BenchmarkTest00684</t>
  </si>
  <si>
    <t>First parameter (with value 'DES/CBC/PKCS5Padding') should be any of {AES, PBEWithHmacSHA224AndAES_128, PBEWithHmacSHA256AndAES_128, PBEWithHmacSHA384AndAES_128, PBEWithHmacSHA512AndAES_128, PBEWithHmacSHA224AndAES_256, PBEWithHmacSHA256AndAES_256, PBEWithHmacSHA384AndAES_256, PBEWithHmacSHA512AndAES_256}. ConstraintError violating CrySL rule for javax.crypto.Cipher.</t>
  </si>
  <si>
    <t>WEB-INF.classes.org.owasp.benchmark.testcode.BenchmarkTest02194</t>
  </si>
  <si>
    <t>WEB-INF.classes.org.owasp.benchmark.testcode.BenchmarkTest00855</t>
  </si>
  <si>
    <t>WEB-INF.classes.org.owasp.benchmark.testcode.BenchmarkTest02371</t>
  </si>
  <si>
    <t>WEB-INF.classes.org.owasp.benchmark.testcode.BenchmarkTest01015</t>
  </si>
  <si>
    <t>WEB-INF.classes.org.owasp.benchmark.testcode.BenchmarkTest01823</t>
  </si>
  <si>
    <t>WEB-INF.classes.org.owasp.benchmark.testcode.BenchmarkTest02289</t>
  </si>
  <si>
    <t>WEB-INF.classes.org.owasp.benchmark.testcode.BenchmarkTest02373</t>
  </si>
  <si>
    <t>WEB-INF.classes.org.owasp.benchmark.testcode.BenchmarkTest02118</t>
  </si>
  <si>
    <t>WEB-INF.classes.org.owasp.benchmark.testcode.BenchmarkTest00019</t>
  </si>
  <si>
    <t>WEB-INF.classes.org.owasp.benchmark.testcode.BenchmarkTest01122</t>
  </si>
  <si>
    <t>WEB-INF.classes.org.owasp.benchmark.testcode.BenchmarkTest02220</t>
  </si>
  <si>
    <t>WEB-INF.classes.org.owasp.benchmark.testcode.BenchmarkTest00965</t>
  </si>
  <si>
    <t>WEB-INF.classes.org.owasp.benchmark.testcode.BenchmarkTest00354</t>
  </si>
  <si>
    <t>WEB-INF.classes.org.owasp.benchmark.testcode.BenchmarkTest00871</t>
  </si>
  <si>
    <t>WEB-INF.classes.org.owasp.benchmark.testcode.BenchmarkTest02291</t>
  </si>
  <si>
    <t>WEB-INF.classes.org.owasp.benchmark.testcode.BenchmarkTest00463</t>
  </si>
  <si>
    <t>WEB-INF.classes.org.owasp.benchmark.testcode.BenchmarkTest00710</t>
  </si>
  <si>
    <t>WEB-INF.classes.org.owasp.benchmark.testcode.BenchmarkTest01103</t>
  </si>
  <si>
    <t>WEB-INF.classes.org.owasp.benchmark.testcode.BenchmarkTest00618</t>
  </si>
  <si>
    <t>WEB-INF.classes.org.owasp.benchmark.testcode.BenchmarkTest01228</t>
  </si>
  <si>
    <t>WEB-INF.classes.org.owasp.benchmark.testcode.BenchmarkTest01401</t>
  </si>
  <si>
    <t>WEB-INF.classes.org.owasp.benchmark.testcode.BenchmarkTest01149</t>
  </si>
  <si>
    <t>WEB-INF.classes.org.owasp.benchmark.testcode.BenchmarkTest00608</t>
  </si>
  <si>
    <t>WEB-INF.classes.org.owasp.benchmark.testcode.BenchmarkTest00129</t>
  </si>
  <si>
    <t>WEB-INF.classes.org.owasp.benchmark.testcode.BenchmarkTest00268</t>
  </si>
  <si>
    <t>WEB-INF.classes.org.owasp.benchmark.testcode.BenchmarkTest01126</t>
  </si>
  <si>
    <t>WEB-INF.classes.org.owasp.benchmark.testcode.BenchmarkTest02476</t>
  </si>
  <si>
    <t>WEB-INF.classes.org.owasp.benchmark.testcode.BenchmarkTest02475</t>
  </si>
  <si>
    <t>WEB-INF.classes.org.owasp.benchmark.testcode.BenchmarkTest02214</t>
  </si>
  <si>
    <t>WEB-INF.classes.org.owasp.benchmark.testcode.BenchmarkTest00798</t>
  </si>
  <si>
    <t>WEB-INF.classes.org.owasp.benchmark.testcode.BenchmarkTest01165</t>
  </si>
  <si>
    <t>WEB-INF.classes.org.owasp.benchmark.testcode.BenchmarkTest00059</t>
  </si>
  <si>
    <t>WEB-INF.classes.org.owasp.benchmark.testcode.BenchmarkTest02375</t>
  </si>
  <si>
    <t>WEB-INF.classes.org.owasp.benchmark.testcode.BenchmarkTest00009</t>
  </si>
  <si>
    <t>WEB-INF.classes.org.owasp.benchmark.testcode.BenchmarkTest02211</t>
  </si>
  <si>
    <t>WEB-INF.classes.org.owasp.benchmark.testcode.BenchmarkTest02021</t>
  </si>
  <si>
    <t>WEB-INF.classes.org.owasp.benchmark.testcode.BenchmarkTest00522</t>
  </si>
  <si>
    <t>WEB-INF.classes.org.owasp.benchmark.testcode.BenchmarkTest00125</t>
  </si>
  <si>
    <t>WEB-INF.classes.org.owasp.benchmark.testcode.BenchmarkTest01655</t>
  </si>
  <si>
    <t>WEB-INF.classes.org.owasp.benchmark.testcode.BenchmarkTest01994</t>
  </si>
  <si>
    <t>WEB-INF.classes.org.owasp.benchmark.testcode.BenchmarkTest00962</t>
  </si>
  <si>
    <t>WEB-INF.classes.org.owasp.benchmark.testcode.BenchmarkTest00777</t>
  </si>
  <si>
    <t>WEB-INF.classes.org.owasp.benchmark.testcode.BenchmarkTest01579</t>
  </si>
  <si>
    <t>WEB-INF.classes.org.owasp.benchmark.testcode.BenchmarkTest00795</t>
  </si>
  <si>
    <t>WEB-INF.classes.org.owasp.benchmark.testcode.BenchmarkTest00854</t>
  </si>
  <si>
    <t>WEB-INF.classes.org.owasp.benchmark.testcode.BenchmarkTest01413</t>
  </si>
  <si>
    <t>WEB-INF.classes.org.owasp.benchmark.testcode.BenchmarkTest01487</t>
  </si>
  <si>
    <t>WEB-INF.classes.org.owasp.benchmark.testcode.BenchmarkTest00942</t>
  </si>
  <si>
    <t>WEB-INF.classes.org.owasp.benchmark.testcode.BenchmarkTest00688</t>
  </si>
  <si>
    <t>WEB-INF.classes.org.owasp.benchmark.testcode.BenchmarkTest01333</t>
  </si>
  <si>
    <t>WEB-INF.classes.org.owasp.benchmark.testcode.BenchmarkTest01249</t>
  </si>
  <si>
    <t>WEB-INF.classes.org.owasp.benchmark.testcode.BenchmarkTest00878</t>
  </si>
  <si>
    <t>WEB-INF.classes.org.owasp.benchmark.testcode.BenchmarkTest02393</t>
  </si>
  <si>
    <t>WEB-INF.classes.org.owasp.benchmark.testcode.BenchmarkTest01898</t>
  </si>
  <si>
    <t>WEB-INF.classes.org.owasp.benchmark.testcode.BenchmarkTest01245</t>
  </si>
  <si>
    <t>WEB-INF.classes.org.owasp.benchmark.testcode.BenchmarkTest01037</t>
  </si>
  <si>
    <t>WEB-INF.classes.org.owasp.benchmark.testcode.BenchmarkTest02674</t>
  </si>
  <si>
    <t>WEB-INF.classes.org.owasp.benchmark.testcode.BenchmarkTest01106</t>
  </si>
  <si>
    <t>WEB-INF.classes.org.owasp.benchmark.testcode.BenchmarkTest00208</t>
  </si>
  <si>
    <t>WEB-INF.classes.org.owasp.benchmark.testcode.BenchmarkTest01164</t>
  </si>
  <si>
    <t>WEB-INF.classes.org.owasp.benchmark.testcode.BenchmarkTest01760</t>
  </si>
  <si>
    <t>WEB-INF.classes.org.owasp.benchmark.testcode.BenchmarkTest00709</t>
  </si>
  <si>
    <t>WEB-INF.classes.org.owasp.benchmark.testcode.BenchmarkTest00967</t>
  </si>
  <si>
    <t>WEB-INF.classes.org.owasp.benchmark.testcode.BenchmarkTest01566</t>
  </si>
  <si>
    <t>WEB-INF.classes.org.owasp.benchmark.testcode.BenchmarkTest00636</t>
  </si>
  <si>
    <t>WEB-INF.classes.org.owasp.benchmark.testcode.BenchmarkTest00637</t>
  </si>
  <si>
    <t>WEB-INF.classes.org.owasp.benchmark.testcode.BenchmarkTest00692</t>
  </si>
  <si>
    <t>WEB-INF.classes.org.owasp.benchmark.testcode.BenchmarkTest01634</t>
  </si>
  <si>
    <t>WEB-INF.classes.org.owasp.benchmark.testcode.BenchmarkTest00121</t>
  </si>
  <si>
    <t>WEB-INF.classes.org.owasp.benchmark.testcode.BenchmarkTest02119</t>
  </si>
  <si>
    <t>WEB-INF.classes.org.owasp.benchmark.testcode.BenchmarkTest01578</t>
  </si>
  <si>
    <t>WEB-INF.classes.org.owasp.benchmark.testcode.BenchmarkTest01651</t>
  </si>
  <si>
    <t>WEB-INF.classes.org.owasp.benchmark.testcode.BenchmarkTest01847</t>
  </si>
  <si>
    <t>WEB-INF.classes.org.owasp.benchmark.testcode.BenchmarkTest00792</t>
  </si>
  <si>
    <t>WEB-INF.classes.org.owasp.benchmark.testcode.BenchmarkTest00258</t>
  </si>
  <si>
    <t>WEB-INF.classes.org.owasp.benchmark.testcode.BenchmarkTest00447</t>
  </si>
  <si>
    <t>WEB-INF.classes.org.owasp.benchmark.testcode.BenchmarkTest01995</t>
  </si>
  <si>
    <t>WEB-INF.classes.org.owasp.benchmark.testcode.BenchmarkTest00708</t>
  </si>
  <si>
    <t>WEB-INF.classes.org.owasp.benchmark.testcode.BenchmarkTest00782</t>
  </si>
  <si>
    <t>WEB-INF.classes.org.owasp.benchmark.testcode.BenchmarkTest00372</t>
  </si>
  <si>
    <t>WEB-INF.classes.org.owasp.benchmark.testcode.BenchmarkTest00127</t>
  </si>
  <si>
    <t>WEB-INF.classes.org.owasp.benchmark.testcode.BenchmarkTest00693</t>
  </si>
  <si>
    <t>WEB-INF.classes.org.owasp.benchmark.testcode.BenchmarkTest00961</t>
  </si>
  <si>
    <t>WEB-INF.classes.org.owasp.benchmark.testcode.BenchmarkTest02662</t>
  </si>
  <si>
    <t>WEB-INF.classes.org.owasp.benchmark.testcode.BenchmarkTest00274</t>
  </si>
  <si>
    <t>WEB-INF.classes.org.owasp.benchmark.testcode.BenchmarkTest02192</t>
  </si>
  <si>
    <t>WEB-INF.classes.org.owasp.benchmark.testcode.BenchmarkTest01318</t>
  </si>
  <si>
    <t>WEB-INF.classes.org.owasp.benchmark.testcode.BenchmarkTest02672</t>
  </si>
  <si>
    <t>WEB-INF.classes.org.owasp.benchmark.testcode.BenchmarkTest01641</t>
  </si>
  <si>
    <t>WEB-INF.classes.org.owasp.benchmark.testcode.BenchmarkTest02312</t>
  </si>
  <si>
    <t>WEB-INF.classes.org.owasp.benchmark.testcode.BenchmarkTest02019</t>
  </si>
  <si>
    <t>WEB-INF.classes.org.owasp.benchmark.testcode.BenchmarkTest01635</t>
  </si>
  <si>
    <t>WEB-INF.classes.org.owasp.benchmark.testcode.BenchmarkTest01996</t>
  </si>
  <si>
    <t>WEB-INF.classes.org.owasp.benchmark.testcode.BenchmarkTest00964</t>
  </si>
  <si>
    <t>WEB-INF.classes.org.owasp.benchmark.testcode.BenchmarkTest02210</t>
  </si>
  <si>
    <t>WEB-INF.classes.org.owasp.benchmark.testcode.BenchmarkTest00355</t>
  </si>
  <si>
    <t>WEB-INF.classes.org.owasp.benchmark.testcode.BenchmarkTest01250</t>
  </si>
  <si>
    <t>WEB-INF.classes.org.owasp.benchmark.testcode.BenchmarkTest01104</t>
  </si>
  <si>
    <t>WEB-INF.classes.org.owasp.benchmark.testcode.BenchmarkTest01503</t>
  </si>
  <si>
    <t>WEB-INF.classes.org.owasp.benchmark.testcode.BenchmarkTest00270</t>
  </si>
  <si>
    <t>WEB-INF.classes.org.owasp.benchmark.testcode.BenchmarkTest01021</t>
  </si>
  <si>
    <t>WEB-INF.classes.org.owasp.benchmark.testcode.BenchmarkTest00035</t>
  </si>
  <si>
    <t>WEB-INF.classes.org.owasp.benchmark.testcode.BenchmarkTest01398</t>
  </si>
  <si>
    <t>WEB-INF.classes.org.owasp.benchmark.testcode.BenchmarkTest02041</t>
  </si>
  <si>
    <t>WEB-INF.classes.org.owasp.benchmark.testcode.BenchmarkTest02023</t>
  </si>
  <si>
    <t>WEB-INF.classes.org.owasp.benchmark.testcode.BenchmarkTest00069</t>
  </si>
  <si>
    <t>WEB-INF.classes.org.owasp.benchmark.testcode.BenchmarkTest00853</t>
  </si>
  <si>
    <t>WEB-INF.classes.org.owasp.benchmark.testcode.BenchmarkTest00775</t>
  </si>
  <si>
    <t>WEB-INF.classes.org.owasp.benchmark.testcode.BenchmarkTest00796</t>
  </si>
  <si>
    <t>WEB-INF.classes.org.owasp.benchmark.testcode.BenchmarkTest02385</t>
  </si>
  <si>
    <t>WEB-INF.classes.org.owasp.benchmark.testcode.BenchmarkTest00793</t>
  </si>
  <si>
    <t>WEB-INF.classes.org.owasp.benchmark.testcode.BenchmarkTest00632</t>
  </si>
  <si>
    <t>WEB-INF.classes.org.owasp.benchmark.testcode.BenchmarkTest00532</t>
  </si>
  <si>
    <t>WEB-INF.classes.org.owasp.benchmark.testcode.BenchmarkTest02547</t>
  </si>
  <si>
    <t>WEB-INF.classes.org.owasp.benchmark.testcode.BenchmarkTest00226</t>
  </si>
  <si>
    <t>WEB-INF.classes.org.owasp.benchmark.testcode.BenchmarkTest00072</t>
  </si>
  <si>
    <t>WEB-INF.classes.org.owasp.benchmark.testcode.BenchmarkTest02478</t>
  </si>
  <si>
    <t>WEB-INF.classes.org.owasp.benchmark.testcode.BenchmarkTest01248</t>
  </si>
  <si>
    <t>WEB-INF.classes.org.owasp.benchmark.testcode.BenchmarkTest00050</t>
  </si>
  <si>
    <t>WEB-INF.classes.org.owasp.benchmark.testcode.BenchmarkTest02659</t>
  </si>
  <si>
    <t>WEB-INF.classes.org.owasp.benchmark.testcode.BenchmarkTest02042</t>
  </si>
  <si>
    <t>WEB-INF.classes.org.owasp.benchmark.testcode.BenchmarkTest00122</t>
  </si>
  <si>
    <t>WEB-INF.classes.org.owasp.benchmark.testcode.BenchmarkTest00130</t>
  </si>
  <si>
    <t>WEB-INF.classes.org.owasp.benchmark.testcode.BenchmarkTest00875</t>
  </si>
  <si>
    <t>WEB-INF.classes.org.owasp.benchmark.testcode.BenchmarkTest02386</t>
  </si>
  <si>
    <t>WEB-INF.classes.org.owasp.benchmark.testcode.BenchmarkTest01416</t>
  </si>
  <si>
    <t>WEB-INF.classes.org.owasp.benchmark.testcode.BenchmarkTest01045</t>
  </si>
  <si>
    <t>WEB-INF.classes.org.owasp.benchmark.testcode.BenchmarkTest02298</t>
  </si>
  <si>
    <t>WEB-INF.classes.org.owasp.benchmark.testcode.BenchmarkTest01227</t>
  </si>
  <si>
    <t>WEB-INF.classes.org.owasp.benchmark.testcode.BenchmarkTest00449</t>
  </si>
  <si>
    <t>WEB-INF.classes.org.owasp.benchmark.testcode.BenchmarkTest01152</t>
  </si>
  <si>
    <t>WEB-INF.classes.org.owasp.benchmark.testcode.BenchmarkTest02297</t>
  </si>
  <si>
    <t>WEB-INF.classes.org.owasp.benchmark.testcode.BenchmarkTest01411</t>
  </si>
  <si>
    <t>WEB-INF.classes.org.owasp.benchmark.testcode.BenchmarkTest00445</t>
  </si>
  <si>
    <t>WEB-INF.classes.org.owasp.benchmark.testcode.BenchmarkTest01247</t>
  </si>
  <si>
    <t>WEB-INF.classes.org.owasp.benchmark.testcode.BenchmarkTest01150</t>
  </si>
  <si>
    <t>WEB-INF.classes.org.owasp.benchmark.testcode.BenchmarkTest02390</t>
  </si>
  <si>
    <t>WEB-INF.classes.org.owasp.benchmark.testcode.BenchmarkTest00611</t>
  </si>
  <si>
    <t>WEB-INF.classes.org.owasp.benchmark.testcode.BenchmarkTest02392</t>
  </si>
  <si>
    <t>WEB-INF.classes.org.owasp.benchmark.testcode.BenchmarkTest01567</t>
  </si>
  <si>
    <t>WEB-INF.classes.org.owasp.benchmark.testcode.BenchmarkTest00794</t>
  </si>
  <si>
    <t>WEB-INF.classes.org.owasp.benchmark.testcode.BenchmarkTest01167</t>
  </si>
  <si>
    <t>WEB-INF.classes.org.owasp.benchmark.testcode.BenchmarkTest01414</t>
  </si>
  <si>
    <t>WEB-INF.classes.org.owasp.benchmark.testcode.BenchmarkTest01993</t>
  </si>
  <si>
    <t>WEB-INF.classes.org.owasp.benchmark.testcode.BenchmarkTest02460</t>
  </si>
  <si>
    <t>WEB-INF.classes.org.owasp.benchmark.testcode.BenchmarkTest00876</t>
  </si>
  <si>
    <t>WEB-INF.classes.org.owasp.benchmark.testcode.BenchmarkTest00058</t>
  </si>
  <si>
    <t>WEB-INF.classes.org.owasp.benchmark.testcode.BenchmarkTest01653</t>
  </si>
  <si>
    <t>WEB-INF.classes.org.owasp.benchmark.testcode.BenchmarkTest00126</t>
  </si>
  <si>
    <t>WEB-INF.classes.org.owasp.benchmark.testcode.BenchmarkTest01123</t>
  </si>
  <si>
    <t>WEB-INF.classes.org.owasp.benchmark.testcode.BenchmarkTest01763</t>
  </si>
  <si>
    <t>WEB-INF.classes.org.owasp.benchmark.testcode.BenchmarkTest01124</t>
  </si>
  <si>
    <t>WEB-INF.classes.org.owasp.benchmark.testcode.BenchmarkTest02678</t>
  </si>
  <si>
    <t>WEB-INF.classes.org.owasp.benchmark.testcode.BenchmarkTest00272</t>
  </si>
  <si>
    <t>WEB-INF.classes.org.owasp.benchmark.testcode.BenchmarkTest01897</t>
  </si>
  <si>
    <t>WEB-INF.classes.org.owasp.benchmark.testcode.BenchmarkTest01742</t>
  </si>
  <si>
    <t>WEB-INF.classes.org.owasp.benchmark.testcode.BenchmarkTest00225</t>
  </si>
  <si>
    <t>WEB-INF.classes.org.owasp.benchmark.testcode.BenchmarkTest00054</t>
  </si>
  <si>
    <t>WEB-INF.classes.org.owasp.benchmark.testcode.BenchmarkTest01332</t>
  </si>
  <si>
    <t>WEB-INF.classes.org.owasp.benchmark.testcode.BenchmarkTest00254</t>
  </si>
  <si>
    <t>WEB-INF.classes.org.owasp.benchmark.testcode.BenchmarkTest00859</t>
  </si>
  <si>
    <t>WEB-INF.classes.org.owasp.benchmark.testcode.BenchmarkTest02461</t>
  </si>
  <si>
    <t>WEB-INF.classes.org.owasp.benchmark.testcode.BenchmarkTest00071</t>
  </si>
  <si>
    <t>WEB-INF.classes.org.owasp.benchmark.testcode.BenchmarkTest01121</t>
  </si>
  <si>
    <t>WEB-INF.classes.org.owasp.benchmark.testcode.BenchmarkTest00374</t>
  </si>
  <si>
    <t>WEB-INF.classes.org.owasp.benchmark.testcode.BenchmarkTest02103</t>
  </si>
  <si>
    <t>WEB-INF.classes.org.owasp.benchmark.testcode.BenchmarkTest00537</t>
  </si>
  <si>
    <t>WEB-INF.classes.org.owasp.benchmark.testcode.BenchmarkTest02575</t>
  </si>
  <si>
    <t>WEB-INF.classes.org.owasp.benchmark.testcode.BenchmarkTest01317</t>
  </si>
  <si>
    <t>WEB-INF.classes.org.owasp.benchmark.testcode.BenchmarkTest01636</t>
  </si>
  <si>
    <t>WEB-INF.classes.org.owasp.benchmark.testcode.BenchmarkTest02479</t>
  </si>
  <si>
    <t>WEB-INF.classes.org.owasp.benchmark.testcode.BenchmarkTest00070</t>
  </si>
  <si>
    <t>WEB-INF.classes.org.owasp.benchmark.testcode.BenchmarkTest01849</t>
  </si>
  <si>
    <t>WEB-INF.classes.org.owasp.benchmark.testcode.BenchmarkTest01017</t>
  </si>
  <si>
    <t>WEB-INF.classes.org.owasp.benchmark.testcode.BenchmarkTest02658</t>
  </si>
  <si>
    <t>WEB-INF.classes.org.owasp.benchmark.testcode.BenchmarkTest01482</t>
  </si>
  <si>
    <t>WEB-INF.classes.org.owasp.benchmark.testcode.BenchmarkTest02213</t>
  </si>
  <si>
    <t>WEB-INF.classes.org.owasp.benchmark.testcode.BenchmarkTest00450</t>
  </si>
  <si>
    <t>WEB-INF.classes.org.owasp.benchmark.testcode.BenchmarkTest02294</t>
  </si>
  <si>
    <t>WEB-INF.classes.org.owasp.benchmark.testcode.BenchmarkTest00633</t>
  </si>
  <si>
    <t>WEB-INF.classes.org.owasp.benchmark.testcode.BenchmarkTest01638</t>
  </si>
  <si>
    <t>WEB-INF.classes.org.owasp.benchmark.testcode.BenchmarkTest00686</t>
  </si>
  <si>
    <t>WEB-INF.classes.org.owasp.benchmark.testcode.BenchmarkTest00781</t>
  </si>
  <si>
    <t>WEB-INF.classes.org.owasp.benchmark.testcode.BenchmarkTest00687</t>
  </si>
  <si>
    <t>WEB-INF.classes.org.owasp.benchmark.testcode.BenchmarkTest02574</t>
  </si>
  <si>
    <t>WEB-INF.classes.org.owasp.benchmark.testcode.BenchmarkTest00707</t>
  </si>
  <si>
    <t>WEB-INF.classes.org.owasp.benchmark.testcode.BenchmarkTest00266</t>
  </si>
  <si>
    <t>WEB-INF.classes.org.owasp.benchmark.testcode.BenchmarkTest01844</t>
  </si>
  <si>
    <t>WEB-INF.classes.org.owasp.benchmark.testcode.BenchmarkTest02292</t>
  </si>
  <si>
    <t>WEB-INF.classes.org.owasp.benchmark.testcode.BenchmarkTest01650</t>
  </si>
  <si>
    <t>WEB-INF.classes.org.owasp.benchmark.testcode.BenchmarkTest02101</t>
  </si>
  <si>
    <t>WEB-INF.classes.org.owasp.benchmark.testcode.BenchmarkTest00255</t>
  </si>
  <si>
    <t>WEB-INF.classes.org.owasp.benchmark.testcode.BenchmarkTest02675</t>
  </si>
  <si>
    <t>WEB-INF.classes.org.owasp.benchmark.testcode.BenchmarkTest01102</t>
  </si>
  <si>
    <t>WEB-INF.classes.org.owasp.benchmark.testcode.BenchmarkTest00858</t>
  </si>
  <si>
    <t>WEB-INF.classes.org.owasp.benchmark.testcode.BenchmarkTest00213</t>
  </si>
  <si>
    <t>WEB-INF.classes.org.owasp.benchmark.testcode.BenchmarkTest00448</t>
  </si>
  <si>
    <t>WEB-INF.classes.org.owasp.benchmark.testcode.BenchmarkTest01480</t>
  </si>
  <si>
    <t>WEB-INF.classes.org.owasp.benchmark.testcode.BenchmarkTest01762</t>
  </si>
  <si>
    <t>WEB-INF.classes.org.owasp.benchmark.testcode.BenchmarkTest00005</t>
  </si>
  <si>
    <t>WEB-INF.classes.org.owasp.benchmark.testcode.BenchmarkTest01489</t>
  </si>
  <si>
    <t>WEB-INF.classes.org.owasp.benchmark.testcode.BenchmarkTest02043</t>
  </si>
  <si>
    <t>WEB-INF.classes.org.owasp.benchmark.testcode.BenchmarkTest00616</t>
  </si>
  <si>
    <t>WEB-INF.classes.org.owasp.benchmark.testcode.BenchmarkTest01019</t>
  </si>
  <si>
    <t>WEB-INF.classes.org.owasp.benchmark.testcode.BenchmarkTest00074</t>
  </si>
  <si>
    <t>WEB-INF.classes.org.owasp.benchmark.testcode.BenchmarkTest01170</t>
  </si>
  <si>
    <t>WEB-INF.classes.org.owasp.benchmark.testcode.BenchmarkTest01016</t>
  </si>
  <si>
    <t>WEB-INF.classes.org.owasp.benchmark.testcode.BenchmarkTest00789</t>
  </si>
  <si>
    <t>WEB-INF.classes.org.owasp.benchmark.testcode.BenchmarkTest00465</t>
  </si>
  <si>
    <t>WEB-INF.classes.org.owasp.benchmark.testcode.BenchmarkTest01977</t>
  </si>
  <si>
    <t>WEB-INF.classes.org.owasp.benchmark.testcode.BenchmarkTest01244</t>
  </si>
  <si>
    <t>WEB-INF.classes.org.owasp.benchmark.testcode.BenchmarkTest02573</t>
  </si>
  <si>
    <t>WEB-INF.classes.org.owasp.benchmark.testcode.BenchmarkTest00540</t>
  </si>
  <si>
    <t>WEB-INF.classes.org.owasp.benchmark.testcode.BenchmarkTest00224</t>
  </si>
  <si>
    <t>WEB-INF.classes.org.owasp.benchmark.testcode.BenchmarkTest02309</t>
  </si>
  <si>
    <t>WEB-INF.classes.org.owasp.benchmark.testcode.BenchmarkTest02293</t>
  </si>
  <si>
    <t>WEB-INF.classes.org.owasp.benchmark.testcode.BenchmarkTest01108</t>
  </si>
  <si>
    <t>WEB-INF.classes.org.owasp.benchmark.testcode.BenchmarkTest01761</t>
  </si>
  <si>
    <t>WEB-INF.classes.org.owasp.benchmark.testcode.BenchmarkTest00466</t>
  </si>
  <si>
    <t>WEB-INF.classes.org.owasp.benchmark.testcode.BenchmarkTest01323</t>
  </si>
  <si>
    <t>WEB-INF.classes.org.owasp.benchmark.testcode.BenchmarkTest00373</t>
  </si>
  <si>
    <t>WEB-INF.classes.org.owasp.benchmark.testcode.BenchmarkTest01765</t>
  </si>
  <si>
    <t>WEB-INF.classes.org.owasp.benchmark.testcode.BenchmarkTest02576</t>
  </si>
  <si>
    <t>WEB-INF.classes.org.owasp.benchmark.testcode.BenchmarkTest00631</t>
  </si>
  <si>
    <t>WEB-INF.classes.org.owasp.benchmark.testcode.BenchmarkTest02022</t>
  </si>
  <si>
    <t>WEB-INF.classes.org.owasp.benchmark.testcode.BenchmarkTest00704</t>
  </si>
  <si>
    <t>WEB-INF.classes.org.owasp.benchmark.testcode.BenchmarkTest01829</t>
  </si>
  <si>
    <t>WEB-INF.classes.org.owasp.benchmark.testcode.BenchmarkTest01824</t>
  </si>
  <si>
    <t>WEB-INF.classes.org.owasp.benchmark.testcode.BenchmarkTest00870</t>
  </si>
  <si>
    <t>WEB-INF.classes.org.owasp.benchmark.testcode.BenchmarkTest00641</t>
  </si>
  <si>
    <t>WEB-INF.classes.org.owasp.benchmark.testcode.BenchmarkTest02676</t>
  </si>
  <si>
    <t>WEB-INF.classes.org.owasp.benchmark.testcode.BenchmarkTest00705</t>
  </si>
  <si>
    <t>WEB-INF.classes.org.owasp.benchmark.testcode.BenchmarkTest01038</t>
  </si>
  <si>
    <t>WEB-INF.classes.org.owasp.benchmark.testcode.BenchmarkTest01998</t>
  </si>
  <si>
    <t>WEB-INF.classes.org.owasp.benchmark.testcode.BenchmarkTest01226</t>
  </si>
  <si>
    <t>WEB-INF.classes.org.owasp.benchmark.testcode.BenchmarkTest02671</t>
  </si>
  <si>
    <t>WEB-INF.classes.org.owasp.benchmark.testcode.BenchmarkTest01020</t>
  </si>
  <si>
    <t>WEB-INF.classes.org.owasp.benchmark.testcode.BenchmarkTest00945</t>
  </si>
  <si>
    <t>WEB-INF.classes.org.owasp.benchmark.testcode.BenchmarkTest00057</t>
  </si>
  <si>
    <t>WEB-INF.classes.org.owasp.benchmark.testcode.BenchmarkTest02020</t>
  </si>
  <si>
    <t>WEB-INF.classes.org.owasp.benchmark.testcode.BenchmarkTest00869</t>
  </si>
  <si>
    <t>WEB-INF.classes.org.owasp.benchmark.testcode.BenchmarkTest01846</t>
  </si>
  <si>
    <t>WEB-INF.classes.org.owasp.benchmark.testcode.BenchmarkTest00356</t>
  </si>
  <si>
    <t>WEB-INF.classes.org.owasp.benchmark.testcode.BenchmarkTest01166</t>
  </si>
  <si>
    <t>WEB-INF.classes.org.owasp.benchmark.testcode.BenchmarkTest00128</t>
  </si>
  <si>
    <t>WEB-INF.classes.org.owasp.benchmark.testcode.BenchmarkTest00346</t>
  </si>
  <si>
    <t>WEB-INF.classes.org.owasp.benchmark.testcode.BenchmarkTest00055</t>
  </si>
  <si>
    <t>WEB-INF.classes.org.owasp.benchmark.testcode.BenchmarkTest01830</t>
  </si>
  <si>
    <t>WEB-INF.classes.org.owasp.benchmark.testcode.BenchmarkTest00267</t>
  </si>
  <si>
    <t>WEB-INF.classes.org.owasp.benchmark.testcode.BenchmarkTest00451</t>
  </si>
  <si>
    <t>WEB-INF.classes.org.owasp.benchmark.testcode.BenchmarkTest02550</t>
  </si>
  <si>
    <t>WEB-INF.classes.org.owasp.benchmark.testcode.BenchmarkTest01976</t>
  </si>
  <si>
    <t>WEB-INF.classes.org.owasp.benchmark.testcode.BenchmarkTest01978</t>
  </si>
  <si>
    <t>WEB-INF.classes.org.owasp.benchmark.testcode.BenchmarkTest01980</t>
  </si>
  <si>
    <t>WEB-INF.classes.org.owasp.benchmark.testcode.BenchmarkTest01766</t>
  </si>
  <si>
    <t>WEB-INF.classes.org.owasp.benchmark.testcode.BenchmarkTest01148</t>
  </si>
  <si>
    <t>WEB-INF.classes.org.owasp.benchmark.testcode.BenchmarkTest00053</t>
  </si>
  <si>
    <t>WEB-INF.classes.org.owasp.benchmark.testcode.BenchmarkTest00778</t>
  </si>
  <si>
    <t>WEB-INF.classes.org.owasp.benchmark.testcode.BenchmarkTest00779</t>
  </si>
  <si>
    <t>WEB-INF.classes.org.owasp.benchmark.testcode.BenchmarkTest01979</t>
  </si>
  <si>
    <t>WEB-INF.classes.org.owasp.benchmark.testcode.BenchmarkTest00210</t>
  </si>
  <si>
    <t>WEB-INF.classes.org.owasp.benchmark.testcode.BenchmarkTest02389</t>
  </si>
  <si>
    <t>WEB-INF.classes.org.owasp.benchmark.testcode.BenchmarkTest00345</t>
  </si>
  <si>
    <t>WEB-INF.classes.org.owasp.benchmark.testcode.BenchmarkTest02215</t>
  </si>
  <si>
    <t>WEB-INF.classes.org.owasp.benchmark.testcode.BenchmarkTest02120</t>
  </si>
  <si>
    <t>WEB-INF.classes.org.owasp.benchmark.testcode.BenchmarkTest01099</t>
  </si>
  <si>
    <t>WEB-INF.classes.org.owasp.benchmark.testcode.BenchmarkTest00790</t>
  </si>
  <si>
    <t>WEB-INF.classes.org.owasp.benchmark.testcode.BenchmarkTest02044</t>
  </si>
  <si>
    <t>WEB-INF.classes.org.owasp.benchmark.testcode.BenchmarkTest01018</t>
  </si>
  <si>
    <t>WEB-INF.classes.org.owasp.benchmark.testcode.BenchmarkTest00635</t>
  </si>
  <si>
    <t>WEB-INF.classes.org.owasp.benchmark.testcode.BenchmarkTest01120</t>
  </si>
  <si>
    <t>WEB-INF.classes.org.owasp.benchmark.testcode.BenchmarkTest02474</t>
  </si>
  <si>
    <t>WEB-INF.classes.org.owasp.benchmark.testcode.BenchmarkTest01580</t>
  </si>
  <si>
    <t>WEB-INF.classes.org.owasp.benchmark.testcode.BenchmarkTest00256</t>
  </si>
  <si>
    <t>WEB-INF.classes.org.owasp.benchmark.testcode.BenchmarkTest02459</t>
  </si>
  <si>
    <t>WEB-INF.classes.org.owasp.benchmark.testcode.BenchmarkTest01169</t>
  </si>
  <si>
    <t>WEB-INF.classes.org.owasp.benchmark.testcode.BenchmarkTest01845</t>
  </si>
  <si>
    <t>WEB-INF.classes.org.owasp.benchmark.testcode.BenchmarkTest02295</t>
  </si>
  <si>
    <t>WEB-INF.classes.org.owasp.benchmark.testcode.BenchmarkTest01107</t>
  </si>
  <si>
    <t>WEB-INF.classes.org.owasp.benchmark.testcode.BenchmarkTest02391</t>
  </si>
  <si>
    <t>WEB-INF.classes.org.owasp.benchmark.testcode.BenchmarkTest00443</t>
  </si>
  <si>
    <t>WEB-INF.classes.org.owasp.benchmark.testcode.BenchmarkTest01757</t>
  </si>
  <si>
    <t>WEB-INF.classes.org.owasp.benchmark.testcode.BenchmarkTest01895</t>
  </si>
  <si>
    <t>WEB-INF.classes.org.owasp.benchmark.testcode.BenchmarkTest00703</t>
  </si>
  <si>
    <t>WEB-INF.classes.org.owasp.benchmark.testcode.BenchmarkTest00610</t>
  </si>
  <si>
    <t>WEB-INF.classes.org.owasp.benchmark.testcode.BenchmarkTest00020</t>
  </si>
  <si>
    <t>WEB-INF.classes.org.owasp.benchmark.testcode.BenchmarkTest02121</t>
  </si>
  <si>
    <t>WEB-INF.classes.org.owasp.benchmark.testcode.BenchmarkTest00271</t>
  </si>
  <si>
    <t>WEB-INF.classes.org.owasp.benchmark.testcode.BenchmarkTest00797</t>
  </si>
  <si>
    <t>WEB-INF.classes.org.owasp.benchmark.testcode.BenchmarkTest00685</t>
  </si>
  <si>
    <t>WEB-INF.classes.org.owasp.benchmark.testcode.BenchmarkTest00856</t>
  </si>
  <si>
    <t>WEB-INF.classes.org.owasp.benchmark.testcode.BenchmarkTest00791</t>
  </si>
  <si>
    <t>WEB-INF.classes.org.owasp.benchmark.testcode.BenchmarkTest00123</t>
  </si>
  <si>
    <t>WEB-INF.classes.org.owasp.benchmark.testcode.BenchmarkTest02190</t>
  </si>
  <si>
    <t>WEB-INF.classes.org.owasp.benchmark.testcode.BenchmarkTest02670</t>
  </si>
  <si>
    <t>WEB-INF.classes.org.owasp.benchmark.testcode.BenchmarkTest01320</t>
  </si>
  <si>
    <t>WEB-INF.classes.org.owasp.benchmark.testcode.BenchmarkTest01899</t>
  </si>
  <si>
    <t>WEB-INF.classes.org.owasp.benchmark.testcode.BenchmarkTest00211</t>
  </si>
  <si>
    <t>WEB-INF.classes.org.owasp.benchmark.testcode.BenchmarkTest00446</t>
  </si>
  <si>
    <t>WEB-INF.classes.org.owasp.benchmark.testcode.BenchmarkTest01656</t>
  </si>
  <si>
    <t>WEB-INF.classes.org.owasp.benchmark.testcode.BenchmarkTest00538</t>
  </si>
  <si>
    <t>WEB-INF.classes.org.owasp.benchmark.testcode.BenchmarkTest01639</t>
  </si>
  <si>
    <t>WEB-INF.classes.org.owasp.benchmark.testcode.BenchmarkTest02024</t>
  </si>
  <si>
    <t>WEB-INF.classes.org.owasp.benchmark.testcode.BenchmarkTest00056</t>
  </si>
  <si>
    <t>WEB-INF.classes.org.owasp.benchmark.testcode.BenchmarkTest01758</t>
  </si>
  <si>
    <t>WEB-INF.classes.org.owasp.benchmark.testcode.BenchmarkTest01504</t>
  </si>
  <si>
    <t>WEB-INF.classes.org.owasp.benchmark.testcode.BenchmarkTest00229</t>
  </si>
  <si>
    <t>WEB-INF.classes.org.owasp.benchmark.testcode.BenchmarkTest00119</t>
  </si>
  <si>
    <t>WEB-INF.classes.org.owasp.benchmark.testcode.BenchmarkTest01997</t>
  </si>
  <si>
    <t>WEB-INF.classes.org.owasp.benchmark.testcode.BenchmarkTest00612</t>
  </si>
  <si>
    <t>WEB-INF.classes.org.owasp.benchmark.testcode.BenchmarkTest01981</t>
  </si>
  <si>
    <t>WEB-INF.classes.org.owasp.benchmark.testcode.BenchmarkTest01975</t>
  </si>
  <si>
    <t>WEB-INF.classes.org.owasp.benchmark.testcode.BenchmarkTest00212</t>
  </si>
  <si>
    <t>WEB-INF.classes.org.owasp.benchmark.testcode.BenchmarkTest00269</t>
  </si>
  <si>
    <t>WEB-INF.classes.org.owasp.benchmark.testcode.BenchmarkTest00533</t>
  </si>
  <si>
    <t>WEB-INF.classes.org.owasp.benchmark.testcode.BenchmarkTest00003</t>
  </si>
  <si>
    <t>WEB-INF.classes.org.owasp.benchmark.testcode.BenchmarkTest00046</t>
  </si>
  <si>
    <t>WEB-INF.classes.org.owasp.benchmark.testcode.BenchmarkTest02195</t>
  </si>
  <si>
    <t>WEB-INF.classes.org.owasp.benchmark.testcode.BenchmarkTest00076</t>
  </si>
  <si>
    <t>WEB-INF.classes.org.owasp.benchmark.testcode.BenchmarkTest02216</t>
  </si>
  <si>
    <t>WEB-INF.classes.org.owasp.benchmark.testcode.BenchmarkTest01410</t>
  </si>
  <si>
    <t>WEB-INF.classes.org.owasp.benchmark.testcode.BenchmarkTest00257</t>
  </si>
  <si>
    <t>WEB-INF.classes.org.owasp.benchmark.testcode.BenchmarkTest01764</t>
  </si>
  <si>
    <t>WEB-INF.classes.org.owasp.benchmark.testcode.BenchmarkTest01911</t>
  </si>
  <si>
    <t>WEB-INF.classes.org.owasp.benchmark.testcode.BenchmarkTest00358</t>
  </si>
  <si>
    <t>WEB-INF.classes.org.owasp.benchmark.testcode.BenchmarkTest00371</t>
  </si>
  <si>
    <t>WEB-INF.classes.org.owasp.benchmark.testcode.BenchmarkTest01039</t>
  </si>
  <si>
    <t>WEB-INF.classes.org.owasp.benchmark.testcode.BenchmarkTest00615</t>
  </si>
  <si>
    <t>WEB-INF.classes.org.owasp.benchmark.testcode.BenchmarkTest01246</t>
  </si>
  <si>
    <t>WEB-INF.classes.org.owasp.benchmark.testcode.BenchmarkTest00124</t>
  </si>
  <si>
    <t>WEB-INF.classes.org.owasp.benchmark.testcode.BenchmarkTest02374</t>
  </si>
  <si>
    <t>WEB-INF.classes.org.owasp.benchmark.testcode.BenchmarkTest00874</t>
  </si>
  <si>
    <t>WEB-INF.classes.org.owasp.benchmark.testcode.BenchmarkTest00524</t>
  </si>
  <si>
    <t>WEB-INF.classes.org.owasp.benchmark.testcode.BenchmarkTest01481</t>
  </si>
  <si>
    <t>WEB-INF.classes.org.owasp.benchmark.testcode.BenchmarkTest01334</t>
  </si>
  <si>
    <t>WEB-INF.classes.org.owasp.benchmark.testcode.BenchmarkTest01822</t>
  </si>
  <si>
    <t>WEB-INF.classes.org.owasp.benchmark.testcode.BenchmarkTest02307</t>
  </si>
  <si>
    <t>WEB-INF.classes.org.owasp.benchmark.testcode.BenchmarkTest01415</t>
  </si>
  <si>
    <t>WEB-INF.classes.org.owasp.benchmark.testcode.BenchmarkTest01488</t>
  </si>
  <si>
    <t>WEB-INF.classes.org.owasp.benchmark.testcode.BenchmarkTest00228</t>
  </si>
  <si>
    <t>WEB-INF.classes.org.owasp.benchmark.testcode.BenchmarkTest00535</t>
  </si>
  <si>
    <t>WEB-INF.classes.org.owasp.benchmark.testcode.BenchmarkTest01564</t>
  </si>
  <si>
    <t>WEB-INF.classes.org.owasp.benchmark.testcode.BenchmarkTest02310</t>
  </si>
  <si>
    <t>WEB-INF.classes.org.owasp.benchmark.testcode.BenchmarkTest01649</t>
  </si>
  <si>
    <t>WEB-INF.classes.org.owasp.benchmark.testcode.BenchmarkTest00640</t>
  </si>
  <si>
    <t>WEB-INF.classes.org.owasp.benchmark.testcode.BenchmarkTest01041</t>
  </si>
  <si>
    <t>WEB-INF.classes.org.owasp.benchmark.testcode.BenchmarkTest02673</t>
  </si>
  <si>
    <t>WEB-INF.classes.org.owasp.benchmark.testcode.BenchmarkTest01581</t>
  </si>
  <si>
    <t>WEB-INF.classes.org.owasp.benchmark.testcode.BenchmarkTest00029</t>
  </si>
  <si>
    <t>WEB-INF.classes.org.owasp.benchmark.testcode.BenchmarkTest01827</t>
  </si>
  <si>
    <t>WEB-INF.classes.org.owasp.benchmark.testcode.BenchmarkTest00872</t>
  </si>
  <si>
    <t>WEB-INF.classes.org.owasp.benchmark.testcode.BenchmarkTest02017</t>
  </si>
  <si>
    <t>WEB-INF.classes.org.owasp.benchmark.testcode.BenchmarkTest00639</t>
  </si>
  <si>
    <t>WEB-INF.classes.org.owasp.benchmark.testcode.BenchmarkTest01825</t>
  </si>
  <si>
    <t>WEB-INF.classes.org.owasp.benchmark.testcode.BenchmarkTest02191</t>
  </si>
  <si>
    <t>WEB-INF.classes.org.owasp.benchmark.testcode.BenchmarkTest01105</t>
  </si>
  <si>
    <t>WEB-INF.classes.org.owasp.benchmark.testcode.BenchmarkTest01563</t>
  </si>
  <si>
    <t>WEB-INF.classes.org.owasp.benchmark.testcode.BenchmarkTest02548</t>
  </si>
  <si>
    <t>WEB-INF.classes.org.owasp.benchmark.testcode.BenchmarkTest00873</t>
  </si>
  <si>
    <t>WEB-INF.classes.org.owasp.benchmark.testcode.BenchmarkTest02388</t>
  </si>
  <si>
    <t>WEB-INF.classes.org.owasp.benchmark.testcode.BenchmarkTest00370</t>
  </si>
  <si>
    <t>WEB-INF.classes.org.owasp.benchmark.testcode.BenchmarkTest02219</t>
  </si>
  <si>
    <t>WEB-INF.classes.org.owasp.benchmark.testcode.BenchmarkTest02677</t>
  </si>
  <si>
    <t>WEB-INF.classes.org.owasp.benchmark.testcode.BenchmarkTest02660</t>
  </si>
  <si>
    <t>WEB-INF.classes.org.owasp.benchmark.testcode.BenchmarkTest02551</t>
  </si>
  <si>
    <t>WEB-INF.classes.org.owasp.benchmark.testcode.BenchmarkTest02311</t>
  </si>
  <si>
    <t>WEB-INF.classes.org.owasp.benchmark.testcode.BenchmarkTest01042</t>
  </si>
  <si>
    <t>WEB-INF.classes.org.owasp.benchmark.testcode.BenchmarkTest02458</t>
  </si>
  <si>
    <t>WEB-INF.classes.org.owasp.benchmark.testcode.BenchmarkTest00944</t>
  </si>
  <si>
    <t>WEB-INF.classes.org.owasp.benchmark.testcode.BenchmarkTest01125</t>
  </si>
  <si>
    <t>WEB-INF.classes.org.owasp.benchmark.testcode.BenchmarkTest00531</t>
  </si>
  <si>
    <t>WEB-INF.classes.org.owasp.benchmark.testcode.BenchmarkTest01324</t>
  </si>
  <si>
    <t>WEB-INF.classes.org.owasp.benchmark.testcode.BenchmarkTest01740</t>
  </si>
  <si>
    <t>WEB-INF.classes.org.owasp.benchmark.testcode.BenchmarkTest02218</t>
  </si>
  <si>
    <t>WEB-INF.classes.org.owasp.benchmark.testcode.BenchmarkTest01901</t>
  </si>
  <si>
    <t>WEB-INF.classes.org.owasp.benchmark.testcode.BenchmarkTest01153</t>
  </si>
  <si>
    <t>WEB-INF.classes.org.owasp.benchmark.testcode.BenchmarkTest00357</t>
  </si>
  <si>
    <t>WEB-INF.classes.org.owasp.benchmark.testcode.BenchmarkTest00966</t>
  </si>
  <si>
    <t>WEB-INF.classes.org.owasp.benchmark.testcode.BenchmarkTest00141</t>
  </si>
  <si>
    <t>WEB-INF.classes.org.owasp.benchmark.testcode.BenchmarkTest02193</t>
  </si>
  <si>
    <t>WEB-INF.classes.org.owasp.benchmark.testcode.BenchmarkTest01913</t>
  </si>
  <si>
    <t>WEB-INF.classes.org.owasp.benchmark.testcode.BenchmarkTest01325</t>
  </si>
  <si>
    <t>WEB-INF.classes.org.owasp.benchmark.testcode.BenchmarkTest02477</t>
  </si>
  <si>
    <t>WEB-INF.classes.org.owasp.benchmark.testcode.BenchmarkTest01637</t>
  </si>
  <si>
    <t>WEB-INF.classes.org.owasp.benchmark.testcode.BenchmarkTest00075</t>
  </si>
  <si>
    <t>WEB-INF.classes.org.owasp.benchmark.testcode.BenchmarkTest00536</t>
  </si>
  <si>
    <t>WEB-INF.classes.org.owasp.benchmark.testcode.BenchmarkTest02549</t>
  </si>
  <si>
    <t>WEB-INF.classes.org.owasp.benchmark.testcode.BenchmarkTest01741</t>
  </si>
  <si>
    <t>WEB-INF.classes.org.owasp.benchmark.testcode.BenchmarkTest02552</t>
  </si>
  <si>
    <t>WEB-INF.classes.org.owasp.benchmark.testcode.BenchmarkTest01043</t>
  </si>
  <si>
    <t>WEB-INF.classes.org.owasp.benchmark.testcode.BenchmarkTest01044</t>
  </si>
  <si>
    <t>WEB-INF.classes.org.owasp.benchmark.testcode.BenchmarkTest00877</t>
  </si>
  <si>
    <t>WEB-INF.classes.org.owasp.benchmark.testcode.BenchmarkTest00214</t>
  </si>
  <si>
    <t>WEB-INF.classes.org.owasp.benchmark.testcode.BenchmarkTest00617</t>
  </si>
  <si>
    <t>WEB-INF.classes.org.owasp.benchmark.testcode.BenchmarkTest01848</t>
  </si>
  <si>
    <t>WEB-INF.classes.org.owasp.benchmark.testcode.BenchmarkTest01147</t>
  </si>
  <si>
    <t>WEB-INF.classes.org.owasp.benchmark.testcode.BenchmarkTest01982</t>
  </si>
  <si>
    <t>WEB-INF.classes.org.owasp.benchmark.testcode.BenchmarkTest00143</t>
  </si>
  <si>
    <t>WEB-INF.classes.org.owasp.benchmark.testcode.BenchmarkTest01483</t>
  </si>
  <si>
    <t>WEB-INF.classes.org.owasp.benchmark.testcode.BenchmarkTest01400</t>
  </si>
  <si>
    <t>WEB-INF.classes.org.owasp.benchmark.testcode.BenchmarkTest02661</t>
  </si>
  <si>
    <t>WEB-INF.classes.org.owasp.benchmark.testcode.BenchmarkTest00614</t>
  </si>
  <si>
    <t>WEB-INF.classes.org.owasp.benchmark.testcode.BenchmarkTest01322</t>
  </si>
  <si>
    <t>WEB-INF.classes.org.owasp.benchmark.testcode.BenchmarkTest00464</t>
  </si>
  <si>
    <t>WEB-INF.classes.org.owasp.benchmark.testcode.BenchmarkTest01582</t>
  </si>
  <si>
    <t>WEB-INF.classes.org.owasp.benchmark.testcode.BenchmarkTest00691</t>
  </si>
  <si>
    <t>WEB-INF.classes.org.owasp.benchmark.testcode.BenchmarkTest00073</t>
  </si>
  <si>
    <t>WEB-INF.classes.org.owasp.benchmark.testcode.BenchmarkTest01900</t>
  </si>
  <si>
    <t>WEB-INF.classes.org.owasp.benchmark.testcode.BenchmarkTest02290</t>
  </si>
  <si>
    <t>WEB-INF.classes.org.owasp.benchmark.testcode.BenchmarkTest01168</t>
  </si>
  <si>
    <t>WEB-INF.classes.org.owasp.benchmark.testcode.BenchmarkTest00776</t>
  </si>
  <si>
    <t>WEB-INF.classes.org.owasp.benchmark.testcode.BenchmarkTest00963</t>
  </si>
  <si>
    <t>WEB-INF.classes.org.owasp.benchmark.testcode.BenchmarkTest00353</t>
  </si>
  <si>
    <t>WEB-INF.classes.org.owasp.benchmark.testcode.BenchmarkTest00273</t>
  </si>
  <si>
    <t>WEB-INF.classes.org.owasp.benchmark.testcode.BenchmarkTest00142</t>
  </si>
  <si>
    <t>WEB-INF.classes.org.owasp.benchmark.testcode.BenchmarkTest00539</t>
  </si>
  <si>
    <t>WEB-INF.classes.org.owasp.benchmark.testcode.BenchmarkTest01737</t>
  </si>
  <si>
    <t>WEB-INF.classes.org.owasp.benchmark.testcode.BenchmarkTest00857</t>
  </si>
  <si>
    <t>WEB-INF.classes.org.owasp.benchmark.testcode.BenchmarkTest00462</t>
  </si>
  <si>
    <t>WEB-INF.classes.org.owasp.benchmark.testcode.BenchmarkTest00638</t>
  </si>
  <si>
    <t>WEB-INF.classes.org.owasp.benchmark.testcode.BenchmarkTest01565</t>
  </si>
  <si>
    <t>WEB-INF.classes.org.owasp.benchmark.testcode.BenchmarkTest01151</t>
  </si>
  <si>
    <t>WEB-INF.classes.org.owasp.benchmark.testcode.BenchmarkTest01654</t>
  </si>
  <si>
    <t>WEB-INF.classes.org.owasp.benchmark.testcode.BenchmarkTest01484</t>
  </si>
  <si>
    <t>WEB-INF.classes.org.owasp.benchmark.testcode.BenchmarkTest02018</t>
  </si>
  <si>
    <t>WEB-INF.classes.org.owasp.benchmark.testcode.BenchmarkTest01912</t>
  </si>
  <si>
    <t>WEB-INF.classes.org.owasp.benchmark.testcode.BenchmarkTest00946</t>
  </si>
  <si>
    <t>WEB-INF.classes.org.owasp.benchmark.testcode.BenchmarkTest00534</t>
  </si>
  <si>
    <t>WEB-INF.classes.org.owasp.benchmark.testcode.BenchmarkTest01652</t>
  </si>
  <si>
    <t>WEB-INF.classes.org.owasp.benchmark.testcode.BenchmarkTest01412</t>
  </si>
  <si>
    <t>WEB-INF.classes.org.owasp.benchmark.testcode.BenchmarkTest00609</t>
  </si>
  <si>
    <t>WEB-INF.classes.org.owasp.benchmark.testcode.BenchmarkTest00352</t>
  </si>
  <si>
    <t>WEB-INF.classes.org.owasp.benchmark.testcode.BenchmarkTest00120</t>
  </si>
  <si>
    <t>WEB-INF.classes.org.owasp.benchmark.testcode.BenchmarkTest02387</t>
  </si>
  <si>
    <t>WEB-INF.classes.org.owasp.benchmark.testcode.BenchmarkTest01229</t>
  </si>
  <si>
    <t>WEB-INF.classes.org.owasp.benchmark.testcode.BenchmarkTest00223</t>
  </si>
  <si>
    <t>WEB-INF.classes.org.owasp.benchmark.testcode.BenchmarkTest01486</t>
  </si>
  <si>
    <t>WEB-INF.classes.org.owasp.benchmark.testcode.BenchmarkTest01576</t>
  </si>
  <si>
    <t>WEB-INF.classes.org.owasp.benchmark.testcode.BenchmarkTest00227</t>
  </si>
  <si>
    <t>WEB-INF.classes.org.owasp.benchmark.testcode.BenchmarkTest01759</t>
  </si>
  <si>
    <t>WEB-INF.classes.org.owasp.benchmark.testcode.BenchmarkTest01319</t>
  </si>
  <si>
    <t>WEB-INF.classes.org.owasp.benchmark.testcode.BenchmarkTest00868</t>
  </si>
  <si>
    <t>WEB-INF.classes.org.owasp.benchmark.testcode.BenchmarkTest02217</t>
  </si>
  <si>
    <t>WEB-INF.classes.org.owasp.benchmark.testcode.BenchmarkTest02308</t>
  </si>
  <si>
    <t>WEB-INF.classes.org.owasp.benchmark.testcode.BenchmarkTest01230</t>
  </si>
  <si>
    <t>WEB-INF.classes.org.owasp.benchmark.testcode.BenchmarkTest02663</t>
  </si>
  <si>
    <t>WEB-INF.classes.org.owasp.benchmark.testcode.BenchmarkTest00706</t>
  </si>
  <si>
    <t>WEB-INF.classes.org.owasp.benchmark.testcode.BenchmarkTest02577</t>
  </si>
  <si>
    <t>WEB-INF.classes.org.owasp.benchmark.testcode.BenchmarkTest01022</t>
  </si>
  <si>
    <t>WEB-INF.classes.org.owasp.benchmark.helpers.Utils</t>
  </si>
  <si>
    <t>Utils</t>
  </si>
  <si>
    <t>getCipher</t>
  </si>
  <si>
    <t>Found: "AES/ECB/PKCS5Padding"</t>
  </si>
  <si>
    <t>-</t>
  </si>
  <si>
    <t>Found: "DES/CBC/PKCS5PADDING"</t>
  </si>
  <si>
    <t>Found: "DES/CBC/PKCS5Padding"</t>
  </si>
  <si>
    <t>Found: "DESede/ECB/PKCS5Padding"</t>
  </si>
  <si>
    <t>Found: Untrused PRNG (java.util.Random)</t>
  </si>
  <si>
    <t>Found: "SHA1"</t>
  </si>
  <si>
    <t>Found: "MD5"</t>
  </si>
  <si>
    <t>Found: "BenchmarkTest02548="</t>
  </si>
  <si>
    <t>Found: "Z"</t>
  </si>
  <si>
    <t>Found: "BenchmarkTest00779="</t>
  </si>
  <si>
    <t>Found: "BenchmarkTest02549="</t>
  </si>
  <si>
    <t>location</t>
  </si>
  <si>
    <t>SSLContextSpec</t>
  </si>
  <si>
    <t>org.apache.tomcat.util.net.jsse.JSSESSLContext</t>
  </si>
  <si>
    <t>JSSESSLContext</t>
  </si>
  <si>
    <t>&lt;init&gt;</t>
  </si>
  <si>
    <t>JSSESSLContext.java:45</t>
  </si>
  <si>
    <t>InvalidSequenceOfMethodCalls</t>
  </si>
  <si>
    <t>init</t>
  </si>
  <si>
    <t>JSSESSLContext.java:53</t>
  </si>
  <si>
    <t>UnsafeProtocol</t>
  </si>
  <si>
    <t>KeyManagerFactorySpec</t>
  </si>
  <si>
    <t>org.apache.tomcat.util.net.SSLUtilBase</t>
  </si>
  <si>
    <t>SSLUtilBase</t>
  </si>
  <si>
    <t>getKeyManagers</t>
  </si>
  <si>
    <t>SSLUtilBase.java:370</t>
  </si>
  <si>
    <t>UnsafeAlgorithm</t>
  </si>
  <si>
    <t>SecureRandomSpec</t>
  </si>
  <si>
    <t>org.apache.catalina.util.SessionIdGeneratorBase</t>
  </si>
  <si>
    <t>SessionIdGeneratorBase</t>
  </si>
  <si>
    <t>getRandomBytes</t>
  </si>
  <si>
    <t>SessionIdGeneratorBase.java:205</t>
  </si>
  <si>
    <t>org.hsqldb.rights.GranteeManager</t>
  </si>
  <si>
    <t>GranteeManager</t>
  </si>
  <si>
    <t>digest</t>
  </si>
  <si>
    <t>Unknown Source</t>
  </si>
  <si>
    <t>org.owasp.benchmark.testcode.BenchmarkTest00003</t>
  </si>
  <si>
    <t>BenchmarkTest00003.java:86</t>
  </si>
  <si>
    <t>BenchmarkTest00003.java:88</t>
  </si>
  <si>
    <t>org.owasp.benchmark.testcode.BenchmarkTest00005</t>
  </si>
  <si>
    <t>BenchmarkTest00005.java:66</t>
  </si>
  <si>
    <t>BenchmarkTest00005.java:86</t>
  </si>
  <si>
    <t>org.owasp.benchmark.testcode.BenchmarkTest00009</t>
  </si>
  <si>
    <t>BenchmarkTest00009.java:86</t>
  </si>
  <si>
    <t>BenchmarkTest00009.java:88</t>
  </si>
  <si>
    <t>org.owasp.benchmark.testcode.BenchmarkTest00019</t>
  </si>
  <si>
    <t>BenchmarkTest00019.java:54</t>
  </si>
  <si>
    <t>BenchmarkTest00019.java:72</t>
  </si>
  <si>
    <t>org.owasp.benchmark.testcode.BenchmarkTest00020</t>
  </si>
  <si>
    <t>BenchmarkTest00020.java:61</t>
  </si>
  <si>
    <t>BenchmarkTest00020.java:81</t>
  </si>
  <si>
    <t>org.owasp.benchmark.testcode.BenchmarkTest00029</t>
  </si>
  <si>
    <t>BenchmarkTest00029.java:71</t>
  </si>
  <si>
    <t>BenchmarkTest00029.java:73</t>
  </si>
  <si>
    <t>org.owasp.benchmark.testcode.BenchmarkTest00035</t>
  </si>
  <si>
    <t>BenchmarkTest00035.java:69</t>
  </si>
  <si>
    <t>BenchmarkTest00035.java:87</t>
  </si>
  <si>
    <t>org.owasp.benchmark.testcode.BenchmarkTest00046</t>
  </si>
  <si>
    <t>BenchmarkTest00046.java:65</t>
  </si>
  <si>
    <t>BenchmarkTest00046.java:67</t>
  </si>
  <si>
    <t>org.owasp.benchmark.testcode.BenchmarkTest00050</t>
  </si>
  <si>
    <t>BenchmarkTest00050.java:62</t>
  </si>
  <si>
    <t>BenchmarkTest00050.java:82</t>
  </si>
  <si>
    <t>org.owasp.benchmark.testcode.BenchmarkTest00053</t>
  </si>
  <si>
    <t>BenchmarkTest00053.java:88</t>
  </si>
  <si>
    <t>BenchmarkTest00053.java:108</t>
  </si>
  <si>
    <t>org.owasp.benchmark.testcode.BenchmarkTest00054</t>
  </si>
  <si>
    <t>BenchmarkTest00054.java:88</t>
  </si>
  <si>
    <t>BenchmarkTest00054.java:105</t>
  </si>
  <si>
    <t>org.owasp.benchmark.testcode.BenchmarkTest00055</t>
  </si>
  <si>
    <t>BenchmarkTest00055.java:81</t>
  </si>
  <si>
    <t>BenchmarkTest00055.java:101</t>
  </si>
  <si>
    <t>org.owasp.benchmark.testcode.BenchmarkTest00056</t>
  </si>
  <si>
    <t>BenchmarkTest00056.java:91</t>
  </si>
  <si>
    <t>BenchmarkTest00056.java:111</t>
  </si>
  <si>
    <t>org.owasp.benchmark.testcode.BenchmarkTest00057</t>
  </si>
  <si>
    <t>BenchmarkTest00057.java:86</t>
  </si>
  <si>
    <t>BenchmarkTest00057.java:106</t>
  </si>
  <si>
    <t>org.owasp.benchmark.testcode.BenchmarkTest00058</t>
  </si>
  <si>
    <t>BenchmarkTest00058.java:77</t>
  </si>
  <si>
    <t>org.bouncycastle.jcajce.provider.symmetric.util.BaseBlockCipher</t>
  </si>
  <si>
    <t>BaseBlockCipher</t>
  </si>
  <si>
    <t>engineInit</t>
  </si>
  <si>
    <t>BenchmarkTest00058.java:94</t>
  </si>
  <si>
    <t>org.owasp.benchmark.testcode.BenchmarkTest00059</t>
  </si>
  <si>
    <t>BenchmarkTest00059.java:87</t>
  </si>
  <si>
    <t>BenchmarkTest00059.java:104</t>
  </si>
  <si>
    <t>org.owasp.benchmark.testcode.BenchmarkTest00069</t>
  </si>
  <si>
    <t>BenchmarkTest00069.java:96</t>
  </si>
  <si>
    <t>BenchmarkTest00069.java:98</t>
  </si>
  <si>
    <t>org.owasp.benchmark.testcode.BenchmarkTest00070</t>
  </si>
  <si>
    <t>BenchmarkTest00070.java:88</t>
  </si>
  <si>
    <t>BenchmarkTest00070.java:90</t>
  </si>
  <si>
    <t>org.owasp.benchmark.testcode.BenchmarkTest00071</t>
  </si>
  <si>
    <t>BenchmarkTest00071.java:88</t>
  </si>
  <si>
    <t>BenchmarkTest00071.java:90</t>
  </si>
  <si>
    <t>org.owasp.benchmark.testcode.BenchmarkTest00073</t>
  </si>
  <si>
    <t>BenchmarkTest00073.java:102</t>
  </si>
  <si>
    <t>BenchmarkTest00073.java:104</t>
  </si>
  <si>
    <t>org.owasp.benchmark.testcode.BenchmarkTest00074</t>
  </si>
  <si>
    <t>BenchmarkTest00074.java:92</t>
  </si>
  <si>
    <t>BenchmarkTest00074.java:94</t>
  </si>
  <si>
    <t>org.owasp.benchmark.testcode.BenchmarkTest00119</t>
  </si>
  <si>
    <t>BenchmarkTest00119.java:89</t>
  </si>
  <si>
    <t>BenchmarkTest00119.java:109</t>
  </si>
  <si>
    <t>org.owasp.benchmark.testcode.BenchmarkTest00120</t>
  </si>
  <si>
    <t>BenchmarkTest00120.java:73</t>
  </si>
  <si>
    <t>BenchmarkTest00120.java:93</t>
  </si>
  <si>
    <t>org.owasp.benchmark.testcode.BenchmarkTest00121</t>
  </si>
  <si>
    <t>BenchmarkTest00121.java:84</t>
  </si>
  <si>
    <t>BenchmarkTest00121.java:101</t>
  </si>
  <si>
    <t>org.owasp.benchmark.testcode.BenchmarkTest00122</t>
  </si>
  <si>
    <t>BenchmarkTest00122.java:74</t>
  </si>
  <si>
    <t>BenchmarkTest00122.java:91</t>
  </si>
  <si>
    <t>org.owasp.benchmark.testcode.BenchmarkTest00123</t>
  </si>
  <si>
    <t>BenchmarkTest00123.java:67</t>
  </si>
  <si>
    <t>BenchmarkTest00123.java:87</t>
  </si>
  <si>
    <t>org.owasp.benchmark.testcode.BenchmarkTest00124</t>
  </si>
  <si>
    <t>BenchmarkTest00124.java:72</t>
  </si>
  <si>
    <t>BenchmarkTest00124.java:92</t>
  </si>
  <si>
    <t>org.owasp.benchmark.testcode.BenchmarkTest00125</t>
  </si>
  <si>
    <t>BenchmarkTest00125.java:67</t>
  </si>
  <si>
    <t>BenchmarkTest00125.java:87</t>
  </si>
  <si>
    <t>org.owasp.benchmark.testcode.BenchmarkTest00126</t>
  </si>
  <si>
    <t>BenchmarkTest00126.java:73</t>
  </si>
  <si>
    <t>BenchmarkTest00126.java:90</t>
  </si>
  <si>
    <t>org.owasp.benchmark.testcode.BenchmarkTest00127</t>
  </si>
  <si>
    <t>BenchmarkTest00127.java:82</t>
  </si>
  <si>
    <t>BenchmarkTest00127.java:99</t>
  </si>
  <si>
    <t>org.owasp.benchmark.testcode.BenchmarkTest00128</t>
  </si>
  <si>
    <t>BenchmarkTest00128.java:77</t>
  </si>
  <si>
    <t>BenchmarkTest00128.java:94</t>
  </si>
  <si>
    <t>org.owasp.benchmark.testcode.BenchmarkTest00129</t>
  </si>
  <si>
    <t>BenchmarkTest00129.java:72</t>
  </si>
  <si>
    <t>BenchmarkTest00129.java:89</t>
  </si>
  <si>
    <t>org.owasp.benchmark.testcode.BenchmarkTest00130</t>
  </si>
  <si>
    <t>BenchmarkTest00130.java:91</t>
  </si>
  <si>
    <t>BenchmarkTest00130.java:108</t>
  </si>
  <si>
    <t>org.owasp.benchmark.testcode.BenchmarkTest00141</t>
  </si>
  <si>
    <t>BenchmarkTest00141.java:82</t>
  </si>
  <si>
    <t>BenchmarkTest00141.java:84</t>
  </si>
  <si>
    <t>org.owasp.benchmark.testcode.BenchmarkTest00143</t>
  </si>
  <si>
    <t>BenchmarkTest00143.java:92</t>
  </si>
  <si>
    <t>BenchmarkTest00143.java:94</t>
  </si>
  <si>
    <t>org.owasp.benchmark.testcode.BenchmarkTest00208</t>
  </si>
  <si>
    <t>BenchmarkTest00208.java:82</t>
  </si>
  <si>
    <t>BenchmarkTest00208.java:102</t>
  </si>
  <si>
    <t>KeyPairSpec</t>
  </si>
  <si>
    <t>org.owasp.benchmark.helpers.Utils</t>
  </si>
  <si>
    <t>Utils.java:411</t>
  </si>
  <si>
    <t>org.owasp.benchmark.testcode.BenchmarkTest00209</t>
  </si>
  <si>
    <t>BenchmarkTest00209.java:84</t>
  </si>
  <si>
    <t>org.owasp.benchmark.testcode.BenchmarkTest00210</t>
  </si>
  <si>
    <t>BenchmarkTest00210.java:80</t>
  </si>
  <si>
    <t>BenchmarkTest00210.java:100</t>
  </si>
  <si>
    <t>org.owasp.benchmark.testcode.BenchmarkTest00211</t>
  </si>
  <si>
    <t>BenchmarkTest00211.java:83</t>
  </si>
  <si>
    <t>BenchmarkTest00211.java:100</t>
  </si>
  <si>
    <t>org.owasp.benchmark.testcode.BenchmarkTest00212</t>
  </si>
  <si>
    <t>BenchmarkTest00212.java:78</t>
  </si>
  <si>
    <t>BenchmarkTest00212.java:95</t>
  </si>
  <si>
    <t>org.owasp.benchmark.testcode.BenchmarkTest00213</t>
  </si>
  <si>
    <t>BenchmarkTest00213.java:92</t>
  </si>
  <si>
    <t>BenchmarkTest00213.java:109</t>
  </si>
  <si>
    <t>org.owasp.benchmark.testcode.BenchmarkTest00214</t>
  </si>
  <si>
    <t>BenchmarkTest00214.java:82</t>
  </si>
  <si>
    <t>BenchmarkTest00214.java:99</t>
  </si>
  <si>
    <t>org.owasp.benchmark.testcode.BenchmarkTest00223</t>
  </si>
  <si>
    <t>BenchmarkTest00223.java:92</t>
  </si>
  <si>
    <t>BenchmarkTest00223.java:94</t>
  </si>
  <si>
    <t>org.owasp.benchmark.testcode.BenchmarkTest00224</t>
  </si>
  <si>
    <t>BenchmarkTest00224.java:87</t>
  </si>
  <si>
    <t>BenchmarkTest00224.java:89</t>
  </si>
  <si>
    <t>org.owasp.benchmark.testcode.BenchmarkTest00226</t>
  </si>
  <si>
    <t>BenchmarkTest00226.java:89</t>
  </si>
  <si>
    <t>BenchmarkTest00226.java:91</t>
  </si>
  <si>
    <t>org.owasp.benchmark.testcode.BenchmarkTest00227</t>
  </si>
  <si>
    <t>BenchmarkTest00227.java:104</t>
  </si>
  <si>
    <t>BenchmarkTest00227.java:106</t>
  </si>
  <si>
    <t>org.owasp.benchmark.testcode.BenchmarkTest00254</t>
  </si>
  <si>
    <t>BenchmarkTest00254.java:78</t>
  </si>
  <si>
    <t>BenchmarkTest00254.java:98</t>
  </si>
  <si>
    <t>org.owasp.benchmark.testcode.BenchmarkTest00255</t>
  </si>
  <si>
    <t>BenchmarkTest00255.java:79</t>
  </si>
  <si>
    <t>BenchmarkTest00255.java:96</t>
  </si>
  <si>
    <t>org.owasp.benchmark.testcode.BenchmarkTest00256</t>
  </si>
  <si>
    <t>BenchmarkTest00256.java:79</t>
  </si>
  <si>
    <t>BenchmarkTest00256.java:99</t>
  </si>
  <si>
    <t>org.owasp.benchmark.testcode.BenchmarkTest00257</t>
  </si>
  <si>
    <t>BenchmarkTest00257.java:70</t>
  </si>
  <si>
    <t>BenchmarkTest00257.java:90</t>
  </si>
  <si>
    <t>org.owasp.benchmark.testcode.BenchmarkTest00258</t>
  </si>
  <si>
    <t>BenchmarkTest00258.java:69</t>
  </si>
  <si>
    <t>BenchmarkTest00258.java:89</t>
  </si>
  <si>
    <t>org.owasp.benchmark.testcode.BenchmarkTest00259</t>
  </si>
  <si>
    <t>BenchmarkTest00259.java:75</t>
  </si>
  <si>
    <t>org.owasp.benchmark.testcode.BenchmarkTest00260</t>
  </si>
  <si>
    <t>BenchmarkTest00260.java:75</t>
  </si>
  <si>
    <t>org.owasp.benchmark.testcode.BenchmarkTest00266</t>
  </si>
  <si>
    <t>BenchmarkTest00266.java:84</t>
  </si>
  <si>
    <t>BenchmarkTest00266.java:86</t>
  </si>
  <si>
    <t>org.owasp.benchmark.testcode.BenchmarkTest00267</t>
  </si>
  <si>
    <t>BenchmarkTest00267.java:80</t>
  </si>
  <si>
    <t>BenchmarkTest00267.java:82</t>
  </si>
  <si>
    <t>org.owasp.benchmark.testcode.BenchmarkTest00268</t>
  </si>
  <si>
    <t>BenchmarkTest00268.java:76</t>
  </si>
  <si>
    <t>BenchmarkTest00268.java:78</t>
  </si>
  <si>
    <t>org.owasp.benchmark.testcode.BenchmarkTest00269</t>
  </si>
  <si>
    <t>BenchmarkTest00269.java:76</t>
  </si>
  <si>
    <t>BenchmarkTest00269.java:78</t>
  </si>
  <si>
    <t>org.owasp.benchmark.testcode.BenchmarkTest00272</t>
  </si>
  <si>
    <t>BenchmarkTest00272.java:90</t>
  </si>
  <si>
    <t>BenchmarkTest00272.java:92</t>
  </si>
  <si>
    <t>org.owasp.benchmark.testcode.BenchmarkTest00273</t>
  </si>
  <si>
    <t>BenchmarkTest00273.java:85</t>
  </si>
  <si>
    <t>BenchmarkTest00273.java:87</t>
  </si>
  <si>
    <t>org.owasp.benchmark.testcode.BenchmarkTest00274</t>
  </si>
  <si>
    <t>BenchmarkTest00274.java:75</t>
  </si>
  <si>
    <t>BenchmarkTest00274.java:77</t>
  </si>
  <si>
    <t>org.owasp.benchmark.testcode.BenchmarkTest00345</t>
  </si>
  <si>
    <t>BenchmarkTest00345.java:57</t>
  </si>
  <si>
    <t>BenchmarkTest00345.java:74</t>
  </si>
  <si>
    <t>org.owasp.benchmark.testcode.BenchmarkTest00346</t>
  </si>
  <si>
    <t>BenchmarkTest00346.java:71</t>
  </si>
  <si>
    <t>BenchmarkTest00346.java:73</t>
  </si>
  <si>
    <t>org.owasp.benchmark.testcode.BenchmarkTest00350</t>
  </si>
  <si>
    <t>BenchmarkTest00350.java:74</t>
  </si>
  <si>
    <t>org.owasp.benchmark.testcode.BenchmarkTest00351</t>
  </si>
  <si>
    <t>BenchmarkTest00351.java:73</t>
  </si>
  <si>
    <t>org.owasp.benchmark.testcode.BenchmarkTest00352</t>
  </si>
  <si>
    <t>BenchmarkTest00352.java:78</t>
  </si>
  <si>
    <t>BenchmarkTest00352.java:95</t>
  </si>
  <si>
    <t>org.owasp.benchmark.testcode.BenchmarkTest00353</t>
  </si>
  <si>
    <t>BenchmarkTest00353.java:64</t>
  </si>
  <si>
    <t>BenchmarkTest00353.java:81</t>
  </si>
  <si>
    <t>org.owasp.benchmark.testcode.BenchmarkTest00354</t>
  </si>
  <si>
    <t>BenchmarkTest00354.java:63</t>
  </si>
  <si>
    <t>BenchmarkTest00354.java:81</t>
  </si>
  <si>
    <t>org.owasp.benchmark.testcode.BenchmarkTest00355</t>
  </si>
  <si>
    <t>BenchmarkTest00355.java:76</t>
  </si>
  <si>
    <t>BenchmarkTest00355.java:94</t>
  </si>
  <si>
    <t>org.owasp.benchmark.testcode.BenchmarkTest00356</t>
  </si>
  <si>
    <t>BenchmarkTest00356.java:61</t>
  </si>
  <si>
    <t>BenchmarkTest00356.java:79</t>
  </si>
  <si>
    <t>org.owasp.benchmark.testcode.BenchmarkTest00357</t>
  </si>
  <si>
    <t>BenchmarkTest00357.java:67</t>
  </si>
  <si>
    <t>BenchmarkTest00357.java:84</t>
  </si>
  <si>
    <t>org.owasp.benchmark.testcode.BenchmarkTest00358</t>
  </si>
  <si>
    <t>BenchmarkTest00358.java:68</t>
  </si>
  <si>
    <t>BenchmarkTest00358.java:85</t>
  </si>
  <si>
    <t>org.owasp.benchmark.testcode.BenchmarkTest00370</t>
  </si>
  <si>
    <t>BenchmarkTest00370.java:77</t>
  </si>
  <si>
    <t>BenchmarkTest00370.java:79</t>
  </si>
  <si>
    <t>org.owasp.benchmark.testcode.BenchmarkTest00371</t>
  </si>
  <si>
    <t>BenchmarkTest00371.java:69</t>
  </si>
  <si>
    <t>BenchmarkTest00371.java:71</t>
  </si>
  <si>
    <t>org.owasp.benchmark.testcode.BenchmarkTest00372</t>
  </si>
  <si>
    <t>BenchmarkTest00372.java:69</t>
  </si>
  <si>
    <t>BenchmarkTest00372.java:71</t>
  </si>
  <si>
    <t>org.owasp.benchmark.testcode.BenchmarkTest00374</t>
  </si>
  <si>
    <t>BenchmarkTest00374.java:70</t>
  </si>
  <si>
    <t>BenchmarkTest00374.java:72</t>
  </si>
  <si>
    <t>org.owasp.benchmark.testcode.BenchmarkTest00443</t>
  </si>
  <si>
    <t>BenchmarkTest00443.java:78</t>
  </si>
  <si>
    <t>BenchmarkTest00443.java:95</t>
  </si>
  <si>
    <t>org.owasp.benchmark.testcode.BenchmarkTest00444</t>
  </si>
  <si>
    <t>BenchmarkTest00444.java:72</t>
  </si>
  <si>
    <t>org.owasp.benchmark.testcode.BenchmarkTest00445</t>
  </si>
  <si>
    <t>BenchmarkTest00445.java:86</t>
  </si>
  <si>
    <t>BenchmarkTest00445.java:106</t>
  </si>
  <si>
    <t>org.owasp.benchmark.testcode.BenchmarkTest00446</t>
  </si>
  <si>
    <t>BenchmarkTest00446.java:71</t>
  </si>
  <si>
    <t>BenchmarkTest00446.java:91</t>
  </si>
  <si>
    <t>org.owasp.benchmark.testcode.BenchmarkTest00447</t>
  </si>
  <si>
    <t>BenchmarkTest00447.java:81</t>
  </si>
  <si>
    <t>BenchmarkTest00447.java:98</t>
  </si>
  <si>
    <t>org.owasp.benchmark.testcode.BenchmarkTest00448</t>
  </si>
  <si>
    <t>BenchmarkTest00448.java:65</t>
  </si>
  <si>
    <t>BenchmarkTest00448.java:83</t>
  </si>
  <si>
    <t>org.owasp.benchmark.testcode.BenchmarkTest00449</t>
  </si>
  <si>
    <t>BenchmarkTest00449.java:63</t>
  </si>
  <si>
    <t>BenchmarkTest00449.java:81</t>
  </si>
  <si>
    <t>org.owasp.benchmark.testcode.BenchmarkTest00450</t>
  </si>
  <si>
    <t>BenchmarkTest00450.java:91</t>
  </si>
  <si>
    <t>BenchmarkTest00450.java:108</t>
  </si>
  <si>
    <t>org.owasp.benchmark.testcode.BenchmarkTest00451</t>
  </si>
  <si>
    <t>BenchmarkTest00451.java:76</t>
  </si>
  <si>
    <t>BenchmarkTest00451.java:93</t>
  </si>
  <si>
    <t>org.owasp.benchmark.testcode.BenchmarkTest00462</t>
  </si>
  <si>
    <t>BenchmarkTest00462.java:86</t>
  </si>
  <si>
    <t>BenchmarkTest00462.java:88</t>
  </si>
  <si>
    <t>org.owasp.benchmark.testcode.BenchmarkTest00463</t>
  </si>
  <si>
    <t>BenchmarkTest00463.java:76</t>
  </si>
  <si>
    <t>BenchmarkTest00463.java:78</t>
  </si>
  <si>
    <t>org.owasp.benchmark.testcode.BenchmarkTest00464</t>
  </si>
  <si>
    <t>BenchmarkTest00464.java:71</t>
  </si>
  <si>
    <t>BenchmarkTest00464.java:73</t>
  </si>
  <si>
    <t>org.owasp.benchmark.testcode.BenchmarkTest00465</t>
  </si>
  <si>
    <t>BenchmarkTest00465.java:71</t>
  </si>
  <si>
    <t>BenchmarkTest00465.java:73</t>
  </si>
  <si>
    <t>org.owasp.benchmark.testcode.BenchmarkTest00521</t>
  </si>
  <si>
    <t>BenchmarkTest00521.java:83</t>
  </si>
  <si>
    <t>BenchmarkTest00521.java:103</t>
  </si>
  <si>
    <t>org.owasp.benchmark.testcode.BenchmarkTest00522</t>
  </si>
  <si>
    <t>BenchmarkTest00522.java:81</t>
  </si>
  <si>
    <t>BenchmarkTest00522.java:101</t>
  </si>
  <si>
    <t>org.owasp.benchmark.testcode.BenchmarkTest00523</t>
  </si>
  <si>
    <t>BenchmarkTest00523.java:103</t>
  </si>
  <si>
    <t>org.owasp.benchmark.testcode.BenchmarkTest00524</t>
  </si>
  <si>
    <t>BenchmarkTest00524.java:101</t>
  </si>
  <si>
    <t>BenchmarkTest00524.java:118</t>
  </si>
  <si>
    <t>org.owasp.benchmark.testcode.BenchmarkTest00531</t>
  </si>
  <si>
    <t>BenchmarkTest00531.java:91</t>
  </si>
  <si>
    <t>BenchmarkTest00531.java:93</t>
  </si>
  <si>
    <t>org.owasp.benchmark.testcode.BenchmarkTest00532</t>
  </si>
  <si>
    <t>BenchmarkTest00532.java:98</t>
  </si>
  <si>
    <t>BenchmarkTest00532.java:100</t>
  </si>
  <si>
    <t>org.owasp.benchmark.testcode.BenchmarkTest00533</t>
  </si>
  <si>
    <t>BenchmarkTest00533.java:88</t>
  </si>
  <si>
    <t>BenchmarkTest00533.java:90</t>
  </si>
  <si>
    <t>org.owasp.benchmark.testcode.BenchmarkTest00534</t>
  </si>
  <si>
    <t>BenchmarkTest00534.java:97</t>
  </si>
  <si>
    <t>BenchmarkTest00534.java:99</t>
  </si>
  <si>
    <t>org.owasp.benchmark.testcode.BenchmarkTest00536</t>
  </si>
  <si>
    <t>BenchmarkTest00536.java:83</t>
  </si>
  <si>
    <t>BenchmarkTest00536.java:85</t>
  </si>
  <si>
    <t>org.owasp.benchmark.testcode.BenchmarkTest00537</t>
  </si>
  <si>
    <t>BenchmarkTest00537.java:78</t>
  </si>
  <si>
    <t>BenchmarkTest00537.java:80</t>
  </si>
  <si>
    <t>org.owasp.benchmark.testcode.BenchmarkTest00608</t>
  </si>
  <si>
    <t>BenchmarkTest00608.java:76</t>
  </si>
  <si>
    <t>BenchmarkTest00608.java:96</t>
  </si>
  <si>
    <t>org.owasp.benchmark.testcode.BenchmarkTest00609</t>
  </si>
  <si>
    <t>BenchmarkTest00609.java:68</t>
  </si>
  <si>
    <t>BenchmarkTest00609.java:88</t>
  </si>
  <si>
    <t>org.owasp.benchmark.testcode.BenchmarkTest00610</t>
  </si>
  <si>
    <t>BenchmarkTest00610.java:87</t>
  </si>
  <si>
    <t>BenchmarkTest00610.java:107</t>
  </si>
  <si>
    <t>org.owasp.benchmark.testcode.BenchmarkTest00611</t>
  </si>
  <si>
    <t>BenchmarkTest00611.java:71</t>
  </si>
  <si>
    <t>BenchmarkTest00611.java:91</t>
  </si>
  <si>
    <t>org.owasp.benchmark.testcode.BenchmarkTest00612</t>
  </si>
  <si>
    <t>BenchmarkTest00612.java:76</t>
  </si>
  <si>
    <t>BenchmarkTest00612.java:93</t>
  </si>
  <si>
    <t>org.owasp.benchmark.testcode.BenchmarkTest00613</t>
  </si>
  <si>
    <t>BenchmarkTest00613.java:76</t>
  </si>
  <si>
    <t>org.owasp.benchmark.testcode.BenchmarkTest00614</t>
  </si>
  <si>
    <t>BenchmarkTest00614.java:74</t>
  </si>
  <si>
    <t>BenchmarkTest00614.java:94</t>
  </si>
  <si>
    <t>org.owasp.benchmark.testcode.BenchmarkTest00615</t>
  </si>
  <si>
    <t>BenchmarkTest00615.java:70</t>
  </si>
  <si>
    <t>BenchmarkTest00615.java:90</t>
  </si>
  <si>
    <t>org.owasp.benchmark.testcode.BenchmarkTest00616</t>
  </si>
  <si>
    <t>BenchmarkTest00616.java:58</t>
  </si>
  <si>
    <t>BenchmarkTest00616.java:76</t>
  </si>
  <si>
    <t>org.owasp.benchmark.testcode.BenchmarkTest00617</t>
  </si>
  <si>
    <t>BenchmarkTest00617.java:59</t>
  </si>
  <si>
    <t>BenchmarkTest00617.java:77</t>
  </si>
  <si>
    <t>org.owasp.benchmark.testcode.BenchmarkTest00618</t>
  </si>
  <si>
    <t>BenchmarkTest00618.java:74</t>
  </si>
  <si>
    <t>BenchmarkTest00618.java:91</t>
  </si>
  <si>
    <t>org.owasp.benchmark.testcode.BenchmarkTest00631</t>
  </si>
  <si>
    <t>BenchmarkTest00631.java:75</t>
  </si>
  <si>
    <t>BenchmarkTest00631.java:77</t>
  </si>
  <si>
    <t>org.owasp.benchmark.testcode.BenchmarkTest00632</t>
  </si>
  <si>
    <t>BenchmarkTest00632.java:75</t>
  </si>
  <si>
    <t>BenchmarkTest00632.java:77</t>
  </si>
  <si>
    <t>org.owasp.benchmark.testcode.BenchmarkTest00633</t>
  </si>
  <si>
    <t>BenchmarkTest00633.java:93</t>
  </si>
  <si>
    <t>BenchmarkTest00633.java:95</t>
  </si>
  <si>
    <t>org.owasp.benchmark.testcode.BenchmarkTest00634</t>
  </si>
  <si>
    <t>BenchmarkTest00634.java:76</t>
  </si>
  <si>
    <t>BenchmarkTest00634.java:78</t>
  </si>
  <si>
    <t>org.owasp.benchmark.testcode.BenchmarkTest00635</t>
  </si>
  <si>
    <t>BenchmarkTest00635.java:66</t>
  </si>
  <si>
    <t>BenchmarkTest00635.java:68</t>
  </si>
  <si>
    <t>org.owasp.benchmark.testcode.BenchmarkTest00636</t>
  </si>
  <si>
    <t>BenchmarkTest00636.java:66</t>
  </si>
  <si>
    <t>BenchmarkTest00636.java:68</t>
  </si>
  <si>
    <t>org.owasp.benchmark.testcode.BenchmarkTest00637</t>
  </si>
  <si>
    <t>BenchmarkTest00637.java:71</t>
  </si>
  <si>
    <t>BenchmarkTest00637.java:73</t>
  </si>
  <si>
    <t>org.owasp.benchmark.testcode.BenchmarkTest00638</t>
  </si>
  <si>
    <t>BenchmarkTest00638.java:70</t>
  </si>
  <si>
    <t>BenchmarkTest00638.java:72</t>
  </si>
  <si>
    <t>org.owasp.benchmark.testcode.BenchmarkTest00684</t>
  </si>
  <si>
    <t>BenchmarkTest00684.java:66</t>
  </si>
  <si>
    <t>BenchmarkTest00684.java:86</t>
  </si>
  <si>
    <t>org.owasp.benchmark.testcode.BenchmarkTest00685</t>
  </si>
  <si>
    <t>BenchmarkTest00685.java:70</t>
  </si>
  <si>
    <t>BenchmarkTest00685.java:90</t>
  </si>
  <si>
    <t>org.owasp.benchmark.testcode.BenchmarkTest00686</t>
  </si>
  <si>
    <t>BenchmarkTest00686.java:78</t>
  </si>
  <si>
    <t>BenchmarkTest00686.java:95</t>
  </si>
  <si>
    <t>org.owasp.benchmark.testcode.BenchmarkTest00687</t>
  </si>
  <si>
    <t>BenchmarkTest00687.java:76</t>
  </si>
  <si>
    <t>BenchmarkTest00687.java:93</t>
  </si>
  <si>
    <t>org.owasp.benchmark.testcode.BenchmarkTest00688</t>
  </si>
  <si>
    <t>BenchmarkTest00688.java:71</t>
  </si>
  <si>
    <t>BenchmarkTest00688.java:91</t>
  </si>
  <si>
    <t>org.owasp.benchmark.testcode.BenchmarkTest00689</t>
  </si>
  <si>
    <t>BenchmarkTest00689.java:91</t>
  </si>
  <si>
    <t>org.owasp.benchmark.testcode.BenchmarkTest00690</t>
  </si>
  <si>
    <t>BenchmarkTest00690.java:89</t>
  </si>
  <si>
    <t>org.owasp.benchmark.testcode.BenchmarkTest00691</t>
  </si>
  <si>
    <t>BenchmarkTest00691.java:74</t>
  </si>
  <si>
    <t>BenchmarkTest00691.java:94</t>
  </si>
  <si>
    <t>org.owasp.benchmark.testcode.BenchmarkTest00692</t>
  </si>
  <si>
    <t>BenchmarkTest00692.java:64</t>
  </si>
  <si>
    <t>BenchmarkTest00692.java:84</t>
  </si>
  <si>
    <t>org.owasp.benchmark.testcode.BenchmarkTest00693</t>
  </si>
  <si>
    <t>BenchmarkTest00693.java:67</t>
  </si>
  <si>
    <t>BenchmarkTest00693.java:87</t>
  </si>
  <si>
    <t>org.owasp.benchmark.testcode.BenchmarkTest00703</t>
  </si>
  <si>
    <t>BenchmarkTest00703.java:84</t>
  </si>
  <si>
    <t>BenchmarkTest00703.java:86</t>
  </si>
  <si>
    <t>org.owasp.benchmark.testcode.BenchmarkTest00704</t>
  </si>
  <si>
    <t>BenchmarkTest00704.java:77</t>
  </si>
  <si>
    <t>BenchmarkTest00704.java:79</t>
  </si>
  <si>
    <t>org.owasp.benchmark.testcode.BenchmarkTest00705</t>
  </si>
  <si>
    <t>BenchmarkTest00705.java:72</t>
  </si>
  <si>
    <t>BenchmarkTest00705.java:74</t>
  </si>
  <si>
    <t>org.owasp.benchmark.testcode.BenchmarkTest00708</t>
  </si>
  <si>
    <t>BenchmarkTest00708.java:68</t>
  </si>
  <si>
    <t>BenchmarkTest00708.java:70</t>
  </si>
  <si>
    <t>org.owasp.benchmark.testcode.BenchmarkTest00710</t>
  </si>
  <si>
    <t>BenchmarkTest00710.java:70</t>
  </si>
  <si>
    <t>BenchmarkTest00710.java:72</t>
  </si>
  <si>
    <t>org.owasp.benchmark.testcode.BenchmarkTest00775</t>
  </si>
  <si>
    <t>BenchmarkTest00775.java:103</t>
  </si>
  <si>
    <t>BenchmarkTest00775.java:120</t>
  </si>
  <si>
    <t>org.owasp.benchmark.testcode.BenchmarkTest00776</t>
  </si>
  <si>
    <t>BenchmarkTest00776.java:100</t>
  </si>
  <si>
    <t>BenchmarkTest00776.java:117</t>
  </si>
  <si>
    <t>org.owasp.benchmark.testcode.BenchmarkTest00777</t>
  </si>
  <si>
    <t>BenchmarkTest00777.java:99</t>
  </si>
  <si>
    <t>BenchmarkTest00777.java:116</t>
  </si>
  <si>
    <t>org.owasp.benchmark.testcode.BenchmarkTest00778</t>
  </si>
  <si>
    <t>BenchmarkTest00778.java:98</t>
  </si>
  <si>
    <t>BenchmarkTest00778.java:115</t>
  </si>
  <si>
    <t>org.owasp.benchmark.testcode.BenchmarkTest00779</t>
  </si>
  <si>
    <t>BenchmarkTest00779.java:86</t>
  </si>
  <si>
    <t>BenchmarkTest00779.java:106</t>
  </si>
  <si>
    <t>org.owasp.benchmark.testcode.BenchmarkTest00780</t>
  </si>
  <si>
    <t>BenchmarkTest00780.java:111</t>
  </si>
  <si>
    <t>org.owasp.benchmark.testcode.BenchmarkTest00781</t>
  </si>
  <si>
    <t>BenchmarkTest00781.java:86</t>
  </si>
  <si>
    <t>BenchmarkTest00781.java:106</t>
  </si>
  <si>
    <t>org.owasp.benchmark.testcode.BenchmarkTest00782</t>
  </si>
  <si>
    <t>BenchmarkTest00782.java:101</t>
  </si>
  <si>
    <t>BenchmarkTest00782.java:118</t>
  </si>
  <si>
    <t>org.owasp.benchmark.testcode.BenchmarkTest00789</t>
  </si>
  <si>
    <t>BenchmarkTest00789.java:95</t>
  </si>
  <si>
    <t>BenchmarkTest00789.java:97</t>
  </si>
  <si>
    <t>org.owasp.benchmark.testcode.BenchmarkTest00790</t>
  </si>
  <si>
    <t>BenchmarkTest00790.java:88</t>
  </si>
  <si>
    <t>BenchmarkTest00790.java:90</t>
  </si>
  <si>
    <t>org.owasp.benchmark.testcode.BenchmarkTest00794</t>
  </si>
  <si>
    <t>BenchmarkTest00794.java:91</t>
  </si>
  <si>
    <t>BenchmarkTest00794.java:93</t>
  </si>
  <si>
    <t>org.owasp.benchmark.testcode.BenchmarkTest00796</t>
  </si>
  <si>
    <t>BenchmarkTest00796.java:97</t>
  </si>
  <si>
    <t>BenchmarkTest00796.java:99</t>
  </si>
  <si>
    <t>org.owasp.benchmark.testcode.BenchmarkTest00797</t>
  </si>
  <si>
    <t>BenchmarkTest00797.java:96</t>
  </si>
  <si>
    <t>BenchmarkTest00797.java:98</t>
  </si>
  <si>
    <t>org.owasp.benchmark.testcode.BenchmarkTest00853</t>
  </si>
  <si>
    <t>BenchmarkTest00853.java:66</t>
  </si>
  <si>
    <t>BenchmarkTest00853.java:86</t>
  </si>
  <si>
    <t>org.owasp.benchmark.testcode.BenchmarkTest00854</t>
  </si>
  <si>
    <t>BenchmarkTest00854.java:75</t>
  </si>
  <si>
    <t>BenchmarkTest00854.java:92</t>
  </si>
  <si>
    <t>org.owasp.benchmark.testcode.BenchmarkTest00855</t>
  </si>
  <si>
    <t>BenchmarkTest00855.java:73</t>
  </si>
  <si>
    <t>BenchmarkTest00855.java:93</t>
  </si>
  <si>
    <t>org.owasp.benchmark.testcode.BenchmarkTest00856</t>
  </si>
  <si>
    <t>BenchmarkTest00856.java:83</t>
  </si>
  <si>
    <t>BenchmarkTest00856.java:103</t>
  </si>
  <si>
    <t>org.owasp.benchmark.testcode.BenchmarkTest00857</t>
  </si>
  <si>
    <t>BenchmarkTest00857.java:82</t>
  </si>
  <si>
    <t>BenchmarkTest00857.java:102</t>
  </si>
  <si>
    <t>org.owasp.benchmark.testcode.BenchmarkTest00858</t>
  </si>
  <si>
    <t>BenchmarkTest00858.java:64</t>
  </si>
  <si>
    <t>BenchmarkTest00858.java:81</t>
  </si>
  <si>
    <t>org.owasp.benchmark.testcode.BenchmarkTest00859</t>
  </si>
  <si>
    <t>BenchmarkTest00859.java:62</t>
  </si>
  <si>
    <t>BenchmarkTest00859.java:80</t>
  </si>
  <si>
    <t>org.owasp.benchmark.testcode.BenchmarkTest00868</t>
  </si>
  <si>
    <t>BenchmarkTest00868.java:93</t>
  </si>
  <si>
    <t>BenchmarkTest00868.java:95</t>
  </si>
  <si>
    <t>org.owasp.benchmark.testcode.BenchmarkTest00869</t>
  </si>
  <si>
    <t>BenchmarkTest00869.java:92</t>
  </si>
  <si>
    <t>BenchmarkTest00869.java:94</t>
  </si>
  <si>
    <t>org.owasp.benchmark.testcode.BenchmarkTest00870</t>
  </si>
  <si>
    <t>BenchmarkTest00870.java:65</t>
  </si>
  <si>
    <t>BenchmarkTest00870.java:67</t>
  </si>
  <si>
    <t>org.owasp.benchmark.testcode.BenchmarkTest00871</t>
  </si>
  <si>
    <t>BenchmarkTest00871.java:70</t>
  </si>
  <si>
    <t>BenchmarkTest00871.java:72</t>
  </si>
  <si>
    <t>org.owasp.benchmark.testcode.BenchmarkTest00872</t>
  </si>
  <si>
    <t>BenchmarkTest00872.java:66</t>
  </si>
  <si>
    <t>BenchmarkTest00872.java:68</t>
  </si>
  <si>
    <t>org.owasp.benchmark.testcode.BenchmarkTest00875</t>
  </si>
  <si>
    <t>BenchmarkTest00875.java:79</t>
  </si>
  <si>
    <t>BenchmarkTest00875.java:81</t>
  </si>
  <si>
    <t>org.owasp.benchmark.testcode.BenchmarkTest00876</t>
  </si>
  <si>
    <t>BenchmarkTest00876.java:74</t>
  </si>
  <si>
    <t>BenchmarkTest00876.java:76</t>
  </si>
  <si>
    <t>org.owasp.benchmark.testcode.BenchmarkTest00942</t>
  </si>
  <si>
    <t>BenchmarkTest00942.java:88</t>
  </si>
  <si>
    <t>BenchmarkTest00942.java:105</t>
  </si>
  <si>
    <t>org.owasp.benchmark.testcode.BenchmarkTest00943</t>
  </si>
  <si>
    <t>BenchmarkTest00943.java:87</t>
  </si>
  <si>
    <t>org.owasp.benchmark.testcode.BenchmarkTest00944</t>
  </si>
  <si>
    <t>BenchmarkTest00944.java:77</t>
  </si>
  <si>
    <t>BenchmarkTest00944.java:94</t>
  </si>
  <si>
    <t>org.owasp.benchmark.testcode.BenchmarkTest00945</t>
  </si>
  <si>
    <t>BenchmarkTest00945.java:75</t>
  </si>
  <si>
    <t>BenchmarkTest00945.java:93</t>
  </si>
  <si>
    <t>org.owasp.benchmark.testcode.BenchmarkTest00946</t>
  </si>
  <si>
    <t>BenchmarkTest00946.java:75</t>
  </si>
  <si>
    <t>BenchmarkTest00946.java:93</t>
  </si>
  <si>
    <t>org.owasp.benchmark.testcode.BenchmarkTest00961</t>
  </si>
  <si>
    <t>BenchmarkTest00961.java:83</t>
  </si>
  <si>
    <t>BenchmarkTest00961.java:85</t>
  </si>
  <si>
    <t>org.owasp.benchmark.testcode.BenchmarkTest00963</t>
  </si>
  <si>
    <t>BenchmarkTest00963.java:83</t>
  </si>
  <si>
    <t>BenchmarkTest00963.java:85</t>
  </si>
  <si>
    <t>org.owasp.benchmark.testcode.BenchmarkTest01015</t>
  </si>
  <si>
    <t>BenchmarkTest01015.java:69</t>
  </si>
  <si>
    <t>BenchmarkTest01015.java:89</t>
  </si>
  <si>
    <t>org.owasp.benchmark.testcode.BenchmarkTest01016</t>
  </si>
  <si>
    <t>BenchmarkTest01016.java:67</t>
  </si>
  <si>
    <t>BenchmarkTest01016.java:87</t>
  </si>
  <si>
    <t>org.owasp.benchmark.testcode.BenchmarkTest01017</t>
  </si>
  <si>
    <t>BenchmarkTest01017.java:67</t>
  </si>
  <si>
    <t>BenchmarkTest01017.java:87</t>
  </si>
  <si>
    <t>org.owasp.benchmark.testcode.BenchmarkTest01018</t>
  </si>
  <si>
    <t>BenchmarkTest01018.java:67</t>
  </si>
  <si>
    <t>BenchmarkTest01018.java:87</t>
  </si>
  <si>
    <t>org.owasp.benchmark.testcode.BenchmarkTest01019</t>
  </si>
  <si>
    <t>BenchmarkTest01019.java:63</t>
  </si>
  <si>
    <t>BenchmarkTest01019.java:80</t>
  </si>
  <si>
    <t>org.owasp.benchmark.testcode.BenchmarkTest01020</t>
  </si>
  <si>
    <t>BenchmarkTest01020.java:61</t>
  </si>
  <si>
    <t>BenchmarkTest01020.java:79</t>
  </si>
  <si>
    <t>org.owasp.benchmark.testcode.BenchmarkTest01021</t>
  </si>
  <si>
    <t>BenchmarkTest01021.java:72</t>
  </si>
  <si>
    <t>BenchmarkTest01021.java:89</t>
  </si>
  <si>
    <t>org.owasp.benchmark.testcode.BenchmarkTest01022</t>
  </si>
  <si>
    <t>BenchmarkTest01022.java:72</t>
  </si>
  <si>
    <t>BenchmarkTest01022.java:89</t>
  </si>
  <si>
    <t>org.owasp.benchmark.testcode.BenchmarkTest01038</t>
  </si>
  <si>
    <t>BenchmarkTest01038.java:69</t>
  </si>
  <si>
    <t>BenchmarkTest01038.java:71</t>
  </si>
  <si>
    <t>org.owasp.benchmark.testcode.BenchmarkTest01041</t>
  </si>
  <si>
    <t>BenchmarkTest01041.java:73</t>
  </si>
  <si>
    <t>BenchmarkTest01041.java:75</t>
  </si>
  <si>
    <t>org.owasp.benchmark.testcode.BenchmarkTest01042</t>
  </si>
  <si>
    <t>BenchmarkTest01042.java:73</t>
  </si>
  <si>
    <t>BenchmarkTest01042.java:75</t>
  </si>
  <si>
    <t>org.owasp.benchmark.testcode.BenchmarkTest01043</t>
  </si>
  <si>
    <t>BenchmarkTest01043.java:73</t>
  </si>
  <si>
    <t>BenchmarkTest01043.java:75</t>
  </si>
  <si>
    <t>org.owasp.benchmark.testcode.BenchmarkTest01044</t>
  </si>
  <si>
    <t>BenchmarkTest01044.java:73</t>
  </si>
  <si>
    <t>BenchmarkTest01044.java:75</t>
  </si>
  <si>
    <t>org.owasp.benchmark.testcode.BenchmarkTest01099</t>
  </si>
  <si>
    <t>BenchmarkTest01099.java:79</t>
  </si>
  <si>
    <t>BenchmarkTest01099.java:99</t>
  </si>
  <si>
    <t>org.owasp.benchmark.testcode.BenchmarkTest01100</t>
  </si>
  <si>
    <t>BenchmarkTest01100.java:83</t>
  </si>
  <si>
    <t>org.owasp.benchmark.testcode.BenchmarkTest01101</t>
  </si>
  <si>
    <t>BenchmarkTest01101.java:83</t>
  </si>
  <si>
    <t>org.owasp.benchmark.testcode.BenchmarkTest01102</t>
  </si>
  <si>
    <t>BenchmarkTest01102.java:77</t>
  </si>
  <si>
    <t>BenchmarkTest01102.java:97</t>
  </si>
  <si>
    <t>org.owasp.benchmark.testcode.BenchmarkTest01103</t>
  </si>
  <si>
    <t>BenchmarkTest01103.java:77</t>
  </si>
  <si>
    <t>BenchmarkTest01103.java:97</t>
  </si>
  <si>
    <t>org.owasp.benchmark.testcode.BenchmarkTest01104</t>
  </si>
  <si>
    <t>BenchmarkTest01104.java:73</t>
  </si>
  <si>
    <t>BenchmarkTest01104.java:90</t>
  </si>
  <si>
    <t>org.owasp.benchmark.testcode.BenchmarkTest01105</t>
  </si>
  <si>
    <t>BenchmarkTest01105.java:71</t>
  </si>
  <si>
    <t>BenchmarkTest01105.java:89</t>
  </si>
  <si>
    <t>org.owasp.benchmark.testcode.BenchmarkTest01106</t>
  </si>
  <si>
    <t>BenchmarkTest01106.java:71</t>
  </si>
  <si>
    <t>BenchmarkTest01106.java:89</t>
  </si>
  <si>
    <t>org.owasp.benchmark.testcode.BenchmarkTest01107</t>
  </si>
  <si>
    <t>BenchmarkTest01107.java:71</t>
  </si>
  <si>
    <t>BenchmarkTest01107.java:89</t>
  </si>
  <si>
    <t>org.owasp.benchmark.testcode.BenchmarkTest01108</t>
  </si>
  <si>
    <t>BenchmarkTest01108.java:82</t>
  </si>
  <si>
    <t>BenchmarkTest01108.java:99</t>
  </si>
  <si>
    <t>org.owasp.benchmark.testcode.BenchmarkTest01120</t>
  </si>
  <si>
    <t>BenchmarkTest01120.java:87</t>
  </si>
  <si>
    <t>BenchmarkTest01120.java:89</t>
  </si>
  <si>
    <t>org.owasp.benchmark.testcode.BenchmarkTest01121</t>
  </si>
  <si>
    <t>BenchmarkTest01121.java:87</t>
  </si>
  <si>
    <t>BenchmarkTest01121.java:89</t>
  </si>
  <si>
    <t>org.owasp.benchmark.testcode.BenchmarkTest01122</t>
  </si>
  <si>
    <t>BenchmarkTest01122.java:87</t>
  </si>
  <si>
    <t>BenchmarkTest01122.java:89</t>
  </si>
  <si>
    <t>org.owasp.benchmark.testcode.BenchmarkTest01123</t>
  </si>
  <si>
    <t>BenchmarkTest01123.java:79</t>
  </si>
  <si>
    <t>BenchmarkTest01123.java:81</t>
  </si>
  <si>
    <t>org.owasp.benchmark.testcode.BenchmarkTest01124</t>
  </si>
  <si>
    <t>BenchmarkTest01124.java:83</t>
  </si>
  <si>
    <t>BenchmarkTest01124.java:85</t>
  </si>
  <si>
    <t>org.owasp.benchmark.testcode.BenchmarkTest01147</t>
  </si>
  <si>
    <t>BenchmarkTest01147.java:76</t>
  </si>
  <si>
    <t>BenchmarkTest01147.java:93</t>
  </si>
  <si>
    <t>org.owasp.benchmark.testcode.BenchmarkTest01148</t>
  </si>
  <si>
    <t>BenchmarkTest01148.java:69</t>
  </si>
  <si>
    <t>BenchmarkTest01148.java:89</t>
  </si>
  <si>
    <t>org.owasp.benchmark.testcode.BenchmarkTest01149</t>
  </si>
  <si>
    <t>BenchmarkTest01149.java:69</t>
  </si>
  <si>
    <t>BenchmarkTest01149.java:89</t>
  </si>
  <si>
    <t>org.owasp.benchmark.testcode.BenchmarkTest01150</t>
  </si>
  <si>
    <t>BenchmarkTest01150.java:69</t>
  </si>
  <si>
    <t>BenchmarkTest01150.java:89</t>
  </si>
  <si>
    <t>org.owasp.benchmark.testcode.BenchmarkTest01151</t>
  </si>
  <si>
    <t>BenchmarkTest01151.java:65</t>
  </si>
  <si>
    <t>BenchmarkTest01151.java:82</t>
  </si>
  <si>
    <t>org.owasp.benchmark.testcode.BenchmarkTest01152</t>
  </si>
  <si>
    <t>BenchmarkTest01152.java:65</t>
  </si>
  <si>
    <t>BenchmarkTest01152.java:82</t>
  </si>
  <si>
    <t>org.owasp.benchmark.testcode.BenchmarkTest01153</t>
  </si>
  <si>
    <t>BenchmarkTest01153.java:74</t>
  </si>
  <si>
    <t>BenchmarkTest01153.java:91</t>
  </si>
  <si>
    <t>org.owasp.benchmark.testcode.BenchmarkTest01164</t>
  </si>
  <si>
    <t>BenchmarkTest01164.java:79</t>
  </si>
  <si>
    <t>BenchmarkTest01164.java:81</t>
  </si>
  <si>
    <t>org.owasp.benchmark.testcode.BenchmarkTest01165</t>
  </si>
  <si>
    <t>BenchmarkTest01165.java:71</t>
  </si>
  <si>
    <t>BenchmarkTest01165.java:73</t>
  </si>
  <si>
    <t>org.owasp.benchmark.testcode.BenchmarkTest01166</t>
  </si>
  <si>
    <t>BenchmarkTest01166.java:71</t>
  </si>
  <si>
    <t>BenchmarkTest01166.java:73</t>
  </si>
  <si>
    <t>org.owasp.benchmark.testcode.BenchmarkTest01167</t>
  </si>
  <si>
    <t>BenchmarkTest01167.java:71</t>
  </si>
  <si>
    <t>BenchmarkTest01167.java:73</t>
  </si>
  <si>
    <t>org.owasp.benchmark.testcode.BenchmarkTest01168</t>
  </si>
  <si>
    <t>BenchmarkTest01168.java:75</t>
  </si>
  <si>
    <t>BenchmarkTest01168.java:77</t>
  </si>
  <si>
    <t>org.owasp.benchmark.testcode.BenchmarkTest01226</t>
  </si>
  <si>
    <t>BenchmarkTest01226.java:69</t>
  </si>
  <si>
    <t>BenchmarkTest01226.java:86</t>
  </si>
  <si>
    <t>org.owasp.benchmark.testcode.BenchmarkTest01227</t>
  </si>
  <si>
    <t>BenchmarkTest01227.java:69</t>
  </si>
  <si>
    <t>BenchmarkTest01227.java:86</t>
  </si>
  <si>
    <t>org.owasp.benchmark.testcode.BenchmarkTest01228</t>
  </si>
  <si>
    <t>BenchmarkTest01228.java:62</t>
  </si>
  <si>
    <t>BenchmarkTest01228.java:82</t>
  </si>
  <si>
    <t>org.owasp.benchmark.testcode.BenchmarkTest01229</t>
  </si>
  <si>
    <t>BenchmarkTest01229.java:62</t>
  </si>
  <si>
    <t>BenchmarkTest01229.java:82</t>
  </si>
  <si>
    <t>org.owasp.benchmark.testcode.BenchmarkTest01230</t>
  </si>
  <si>
    <t>BenchmarkTest01230.java:56</t>
  </si>
  <si>
    <t>BenchmarkTest01230.java:74</t>
  </si>
  <si>
    <t>org.owasp.benchmark.testcode.BenchmarkTest01244</t>
  </si>
  <si>
    <t>BenchmarkTest01244.java:72</t>
  </si>
  <si>
    <t>BenchmarkTest01244.java:74</t>
  </si>
  <si>
    <t>org.owasp.benchmark.testcode.BenchmarkTest01245</t>
  </si>
  <si>
    <t>BenchmarkTest01245.java:72</t>
  </si>
  <si>
    <t>BenchmarkTest01245.java:74</t>
  </si>
  <si>
    <t>org.owasp.benchmark.testcode.BenchmarkTest01246</t>
  </si>
  <si>
    <t>BenchmarkTest01246.java:64</t>
  </si>
  <si>
    <t>BenchmarkTest01246.java:66</t>
  </si>
  <si>
    <t>org.owasp.benchmark.testcode.BenchmarkTest01247</t>
  </si>
  <si>
    <t>BenchmarkTest01247.java:64</t>
  </si>
  <si>
    <t>BenchmarkTest01247.java:66</t>
  </si>
  <si>
    <t>org.owasp.benchmark.testcode.BenchmarkTest01248</t>
  </si>
  <si>
    <t>BenchmarkTest01248.java:68</t>
  </si>
  <si>
    <t>BenchmarkTest01248.java:70</t>
  </si>
  <si>
    <t>org.owasp.benchmark.testcode.BenchmarkTest01317</t>
  </si>
  <si>
    <t>BenchmarkTest01317.java:68</t>
  </si>
  <si>
    <t>BenchmarkTest01317.java:88</t>
  </si>
  <si>
    <t>org.owasp.benchmark.testcode.BenchmarkTest01318</t>
  </si>
  <si>
    <t>BenchmarkTest01318.java:68</t>
  </si>
  <si>
    <t>BenchmarkTest01318.java:88</t>
  </si>
  <si>
    <t>org.owasp.benchmark.testcode.BenchmarkTest01319</t>
  </si>
  <si>
    <t>BenchmarkTest01319.java:73</t>
  </si>
  <si>
    <t>BenchmarkTest01319.java:90</t>
  </si>
  <si>
    <t>org.owasp.benchmark.testcode.BenchmarkTest01320</t>
  </si>
  <si>
    <t>BenchmarkTest01320.java:66</t>
  </si>
  <si>
    <t>BenchmarkTest01320.java:86</t>
  </si>
  <si>
    <t>org.owasp.benchmark.testcode.BenchmarkTest01321</t>
  </si>
  <si>
    <t>BenchmarkTest01321.java:72</t>
  </si>
  <si>
    <t>org.owasp.benchmark.testcode.BenchmarkTest01322</t>
  </si>
  <si>
    <t>BenchmarkTest01322.java:66</t>
  </si>
  <si>
    <t>BenchmarkTest01322.java:86</t>
  </si>
  <si>
    <t>org.owasp.benchmark.testcode.BenchmarkTest01323</t>
  </si>
  <si>
    <t>BenchmarkTest01323.java:66</t>
  </si>
  <si>
    <t>BenchmarkTest01323.java:86</t>
  </si>
  <si>
    <t>org.owasp.benchmark.testcode.BenchmarkTest01324</t>
  </si>
  <si>
    <t>BenchmarkTest01324.java:62</t>
  </si>
  <si>
    <t>BenchmarkTest01324.java:79</t>
  </si>
  <si>
    <t>org.owasp.benchmark.testcode.BenchmarkTest01325</t>
  </si>
  <si>
    <t>BenchmarkTest01325.java:60</t>
  </si>
  <si>
    <t>BenchmarkTest01325.java:78</t>
  </si>
  <si>
    <t>org.owasp.benchmark.testcode.BenchmarkTest01333</t>
  </si>
  <si>
    <t>BenchmarkTest01333.java:68</t>
  </si>
  <si>
    <t>BenchmarkTest01333.java:70</t>
  </si>
  <si>
    <t>org.owasp.benchmark.testcode.BenchmarkTest01334</t>
  </si>
  <si>
    <t>BenchmarkTest01334.java:68</t>
  </si>
  <si>
    <t>BenchmarkTest01334.java:70</t>
  </si>
  <si>
    <t>org.owasp.benchmark.testcode.BenchmarkTest01398</t>
  </si>
  <si>
    <t>BenchmarkTest01398.java:76</t>
  </si>
  <si>
    <t>BenchmarkTest01398.java:96</t>
  </si>
  <si>
    <t>org.owasp.benchmark.testcode.BenchmarkTest01399</t>
  </si>
  <si>
    <t>BenchmarkTest01399.java:82</t>
  </si>
  <si>
    <t>org.owasp.benchmark.testcode.BenchmarkTest01400</t>
  </si>
  <si>
    <t>BenchmarkTest01400.java:72</t>
  </si>
  <si>
    <t>BenchmarkTest01400.java:89</t>
  </si>
  <si>
    <t>org.owasp.benchmark.testcode.BenchmarkTest01401</t>
  </si>
  <si>
    <t>BenchmarkTest01401.java:81</t>
  </si>
  <si>
    <t>BenchmarkTest01401.java:98</t>
  </si>
  <si>
    <t>org.owasp.benchmark.testcode.BenchmarkTest01410</t>
  </si>
  <si>
    <t>BenchmarkTest01410.java:86</t>
  </si>
  <si>
    <t>BenchmarkTest01410.java:88</t>
  </si>
  <si>
    <t>org.owasp.benchmark.testcode.BenchmarkTest01411</t>
  </si>
  <si>
    <t>BenchmarkTest01411.java:78</t>
  </si>
  <si>
    <t>BenchmarkTest01411.java:80</t>
  </si>
  <si>
    <t>org.owasp.benchmark.testcode.BenchmarkTest01414</t>
  </si>
  <si>
    <t>BenchmarkTest01414.java:82</t>
  </si>
  <si>
    <t>BenchmarkTest01414.java:84</t>
  </si>
  <si>
    <t>org.owasp.benchmark.testcode.BenchmarkTest01415</t>
  </si>
  <si>
    <t>BenchmarkTest01415.java:82</t>
  </si>
  <si>
    <t>BenchmarkTest01415.java:84</t>
  </si>
  <si>
    <t>org.owasp.benchmark.testcode.BenchmarkTest01416</t>
  </si>
  <si>
    <t>BenchmarkTest01416.java:82</t>
  </si>
  <si>
    <t>BenchmarkTest01416.java:84</t>
  </si>
  <si>
    <t>org.owasp.benchmark.testcode.BenchmarkTest01480</t>
  </si>
  <si>
    <t>BenchmarkTest01480.java:66</t>
  </si>
  <si>
    <t>BenchmarkTest01480.java:86</t>
  </si>
  <si>
    <t>org.owasp.benchmark.testcode.BenchmarkTest01481</t>
  </si>
  <si>
    <t>BenchmarkTest01481.java:71</t>
  </si>
  <si>
    <t>BenchmarkTest01481.java:88</t>
  </si>
  <si>
    <t>org.owasp.benchmark.testcode.BenchmarkTest01482</t>
  </si>
  <si>
    <t>BenchmarkTest01482.java:71</t>
  </si>
  <si>
    <t>BenchmarkTest01482.java:88</t>
  </si>
  <si>
    <t>org.owasp.benchmark.testcode.BenchmarkTest01483</t>
  </si>
  <si>
    <t>BenchmarkTest01483.java:64</t>
  </si>
  <si>
    <t>BenchmarkTest01483.java:84</t>
  </si>
  <si>
    <t>org.owasp.benchmark.testcode.BenchmarkTest01484</t>
  </si>
  <si>
    <t>BenchmarkTest01484.java:64</t>
  </si>
  <si>
    <t>BenchmarkTest01484.java:84</t>
  </si>
  <si>
    <t>org.owasp.benchmark.testcode.BenchmarkTest01485</t>
  </si>
  <si>
    <t>BenchmarkTest01485.java:70</t>
  </si>
  <si>
    <t>org.owasp.benchmark.testcode.BenchmarkTest01486</t>
  </si>
  <si>
    <t>BenchmarkTest01486.java:64</t>
  </si>
  <si>
    <t>BenchmarkTest01486.java:84</t>
  </si>
  <si>
    <t>org.owasp.benchmark.testcode.BenchmarkTest01487</t>
  </si>
  <si>
    <t>BenchmarkTest01487.java:60</t>
  </si>
  <si>
    <t>BenchmarkTest01487.java:77</t>
  </si>
  <si>
    <t>org.owasp.benchmark.testcode.BenchmarkTest01488</t>
  </si>
  <si>
    <t>BenchmarkTest01488.java:60</t>
  </si>
  <si>
    <t>BenchmarkTest01488.java:77</t>
  </si>
  <si>
    <t>org.owasp.benchmark.testcode.BenchmarkTest01489</t>
  </si>
  <si>
    <t>BenchmarkTest01489.java:58</t>
  </si>
  <si>
    <t>BenchmarkTest01489.java:76</t>
  </si>
  <si>
    <t>org.owasp.benchmark.testcode.BenchmarkTest01503</t>
  </si>
  <si>
    <t>BenchmarkTest01503.java:74</t>
  </si>
  <si>
    <t>BenchmarkTest01503.java:76</t>
  </si>
  <si>
    <t>org.owasp.benchmark.testcode.BenchmarkTest01504</t>
  </si>
  <si>
    <t>BenchmarkTest01504.java:66</t>
  </si>
  <si>
    <t>BenchmarkTest01504.java:68</t>
  </si>
  <si>
    <t>org.owasp.benchmark.testcode.BenchmarkTest01563</t>
  </si>
  <si>
    <t>BenchmarkTest01563.java:71</t>
  </si>
  <si>
    <t>BenchmarkTest01563.java:88</t>
  </si>
  <si>
    <t>org.owasp.benchmark.testcode.BenchmarkTest01564</t>
  </si>
  <si>
    <t>BenchmarkTest01564.java:71</t>
  </si>
  <si>
    <t>BenchmarkTest01564.java:88</t>
  </si>
  <si>
    <t>org.owasp.benchmark.testcode.BenchmarkTest01565</t>
  </si>
  <si>
    <t>BenchmarkTest01565.java:64</t>
  </si>
  <si>
    <t>BenchmarkTest01565.java:84</t>
  </si>
  <si>
    <t>org.owasp.benchmark.testcode.BenchmarkTest01566</t>
  </si>
  <si>
    <t>BenchmarkTest01566.java:58</t>
  </si>
  <si>
    <t>BenchmarkTest01566.java:76</t>
  </si>
  <si>
    <t>org.owasp.benchmark.testcode.BenchmarkTest01567</t>
  </si>
  <si>
    <t>BenchmarkTest01567.java:69</t>
  </si>
  <si>
    <t>BenchmarkTest01567.java:86</t>
  </si>
  <si>
    <t>org.owasp.benchmark.testcode.BenchmarkTest01577</t>
  </si>
  <si>
    <t>BenchmarkTest01577.java:66</t>
  </si>
  <si>
    <t>BenchmarkTest01577.java:68</t>
  </si>
  <si>
    <t>org.owasp.benchmark.testcode.BenchmarkTest01579</t>
  </si>
  <si>
    <t>BenchmarkTest01579.java:70</t>
  </si>
  <si>
    <t>BenchmarkTest01579.java:72</t>
  </si>
  <si>
    <t>org.owasp.benchmark.testcode.BenchmarkTest01580</t>
  </si>
  <si>
    <t>BenchmarkTest01580.java:70</t>
  </si>
  <si>
    <t>BenchmarkTest01580.java:72</t>
  </si>
  <si>
    <t>org.owasp.benchmark.testcode.BenchmarkTest01634</t>
  </si>
  <si>
    <t>BenchmarkTest01634.java:88</t>
  </si>
  <si>
    <t>BenchmarkTest01634.java:108</t>
  </si>
  <si>
    <t>org.owasp.benchmark.testcode.BenchmarkTest01635</t>
  </si>
  <si>
    <t>BenchmarkTest01635.java:93</t>
  </si>
  <si>
    <t>BenchmarkTest01635.java:110</t>
  </si>
  <si>
    <t>org.owasp.benchmark.testcode.BenchmarkTest01636</t>
  </si>
  <si>
    <t>BenchmarkTest01636.java:93</t>
  </si>
  <si>
    <t>BenchmarkTest01636.java:110</t>
  </si>
  <si>
    <t>org.owasp.benchmark.testcode.BenchmarkTest01637</t>
  </si>
  <si>
    <t>BenchmarkTest01637.java:86</t>
  </si>
  <si>
    <t>BenchmarkTest01637.java:106</t>
  </si>
  <si>
    <t>org.owasp.benchmark.testcode.BenchmarkTest01638</t>
  </si>
  <si>
    <t>BenchmarkTest01638.java:86</t>
  </si>
  <si>
    <t>BenchmarkTest01638.java:106</t>
  </si>
  <si>
    <t>org.owasp.benchmark.testcode.BenchmarkTest01639</t>
  </si>
  <si>
    <t>BenchmarkTest01639.java:86</t>
  </si>
  <si>
    <t>BenchmarkTest01639.java:106</t>
  </si>
  <si>
    <t>org.owasp.benchmark.testcode.BenchmarkTest01640</t>
  </si>
  <si>
    <t>BenchmarkTest01640.java:82</t>
  </si>
  <si>
    <t>BenchmarkTest01640.java:99</t>
  </si>
  <si>
    <t>org.owasp.benchmark.testcode.BenchmarkTest01641</t>
  </si>
  <si>
    <t>BenchmarkTest01641.java:80</t>
  </si>
  <si>
    <t>BenchmarkTest01641.java:98</t>
  </si>
  <si>
    <t>org.owasp.benchmark.testcode.BenchmarkTest01649</t>
  </si>
  <si>
    <t>BenchmarkTest01649.java:88</t>
  </si>
  <si>
    <t>BenchmarkTest01649.java:90</t>
  </si>
  <si>
    <t>org.owasp.benchmark.testcode.BenchmarkTest01650</t>
  </si>
  <si>
    <t>BenchmarkTest01650.java:88</t>
  </si>
  <si>
    <t>BenchmarkTest01650.java:90</t>
  </si>
  <si>
    <t>org.owasp.benchmark.testcode.BenchmarkTest01651</t>
  </si>
  <si>
    <t>BenchmarkTest01651.java:88</t>
  </si>
  <si>
    <t>BenchmarkTest01651.java:90</t>
  </si>
  <si>
    <t>org.owasp.benchmark.testcode.BenchmarkTest01653</t>
  </si>
  <si>
    <t>BenchmarkTest01653.java:88</t>
  </si>
  <si>
    <t>BenchmarkTest01653.java:90</t>
  </si>
  <si>
    <t>org.owasp.benchmark.testcode.BenchmarkTest01654</t>
  </si>
  <si>
    <t>BenchmarkTest01654.java:92</t>
  </si>
  <si>
    <t>BenchmarkTest01654.java:94</t>
  </si>
  <si>
    <t>org.owasp.benchmark.testcode.BenchmarkTest01737</t>
  </si>
  <si>
    <t>BenchmarkTest01737.java:70</t>
  </si>
  <si>
    <t>BenchmarkTest01737.java:87</t>
  </si>
  <si>
    <t>org.owasp.benchmark.testcode.BenchmarkTest01738</t>
  </si>
  <si>
    <t>BenchmarkTest01738.java:69</t>
  </si>
  <si>
    <t>org.owasp.benchmark.testcode.BenchmarkTest01739</t>
  </si>
  <si>
    <t>BenchmarkTest01739.java:69</t>
  </si>
  <si>
    <t>org.owasp.benchmark.testcode.BenchmarkTest01740</t>
  </si>
  <si>
    <t>BenchmarkTest01740.java:57</t>
  </si>
  <si>
    <t>BenchmarkTest01740.java:75</t>
  </si>
  <si>
    <t>org.owasp.benchmark.testcode.BenchmarkTest01741</t>
  </si>
  <si>
    <t>BenchmarkTest01741.java:57</t>
  </si>
  <si>
    <t>BenchmarkTest01741.java:75</t>
  </si>
  <si>
    <t>org.owasp.benchmark.testcode.BenchmarkTest01742</t>
  </si>
  <si>
    <t>BenchmarkTest01742.java:57</t>
  </si>
  <si>
    <t>BenchmarkTest01742.java:75</t>
  </si>
  <si>
    <t>org.owasp.benchmark.testcode.BenchmarkTest01757</t>
  </si>
  <si>
    <t>BenchmarkTest01757.java:73</t>
  </si>
  <si>
    <t>BenchmarkTest01757.java:75</t>
  </si>
  <si>
    <t>org.owasp.benchmark.testcode.BenchmarkTest01758</t>
  </si>
  <si>
    <t>BenchmarkTest01758.java:73</t>
  </si>
  <si>
    <t>BenchmarkTest01758.java:75</t>
  </si>
  <si>
    <t>org.owasp.benchmark.testcode.BenchmarkTest01759</t>
  </si>
  <si>
    <t>BenchmarkTest01759.java:73</t>
  </si>
  <si>
    <t>BenchmarkTest01759.java:75</t>
  </si>
  <si>
    <t>org.owasp.benchmark.testcode.BenchmarkTest01760</t>
  </si>
  <si>
    <t>BenchmarkTest01760.java:73</t>
  </si>
  <si>
    <t>BenchmarkTest01760.java:75</t>
  </si>
  <si>
    <t>org.owasp.benchmark.testcode.BenchmarkTest01761</t>
  </si>
  <si>
    <t>BenchmarkTest01761.java:65</t>
  </si>
  <si>
    <t>BenchmarkTest01761.java:67</t>
  </si>
  <si>
    <t>org.owasp.benchmark.testcode.BenchmarkTest01765</t>
  </si>
  <si>
    <t>BenchmarkTest01765.java:69</t>
  </si>
  <si>
    <t>BenchmarkTest01765.java:71</t>
  </si>
  <si>
    <t>org.owasp.benchmark.testcode.BenchmarkTest01766</t>
  </si>
  <si>
    <t>BenchmarkTest01766.java:69</t>
  </si>
  <si>
    <t>BenchmarkTest01766.java:71</t>
  </si>
  <si>
    <t>org.owasp.benchmark.testcode.BenchmarkTest01822</t>
  </si>
  <si>
    <t>BenchmarkTest01822.java:83</t>
  </si>
  <si>
    <t>BenchmarkTest01822.java:103</t>
  </si>
  <si>
    <t>org.owasp.benchmark.testcode.BenchmarkTest01823</t>
  </si>
  <si>
    <t>BenchmarkTest01823.java:83</t>
  </si>
  <si>
    <t>BenchmarkTest01823.java:103</t>
  </si>
  <si>
    <t>org.owasp.benchmark.testcode.BenchmarkTest01824</t>
  </si>
  <si>
    <t>BenchmarkTest01824.java:88</t>
  </si>
  <si>
    <t>BenchmarkTest01824.java:105</t>
  </si>
  <si>
    <t>org.owasp.benchmark.testcode.BenchmarkTest01825</t>
  </si>
  <si>
    <t>BenchmarkTest01825.java:88</t>
  </si>
  <si>
    <t>BenchmarkTest01825.java:105</t>
  </si>
  <si>
    <t>org.owasp.benchmark.testcode.BenchmarkTest01826</t>
  </si>
  <si>
    <t>BenchmarkTest01826.java:88</t>
  </si>
  <si>
    <t>BenchmarkTest01826.java:105</t>
  </si>
  <si>
    <t>org.owasp.benchmark.testcode.BenchmarkTest01827</t>
  </si>
  <si>
    <t>BenchmarkTest01827.java:88</t>
  </si>
  <si>
    <t>BenchmarkTest01827.java:105</t>
  </si>
  <si>
    <t>org.owasp.benchmark.testcode.BenchmarkTest01828</t>
  </si>
  <si>
    <t>BenchmarkTest01828.java:87</t>
  </si>
  <si>
    <t>org.owasp.benchmark.testcode.BenchmarkTest01829</t>
  </si>
  <si>
    <t>BenchmarkTest01829.java:75</t>
  </si>
  <si>
    <t>BenchmarkTest01829.java:93</t>
  </si>
  <si>
    <t>org.owasp.benchmark.testcode.BenchmarkTest01830</t>
  </si>
  <si>
    <t>BenchmarkTest01830.java:75</t>
  </si>
  <si>
    <t>BenchmarkTest01830.java:93</t>
  </si>
  <si>
    <t>org.owasp.benchmark.testcode.BenchmarkTest01844</t>
  </si>
  <si>
    <t>BenchmarkTest01844.java:91</t>
  </si>
  <si>
    <t>BenchmarkTest01844.java:93</t>
  </si>
  <si>
    <t>org.owasp.benchmark.testcode.BenchmarkTest01845</t>
  </si>
  <si>
    <t>BenchmarkTest01845.java:91</t>
  </si>
  <si>
    <t>BenchmarkTest01845.java:93</t>
  </si>
  <si>
    <t>org.owasp.benchmark.testcode.BenchmarkTest01846</t>
  </si>
  <si>
    <t>BenchmarkTest01846.java:91</t>
  </si>
  <si>
    <t>BenchmarkTest01846.java:93</t>
  </si>
  <si>
    <t>org.owasp.benchmark.testcode.BenchmarkTest01847</t>
  </si>
  <si>
    <t>BenchmarkTest01847.java:91</t>
  </si>
  <si>
    <t>BenchmarkTest01847.java:93</t>
  </si>
  <si>
    <t>org.owasp.benchmark.testcode.BenchmarkTest01895</t>
  </si>
  <si>
    <t>BenchmarkTest01895.java:67</t>
  </si>
  <si>
    <t>BenchmarkTest01895.java:87</t>
  </si>
  <si>
    <t>org.owasp.benchmark.testcode.BenchmarkTest01896</t>
  </si>
  <si>
    <t>BenchmarkTest01896.java:73</t>
  </si>
  <si>
    <t>org.owasp.benchmark.testcode.BenchmarkTest01897</t>
  </si>
  <si>
    <t>BenchmarkTest01897.java:67</t>
  </si>
  <si>
    <t>BenchmarkTest01897.java:87</t>
  </si>
  <si>
    <t>org.owasp.benchmark.testcode.BenchmarkTest01898</t>
  </si>
  <si>
    <t>BenchmarkTest01898.java:67</t>
  </si>
  <si>
    <t>BenchmarkTest01898.java:87</t>
  </si>
  <si>
    <t>org.owasp.benchmark.testcode.BenchmarkTest01899</t>
  </si>
  <si>
    <t>BenchmarkTest01899.java:63</t>
  </si>
  <si>
    <t>BenchmarkTest01899.java:80</t>
  </si>
  <si>
    <t>org.owasp.benchmark.testcode.BenchmarkTest01900</t>
  </si>
  <si>
    <t>BenchmarkTest01900.java:61</t>
  </si>
  <si>
    <t>BenchmarkTest01900.java:79</t>
  </si>
  <si>
    <t>org.owasp.benchmark.testcode.BenchmarkTest01901</t>
  </si>
  <si>
    <t>BenchmarkTest01901.java:72</t>
  </si>
  <si>
    <t>BenchmarkTest01901.java:89</t>
  </si>
  <si>
    <t>org.owasp.benchmark.testcode.BenchmarkTest01911</t>
  </si>
  <si>
    <t>BenchmarkTest01911.java:77</t>
  </si>
  <si>
    <t>BenchmarkTest01911.java:79</t>
  </si>
  <si>
    <t>org.owasp.benchmark.testcode.BenchmarkTest01975</t>
  </si>
  <si>
    <t>BenchmarkTest01975.java:84</t>
  </si>
  <si>
    <t>BenchmarkTest01975.java:101</t>
  </si>
  <si>
    <t>org.owasp.benchmark.testcode.BenchmarkTest01976</t>
  </si>
  <si>
    <t>BenchmarkTest01976.java:84</t>
  </si>
  <si>
    <t>BenchmarkTest01976.java:101</t>
  </si>
  <si>
    <t>org.owasp.benchmark.testcode.BenchmarkTest01977</t>
  </si>
  <si>
    <t>BenchmarkTest01977.java:84</t>
  </si>
  <si>
    <t>BenchmarkTest01977.java:101</t>
  </si>
  <si>
    <t>org.owasp.benchmark.testcode.BenchmarkTest01978</t>
  </si>
  <si>
    <t>BenchmarkTest01978.java:77</t>
  </si>
  <si>
    <t>BenchmarkTest01978.java:97</t>
  </si>
  <si>
    <t>org.owasp.benchmark.testcode.BenchmarkTest01979</t>
  </si>
  <si>
    <t>BenchmarkTest01979.java:73</t>
  </si>
  <si>
    <t>BenchmarkTest01979.java:90</t>
  </si>
  <si>
    <t>org.owasp.benchmark.testcode.BenchmarkTest01980</t>
  </si>
  <si>
    <t>BenchmarkTest01980.java:71</t>
  </si>
  <si>
    <t>BenchmarkTest01980.java:89</t>
  </si>
  <si>
    <t>org.owasp.benchmark.testcode.BenchmarkTest01981</t>
  </si>
  <si>
    <t>BenchmarkTest01981.java:71</t>
  </si>
  <si>
    <t>BenchmarkTest01981.java:89</t>
  </si>
  <si>
    <t>org.owasp.benchmark.testcode.BenchmarkTest01982</t>
  </si>
  <si>
    <t>BenchmarkTest01982.java:82</t>
  </si>
  <si>
    <t>BenchmarkTest01982.java:99</t>
  </si>
  <si>
    <t>org.owasp.benchmark.testcode.BenchmarkTest01993</t>
  </si>
  <si>
    <t>BenchmarkTest01993.java:87</t>
  </si>
  <si>
    <t>BenchmarkTest01993.java:89</t>
  </si>
  <si>
    <t>org.owasp.benchmark.testcode.BenchmarkTest01994</t>
  </si>
  <si>
    <t>BenchmarkTest01994.java:87</t>
  </si>
  <si>
    <t>BenchmarkTest01994.java:89</t>
  </si>
  <si>
    <t>org.owasp.benchmark.testcode.BenchmarkTest01996</t>
  </si>
  <si>
    <t>BenchmarkTest01996.java:83</t>
  </si>
  <si>
    <t>BenchmarkTest01996.java:85</t>
  </si>
  <si>
    <t>org.owasp.benchmark.testcode.BenchmarkTest01997</t>
  </si>
  <si>
    <t>BenchmarkTest01997.java:83</t>
  </si>
  <si>
    <t>BenchmarkTest01997.java:85</t>
  </si>
  <si>
    <t>org.owasp.benchmark.testcode.BenchmarkTest02017</t>
  </si>
  <si>
    <t>BenchmarkTest02017.java:71</t>
  </si>
  <si>
    <t>BenchmarkTest02017.java:91</t>
  </si>
  <si>
    <t>org.owasp.benchmark.testcode.BenchmarkTest02018</t>
  </si>
  <si>
    <t>BenchmarkTest02018.java:71</t>
  </si>
  <si>
    <t>BenchmarkTest02018.java:91</t>
  </si>
  <si>
    <t>org.owasp.benchmark.testcode.BenchmarkTest02019</t>
  </si>
  <si>
    <t>BenchmarkTest02019.java:71</t>
  </si>
  <si>
    <t>BenchmarkTest02019.java:91</t>
  </si>
  <si>
    <t>org.owasp.benchmark.testcode.BenchmarkTest02020</t>
  </si>
  <si>
    <t>BenchmarkTest02020.java:69</t>
  </si>
  <si>
    <t>BenchmarkTest02020.java:89</t>
  </si>
  <si>
    <t>org.owasp.benchmark.testcode.BenchmarkTest02021</t>
  </si>
  <si>
    <t>BenchmarkTest02021.java:65</t>
  </si>
  <si>
    <t>BenchmarkTest02021.java:82</t>
  </si>
  <si>
    <t>org.owasp.benchmark.testcode.BenchmarkTest02022</t>
  </si>
  <si>
    <t>BenchmarkTest02022.java:63</t>
  </si>
  <si>
    <t>BenchmarkTest02022.java:81</t>
  </si>
  <si>
    <t>org.owasp.benchmark.testcode.BenchmarkTest02023</t>
  </si>
  <si>
    <t>BenchmarkTest02023.java:63</t>
  </si>
  <si>
    <t>BenchmarkTest02023.java:81</t>
  </si>
  <si>
    <t>org.owasp.benchmark.testcode.BenchmarkTest02024</t>
  </si>
  <si>
    <t>BenchmarkTest02024.java:74</t>
  </si>
  <si>
    <t>BenchmarkTest02024.java:91</t>
  </si>
  <si>
    <t>org.owasp.benchmark.testcode.BenchmarkTest02041</t>
  </si>
  <si>
    <t>BenchmarkTest02041.java:79</t>
  </si>
  <si>
    <t>BenchmarkTest02041.java:81</t>
  </si>
  <si>
    <t>org.owasp.benchmark.testcode.BenchmarkTest02042</t>
  </si>
  <si>
    <t>BenchmarkTest02042.java:71</t>
  </si>
  <si>
    <t>BenchmarkTest02042.java:73</t>
  </si>
  <si>
    <t>org.owasp.benchmark.testcode.BenchmarkTest02101</t>
  </si>
  <si>
    <t>BenchmarkTest02101.java:62</t>
  </si>
  <si>
    <t>BenchmarkTest02101.java:82</t>
  </si>
  <si>
    <t>org.owasp.benchmark.testcode.BenchmarkTest02102</t>
  </si>
  <si>
    <t>BenchmarkTest02102.java:68</t>
  </si>
  <si>
    <t>org.owasp.benchmark.testcode.BenchmarkTest02103</t>
  </si>
  <si>
    <t>BenchmarkTest02103.java:67</t>
  </si>
  <si>
    <t>BenchmarkTest02103.java:84</t>
  </si>
  <si>
    <t>org.owasp.benchmark.testcode.BenchmarkTest02118</t>
  </si>
  <si>
    <t>BenchmarkTest02118.java:72</t>
  </si>
  <si>
    <t>BenchmarkTest02118.java:74</t>
  </si>
  <si>
    <t>org.owasp.benchmark.testcode.BenchmarkTest02121</t>
  </si>
  <si>
    <t>BenchmarkTest02121.java:68</t>
  </si>
  <si>
    <t>BenchmarkTest02121.java:70</t>
  </si>
  <si>
    <t>org.owasp.benchmark.testcode.BenchmarkTest02190</t>
  </si>
  <si>
    <t>BenchmarkTest02190.java:73</t>
  </si>
  <si>
    <t>BenchmarkTest02190.java:90</t>
  </si>
  <si>
    <t>org.owasp.benchmark.testcode.BenchmarkTest02191</t>
  </si>
  <si>
    <t>BenchmarkTest02191.java:73</t>
  </si>
  <si>
    <t>BenchmarkTest02191.java:90</t>
  </si>
  <si>
    <t>org.owasp.benchmark.testcode.BenchmarkTest02192</t>
  </si>
  <si>
    <t>BenchmarkTest02192.java:66</t>
  </si>
  <si>
    <t>BenchmarkTest02192.java:86</t>
  </si>
  <si>
    <t>org.owasp.benchmark.testcode.BenchmarkTest02193</t>
  </si>
  <si>
    <t>BenchmarkTest02193.java:66</t>
  </si>
  <si>
    <t>BenchmarkTest02193.java:86</t>
  </si>
  <si>
    <t>org.owasp.benchmark.testcode.BenchmarkTest02194</t>
  </si>
  <si>
    <t>BenchmarkTest02194.java:66</t>
  </si>
  <si>
    <t>BenchmarkTest02194.java:86</t>
  </si>
  <si>
    <t>org.owasp.benchmark.testcode.BenchmarkTest02195</t>
  </si>
  <si>
    <t>BenchmarkTest02195.java:66</t>
  </si>
  <si>
    <t>BenchmarkTest02195.java:86</t>
  </si>
  <si>
    <t>org.owasp.benchmark.testcode.BenchmarkTest02210</t>
  </si>
  <si>
    <t>BenchmarkTest02210.java:76</t>
  </si>
  <si>
    <t>BenchmarkTest02210.java:78</t>
  </si>
  <si>
    <t>org.owasp.benchmark.testcode.BenchmarkTest02211</t>
  </si>
  <si>
    <t>BenchmarkTest02211.java:68</t>
  </si>
  <si>
    <t>BenchmarkTest02211.java:70</t>
  </si>
  <si>
    <t>org.owasp.benchmark.testcode.BenchmarkTest02212</t>
  </si>
  <si>
    <t>BenchmarkTest02212.java:68</t>
  </si>
  <si>
    <t>BenchmarkTest02212.java:70</t>
  </si>
  <si>
    <t>org.owasp.benchmark.testcode.BenchmarkTest02213</t>
  </si>
  <si>
    <t>BenchmarkTest02213.java:68</t>
  </si>
  <si>
    <t>BenchmarkTest02213.java:70</t>
  </si>
  <si>
    <t>org.owasp.benchmark.testcode.BenchmarkTest02217</t>
  </si>
  <si>
    <t>BenchmarkTest02217.java:68</t>
  </si>
  <si>
    <t>BenchmarkTest02217.java:70</t>
  </si>
  <si>
    <t>org.owasp.benchmark.testcode.BenchmarkTest02219</t>
  </si>
  <si>
    <t>BenchmarkTest02219.java:72</t>
  </si>
  <si>
    <t>BenchmarkTest02219.java:74</t>
  </si>
  <si>
    <t>org.owasp.benchmark.testcode.BenchmarkTest02289</t>
  </si>
  <si>
    <t>BenchmarkTest02289.java:83</t>
  </si>
  <si>
    <t>BenchmarkTest02289.java:100</t>
  </si>
  <si>
    <t>org.owasp.benchmark.testcode.BenchmarkTest02290</t>
  </si>
  <si>
    <t>BenchmarkTest02290.java:76</t>
  </si>
  <si>
    <t>BenchmarkTest02290.java:96</t>
  </si>
  <si>
    <t>org.owasp.benchmark.testcode.BenchmarkTest02291</t>
  </si>
  <si>
    <t>BenchmarkTest02291.java:76</t>
  </si>
  <si>
    <t>BenchmarkTest02291.java:96</t>
  </si>
  <si>
    <t>org.owasp.benchmark.testcode.BenchmarkTest02292</t>
  </si>
  <si>
    <t>BenchmarkTest02292.java:76</t>
  </si>
  <si>
    <t>BenchmarkTest02292.java:96</t>
  </si>
  <si>
    <t>org.owasp.benchmark.testcode.BenchmarkTest02293</t>
  </si>
  <si>
    <t>BenchmarkTest02293.java:76</t>
  </si>
  <si>
    <t>BenchmarkTest02293.java:96</t>
  </si>
  <si>
    <t>org.owasp.benchmark.testcode.BenchmarkTest02294</t>
  </si>
  <si>
    <t>BenchmarkTest02294.java:76</t>
  </si>
  <si>
    <t>BenchmarkTest02294.java:96</t>
  </si>
  <si>
    <t>org.owasp.benchmark.testcode.BenchmarkTest02295</t>
  </si>
  <si>
    <t>BenchmarkTest02295.java:76</t>
  </si>
  <si>
    <t>BenchmarkTest02295.java:96</t>
  </si>
  <si>
    <t>org.owasp.benchmark.testcode.BenchmarkTest02296</t>
  </si>
  <si>
    <t>BenchmarkTest02296.java:81</t>
  </si>
  <si>
    <t>BenchmarkTest02296.java:98</t>
  </si>
  <si>
    <t>org.owasp.benchmark.testcode.BenchmarkTest02297</t>
  </si>
  <si>
    <t>BenchmarkTest02297.java:81</t>
  </si>
  <si>
    <t>BenchmarkTest02297.java:98</t>
  </si>
  <si>
    <t>org.owasp.benchmark.testcode.BenchmarkTest02298</t>
  </si>
  <si>
    <t>BenchmarkTest02298.java:81</t>
  </si>
  <si>
    <t>BenchmarkTest02298.java:98</t>
  </si>
  <si>
    <t>org.owasp.benchmark.testcode.BenchmarkTest02307</t>
  </si>
  <si>
    <t>BenchmarkTest02307.java:86</t>
  </si>
  <si>
    <t>BenchmarkTest02307.java:88</t>
  </si>
  <si>
    <t>org.owasp.benchmark.testcode.BenchmarkTest02308</t>
  </si>
  <si>
    <t>BenchmarkTest02308.java:78</t>
  </si>
  <si>
    <t>BenchmarkTest02308.java:80</t>
  </si>
  <si>
    <t>org.owasp.benchmark.testcode.BenchmarkTest02311</t>
  </si>
  <si>
    <t>BenchmarkTest02311.java:78</t>
  </si>
  <si>
    <t>BenchmarkTest02311.java:80</t>
  </si>
  <si>
    <t>org.owasp.benchmark.testcode.BenchmarkTest02371</t>
  </si>
  <si>
    <t>BenchmarkTest02371.java:71</t>
  </si>
  <si>
    <t>BenchmarkTest02371.java:88</t>
  </si>
  <si>
    <t>org.owasp.benchmark.testcode.BenchmarkTest02372</t>
  </si>
  <si>
    <t>BenchmarkTest02372.java:70</t>
  </si>
  <si>
    <t>org.owasp.benchmark.testcode.BenchmarkTest02373</t>
  </si>
  <si>
    <t>BenchmarkTest02373.java:64</t>
  </si>
  <si>
    <t>BenchmarkTest02373.java:84</t>
  </si>
  <si>
    <t>org.owasp.benchmark.testcode.BenchmarkTest02374</t>
  </si>
  <si>
    <t>BenchmarkTest02374.java:64</t>
  </si>
  <si>
    <t>BenchmarkTest02374.java:84</t>
  </si>
  <si>
    <t>org.owasp.benchmark.testcode.BenchmarkTest02375</t>
  </si>
  <si>
    <t>BenchmarkTest02375.java:58</t>
  </si>
  <si>
    <t>BenchmarkTest02375.java:76</t>
  </si>
  <si>
    <t>org.owasp.benchmark.testcode.BenchmarkTest02385</t>
  </si>
  <si>
    <t>BenchmarkTest02385.java:74</t>
  </si>
  <si>
    <t>BenchmarkTest02385.java:76</t>
  </si>
  <si>
    <t>org.owasp.benchmark.testcode.BenchmarkTest02386</t>
  </si>
  <si>
    <t>BenchmarkTest02386.java:66</t>
  </si>
  <si>
    <t>BenchmarkTest02386.java:68</t>
  </si>
  <si>
    <t>org.owasp.benchmark.testcode.BenchmarkTest02387</t>
  </si>
  <si>
    <t>BenchmarkTest02387.java:66</t>
  </si>
  <si>
    <t>BenchmarkTest02387.java:68</t>
  </si>
  <si>
    <t>org.owasp.benchmark.testcode.BenchmarkTest02388</t>
  </si>
  <si>
    <t>BenchmarkTest02388.java:66</t>
  </si>
  <si>
    <t>BenchmarkTest02388.java:68</t>
  </si>
  <si>
    <t>org.owasp.benchmark.testcode.BenchmarkTest02391</t>
  </si>
  <si>
    <t>BenchmarkTest02391.java:70</t>
  </si>
  <si>
    <t>BenchmarkTest02391.java:72</t>
  </si>
  <si>
    <t>org.owasp.benchmark.testcode.BenchmarkTest02392</t>
  </si>
  <si>
    <t>BenchmarkTest02392.java:70</t>
  </si>
  <si>
    <t>BenchmarkTest02392.java:72</t>
  </si>
  <si>
    <t>org.owasp.benchmark.testcode.BenchmarkTest02393</t>
  </si>
  <si>
    <t>BenchmarkTest02393.java:70</t>
  </si>
  <si>
    <t>BenchmarkTest02393.java:72</t>
  </si>
  <si>
    <t>org.owasp.benchmark.testcode.BenchmarkTest02458</t>
  </si>
  <si>
    <t>BenchmarkTest02458.java:66</t>
  </si>
  <si>
    <t>BenchmarkTest02458.java:86</t>
  </si>
  <si>
    <t>org.owasp.benchmark.testcode.BenchmarkTest02459</t>
  </si>
  <si>
    <t>BenchmarkTest02459.java:71</t>
  </si>
  <si>
    <t>BenchmarkTest02459.java:88</t>
  </si>
  <si>
    <t>org.owasp.benchmark.testcode.BenchmarkTest02460</t>
  </si>
  <si>
    <t>BenchmarkTest02460.java:71</t>
  </si>
  <si>
    <t>BenchmarkTest02460.java:88</t>
  </si>
  <si>
    <t>org.owasp.benchmark.testcode.BenchmarkTest02461</t>
  </si>
  <si>
    <t>BenchmarkTest02461.java:60</t>
  </si>
  <si>
    <t>BenchmarkTest02461.java:77</t>
  </si>
  <si>
    <t>org.owasp.benchmark.testcode.BenchmarkTest02474</t>
  </si>
  <si>
    <t>BenchmarkTest02474.java:66</t>
  </si>
  <si>
    <t>BenchmarkTest02474.java:68</t>
  </si>
  <si>
    <t>org.owasp.benchmark.testcode.BenchmarkTest02475</t>
  </si>
  <si>
    <t>BenchmarkTest02475.java:66</t>
  </si>
  <si>
    <t>BenchmarkTest02475.java:68</t>
  </si>
  <si>
    <t>org.owasp.benchmark.testcode.BenchmarkTest02476</t>
  </si>
  <si>
    <t>BenchmarkTest02476.java:66</t>
  </si>
  <si>
    <t>BenchmarkTest02476.java:68</t>
  </si>
  <si>
    <t>org.owasp.benchmark.testcode.BenchmarkTest02478</t>
  </si>
  <si>
    <t>BenchmarkTest02478.java:70</t>
  </si>
  <si>
    <t>BenchmarkTest02478.java:72</t>
  </si>
  <si>
    <t>org.owasp.benchmark.testcode.BenchmarkTest02547</t>
  </si>
  <si>
    <t>BenchmarkTest02547.java:93</t>
  </si>
  <si>
    <t>BenchmarkTest02547.java:110</t>
  </si>
  <si>
    <t>org.owasp.benchmark.testcode.BenchmarkTest02548</t>
  </si>
  <si>
    <t>BenchmarkTest02548.java:86</t>
  </si>
  <si>
    <t>BenchmarkTest02548.java:106</t>
  </si>
  <si>
    <t>org.owasp.benchmark.testcode.BenchmarkTest02549</t>
  </si>
  <si>
    <t>BenchmarkTest02549.java:86</t>
  </si>
  <si>
    <t>BenchmarkTest02549.java:106</t>
  </si>
  <si>
    <t>org.owasp.benchmark.testcode.BenchmarkTest02550</t>
  </si>
  <si>
    <t>BenchmarkTest02550.java:86</t>
  </si>
  <si>
    <t>BenchmarkTest02550.java:106</t>
  </si>
  <si>
    <t>org.owasp.benchmark.testcode.BenchmarkTest02551</t>
  </si>
  <si>
    <t>BenchmarkTest02551.java:82</t>
  </si>
  <si>
    <t>BenchmarkTest02551.java:99</t>
  </si>
  <si>
    <t>org.owasp.benchmark.testcode.BenchmarkTest02552</t>
  </si>
  <si>
    <t>BenchmarkTest02552.java:91</t>
  </si>
  <si>
    <t>BenchmarkTest02552.java:108</t>
  </si>
  <si>
    <t>org.owasp.benchmark.testcode.BenchmarkTest02573</t>
  </si>
  <si>
    <t>BenchmarkTest02573.java:88</t>
  </si>
  <si>
    <t>BenchmarkTest02573.java:90</t>
  </si>
  <si>
    <t>org.owasp.benchmark.testcode.BenchmarkTest02574</t>
  </si>
  <si>
    <t>BenchmarkTest02574.java:88</t>
  </si>
  <si>
    <t>BenchmarkTest02574.java:90</t>
  </si>
  <si>
    <t>org.owasp.benchmark.testcode.BenchmarkTest02575</t>
  </si>
  <si>
    <t>BenchmarkTest02575.java:88</t>
  </si>
  <si>
    <t>BenchmarkTest02575.java:90</t>
  </si>
  <si>
    <t>org.owasp.benchmark.testcode.BenchmarkTest02577</t>
  </si>
  <si>
    <t>BenchmarkTest02577.java:92</t>
  </si>
  <si>
    <t>BenchmarkTest02577.java:94</t>
  </si>
  <si>
    <t>org.owasp.benchmark.testcode.BenchmarkTest02658</t>
  </si>
  <si>
    <t>BenchmarkTest02658.java:65</t>
  </si>
  <si>
    <t>BenchmarkTest02658.java:85</t>
  </si>
  <si>
    <t>org.owasp.benchmark.testcode.BenchmarkTest02659</t>
  </si>
  <si>
    <t>BenchmarkTest02659.java:70</t>
  </si>
  <si>
    <t>BenchmarkTest02659.java:87</t>
  </si>
  <si>
    <t>org.owasp.benchmark.testcode.BenchmarkTest02660</t>
  </si>
  <si>
    <t>BenchmarkTest02660.java:63</t>
  </si>
  <si>
    <t>BenchmarkTest02660.java:83</t>
  </si>
  <si>
    <t>org.owasp.benchmark.testcode.BenchmarkTest02661</t>
  </si>
  <si>
    <t>BenchmarkTest02661.java:63</t>
  </si>
  <si>
    <t>BenchmarkTest02661.java:83</t>
  </si>
  <si>
    <t>org.owasp.benchmark.testcode.BenchmarkTest02662</t>
  </si>
  <si>
    <t>BenchmarkTest02662.java:59</t>
  </si>
  <si>
    <t>BenchmarkTest02662.java:76</t>
  </si>
  <si>
    <t>org.owasp.benchmark.testcode.BenchmarkTest02663</t>
  </si>
  <si>
    <t>BenchmarkTest02663.java:57</t>
  </si>
  <si>
    <t>BenchmarkTest02663.java:75</t>
  </si>
  <si>
    <t>org.owasp.benchmark.testcode.BenchmarkTest02670</t>
  </si>
  <si>
    <t>BenchmarkTest02670.java:73</t>
  </si>
  <si>
    <t>BenchmarkTest02670.java:75</t>
  </si>
  <si>
    <t>org.owasp.benchmark.testcode.BenchmarkTest02671</t>
  </si>
  <si>
    <t>BenchmarkTest02671.java:73</t>
  </si>
  <si>
    <t>BenchmarkTest02671.java:75</t>
  </si>
  <si>
    <t>org.owasp.benchmark.testcode.BenchmarkTest02672</t>
  </si>
  <si>
    <t>BenchmarkTest02672.java:73</t>
  </si>
  <si>
    <t>BenchmarkTest02672.java:75</t>
  </si>
  <si>
    <t>org.owasp.benchmark.testcode.BenchmarkTest02673</t>
  </si>
  <si>
    <t>BenchmarkTest02673.java:73</t>
  </si>
  <si>
    <t>BenchmarkTest02673.java:75</t>
  </si>
  <si>
    <t>org.owasp.benchmark.testcode.BenchmarkTest02674</t>
  </si>
  <si>
    <t>BenchmarkTest02674.java:65</t>
  </si>
  <si>
    <t>BenchmarkTest02674.java:67</t>
  </si>
  <si>
    <t>org.owasp.benchmark.testcode.BenchmarkTest02675</t>
  </si>
  <si>
    <t>BenchmarkTest02675.java:65</t>
  </si>
  <si>
    <t>BenchmarkTest02675.java:67</t>
  </si>
  <si>
    <t>org.owasp.benchmark.testcode.BenchmarkTest02677</t>
  </si>
  <si>
    <t>BenchmarkTest02677.java:69</t>
  </si>
  <si>
    <t>BenchmarkTest02677.java:71</t>
  </si>
  <si>
    <t>realVulnerability</t>
  </si>
  <si>
    <t>cwe</t>
  </si>
  <si>
    <t>category</t>
  </si>
  <si>
    <t>327+328</t>
  </si>
  <si>
    <t>Todos</t>
  </si>
  <si>
    <t>Relevant Elements</t>
  </si>
  <si>
    <t>CC - TP</t>
  </si>
  <si>
    <t>CG - Retrieved</t>
  </si>
  <si>
    <t>CC - Retrieved</t>
  </si>
  <si>
    <t>CC - Precision</t>
  </si>
  <si>
    <t>CC - Recall</t>
  </si>
  <si>
    <t>CG - TP</t>
  </si>
  <si>
    <t>JM - TP</t>
  </si>
  <si>
    <t>JM - Retrieved</t>
  </si>
  <si>
    <t>TestCase</t>
  </si>
  <si>
    <t>java_mop</t>
  </si>
  <si>
    <t>crypto_guard</t>
  </si>
  <si>
    <t>cogni_crypt</t>
  </si>
  <si>
    <t>Tool</t>
  </si>
  <si>
    <t>Precision</t>
  </si>
  <si>
    <t>Recall</t>
  </si>
  <si>
    <t>CG - Precision</t>
  </si>
  <si>
    <t>CG - Recall</t>
  </si>
  <si>
    <t>JM - Precision</t>
  </si>
  <si>
    <t>JM - Recall</t>
  </si>
  <si>
    <t>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</si>
</sst>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2" borderId="0" xfId="0" applyFont="1" applyFill="1"/>
    <xf numFmtId="0" fontId="0" fillId="0" borderId="0" xfId="0" applyFont="1"/>
    <xf numFmtId="0" fontId="4" fillId="0" borderId="0" xfId="0" applyFont="1"/>
    <xf numFmtId="0" fontId="0" fillId="2" borderId="0" xfId="0" applyFont="1" applyFill="1" applyBorder="1"/>
    <xf numFmtId="0" fontId="2" fillId="0" borderId="1" xfId="0" applyFont="1" applyBorder="1"/>
    <xf numFmtId="164" fontId="0" fillId="0" borderId="0" xfId="1" applyNumberFormat="1" applyFont="1"/>
    <xf numFmtId="164" fontId="3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gem" xfId="1" builtinId="5"/>
  </cellStyles>
  <dxfs count="2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956F12-44A3-D142-8BE7-7ADCF0EE3461}" name="Tabela4" displayName="Tabela4" ref="A1:D2741" totalsRowShown="0">
  <autoFilter ref="A1:D2741" xr:uid="{53956F12-44A3-D142-8BE7-7ADCF0EE3461}"/>
  <sortState xmlns:xlrd2="http://schemas.microsoft.com/office/spreadsheetml/2017/richdata2" ref="A2:D2741">
    <sortCondition ref="D1:D2741"/>
  </sortState>
  <tableColumns count="4">
    <tableColumn id="1" xr3:uid="{D456817A-069F-8949-A3F6-38AEDC4132A5}" name="test name"/>
    <tableColumn id="2" xr3:uid="{E7A5132E-7E0F-C341-AA74-E83F418CF12E}" name=" &quot;category&quot;"/>
    <tableColumn id="3" xr3:uid="{5460105C-4FDD-C744-94DD-2E7E1AEAC668}" name=" &quot;real vulnerability&quot;"/>
    <tableColumn id="4" xr3:uid="{4ACCC6DA-37DD-124D-9334-BAB2C9143D04}" name=" &quot;cwe&quot;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C1C88-F3D1-964A-86C6-8D909D31ABA4}" name="Tabela1" displayName="Tabela1" ref="A1:H1099" totalsRowShown="0">
  <autoFilter ref="A1:H1099" xr:uid="{357C1C88-F3D1-964A-86C6-8D909D31ABA4}"/>
  <sortState xmlns:xlrd2="http://schemas.microsoft.com/office/spreadsheetml/2017/richdata2" ref="A2:H1099">
    <sortCondition ref="D1:D1099"/>
  </sortState>
  <tableColumns count="8">
    <tableColumn id="1" xr3:uid="{F9F1ADCC-CCAF-8D44-B1AF-7C2F24D4FC03}" name="spec"/>
    <tableColumn id="2" xr3:uid="{3F21D321-DB7D-6D47-AD19-679142A6985D}" name="error"/>
    <tableColumn id="3" xr3:uid="{B1EEC1D6-57D8-E142-9FE4-C13014A438E3}" name="class"/>
    <tableColumn id="4" xr3:uid="{B81F9169-0EBE-7C4F-9081-424FFF8B462C}" name="className"/>
    <tableColumn id="5" xr3:uid="{73AD5FD8-12FF-404E-857D-6826010A6600}" name="method"/>
    <tableColumn id="6" xr3:uid="{1C0F1F43-5182-0845-85B9-39E432A8B190}" name="realVulnerability" dataDxfId="21">
      <calculatedColumnFormula>VLOOKUP($D2,GroundTruth!$A$2:$C$2741,3,FALSE)</calculatedColumnFormula>
    </tableColumn>
    <tableColumn id="7" xr3:uid="{B1BC3AAC-2C2E-7845-A3F8-F33F0B2E2409}" name="cwe" dataDxfId="20">
      <calculatedColumnFormula>VLOOKUP($D2,GroundTruth!$A$2:$D$2741,4,FALSE)</calculatedColumnFormula>
    </tableColumn>
    <tableColumn id="8" xr3:uid="{9DA689A9-5D2C-704E-9BBC-ED91D0DFAE67}" name="category" dataDxfId="19">
      <calculatedColumnFormula>VLOOKUP($D2,GroundTruth!$A$2:$D$2741,2,FALSE)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26DFBD-7B2A-B045-9181-AF5FE08C2409}" name="CC" displayName="CC" ref="K1:M460" totalsRowShown="0">
  <autoFilter ref="K1:M460" xr:uid="{6B26DFBD-7B2A-B045-9181-AF5FE08C2409}"/>
  <tableColumns count="3">
    <tableColumn id="1" xr3:uid="{B0221B3C-0EBB-E84E-A651-F4056CD8AC9D}" name="TestCase" dataDxfId="18"/>
    <tableColumn id="2" xr3:uid="{31270E5D-BA76-2345-A98D-0D87B1C27FCE}" name="realVulnerability" dataDxfId="17">
      <calculatedColumnFormula>VLOOKUP($K2,GroundTruth!$A$2:$C$2741,3,FALSE)</calculatedColumnFormula>
    </tableColumn>
    <tableColumn id="3" xr3:uid="{6579ABE4-D6EB-2648-8CFB-1553F1BB38B5}" name="cwe" dataDxfId="16">
      <calculatedColumnFormula>VLOOKUP($K2,GroundTruth!$A$2:$D$2741,4,FALSE)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7AFB4-24D8-DC47-9705-55727D6240B7}" name="Tabela2" displayName="Tabela2" ref="A1:H494" totalsRowShown="0">
  <autoFilter ref="A1:H494" xr:uid="{DD27AFB4-24D8-DC47-9705-55727D6240B7}"/>
  <sortState xmlns:xlrd2="http://schemas.microsoft.com/office/spreadsheetml/2017/richdata2" ref="A2:H494">
    <sortCondition ref="G1:G494"/>
  </sortState>
  <tableColumns count="8">
    <tableColumn id="1" xr3:uid="{D588C370-E2C0-A24B-BFF0-1B5D4E55F080}" name="spec"/>
    <tableColumn id="2" xr3:uid="{0BA6E42F-D637-4348-A63D-DF3A516088CF}" name="error"/>
    <tableColumn id="3" xr3:uid="{83EE7A1C-A68A-2C48-A1F9-30EE454CEB0F}" name="class"/>
    <tableColumn id="4" xr3:uid="{638BE48E-C422-7043-8BBD-82BF3C6A23D4}" name="className"/>
    <tableColumn id="5" xr3:uid="{5CA6854E-FDFE-F94E-A392-B92DBB382256}" name="method"/>
    <tableColumn id="6" xr3:uid="{A203FC1F-710F-734D-B39A-15510C12DEE3}" name="realVulnerability" dataDxfId="15">
      <calculatedColumnFormula>VLOOKUP($D2,GroundTruth!$A$2:$C$2741,3,FALSE)</calculatedColumnFormula>
    </tableColumn>
    <tableColumn id="7" xr3:uid="{D163022C-BC86-BD43-94AC-6FFA6FEFA9A6}" name="cwe" dataDxfId="14">
      <calculatedColumnFormula>VLOOKUP($D2,GroundTruth!$A$2:$D$2741,4,FALSE)</calculatedColumnFormula>
    </tableColumn>
    <tableColumn id="8" xr3:uid="{53A915C5-B10A-A743-8104-AB6061209BF7}" name="category" dataDxfId="13">
      <calculatedColumnFormula>VLOOKUP($D2,GroundTruth!$A$2:$D$2741,2,FALSE)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8128D8-7D1C-9641-818A-4BC115CF6F4C}" name="CG" displayName="CG" ref="K1:M465" totalsRowShown="0" dataDxfId="12">
  <autoFilter ref="K1:M465" xr:uid="{748128D8-7D1C-9641-818A-4BC115CF6F4C}"/>
  <sortState xmlns:xlrd2="http://schemas.microsoft.com/office/spreadsheetml/2017/richdata2" ref="K2:M465">
    <sortCondition ref="K1:K465"/>
  </sortState>
  <tableColumns count="3">
    <tableColumn id="1" xr3:uid="{B94105D6-EC38-2F48-82C9-2E03A4560C5F}" name="Bench" dataDxfId="11"/>
    <tableColumn id="2" xr3:uid="{B90B90C0-86FF-0448-AC80-F096A547B925}" name="realVulnerability" dataDxfId="10">
      <calculatedColumnFormula>VLOOKUP($K2,GroundTruth!$A$2:$D$2741,3,FALSE)</calculatedColumnFormula>
    </tableColumn>
    <tableColumn id="3" xr3:uid="{9653E5B1-D915-CB4E-A72B-F61D87193532}" name="cwe" dataDxfId="9">
      <calculatedColumnFormula>VLOOKUP($K2,GroundTruth!$A$2:$E$2741,4,FALSE)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549380-F54E-7243-B3CC-738389C26D74}" name="Tabela3" displayName="Tabela3" ref="A1:I1158" totalsRowShown="0">
  <autoFilter ref="A1:I1158" xr:uid="{F0549380-F54E-7243-B3CC-738389C26D74}"/>
  <sortState xmlns:xlrd2="http://schemas.microsoft.com/office/spreadsheetml/2017/richdata2" ref="A2:H1158">
    <sortCondition ref="H1:H1158"/>
  </sortState>
  <tableColumns count="9">
    <tableColumn id="1" xr3:uid="{E86C01CA-F6F4-3349-8942-0641FD2AB3FA}" name="spec"/>
    <tableColumn id="2" xr3:uid="{45B846A6-C028-2B45-85C0-447580E5B4A4}" name="error"/>
    <tableColumn id="3" xr3:uid="{F2238AB3-01AB-DD4B-94AB-AF2D3934B338}" name="class"/>
    <tableColumn id="4" xr3:uid="{4117474C-1ED3-A34C-979E-59620340044E}" name="className"/>
    <tableColumn id="5" xr3:uid="{5F166203-E471-F647-A6B8-DDBCB8E76510}" name="method"/>
    <tableColumn id="6" xr3:uid="{09A7407D-1032-3B40-B329-019E7A83100D}" name="location"/>
    <tableColumn id="7" xr3:uid="{4633B702-3C02-D54B-B70F-9FBFE4036D5E}" name="realVulnerability" dataDxfId="8">
      <calculatedColumnFormula>VLOOKUP($D2,GroundTruth!$A$2:$C$2741,3,FALSE)</calculatedColumnFormula>
    </tableColumn>
    <tableColumn id="8" xr3:uid="{6B59D284-44FC-0E44-B9CD-95721AFDCF3A}" name="cwe" dataDxfId="7">
      <calculatedColumnFormula>VLOOKUP($D2,GroundTruth!$A$2:$D$2741,4,FALSE)</calculatedColumnFormula>
    </tableColumn>
    <tableColumn id="9" xr3:uid="{0EF479BA-041C-B849-9258-6FBF6AE34705}" name="category" dataDxfId="6">
      <calculatedColumnFormula>VLOOKUP($D2,GroundTruth!$A$2:$D$2741,2,FALSE)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9E10C2-7439-9140-963C-39A2A70875C8}" name="JM" displayName="JM" ref="L1:N399" totalsRowShown="0" headerRowDxfId="5" headerRowBorderDxfId="4" tableBorderDxfId="3">
  <autoFilter ref="L1:N399" xr:uid="{E99E10C2-7439-9140-963C-39A2A70875C8}"/>
  <sortState xmlns:xlrd2="http://schemas.microsoft.com/office/spreadsheetml/2017/richdata2" ref="L2:N399">
    <sortCondition ref="L1:L400"/>
  </sortState>
  <tableColumns count="3">
    <tableColumn id="1" xr3:uid="{52976AF1-A4DB-7D44-8306-2D470EC4A18C}" name="className" dataDxfId="2"/>
    <tableColumn id="2" xr3:uid="{7FE3F91E-48C6-534F-A324-056CA47A474B}" name="realVulnerability" dataDxfId="1">
      <calculatedColumnFormula>VLOOKUP($L2,GroundTruth!$A$2:$D$2741,3,FALSE)</calculatedColumnFormula>
    </tableColumn>
    <tableColumn id="3" xr3:uid="{D9833AEE-7C6D-2546-8C5F-51D26DC81F0C}" name="cwe" dataDxfId="0">
      <calculatedColumnFormula>VLOOKUP($L2,GroundTruth!$A$2:$E$2741,4,FALSE)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1B65-52BE-E845-9A97-901535062AB0}">
  <dimension ref="A1:D2741"/>
  <sheetViews>
    <sheetView workbookViewId="0">
      <selection activeCell="E14" sqref="E14"/>
    </sheetView>
  </sheetViews>
  <sheetFormatPr baseColWidth="10" defaultRowHeight="16" x14ac:dyDescent="0.2"/>
  <cols>
    <col min="1" max="1" width="19" bestFit="1" customWidth="1"/>
    <col min="2" max="2" width="12.6640625" customWidth="1"/>
    <col min="3" max="3" width="19.33203125" customWidth="1"/>
    <col min="4" max="4" width="9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22</v>
      </c>
    </row>
    <row r="3" spans="1:4" x14ac:dyDescent="0.2">
      <c r="A3" t="s">
        <v>7</v>
      </c>
      <c r="B3" t="s">
        <v>5</v>
      </c>
      <c r="C3" t="s">
        <v>6</v>
      </c>
      <c r="D3">
        <v>22</v>
      </c>
    </row>
    <row r="4" spans="1:4" x14ac:dyDescent="0.2">
      <c r="A4" t="s">
        <v>23</v>
      </c>
      <c r="B4" t="s">
        <v>5</v>
      </c>
      <c r="C4" t="s">
        <v>6</v>
      </c>
      <c r="D4">
        <v>22</v>
      </c>
    </row>
    <row r="5" spans="1:4" x14ac:dyDescent="0.2">
      <c r="A5" t="s">
        <v>43</v>
      </c>
      <c r="B5" t="s">
        <v>5</v>
      </c>
      <c r="C5" t="s">
        <v>6</v>
      </c>
      <c r="D5">
        <v>22</v>
      </c>
    </row>
    <row r="6" spans="1:4" x14ac:dyDescent="0.2">
      <c r="A6" t="s">
        <v>55</v>
      </c>
      <c r="B6" t="s">
        <v>5</v>
      </c>
      <c r="C6" t="s">
        <v>6</v>
      </c>
      <c r="D6">
        <v>22</v>
      </c>
    </row>
    <row r="7" spans="1:4" x14ac:dyDescent="0.2">
      <c r="A7" t="s">
        <v>60</v>
      </c>
      <c r="B7" t="s">
        <v>5</v>
      </c>
      <c r="C7" t="s">
        <v>6</v>
      </c>
      <c r="D7">
        <v>22</v>
      </c>
    </row>
    <row r="8" spans="1:4" x14ac:dyDescent="0.2">
      <c r="A8" t="s">
        <v>75</v>
      </c>
      <c r="B8" t="s">
        <v>5</v>
      </c>
      <c r="C8" t="s">
        <v>6</v>
      </c>
      <c r="D8">
        <v>22</v>
      </c>
    </row>
    <row r="9" spans="1:4" x14ac:dyDescent="0.2">
      <c r="A9" t="s">
        <v>76</v>
      </c>
      <c r="B9" t="s">
        <v>5</v>
      </c>
      <c r="C9" t="s">
        <v>6</v>
      </c>
      <c r="D9">
        <v>22</v>
      </c>
    </row>
    <row r="10" spans="1:4" x14ac:dyDescent="0.2">
      <c r="A10" t="s">
        <v>77</v>
      </c>
      <c r="B10" t="s">
        <v>5</v>
      </c>
      <c r="C10" t="s">
        <v>6</v>
      </c>
      <c r="D10">
        <v>22</v>
      </c>
    </row>
    <row r="11" spans="1:4" x14ac:dyDescent="0.2">
      <c r="A11" t="s">
        <v>78</v>
      </c>
      <c r="B11" t="s">
        <v>5</v>
      </c>
      <c r="C11" t="s">
        <v>20</v>
      </c>
      <c r="D11">
        <v>22</v>
      </c>
    </row>
    <row r="12" spans="1:4" x14ac:dyDescent="0.2">
      <c r="A12" t="s">
        <v>79</v>
      </c>
      <c r="B12" t="s">
        <v>5</v>
      </c>
      <c r="C12" t="s">
        <v>20</v>
      </c>
      <c r="D12">
        <v>22</v>
      </c>
    </row>
    <row r="13" spans="1:4" x14ac:dyDescent="0.2">
      <c r="A13" t="s">
        <v>80</v>
      </c>
      <c r="B13" t="s">
        <v>5</v>
      </c>
      <c r="C13" t="s">
        <v>6</v>
      </c>
      <c r="D13">
        <v>22</v>
      </c>
    </row>
    <row r="14" spans="1:4" x14ac:dyDescent="0.2">
      <c r="A14" t="s">
        <v>147</v>
      </c>
      <c r="B14" t="s">
        <v>5</v>
      </c>
      <c r="C14" t="s">
        <v>20</v>
      </c>
      <c r="D14">
        <v>22</v>
      </c>
    </row>
    <row r="15" spans="1:4" x14ac:dyDescent="0.2">
      <c r="A15" t="s">
        <v>148</v>
      </c>
      <c r="B15" t="s">
        <v>5</v>
      </c>
      <c r="C15" t="s">
        <v>20</v>
      </c>
      <c r="D15">
        <v>22</v>
      </c>
    </row>
    <row r="16" spans="1:4" x14ac:dyDescent="0.2">
      <c r="A16" t="s">
        <v>149</v>
      </c>
      <c r="B16" t="s">
        <v>5</v>
      </c>
      <c r="C16" t="s">
        <v>6</v>
      </c>
      <c r="D16">
        <v>22</v>
      </c>
    </row>
    <row r="17" spans="1:4" x14ac:dyDescent="0.2">
      <c r="A17" t="s">
        <v>150</v>
      </c>
      <c r="B17" t="s">
        <v>5</v>
      </c>
      <c r="C17" t="s">
        <v>20</v>
      </c>
      <c r="D17">
        <v>22</v>
      </c>
    </row>
    <row r="18" spans="1:4" x14ac:dyDescent="0.2">
      <c r="A18" t="s">
        <v>151</v>
      </c>
      <c r="B18" t="s">
        <v>5</v>
      </c>
      <c r="C18" t="s">
        <v>20</v>
      </c>
      <c r="D18">
        <v>22</v>
      </c>
    </row>
    <row r="19" spans="1:4" x14ac:dyDescent="0.2">
      <c r="A19" t="s">
        <v>152</v>
      </c>
      <c r="B19" t="s">
        <v>5</v>
      </c>
      <c r="C19" t="s">
        <v>20</v>
      </c>
      <c r="D19">
        <v>22</v>
      </c>
    </row>
    <row r="20" spans="1:4" x14ac:dyDescent="0.2">
      <c r="A20" t="s">
        <v>153</v>
      </c>
      <c r="B20" t="s">
        <v>5</v>
      </c>
      <c r="C20" t="s">
        <v>20</v>
      </c>
      <c r="D20">
        <v>22</v>
      </c>
    </row>
    <row r="21" spans="1:4" x14ac:dyDescent="0.2">
      <c r="A21" t="s">
        <v>231</v>
      </c>
      <c r="B21" t="s">
        <v>5</v>
      </c>
      <c r="C21" t="s">
        <v>6</v>
      </c>
      <c r="D21">
        <v>22</v>
      </c>
    </row>
    <row r="22" spans="1:4" x14ac:dyDescent="0.2">
      <c r="A22" t="s">
        <v>232</v>
      </c>
      <c r="B22" t="s">
        <v>5</v>
      </c>
      <c r="C22" t="s">
        <v>6</v>
      </c>
      <c r="D22">
        <v>22</v>
      </c>
    </row>
    <row r="23" spans="1:4" x14ac:dyDescent="0.2">
      <c r="A23" t="s">
        <v>233</v>
      </c>
      <c r="B23" t="s">
        <v>5</v>
      </c>
      <c r="C23" t="s">
        <v>20</v>
      </c>
      <c r="D23">
        <v>22</v>
      </c>
    </row>
    <row r="24" spans="1:4" x14ac:dyDescent="0.2">
      <c r="A24" t="s">
        <v>234</v>
      </c>
      <c r="B24" t="s">
        <v>5</v>
      </c>
      <c r="C24" t="s">
        <v>6</v>
      </c>
      <c r="D24">
        <v>22</v>
      </c>
    </row>
    <row r="25" spans="1:4" x14ac:dyDescent="0.2">
      <c r="A25" t="s">
        <v>235</v>
      </c>
      <c r="B25" t="s">
        <v>5</v>
      </c>
      <c r="C25" t="s">
        <v>6</v>
      </c>
      <c r="D25">
        <v>22</v>
      </c>
    </row>
    <row r="26" spans="1:4" x14ac:dyDescent="0.2">
      <c r="A26" t="s">
        <v>236</v>
      </c>
      <c r="B26" t="s">
        <v>5</v>
      </c>
      <c r="C26" t="s">
        <v>20</v>
      </c>
      <c r="D26">
        <v>22</v>
      </c>
    </row>
    <row r="27" spans="1:4" x14ac:dyDescent="0.2">
      <c r="A27" t="s">
        <v>237</v>
      </c>
      <c r="B27" t="s">
        <v>5</v>
      </c>
      <c r="C27" t="s">
        <v>20</v>
      </c>
      <c r="D27">
        <v>22</v>
      </c>
    </row>
    <row r="28" spans="1:4" x14ac:dyDescent="0.2">
      <c r="A28" t="s">
        <v>238</v>
      </c>
      <c r="B28" t="s">
        <v>5</v>
      </c>
      <c r="C28" t="s">
        <v>6</v>
      </c>
      <c r="D28">
        <v>22</v>
      </c>
    </row>
    <row r="29" spans="1:4" x14ac:dyDescent="0.2">
      <c r="A29" t="s">
        <v>277</v>
      </c>
      <c r="B29" t="s">
        <v>5</v>
      </c>
      <c r="C29" t="s">
        <v>20</v>
      </c>
      <c r="D29">
        <v>22</v>
      </c>
    </row>
    <row r="30" spans="1:4" x14ac:dyDescent="0.2">
      <c r="A30" t="s">
        <v>278</v>
      </c>
      <c r="B30" t="s">
        <v>5</v>
      </c>
      <c r="C30" t="s">
        <v>6</v>
      </c>
      <c r="D30">
        <v>22</v>
      </c>
    </row>
    <row r="31" spans="1:4" x14ac:dyDescent="0.2">
      <c r="A31" t="s">
        <v>279</v>
      </c>
      <c r="B31" t="s">
        <v>5</v>
      </c>
      <c r="C31" t="s">
        <v>20</v>
      </c>
      <c r="D31">
        <v>22</v>
      </c>
    </row>
    <row r="32" spans="1:4" x14ac:dyDescent="0.2">
      <c r="A32" t="s">
        <v>280</v>
      </c>
      <c r="B32" t="s">
        <v>5</v>
      </c>
      <c r="C32" t="s">
        <v>6</v>
      </c>
      <c r="D32">
        <v>22</v>
      </c>
    </row>
    <row r="33" spans="1:4" x14ac:dyDescent="0.2">
      <c r="A33" t="s">
        <v>281</v>
      </c>
      <c r="B33" t="s">
        <v>5</v>
      </c>
      <c r="C33" t="s">
        <v>20</v>
      </c>
      <c r="D33">
        <v>22</v>
      </c>
    </row>
    <row r="34" spans="1:4" x14ac:dyDescent="0.2">
      <c r="A34" t="s">
        <v>375</v>
      </c>
      <c r="B34" t="s">
        <v>5</v>
      </c>
      <c r="C34" t="s">
        <v>6</v>
      </c>
      <c r="D34">
        <v>22</v>
      </c>
    </row>
    <row r="35" spans="1:4" x14ac:dyDescent="0.2">
      <c r="A35" t="s">
        <v>376</v>
      </c>
      <c r="B35" t="s">
        <v>5</v>
      </c>
      <c r="C35" t="s">
        <v>6</v>
      </c>
      <c r="D35">
        <v>22</v>
      </c>
    </row>
    <row r="36" spans="1:4" x14ac:dyDescent="0.2">
      <c r="A36" t="s">
        <v>377</v>
      </c>
      <c r="B36" t="s">
        <v>5</v>
      </c>
      <c r="C36" t="s">
        <v>20</v>
      </c>
      <c r="D36">
        <v>22</v>
      </c>
    </row>
    <row r="37" spans="1:4" x14ac:dyDescent="0.2">
      <c r="A37" t="s">
        <v>378</v>
      </c>
      <c r="B37" t="s">
        <v>5</v>
      </c>
      <c r="C37" t="s">
        <v>6</v>
      </c>
      <c r="D37">
        <v>22</v>
      </c>
    </row>
    <row r="38" spans="1:4" x14ac:dyDescent="0.2">
      <c r="A38" t="s">
        <v>379</v>
      </c>
      <c r="B38" t="s">
        <v>5</v>
      </c>
      <c r="C38" t="s">
        <v>6</v>
      </c>
      <c r="D38">
        <v>22</v>
      </c>
    </row>
    <row r="39" spans="1:4" x14ac:dyDescent="0.2">
      <c r="A39" t="s">
        <v>380</v>
      </c>
      <c r="B39" t="s">
        <v>5</v>
      </c>
      <c r="C39" t="s">
        <v>20</v>
      </c>
      <c r="D39">
        <v>22</v>
      </c>
    </row>
    <row r="40" spans="1:4" x14ac:dyDescent="0.2">
      <c r="A40" t="s">
        <v>381</v>
      </c>
      <c r="B40" t="s">
        <v>5</v>
      </c>
      <c r="C40" t="s">
        <v>20</v>
      </c>
      <c r="D40">
        <v>22</v>
      </c>
    </row>
    <row r="41" spans="1:4" x14ac:dyDescent="0.2">
      <c r="A41" t="s">
        <v>382</v>
      </c>
      <c r="B41" t="s">
        <v>5</v>
      </c>
      <c r="C41" t="s">
        <v>20</v>
      </c>
      <c r="D41">
        <v>22</v>
      </c>
    </row>
    <row r="42" spans="1:4" x14ac:dyDescent="0.2">
      <c r="A42" t="s">
        <v>468</v>
      </c>
      <c r="B42" t="s">
        <v>5</v>
      </c>
      <c r="C42" t="s">
        <v>6</v>
      </c>
      <c r="D42">
        <v>22</v>
      </c>
    </row>
    <row r="43" spans="1:4" x14ac:dyDescent="0.2">
      <c r="A43" t="s">
        <v>469</v>
      </c>
      <c r="B43" t="s">
        <v>5</v>
      </c>
      <c r="C43" t="s">
        <v>6</v>
      </c>
      <c r="D43">
        <v>22</v>
      </c>
    </row>
    <row r="44" spans="1:4" x14ac:dyDescent="0.2">
      <c r="A44" t="s">
        <v>470</v>
      </c>
      <c r="B44" t="s">
        <v>5</v>
      </c>
      <c r="C44" t="s">
        <v>20</v>
      </c>
      <c r="D44">
        <v>22</v>
      </c>
    </row>
    <row r="45" spans="1:4" x14ac:dyDescent="0.2">
      <c r="A45" t="s">
        <v>471</v>
      </c>
      <c r="B45" t="s">
        <v>5</v>
      </c>
      <c r="C45" t="s">
        <v>6</v>
      </c>
      <c r="D45">
        <v>22</v>
      </c>
    </row>
    <row r="46" spans="1:4" x14ac:dyDescent="0.2">
      <c r="A46" t="s">
        <v>472</v>
      </c>
      <c r="B46" t="s">
        <v>5</v>
      </c>
      <c r="C46" t="s">
        <v>6</v>
      </c>
      <c r="D46">
        <v>22</v>
      </c>
    </row>
    <row r="47" spans="1:4" x14ac:dyDescent="0.2">
      <c r="A47" t="s">
        <v>473</v>
      </c>
      <c r="B47" t="s">
        <v>5</v>
      </c>
      <c r="C47" t="s">
        <v>6</v>
      </c>
      <c r="D47">
        <v>22</v>
      </c>
    </row>
    <row r="48" spans="1:4" x14ac:dyDescent="0.2">
      <c r="A48" t="s">
        <v>474</v>
      </c>
      <c r="B48" t="s">
        <v>5</v>
      </c>
      <c r="C48" t="s">
        <v>20</v>
      </c>
      <c r="D48">
        <v>22</v>
      </c>
    </row>
    <row r="49" spans="1:4" x14ac:dyDescent="0.2">
      <c r="A49" t="s">
        <v>475</v>
      </c>
      <c r="B49" t="s">
        <v>5</v>
      </c>
      <c r="C49" t="s">
        <v>6</v>
      </c>
      <c r="D49">
        <v>22</v>
      </c>
    </row>
    <row r="50" spans="1:4" x14ac:dyDescent="0.2">
      <c r="A50" t="s">
        <v>476</v>
      </c>
      <c r="B50" t="s">
        <v>5</v>
      </c>
      <c r="C50" t="s">
        <v>20</v>
      </c>
      <c r="D50">
        <v>22</v>
      </c>
    </row>
    <row r="51" spans="1:4" x14ac:dyDescent="0.2">
      <c r="A51" t="s">
        <v>541</v>
      </c>
      <c r="B51" t="s">
        <v>5</v>
      </c>
      <c r="C51" t="s">
        <v>6</v>
      </c>
      <c r="D51">
        <v>22</v>
      </c>
    </row>
    <row r="52" spans="1:4" x14ac:dyDescent="0.2">
      <c r="A52" t="s">
        <v>542</v>
      </c>
      <c r="B52" t="s">
        <v>5</v>
      </c>
      <c r="C52" t="s">
        <v>6</v>
      </c>
      <c r="D52">
        <v>22</v>
      </c>
    </row>
    <row r="53" spans="1:4" x14ac:dyDescent="0.2">
      <c r="A53" t="s">
        <v>543</v>
      </c>
      <c r="B53" t="s">
        <v>5</v>
      </c>
      <c r="C53" t="s">
        <v>6</v>
      </c>
      <c r="D53">
        <v>22</v>
      </c>
    </row>
    <row r="54" spans="1:4" x14ac:dyDescent="0.2">
      <c r="A54" t="s">
        <v>544</v>
      </c>
      <c r="B54" t="s">
        <v>5</v>
      </c>
      <c r="C54" t="s">
        <v>6</v>
      </c>
      <c r="D54">
        <v>22</v>
      </c>
    </row>
    <row r="55" spans="1:4" x14ac:dyDescent="0.2">
      <c r="A55" t="s">
        <v>545</v>
      </c>
      <c r="B55" t="s">
        <v>5</v>
      </c>
      <c r="C55" t="s">
        <v>6</v>
      </c>
      <c r="D55">
        <v>22</v>
      </c>
    </row>
    <row r="56" spans="1:4" x14ac:dyDescent="0.2">
      <c r="A56" t="s">
        <v>635</v>
      </c>
      <c r="B56" t="s">
        <v>5</v>
      </c>
      <c r="C56" t="s">
        <v>6</v>
      </c>
      <c r="D56">
        <v>22</v>
      </c>
    </row>
    <row r="57" spans="1:4" x14ac:dyDescent="0.2">
      <c r="A57" t="s">
        <v>636</v>
      </c>
      <c r="B57" t="s">
        <v>5</v>
      </c>
      <c r="C57" t="s">
        <v>20</v>
      </c>
      <c r="D57">
        <v>22</v>
      </c>
    </row>
    <row r="58" spans="1:4" x14ac:dyDescent="0.2">
      <c r="A58" t="s">
        <v>637</v>
      </c>
      <c r="B58" t="s">
        <v>5</v>
      </c>
      <c r="C58" t="s">
        <v>20</v>
      </c>
      <c r="D58">
        <v>22</v>
      </c>
    </row>
    <row r="59" spans="1:4" x14ac:dyDescent="0.2">
      <c r="A59" t="s">
        <v>638</v>
      </c>
      <c r="B59" t="s">
        <v>5</v>
      </c>
      <c r="C59" t="s">
        <v>20</v>
      </c>
      <c r="D59">
        <v>22</v>
      </c>
    </row>
    <row r="60" spans="1:4" x14ac:dyDescent="0.2">
      <c r="A60" t="s">
        <v>639</v>
      </c>
      <c r="B60" t="s">
        <v>5</v>
      </c>
      <c r="C60" t="s">
        <v>6</v>
      </c>
      <c r="D60">
        <v>22</v>
      </c>
    </row>
    <row r="61" spans="1:4" x14ac:dyDescent="0.2">
      <c r="A61" t="s">
        <v>640</v>
      </c>
      <c r="B61" t="s">
        <v>5</v>
      </c>
      <c r="C61" t="s">
        <v>6</v>
      </c>
      <c r="D61">
        <v>22</v>
      </c>
    </row>
    <row r="62" spans="1:4" x14ac:dyDescent="0.2">
      <c r="A62" t="s">
        <v>641</v>
      </c>
      <c r="B62" t="s">
        <v>5</v>
      </c>
      <c r="C62" t="s">
        <v>20</v>
      </c>
      <c r="D62">
        <v>22</v>
      </c>
    </row>
    <row r="63" spans="1:4" x14ac:dyDescent="0.2">
      <c r="A63" t="s">
        <v>642</v>
      </c>
      <c r="B63" t="s">
        <v>5</v>
      </c>
      <c r="C63" t="s">
        <v>20</v>
      </c>
      <c r="D63">
        <v>22</v>
      </c>
    </row>
    <row r="64" spans="1:4" x14ac:dyDescent="0.2">
      <c r="A64" t="s">
        <v>643</v>
      </c>
      <c r="B64" t="s">
        <v>5</v>
      </c>
      <c r="C64" t="s">
        <v>6</v>
      </c>
      <c r="D64">
        <v>22</v>
      </c>
    </row>
    <row r="65" spans="1:4" x14ac:dyDescent="0.2">
      <c r="A65" t="s">
        <v>644</v>
      </c>
      <c r="B65" t="s">
        <v>5</v>
      </c>
      <c r="C65" t="s">
        <v>20</v>
      </c>
      <c r="D65">
        <v>22</v>
      </c>
    </row>
    <row r="66" spans="1:4" x14ac:dyDescent="0.2">
      <c r="A66" t="s">
        <v>645</v>
      </c>
      <c r="B66" t="s">
        <v>5</v>
      </c>
      <c r="C66" t="s">
        <v>6</v>
      </c>
      <c r="D66">
        <v>22</v>
      </c>
    </row>
    <row r="67" spans="1:4" x14ac:dyDescent="0.2">
      <c r="A67" t="s">
        <v>712</v>
      </c>
      <c r="B67" t="s">
        <v>5</v>
      </c>
      <c r="C67" t="s">
        <v>6</v>
      </c>
      <c r="D67">
        <v>22</v>
      </c>
    </row>
    <row r="68" spans="1:4" x14ac:dyDescent="0.2">
      <c r="A68" t="s">
        <v>713</v>
      </c>
      <c r="B68" t="s">
        <v>5</v>
      </c>
      <c r="C68" t="s">
        <v>6</v>
      </c>
      <c r="D68">
        <v>22</v>
      </c>
    </row>
    <row r="69" spans="1:4" x14ac:dyDescent="0.2">
      <c r="A69" t="s">
        <v>714</v>
      </c>
      <c r="B69" t="s">
        <v>5</v>
      </c>
      <c r="C69" t="s">
        <v>6</v>
      </c>
      <c r="D69">
        <v>22</v>
      </c>
    </row>
    <row r="70" spans="1:4" x14ac:dyDescent="0.2">
      <c r="A70" t="s">
        <v>715</v>
      </c>
      <c r="B70" t="s">
        <v>5</v>
      </c>
      <c r="C70" t="s">
        <v>20</v>
      </c>
      <c r="D70">
        <v>22</v>
      </c>
    </row>
    <row r="71" spans="1:4" x14ac:dyDescent="0.2">
      <c r="A71" t="s">
        <v>716</v>
      </c>
      <c r="B71" t="s">
        <v>5</v>
      </c>
      <c r="C71" t="s">
        <v>6</v>
      </c>
      <c r="D71">
        <v>22</v>
      </c>
    </row>
    <row r="72" spans="1:4" x14ac:dyDescent="0.2">
      <c r="A72" t="s">
        <v>799</v>
      </c>
      <c r="B72" t="s">
        <v>5</v>
      </c>
      <c r="C72" t="s">
        <v>6</v>
      </c>
      <c r="D72">
        <v>22</v>
      </c>
    </row>
    <row r="73" spans="1:4" x14ac:dyDescent="0.2">
      <c r="A73" t="s">
        <v>800</v>
      </c>
      <c r="B73" t="s">
        <v>5</v>
      </c>
      <c r="C73" t="s">
        <v>20</v>
      </c>
      <c r="D73">
        <v>22</v>
      </c>
    </row>
    <row r="74" spans="1:4" x14ac:dyDescent="0.2">
      <c r="A74" t="s">
        <v>801</v>
      </c>
      <c r="B74" t="s">
        <v>5</v>
      </c>
      <c r="C74" t="s">
        <v>6</v>
      </c>
      <c r="D74">
        <v>22</v>
      </c>
    </row>
    <row r="75" spans="1:4" x14ac:dyDescent="0.2">
      <c r="A75" t="s">
        <v>802</v>
      </c>
      <c r="B75" t="s">
        <v>5</v>
      </c>
      <c r="C75" t="s">
        <v>20</v>
      </c>
      <c r="D75">
        <v>22</v>
      </c>
    </row>
    <row r="76" spans="1:4" x14ac:dyDescent="0.2">
      <c r="A76" t="s">
        <v>803</v>
      </c>
      <c r="B76" t="s">
        <v>5</v>
      </c>
      <c r="C76" t="s">
        <v>6</v>
      </c>
      <c r="D76">
        <v>22</v>
      </c>
    </row>
    <row r="77" spans="1:4" x14ac:dyDescent="0.2">
      <c r="A77" t="s">
        <v>804</v>
      </c>
      <c r="B77" t="s">
        <v>5</v>
      </c>
      <c r="C77" t="s">
        <v>6</v>
      </c>
      <c r="D77">
        <v>22</v>
      </c>
    </row>
    <row r="78" spans="1:4" x14ac:dyDescent="0.2">
      <c r="A78" t="s">
        <v>878</v>
      </c>
      <c r="B78" t="s">
        <v>5</v>
      </c>
      <c r="C78" t="s">
        <v>20</v>
      </c>
      <c r="D78">
        <v>22</v>
      </c>
    </row>
    <row r="79" spans="1:4" x14ac:dyDescent="0.2">
      <c r="A79" t="s">
        <v>879</v>
      </c>
      <c r="B79" t="s">
        <v>5</v>
      </c>
      <c r="C79" t="s">
        <v>20</v>
      </c>
      <c r="D79">
        <v>22</v>
      </c>
    </row>
    <row r="80" spans="1:4" x14ac:dyDescent="0.2">
      <c r="A80" t="s">
        <v>880</v>
      </c>
      <c r="B80" t="s">
        <v>5</v>
      </c>
      <c r="C80" t="s">
        <v>20</v>
      </c>
      <c r="D80">
        <v>22</v>
      </c>
    </row>
    <row r="81" spans="1:4" x14ac:dyDescent="0.2">
      <c r="A81" t="s">
        <v>881</v>
      </c>
      <c r="B81" t="s">
        <v>5</v>
      </c>
      <c r="C81" t="s">
        <v>20</v>
      </c>
      <c r="D81">
        <v>22</v>
      </c>
    </row>
    <row r="82" spans="1:4" x14ac:dyDescent="0.2">
      <c r="A82" t="s">
        <v>882</v>
      </c>
      <c r="B82" t="s">
        <v>5</v>
      </c>
      <c r="C82" t="s">
        <v>20</v>
      </c>
      <c r="D82">
        <v>22</v>
      </c>
    </row>
    <row r="83" spans="1:4" x14ac:dyDescent="0.2">
      <c r="A83" t="s">
        <v>883</v>
      </c>
      <c r="B83" t="s">
        <v>5</v>
      </c>
      <c r="C83" t="s">
        <v>20</v>
      </c>
      <c r="D83">
        <v>22</v>
      </c>
    </row>
    <row r="84" spans="1:4" x14ac:dyDescent="0.2">
      <c r="A84" t="s">
        <v>965</v>
      </c>
      <c r="B84" t="s">
        <v>5</v>
      </c>
      <c r="C84" t="s">
        <v>6</v>
      </c>
      <c r="D84">
        <v>22</v>
      </c>
    </row>
    <row r="85" spans="1:4" x14ac:dyDescent="0.2">
      <c r="A85" t="s">
        <v>966</v>
      </c>
      <c r="B85" t="s">
        <v>5</v>
      </c>
      <c r="C85" t="s">
        <v>6</v>
      </c>
      <c r="D85">
        <v>22</v>
      </c>
    </row>
    <row r="86" spans="1:4" x14ac:dyDescent="0.2">
      <c r="A86" t="s">
        <v>967</v>
      </c>
      <c r="B86" t="s">
        <v>5</v>
      </c>
      <c r="C86" t="s">
        <v>20</v>
      </c>
      <c r="D86">
        <v>22</v>
      </c>
    </row>
    <row r="87" spans="1:4" x14ac:dyDescent="0.2">
      <c r="A87" t="s">
        <v>968</v>
      </c>
      <c r="B87" t="s">
        <v>5</v>
      </c>
      <c r="C87" t="s">
        <v>6</v>
      </c>
      <c r="D87">
        <v>22</v>
      </c>
    </row>
    <row r="88" spans="1:4" x14ac:dyDescent="0.2">
      <c r="A88" t="s">
        <v>969</v>
      </c>
      <c r="B88" t="s">
        <v>5</v>
      </c>
      <c r="C88" t="s">
        <v>6</v>
      </c>
      <c r="D88">
        <v>22</v>
      </c>
    </row>
    <row r="89" spans="1:4" x14ac:dyDescent="0.2">
      <c r="A89" t="s">
        <v>970</v>
      </c>
      <c r="B89" t="s">
        <v>5</v>
      </c>
      <c r="C89" t="s">
        <v>20</v>
      </c>
      <c r="D89">
        <v>22</v>
      </c>
    </row>
    <row r="90" spans="1:4" x14ac:dyDescent="0.2">
      <c r="A90" t="s">
        <v>971</v>
      </c>
      <c r="B90" t="s">
        <v>5</v>
      </c>
      <c r="C90" t="s">
        <v>20</v>
      </c>
      <c r="D90">
        <v>22</v>
      </c>
    </row>
    <row r="91" spans="1:4" x14ac:dyDescent="0.2">
      <c r="A91" t="s">
        <v>972</v>
      </c>
      <c r="B91" t="s">
        <v>5</v>
      </c>
      <c r="C91" t="s">
        <v>6</v>
      </c>
      <c r="D91">
        <v>22</v>
      </c>
    </row>
    <row r="92" spans="1:4" x14ac:dyDescent="0.2">
      <c r="A92" t="s">
        <v>973</v>
      </c>
      <c r="B92" t="s">
        <v>5</v>
      </c>
      <c r="C92" t="s">
        <v>20</v>
      </c>
      <c r="D92">
        <v>22</v>
      </c>
    </row>
    <row r="93" spans="1:4" x14ac:dyDescent="0.2">
      <c r="A93" t="s">
        <v>974</v>
      </c>
      <c r="B93" t="s">
        <v>5</v>
      </c>
      <c r="C93" t="s">
        <v>20</v>
      </c>
      <c r="D93">
        <v>22</v>
      </c>
    </row>
    <row r="94" spans="1:4" x14ac:dyDescent="0.2">
      <c r="A94" t="s">
        <v>1041</v>
      </c>
      <c r="B94" t="s">
        <v>5</v>
      </c>
      <c r="C94" t="s">
        <v>6</v>
      </c>
      <c r="D94">
        <v>22</v>
      </c>
    </row>
    <row r="95" spans="1:4" x14ac:dyDescent="0.2">
      <c r="A95" t="s">
        <v>1042</v>
      </c>
      <c r="B95" t="s">
        <v>5</v>
      </c>
      <c r="C95" t="s">
        <v>20</v>
      </c>
      <c r="D95">
        <v>22</v>
      </c>
    </row>
    <row r="96" spans="1:4" x14ac:dyDescent="0.2">
      <c r="A96" t="s">
        <v>1043</v>
      </c>
      <c r="B96" t="s">
        <v>5</v>
      </c>
      <c r="C96" t="s">
        <v>20</v>
      </c>
      <c r="D96">
        <v>22</v>
      </c>
    </row>
    <row r="97" spans="1:4" x14ac:dyDescent="0.2">
      <c r="A97" t="s">
        <v>1044</v>
      </c>
      <c r="B97" t="s">
        <v>5</v>
      </c>
      <c r="C97" t="s">
        <v>20</v>
      </c>
      <c r="D97">
        <v>22</v>
      </c>
    </row>
    <row r="98" spans="1:4" x14ac:dyDescent="0.2">
      <c r="A98" t="s">
        <v>1045</v>
      </c>
      <c r="B98" t="s">
        <v>5</v>
      </c>
      <c r="C98" t="s">
        <v>6</v>
      </c>
      <c r="D98">
        <v>22</v>
      </c>
    </row>
    <row r="99" spans="1:4" x14ac:dyDescent="0.2">
      <c r="A99" t="s">
        <v>1046</v>
      </c>
      <c r="B99" t="s">
        <v>5</v>
      </c>
      <c r="C99" t="s">
        <v>20</v>
      </c>
      <c r="D99">
        <v>22</v>
      </c>
    </row>
    <row r="100" spans="1:4" x14ac:dyDescent="0.2">
      <c r="A100" t="s">
        <v>1047</v>
      </c>
      <c r="B100" t="s">
        <v>5</v>
      </c>
      <c r="C100" t="s">
        <v>20</v>
      </c>
      <c r="D100">
        <v>22</v>
      </c>
    </row>
    <row r="101" spans="1:4" x14ac:dyDescent="0.2">
      <c r="A101" t="s">
        <v>1048</v>
      </c>
      <c r="B101" t="s">
        <v>5</v>
      </c>
      <c r="C101" t="s">
        <v>6</v>
      </c>
      <c r="D101">
        <v>22</v>
      </c>
    </row>
    <row r="102" spans="1:4" x14ac:dyDescent="0.2">
      <c r="A102" t="s">
        <v>1049</v>
      </c>
      <c r="B102" t="s">
        <v>5</v>
      </c>
      <c r="C102" t="s">
        <v>6</v>
      </c>
      <c r="D102">
        <v>22</v>
      </c>
    </row>
    <row r="103" spans="1:4" x14ac:dyDescent="0.2">
      <c r="A103" t="s">
        <v>1050</v>
      </c>
      <c r="B103" t="s">
        <v>5</v>
      </c>
      <c r="C103" t="s">
        <v>6</v>
      </c>
      <c r="D103">
        <v>22</v>
      </c>
    </row>
    <row r="104" spans="1:4" x14ac:dyDescent="0.2">
      <c r="A104" t="s">
        <v>1051</v>
      </c>
      <c r="B104" t="s">
        <v>5</v>
      </c>
      <c r="C104" t="s">
        <v>20</v>
      </c>
      <c r="D104">
        <v>22</v>
      </c>
    </row>
    <row r="105" spans="1:4" x14ac:dyDescent="0.2">
      <c r="A105" t="s">
        <v>1052</v>
      </c>
      <c r="B105" t="s">
        <v>5</v>
      </c>
      <c r="C105" t="s">
        <v>20</v>
      </c>
      <c r="D105">
        <v>22</v>
      </c>
    </row>
    <row r="106" spans="1:4" x14ac:dyDescent="0.2">
      <c r="A106" t="s">
        <v>1125</v>
      </c>
      <c r="B106" t="s">
        <v>5</v>
      </c>
      <c r="C106" t="s">
        <v>20</v>
      </c>
      <c r="D106">
        <v>22</v>
      </c>
    </row>
    <row r="107" spans="1:4" x14ac:dyDescent="0.2">
      <c r="A107" t="s">
        <v>1126</v>
      </c>
      <c r="B107" t="s">
        <v>5</v>
      </c>
      <c r="C107" t="s">
        <v>20</v>
      </c>
      <c r="D107">
        <v>22</v>
      </c>
    </row>
    <row r="108" spans="1:4" x14ac:dyDescent="0.2">
      <c r="A108" t="s">
        <v>1127</v>
      </c>
      <c r="B108" t="s">
        <v>5</v>
      </c>
      <c r="C108" t="s">
        <v>6</v>
      </c>
      <c r="D108">
        <v>22</v>
      </c>
    </row>
    <row r="109" spans="1:4" x14ac:dyDescent="0.2">
      <c r="A109" t="s">
        <v>1128</v>
      </c>
      <c r="B109" t="s">
        <v>5</v>
      </c>
      <c r="C109" t="s">
        <v>6</v>
      </c>
      <c r="D109">
        <v>22</v>
      </c>
    </row>
    <row r="110" spans="1:4" x14ac:dyDescent="0.2">
      <c r="A110" t="s">
        <v>1129</v>
      </c>
      <c r="B110" t="s">
        <v>5</v>
      </c>
      <c r="C110" t="s">
        <v>20</v>
      </c>
      <c r="D110">
        <v>22</v>
      </c>
    </row>
    <row r="111" spans="1:4" x14ac:dyDescent="0.2">
      <c r="A111" t="s">
        <v>1130</v>
      </c>
      <c r="B111" t="s">
        <v>5</v>
      </c>
      <c r="C111" t="s">
        <v>20</v>
      </c>
      <c r="D111">
        <v>22</v>
      </c>
    </row>
    <row r="112" spans="1:4" x14ac:dyDescent="0.2">
      <c r="A112" t="s">
        <v>1131</v>
      </c>
      <c r="B112" t="s">
        <v>5</v>
      </c>
      <c r="C112" t="s">
        <v>20</v>
      </c>
      <c r="D112">
        <v>22</v>
      </c>
    </row>
    <row r="113" spans="1:4" x14ac:dyDescent="0.2">
      <c r="A113" t="s">
        <v>1132</v>
      </c>
      <c r="B113" t="s">
        <v>5</v>
      </c>
      <c r="C113" t="s">
        <v>6</v>
      </c>
      <c r="D113">
        <v>22</v>
      </c>
    </row>
    <row r="114" spans="1:4" x14ac:dyDescent="0.2">
      <c r="A114" t="s">
        <v>1133</v>
      </c>
      <c r="B114" t="s">
        <v>5</v>
      </c>
      <c r="C114" t="s">
        <v>6</v>
      </c>
      <c r="D114">
        <v>22</v>
      </c>
    </row>
    <row r="115" spans="1:4" x14ac:dyDescent="0.2">
      <c r="A115" t="s">
        <v>1134</v>
      </c>
      <c r="B115" t="s">
        <v>5</v>
      </c>
      <c r="C115" t="s">
        <v>20</v>
      </c>
      <c r="D115">
        <v>22</v>
      </c>
    </row>
    <row r="116" spans="1:4" x14ac:dyDescent="0.2">
      <c r="A116" t="s">
        <v>1171</v>
      </c>
      <c r="B116" t="s">
        <v>5</v>
      </c>
      <c r="C116" t="s">
        <v>6</v>
      </c>
      <c r="D116">
        <v>22</v>
      </c>
    </row>
    <row r="117" spans="1:4" x14ac:dyDescent="0.2">
      <c r="A117" t="s">
        <v>1172</v>
      </c>
      <c r="B117" t="s">
        <v>5</v>
      </c>
      <c r="C117" t="s">
        <v>6</v>
      </c>
      <c r="D117">
        <v>22</v>
      </c>
    </row>
    <row r="118" spans="1:4" x14ac:dyDescent="0.2">
      <c r="A118" t="s">
        <v>1173</v>
      </c>
      <c r="B118" t="s">
        <v>5</v>
      </c>
      <c r="C118" t="s">
        <v>6</v>
      </c>
      <c r="D118">
        <v>22</v>
      </c>
    </row>
    <row r="119" spans="1:4" x14ac:dyDescent="0.2">
      <c r="A119" t="s">
        <v>1174</v>
      </c>
      <c r="B119" t="s">
        <v>5</v>
      </c>
      <c r="C119" t="s">
        <v>20</v>
      </c>
      <c r="D119">
        <v>22</v>
      </c>
    </row>
    <row r="120" spans="1:4" x14ac:dyDescent="0.2">
      <c r="A120" t="s">
        <v>1175</v>
      </c>
      <c r="B120" t="s">
        <v>5</v>
      </c>
      <c r="C120" t="s">
        <v>20</v>
      </c>
      <c r="D120">
        <v>22</v>
      </c>
    </row>
    <row r="121" spans="1:4" x14ac:dyDescent="0.2">
      <c r="A121" t="s">
        <v>1176</v>
      </c>
      <c r="B121" t="s">
        <v>5</v>
      </c>
      <c r="C121" t="s">
        <v>20</v>
      </c>
      <c r="D121">
        <v>22</v>
      </c>
    </row>
    <row r="122" spans="1:4" x14ac:dyDescent="0.2">
      <c r="A122" t="s">
        <v>1177</v>
      </c>
      <c r="B122" t="s">
        <v>5</v>
      </c>
      <c r="C122" t="s">
        <v>6</v>
      </c>
      <c r="D122">
        <v>22</v>
      </c>
    </row>
    <row r="123" spans="1:4" x14ac:dyDescent="0.2">
      <c r="A123" t="s">
        <v>1247</v>
      </c>
      <c r="B123" t="s">
        <v>5</v>
      </c>
      <c r="C123" t="s">
        <v>6</v>
      </c>
      <c r="D123">
        <v>22</v>
      </c>
    </row>
    <row r="124" spans="1:4" x14ac:dyDescent="0.2">
      <c r="A124" t="s">
        <v>1248</v>
      </c>
      <c r="B124" t="s">
        <v>5</v>
      </c>
      <c r="C124" t="s">
        <v>6</v>
      </c>
      <c r="D124">
        <v>22</v>
      </c>
    </row>
    <row r="125" spans="1:4" x14ac:dyDescent="0.2">
      <c r="A125" t="s">
        <v>1249</v>
      </c>
      <c r="B125" t="s">
        <v>5</v>
      </c>
      <c r="C125" t="s">
        <v>20</v>
      </c>
      <c r="D125">
        <v>22</v>
      </c>
    </row>
    <row r="126" spans="1:4" x14ac:dyDescent="0.2">
      <c r="A126" t="s">
        <v>1250</v>
      </c>
      <c r="B126" t="s">
        <v>5</v>
      </c>
      <c r="C126" t="s">
        <v>6</v>
      </c>
      <c r="D126">
        <v>22</v>
      </c>
    </row>
    <row r="127" spans="1:4" x14ac:dyDescent="0.2">
      <c r="A127" t="s">
        <v>1251</v>
      </c>
      <c r="B127" t="s">
        <v>5</v>
      </c>
      <c r="C127" t="s">
        <v>6</v>
      </c>
      <c r="D127">
        <v>22</v>
      </c>
    </row>
    <row r="128" spans="1:4" x14ac:dyDescent="0.2">
      <c r="A128" t="s">
        <v>1252</v>
      </c>
      <c r="B128" t="s">
        <v>5</v>
      </c>
      <c r="C128" t="s">
        <v>6</v>
      </c>
      <c r="D128">
        <v>22</v>
      </c>
    </row>
    <row r="129" spans="1:4" x14ac:dyDescent="0.2">
      <c r="A129" t="s">
        <v>1253</v>
      </c>
      <c r="B129" t="s">
        <v>5</v>
      </c>
      <c r="C129" t="s">
        <v>20</v>
      </c>
      <c r="D129">
        <v>22</v>
      </c>
    </row>
    <row r="130" spans="1:4" x14ac:dyDescent="0.2">
      <c r="A130" t="s">
        <v>1254</v>
      </c>
      <c r="B130" t="s">
        <v>5</v>
      </c>
      <c r="C130" t="s">
        <v>6</v>
      </c>
      <c r="D130">
        <v>22</v>
      </c>
    </row>
    <row r="131" spans="1:4" x14ac:dyDescent="0.2">
      <c r="A131" t="s">
        <v>1255</v>
      </c>
      <c r="B131" t="s">
        <v>5</v>
      </c>
      <c r="C131" t="s">
        <v>20</v>
      </c>
      <c r="D131">
        <v>22</v>
      </c>
    </row>
    <row r="132" spans="1:4" x14ac:dyDescent="0.2">
      <c r="A132" t="s">
        <v>1256</v>
      </c>
      <c r="B132" t="s">
        <v>5</v>
      </c>
      <c r="C132" t="s">
        <v>20</v>
      </c>
      <c r="D132">
        <v>22</v>
      </c>
    </row>
    <row r="133" spans="1:4" x14ac:dyDescent="0.2">
      <c r="A133" t="s">
        <v>1344</v>
      </c>
      <c r="B133" t="s">
        <v>5</v>
      </c>
      <c r="C133" t="s">
        <v>20</v>
      </c>
      <c r="D133">
        <v>22</v>
      </c>
    </row>
    <row r="134" spans="1:4" x14ac:dyDescent="0.2">
      <c r="A134" t="s">
        <v>1345</v>
      </c>
      <c r="B134" t="s">
        <v>5</v>
      </c>
      <c r="C134" t="s">
        <v>6</v>
      </c>
      <c r="D134">
        <v>22</v>
      </c>
    </row>
    <row r="135" spans="1:4" x14ac:dyDescent="0.2">
      <c r="A135" t="s">
        <v>1346</v>
      </c>
      <c r="B135" t="s">
        <v>5</v>
      </c>
      <c r="C135" t="s">
        <v>6</v>
      </c>
      <c r="D135">
        <v>22</v>
      </c>
    </row>
    <row r="136" spans="1:4" x14ac:dyDescent="0.2">
      <c r="A136" t="s">
        <v>1347</v>
      </c>
      <c r="B136" t="s">
        <v>5</v>
      </c>
      <c r="C136" t="s">
        <v>20</v>
      </c>
      <c r="D136">
        <v>22</v>
      </c>
    </row>
    <row r="137" spans="1:4" x14ac:dyDescent="0.2">
      <c r="A137" t="s">
        <v>1419</v>
      </c>
      <c r="B137" t="s">
        <v>5</v>
      </c>
      <c r="C137" t="s">
        <v>6</v>
      </c>
      <c r="D137">
        <v>22</v>
      </c>
    </row>
    <row r="138" spans="1:4" x14ac:dyDescent="0.2">
      <c r="A138" t="s">
        <v>1420</v>
      </c>
      <c r="B138" t="s">
        <v>5</v>
      </c>
      <c r="C138" t="s">
        <v>20</v>
      </c>
      <c r="D138">
        <v>22</v>
      </c>
    </row>
    <row r="139" spans="1:4" x14ac:dyDescent="0.2">
      <c r="A139" t="s">
        <v>1421</v>
      </c>
      <c r="B139" t="s">
        <v>5</v>
      </c>
      <c r="C139" t="s">
        <v>6</v>
      </c>
      <c r="D139">
        <v>22</v>
      </c>
    </row>
    <row r="140" spans="1:4" x14ac:dyDescent="0.2">
      <c r="A140" t="s">
        <v>1422</v>
      </c>
      <c r="B140" t="s">
        <v>5</v>
      </c>
      <c r="C140" t="s">
        <v>20</v>
      </c>
      <c r="D140">
        <v>22</v>
      </c>
    </row>
    <row r="141" spans="1:4" x14ac:dyDescent="0.2">
      <c r="A141" t="s">
        <v>1423</v>
      </c>
      <c r="B141" t="s">
        <v>5</v>
      </c>
      <c r="C141" t="s">
        <v>20</v>
      </c>
      <c r="D141">
        <v>22</v>
      </c>
    </row>
    <row r="142" spans="1:4" x14ac:dyDescent="0.2">
      <c r="A142" t="s">
        <v>1424</v>
      </c>
      <c r="B142" t="s">
        <v>5</v>
      </c>
      <c r="C142" t="s">
        <v>6</v>
      </c>
      <c r="D142">
        <v>22</v>
      </c>
    </row>
    <row r="143" spans="1:4" x14ac:dyDescent="0.2">
      <c r="A143" t="s">
        <v>1425</v>
      </c>
      <c r="B143" t="s">
        <v>5</v>
      </c>
      <c r="C143" t="s">
        <v>20</v>
      </c>
      <c r="D143">
        <v>22</v>
      </c>
    </row>
    <row r="144" spans="1:4" x14ac:dyDescent="0.2">
      <c r="A144" t="s">
        <v>1509</v>
      </c>
      <c r="B144" t="s">
        <v>5</v>
      </c>
      <c r="C144" t="s">
        <v>20</v>
      </c>
      <c r="D144">
        <v>22</v>
      </c>
    </row>
    <row r="145" spans="1:4" x14ac:dyDescent="0.2">
      <c r="A145" t="s">
        <v>1510</v>
      </c>
      <c r="B145" t="s">
        <v>5</v>
      </c>
      <c r="C145" t="s">
        <v>6</v>
      </c>
      <c r="D145">
        <v>22</v>
      </c>
    </row>
    <row r="146" spans="1:4" x14ac:dyDescent="0.2">
      <c r="A146" t="s">
        <v>1511</v>
      </c>
      <c r="B146" t="s">
        <v>5</v>
      </c>
      <c r="C146" t="s">
        <v>6</v>
      </c>
      <c r="D146">
        <v>22</v>
      </c>
    </row>
    <row r="147" spans="1:4" x14ac:dyDescent="0.2">
      <c r="A147" t="s">
        <v>1512</v>
      </c>
      <c r="B147" t="s">
        <v>5</v>
      </c>
      <c r="C147" t="s">
        <v>6</v>
      </c>
      <c r="D147">
        <v>22</v>
      </c>
    </row>
    <row r="148" spans="1:4" x14ac:dyDescent="0.2">
      <c r="A148" t="s">
        <v>1513</v>
      </c>
      <c r="B148" t="s">
        <v>5</v>
      </c>
      <c r="C148" t="s">
        <v>6</v>
      </c>
      <c r="D148">
        <v>22</v>
      </c>
    </row>
    <row r="149" spans="1:4" x14ac:dyDescent="0.2">
      <c r="A149" t="s">
        <v>1514</v>
      </c>
      <c r="B149" t="s">
        <v>5</v>
      </c>
      <c r="C149" t="s">
        <v>6</v>
      </c>
      <c r="D149">
        <v>22</v>
      </c>
    </row>
    <row r="150" spans="1:4" x14ac:dyDescent="0.2">
      <c r="A150" t="s">
        <v>1515</v>
      </c>
      <c r="B150" t="s">
        <v>5</v>
      </c>
      <c r="C150" t="s">
        <v>20</v>
      </c>
      <c r="D150">
        <v>22</v>
      </c>
    </row>
    <row r="151" spans="1:4" x14ac:dyDescent="0.2">
      <c r="A151" t="s">
        <v>1516</v>
      </c>
      <c r="B151" t="s">
        <v>5</v>
      </c>
      <c r="C151" t="s">
        <v>6</v>
      </c>
      <c r="D151">
        <v>22</v>
      </c>
    </row>
    <row r="152" spans="1:4" x14ac:dyDescent="0.2">
      <c r="A152" t="s">
        <v>1586</v>
      </c>
      <c r="B152" t="s">
        <v>5</v>
      </c>
      <c r="C152" t="s">
        <v>20</v>
      </c>
      <c r="D152">
        <v>22</v>
      </c>
    </row>
    <row r="153" spans="1:4" x14ac:dyDescent="0.2">
      <c r="A153" t="s">
        <v>1587</v>
      </c>
      <c r="B153" t="s">
        <v>5</v>
      </c>
      <c r="C153" t="s">
        <v>6</v>
      </c>
      <c r="D153">
        <v>22</v>
      </c>
    </row>
    <row r="154" spans="1:4" x14ac:dyDescent="0.2">
      <c r="A154" t="s">
        <v>1588</v>
      </c>
      <c r="B154" t="s">
        <v>5</v>
      </c>
      <c r="C154" t="s">
        <v>6</v>
      </c>
      <c r="D154">
        <v>22</v>
      </c>
    </row>
    <row r="155" spans="1:4" x14ac:dyDescent="0.2">
      <c r="A155" t="s">
        <v>1589</v>
      </c>
      <c r="B155" t="s">
        <v>5</v>
      </c>
      <c r="C155" t="s">
        <v>20</v>
      </c>
      <c r="D155">
        <v>22</v>
      </c>
    </row>
    <row r="156" spans="1:4" x14ac:dyDescent="0.2">
      <c r="A156" t="s">
        <v>1590</v>
      </c>
      <c r="B156" t="s">
        <v>5</v>
      </c>
      <c r="C156" t="s">
        <v>20</v>
      </c>
      <c r="D156">
        <v>22</v>
      </c>
    </row>
    <row r="157" spans="1:4" x14ac:dyDescent="0.2">
      <c r="A157" t="s">
        <v>1658</v>
      </c>
      <c r="B157" t="s">
        <v>5</v>
      </c>
      <c r="C157" t="s">
        <v>6</v>
      </c>
      <c r="D157">
        <v>22</v>
      </c>
    </row>
    <row r="158" spans="1:4" x14ac:dyDescent="0.2">
      <c r="A158" t="s">
        <v>1659</v>
      </c>
      <c r="B158" t="s">
        <v>5</v>
      </c>
      <c r="C158" t="s">
        <v>6</v>
      </c>
      <c r="D158">
        <v>22</v>
      </c>
    </row>
    <row r="159" spans="1:4" x14ac:dyDescent="0.2">
      <c r="A159" t="s">
        <v>1660</v>
      </c>
      <c r="B159" t="s">
        <v>5</v>
      </c>
      <c r="C159" t="s">
        <v>20</v>
      </c>
      <c r="D159">
        <v>22</v>
      </c>
    </row>
    <row r="160" spans="1:4" x14ac:dyDescent="0.2">
      <c r="A160" t="s">
        <v>1661</v>
      </c>
      <c r="B160" t="s">
        <v>5</v>
      </c>
      <c r="C160" t="s">
        <v>6</v>
      </c>
      <c r="D160">
        <v>22</v>
      </c>
    </row>
    <row r="161" spans="1:4" x14ac:dyDescent="0.2">
      <c r="A161" t="s">
        <v>1662</v>
      </c>
      <c r="B161" t="s">
        <v>5</v>
      </c>
      <c r="C161" t="s">
        <v>20</v>
      </c>
      <c r="D161">
        <v>22</v>
      </c>
    </row>
    <row r="162" spans="1:4" x14ac:dyDescent="0.2">
      <c r="A162" t="s">
        <v>1663</v>
      </c>
      <c r="B162" t="s">
        <v>5</v>
      </c>
      <c r="C162" t="s">
        <v>6</v>
      </c>
      <c r="D162">
        <v>22</v>
      </c>
    </row>
    <row r="163" spans="1:4" x14ac:dyDescent="0.2">
      <c r="A163" t="s">
        <v>1760</v>
      </c>
      <c r="B163" t="s">
        <v>5</v>
      </c>
      <c r="C163" t="s">
        <v>20</v>
      </c>
      <c r="D163">
        <v>22</v>
      </c>
    </row>
    <row r="164" spans="1:4" x14ac:dyDescent="0.2">
      <c r="A164" t="s">
        <v>1761</v>
      </c>
      <c r="B164" t="s">
        <v>5</v>
      </c>
      <c r="C164" t="s">
        <v>20</v>
      </c>
      <c r="D164">
        <v>22</v>
      </c>
    </row>
    <row r="165" spans="1:4" x14ac:dyDescent="0.2">
      <c r="A165" t="s">
        <v>1762</v>
      </c>
      <c r="B165" t="s">
        <v>5</v>
      </c>
      <c r="C165" t="s">
        <v>20</v>
      </c>
      <c r="D165">
        <v>22</v>
      </c>
    </row>
    <row r="166" spans="1:4" x14ac:dyDescent="0.2">
      <c r="A166" t="s">
        <v>1763</v>
      </c>
      <c r="B166" t="s">
        <v>5</v>
      </c>
      <c r="C166" t="s">
        <v>20</v>
      </c>
      <c r="D166">
        <v>22</v>
      </c>
    </row>
    <row r="167" spans="1:4" x14ac:dyDescent="0.2">
      <c r="A167" t="s">
        <v>1764</v>
      </c>
      <c r="B167" t="s">
        <v>5</v>
      </c>
      <c r="C167" t="s">
        <v>20</v>
      </c>
      <c r="D167">
        <v>22</v>
      </c>
    </row>
    <row r="168" spans="1:4" x14ac:dyDescent="0.2">
      <c r="A168" t="s">
        <v>1765</v>
      </c>
      <c r="B168" t="s">
        <v>5</v>
      </c>
      <c r="C168" t="s">
        <v>20</v>
      </c>
      <c r="D168">
        <v>22</v>
      </c>
    </row>
    <row r="169" spans="1:4" x14ac:dyDescent="0.2">
      <c r="A169" t="s">
        <v>1766</v>
      </c>
      <c r="B169" t="s">
        <v>5</v>
      </c>
      <c r="C169" t="s">
        <v>20</v>
      </c>
      <c r="D169">
        <v>22</v>
      </c>
    </row>
    <row r="170" spans="1:4" x14ac:dyDescent="0.2">
      <c r="A170" t="s">
        <v>1767</v>
      </c>
      <c r="B170" t="s">
        <v>5</v>
      </c>
      <c r="C170" t="s">
        <v>20</v>
      </c>
      <c r="D170">
        <v>22</v>
      </c>
    </row>
    <row r="171" spans="1:4" x14ac:dyDescent="0.2">
      <c r="A171" t="s">
        <v>1768</v>
      </c>
      <c r="B171" t="s">
        <v>5</v>
      </c>
      <c r="C171" t="s">
        <v>20</v>
      </c>
      <c r="D171">
        <v>22</v>
      </c>
    </row>
    <row r="172" spans="1:4" x14ac:dyDescent="0.2">
      <c r="A172" t="s">
        <v>1849</v>
      </c>
      <c r="B172" t="s">
        <v>5</v>
      </c>
      <c r="C172" t="s">
        <v>6</v>
      </c>
      <c r="D172">
        <v>22</v>
      </c>
    </row>
    <row r="173" spans="1:4" x14ac:dyDescent="0.2">
      <c r="A173" t="s">
        <v>1850</v>
      </c>
      <c r="B173" t="s">
        <v>5</v>
      </c>
      <c r="C173" t="s">
        <v>20</v>
      </c>
      <c r="D173">
        <v>22</v>
      </c>
    </row>
    <row r="174" spans="1:4" x14ac:dyDescent="0.2">
      <c r="A174" t="s">
        <v>1851</v>
      </c>
      <c r="B174" t="s">
        <v>5</v>
      </c>
      <c r="C174" t="s">
        <v>6</v>
      </c>
      <c r="D174">
        <v>22</v>
      </c>
    </row>
    <row r="175" spans="1:4" x14ac:dyDescent="0.2">
      <c r="A175" t="s">
        <v>1852</v>
      </c>
      <c r="B175" t="s">
        <v>5</v>
      </c>
      <c r="C175" t="s">
        <v>6</v>
      </c>
      <c r="D175">
        <v>22</v>
      </c>
    </row>
    <row r="176" spans="1:4" x14ac:dyDescent="0.2">
      <c r="A176" t="s">
        <v>1853</v>
      </c>
      <c r="B176" t="s">
        <v>5</v>
      </c>
      <c r="C176" t="s">
        <v>20</v>
      </c>
      <c r="D176">
        <v>22</v>
      </c>
    </row>
    <row r="177" spans="1:4" x14ac:dyDescent="0.2">
      <c r="A177" t="s">
        <v>1854</v>
      </c>
      <c r="B177" t="s">
        <v>5</v>
      </c>
      <c r="C177" t="s">
        <v>20</v>
      </c>
      <c r="D177">
        <v>22</v>
      </c>
    </row>
    <row r="178" spans="1:4" x14ac:dyDescent="0.2">
      <c r="A178" t="s">
        <v>1855</v>
      </c>
      <c r="B178" t="s">
        <v>5</v>
      </c>
      <c r="C178" t="s">
        <v>6</v>
      </c>
      <c r="D178">
        <v>22</v>
      </c>
    </row>
    <row r="179" spans="1:4" x14ac:dyDescent="0.2">
      <c r="A179" t="s">
        <v>1856</v>
      </c>
      <c r="B179" t="s">
        <v>5</v>
      </c>
      <c r="C179" t="s">
        <v>6</v>
      </c>
      <c r="D179">
        <v>22</v>
      </c>
    </row>
    <row r="180" spans="1:4" x14ac:dyDescent="0.2">
      <c r="A180" t="s">
        <v>1857</v>
      </c>
      <c r="B180" t="s">
        <v>5</v>
      </c>
      <c r="C180" t="s">
        <v>20</v>
      </c>
      <c r="D180">
        <v>22</v>
      </c>
    </row>
    <row r="181" spans="1:4" x14ac:dyDescent="0.2">
      <c r="A181" t="s">
        <v>1920</v>
      </c>
      <c r="B181" t="s">
        <v>5</v>
      </c>
      <c r="C181" t="s">
        <v>6</v>
      </c>
      <c r="D181">
        <v>22</v>
      </c>
    </row>
    <row r="182" spans="1:4" x14ac:dyDescent="0.2">
      <c r="A182" t="s">
        <v>1921</v>
      </c>
      <c r="B182" t="s">
        <v>5</v>
      </c>
      <c r="C182" t="s">
        <v>20</v>
      </c>
      <c r="D182">
        <v>22</v>
      </c>
    </row>
    <row r="183" spans="1:4" x14ac:dyDescent="0.2">
      <c r="A183" t="s">
        <v>1922</v>
      </c>
      <c r="B183" t="s">
        <v>5</v>
      </c>
      <c r="C183" t="s">
        <v>6</v>
      </c>
      <c r="D183">
        <v>22</v>
      </c>
    </row>
    <row r="184" spans="1:4" x14ac:dyDescent="0.2">
      <c r="A184" t="s">
        <v>1923</v>
      </c>
      <c r="B184" t="s">
        <v>5</v>
      </c>
      <c r="C184" t="s">
        <v>6</v>
      </c>
      <c r="D184">
        <v>22</v>
      </c>
    </row>
    <row r="185" spans="1:4" x14ac:dyDescent="0.2">
      <c r="A185" t="s">
        <v>1924</v>
      </c>
      <c r="B185" t="s">
        <v>5</v>
      </c>
      <c r="C185" t="s">
        <v>6</v>
      </c>
      <c r="D185">
        <v>22</v>
      </c>
    </row>
    <row r="186" spans="1:4" x14ac:dyDescent="0.2">
      <c r="A186" t="s">
        <v>1999</v>
      </c>
      <c r="B186" t="s">
        <v>5</v>
      </c>
      <c r="C186" t="s">
        <v>6</v>
      </c>
      <c r="D186">
        <v>22</v>
      </c>
    </row>
    <row r="187" spans="1:4" x14ac:dyDescent="0.2">
      <c r="A187" t="s">
        <v>2000</v>
      </c>
      <c r="B187" t="s">
        <v>5</v>
      </c>
      <c r="C187" t="s">
        <v>20</v>
      </c>
      <c r="D187">
        <v>22</v>
      </c>
    </row>
    <row r="188" spans="1:4" x14ac:dyDescent="0.2">
      <c r="A188" t="s">
        <v>2001</v>
      </c>
      <c r="B188" t="s">
        <v>5</v>
      </c>
      <c r="C188" t="s">
        <v>6</v>
      </c>
      <c r="D188">
        <v>22</v>
      </c>
    </row>
    <row r="189" spans="1:4" x14ac:dyDescent="0.2">
      <c r="A189" t="s">
        <v>2002</v>
      </c>
      <c r="B189" t="s">
        <v>5</v>
      </c>
      <c r="C189" t="s">
        <v>20</v>
      </c>
      <c r="D189">
        <v>22</v>
      </c>
    </row>
    <row r="190" spans="1:4" x14ac:dyDescent="0.2">
      <c r="A190" t="s">
        <v>2003</v>
      </c>
      <c r="B190" t="s">
        <v>5</v>
      </c>
      <c r="C190" t="s">
        <v>6</v>
      </c>
      <c r="D190">
        <v>22</v>
      </c>
    </row>
    <row r="191" spans="1:4" x14ac:dyDescent="0.2">
      <c r="A191" t="s">
        <v>2004</v>
      </c>
      <c r="B191" t="s">
        <v>5</v>
      </c>
      <c r="C191" t="s">
        <v>6</v>
      </c>
      <c r="D191">
        <v>22</v>
      </c>
    </row>
    <row r="192" spans="1:4" x14ac:dyDescent="0.2">
      <c r="A192" t="s">
        <v>2005</v>
      </c>
      <c r="B192" t="s">
        <v>5</v>
      </c>
      <c r="C192" t="s">
        <v>6</v>
      </c>
      <c r="D192">
        <v>22</v>
      </c>
    </row>
    <row r="193" spans="1:4" x14ac:dyDescent="0.2">
      <c r="A193" t="s">
        <v>2006</v>
      </c>
      <c r="B193" t="s">
        <v>5</v>
      </c>
      <c r="C193" t="s">
        <v>20</v>
      </c>
      <c r="D193">
        <v>22</v>
      </c>
    </row>
    <row r="194" spans="1:4" x14ac:dyDescent="0.2">
      <c r="A194" t="s">
        <v>2007</v>
      </c>
      <c r="B194" t="s">
        <v>5</v>
      </c>
      <c r="C194" t="s">
        <v>20</v>
      </c>
      <c r="D194">
        <v>22</v>
      </c>
    </row>
    <row r="195" spans="1:4" x14ac:dyDescent="0.2">
      <c r="A195" t="s">
        <v>2042</v>
      </c>
      <c r="B195" t="s">
        <v>5</v>
      </c>
      <c r="C195" t="s">
        <v>20</v>
      </c>
      <c r="D195">
        <v>22</v>
      </c>
    </row>
    <row r="196" spans="1:4" x14ac:dyDescent="0.2">
      <c r="A196" t="s">
        <v>2043</v>
      </c>
      <c r="B196" t="s">
        <v>5</v>
      </c>
      <c r="C196" t="s">
        <v>6</v>
      </c>
      <c r="D196">
        <v>22</v>
      </c>
    </row>
    <row r="197" spans="1:4" x14ac:dyDescent="0.2">
      <c r="A197" t="s">
        <v>2044</v>
      </c>
      <c r="B197" t="s">
        <v>5</v>
      </c>
      <c r="C197" t="s">
        <v>20</v>
      </c>
      <c r="D197">
        <v>22</v>
      </c>
    </row>
    <row r="198" spans="1:4" x14ac:dyDescent="0.2">
      <c r="A198" t="s">
        <v>2045</v>
      </c>
      <c r="B198" t="s">
        <v>5</v>
      </c>
      <c r="C198" t="s">
        <v>20</v>
      </c>
      <c r="D198">
        <v>22</v>
      </c>
    </row>
    <row r="199" spans="1:4" x14ac:dyDescent="0.2">
      <c r="A199" t="s">
        <v>2046</v>
      </c>
      <c r="B199" t="s">
        <v>5</v>
      </c>
      <c r="C199" t="s">
        <v>20</v>
      </c>
      <c r="D199">
        <v>22</v>
      </c>
    </row>
    <row r="200" spans="1:4" x14ac:dyDescent="0.2">
      <c r="A200" t="s">
        <v>2047</v>
      </c>
      <c r="B200" t="s">
        <v>5</v>
      </c>
      <c r="C200" t="s">
        <v>20</v>
      </c>
      <c r="D200">
        <v>22</v>
      </c>
    </row>
    <row r="201" spans="1:4" x14ac:dyDescent="0.2">
      <c r="A201" t="s">
        <v>2048</v>
      </c>
      <c r="B201" t="s">
        <v>5</v>
      </c>
      <c r="C201" t="s">
        <v>6</v>
      </c>
      <c r="D201">
        <v>22</v>
      </c>
    </row>
    <row r="202" spans="1:4" x14ac:dyDescent="0.2">
      <c r="A202" t="s">
        <v>2049</v>
      </c>
      <c r="B202" t="s">
        <v>5</v>
      </c>
      <c r="C202" t="s">
        <v>20</v>
      </c>
      <c r="D202">
        <v>22</v>
      </c>
    </row>
    <row r="203" spans="1:4" x14ac:dyDescent="0.2">
      <c r="A203" t="s">
        <v>2050</v>
      </c>
      <c r="B203" t="s">
        <v>5</v>
      </c>
      <c r="C203" t="s">
        <v>6</v>
      </c>
      <c r="D203">
        <v>22</v>
      </c>
    </row>
    <row r="204" spans="1:4" x14ac:dyDescent="0.2">
      <c r="A204" t="s">
        <v>2051</v>
      </c>
      <c r="B204" t="s">
        <v>5</v>
      </c>
      <c r="C204" t="s">
        <v>20</v>
      </c>
      <c r="D204">
        <v>22</v>
      </c>
    </row>
    <row r="205" spans="1:4" x14ac:dyDescent="0.2">
      <c r="A205" t="s">
        <v>2121</v>
      </c>
      <c r="B205" t="s">
        <v>5</v>
      </c>
      <c r="C205" t="s">
        <v>6</v>
      </c>
      <c r="D205">
        <v>22</v>
      </c>
    </row>
    <row r="206" spans="1:4" x14ac:dyDescent="0.2">
      <c r="A206" t="s">
        <v>2122</v>
      </c>
      <c r="B206" t="s">
        <v>5</v>
      </c>
      <c r="C206" t="s">
        <v>6</v>
      </c>
      <c r="D206">
        <v>22</v>
      </c>
    </row>
    <row r="207" spans="1:4" x14ac:dyDescent="0.2">
      <c r="A207" t="s">
        <v>2123</v>
      </c>
      <c r="B207" t="s">
        <v>5</v>
      </c>
      <c r="C207" t="s">
        <v>20</v>
      </c>
      <c r="D207">
        <v>22</v>
      </c>
    </row>
    <row r="208" spans="1:4" x14ac:dyDescent="0.2">
      <c r="A208" t="s">
        <v>2124</v>
      </c>
      <c r="B208" t="s">
        <v>5</v>
      </c>
      <c r="C208" t="s">
        <v>20</v>
      </c>
      <c r="D208">
        <v>22</v>
      </c>
    </row>
    <row r="209" spans="1:4" x14ac:dyDescent="0.2">
      <c r="A209" t="s">
        <v>2125</v>
      </c>
      <c r="B209" t="s">
        <v>5</v>
      </c>
      <c r="C209" t="s">
        <v>6</v>
      </c>
      <c r="D209">
        <v>22</v>
      </c>
    </row>
    <row r="210" spans="1:4" x14ac:dyDescent="0.2">
      <c r="A210" t="s">
        <v>2126</v>
      </c>
      <c r="B210" t="s">
        <v>5</v>
      </c>
      <c r="C210" t="s">
        <v>20</v>
      </c>
      <c r="D210">
        <v>22</v>
      </c>
    </row>
    <row r="211" spans="1:4" x14ac:dyDescent="0.2">
      <c r="A211" t="s">
        <v>2127</v>
      </c>
      <c r="B211" t="s">
        <v>5</v>
      </c>
      <c r="C211" t="s">
        <v>20</v>
      </c>
      <c r="D211">
        <v>22</v>
      </c>
    </row>
    <row r="212" spans="1:4" x14ac:dyDescent="0.2">
      <c r="A212" t="s">
        <v>2128</v>
      </c>
      <c r="B212" t="s">
        <v>5</v>
      </c>
      <c r="C212" t="s">
        <v>6</v>
      </c>
      <c r="D212">
        <v>22</v>
      </c>
    </row>
    <row r="213" spans="1:4" x14ac:dyDescent="0.2">
      <c r="A213" t="s">
        <v>2129</v>
      </c>
      <c r="B213" t="s">
        <v>5</v>
      </c>
      <c r="C213" t="s">
        <v>6</v>
      </c>
      <c r="D213">
        <v>22</v>
      </c>
    </row>
    <row r="214" spans="1:4" x14ac:dyDescent="0.2">
      <c r="A214" t="s">
        <v>2213</v>
      </c>
      <c r="B214" t="s">
        <v>5</v>
      </c>
      <c r="C214" t="s">
        <v>6</v>
      </c>
      <c r="D214">
        <v>22</v>
      </c>
    </row>
    <row r="215" spans="1:4" x14ac:dyDescent="0.2">
      <c r="A215" t="s">
        <v>2214</v>
      </c>
      <c r="B215" t="s">
        <v>5</v>
      </c>
      <c r="C215" t="s">
        <v>6</v>
      </c>
      <c r="D215">
        <v>22</v>
      </c>
    </row>
    <row r="216" spans="1:4" x14ac:dyDescent="0.2">
      <c r="A216" t="s">
        <v>2215</v>
      </c>
      <c r="B216" t="s">
        <v>5</v>
      </c>
      <c r="C216" t="s">
        <v>6</v>
      </c>
      <c r="D216">
        <v>22</v>
      </c>
    </row>
    <row r="217" spans="1:4" x14ac:dyDescent="0.2">
      <c r="A217" t="s">
        <v>2216</v>
      </c>
      <c r="B217" t="s">
        <v>5</v>
      </c>
      <c r="C217" t="s">
        <v>20</v>
      </c>
      <c r="D217">
        <v>22</v>
      </c>
    </row>
    <row r="218" spans="1:4" x14ac:dyDescent="0.2">
      <c r="A218" t="s">
        <v>2217</v>
      </c>
      <c r="B218" t="s">
        <v>5</v>
      </c>
      <c r="C218" t="s">
        <v>20</v>
      </c>
      <c r="D218">
        <v>22</v>
      </c>
    </row>
    <row r="219" spans="1:4" x14ac:dyDescent="0.2">
      <c r="A219" t="s">
        <v>2218</v>
      </c>
      <c r="B219" t="s">
        <v>5</v>
      </c>
      <c r="C219" t="s">
        <v>20</v>
      </c>
      <c r="D219">
        <v>22</v>
      </c>
    </row>
    <row r="220" spans="1:4" x14ac:dyDescent="0.2">
      <c r="A220" t="s">
        <v>2219</v>
      </c>
      <c r="B220" t="s">
        <v>5</v>
      </c>
      <c r="C220" t="s">
        <v>20</v>
      </c>
      <c r="D220">
        <v>22</v>
      </c>
    </row>
    <row r="221" spans="1:4" x14ac:dyDescent="0.2">
      <c r="A221" t="s">
        <v>2220</v>
      </c>
      <c r="B221" t="s">
        <v>5</v>
      </c>
      <c r="C221" t="s">
        <v>20</v>
      </c>
      <c r="D221">
        <v>22</v>
      </c>
    </row>
    <row r="222" spans="1:4" x14ac:dyDescent="0.2">
      <c r="A222" t="s">
        <v>2221</v>
      </c>
      <c r="B222" t="s">
        <v>5</v>
      </c>
      <c r="C222" t="s">
        <v>6</v>
      </c>
      <c r="D222">
        <v>22</v>
      </c>
    </row>
    <row r="223" spans="1:4" x14ac:dyDescent="0.2">
      <c r="A223" t="s">
        <v>2222</v>
      </c>
      <c r="B223" t="s">
        <v>5</v>
      </c>
      <c r="C223" t="s">
        <v>20</v>
      </c>
      <c r="D223">
        <v>22</v>
      </c>
    </row>
    <row r="224" spans="1:4" x14ac:dyDescent="0.2">
      <c r="A224" t="s">
        <v>2223</v>
      </c>
      <c r="B224" t="s">
        <v>5</v>
      </c>
      <c r="C224" t="s">
        <v>20</v>
      </c>
      <c r="D224">
        <v>22</v>
      </c>
    </row>
    <row r="225" spans="1:4" x14ac:dyDescent="0.2">
      <c r="A225" t="s">
        <v>2316</v>
      </c>
      <c r="B225" t="s">
        <v>5</v>
      </c>
      <c r="C225" t="s">
        <v>20</v>
      </c>
      <c r="D225">
        <v>22</v>
      </c>
    </row>
    <row r="226" spans="1:4" x14ac:dyDescent="0.2">
      <c r="A226" t="s">
        <v>2317</v>
      </c>
      <c r="B226" t="s">
        <v>5</v>
      </c>
      <c r="C226" t="s">
        <v>20</v>
      </c>
      <c r="D226">
        <v>22</v>
      </c>
    </row>
    <row r="227" spans="1:4" x14ac:dyDescent="0.2">
      <c r="A227" t="s">
        <v>2318</v>
      </c>
      <c r="B227" t="s">
        <v>5</v>
      </c>
      <c r="C227" t="s">
        <v>6</v>
      </c>
      <c r="D227">
        <v>22</v>
      </c>
    </row>
    <row r="228" spans="1:4" x14ac:dyDescent="0.2">
      <c r="A228" t="s">
        <v>2319</v>
      </c>
      <c r="B228" t="s">
        <v>5</v>
      </c>
      <c r="C228" t="s">
        <v>6</v>
      </c>
      <c r="D228">
        <v>22</v>
      </c>
    </row>
    <row r="229" spans="1:4" x14ac:dyDescent="0.2">
      <c r="A229" t="s">
        <v>2320</v>
      </c>
      <c r="B229" t="s">
        <v>5</v>
      </c>
      <c r="C229" t="s">
        <v>6</v>
      </c>
      <c r="D229">
        <v>22</v>
      </c>
    </row>
    <row r="230" spans="1:4" x14ac:dyDescent="0.2">
      <c r="A230" t="s">
        <v>2393</v>
      </c>
      <c r="B230" t="s">
        <v>5</v>
      </c>
      <c r="C230" t="s">
        <v>6</v>
      </c>
      <c r="D230">
        <v>22</v>
      </c>
    </row>
    <row r="231" spans="1:4" x14ac:dyDescent="0.2">
      <c r="A231" t="s">
        <v>2394</v>
      </c>
      <c r="B231" t="s">
        <v>5</v>
      </c>
      <c r="C231" t="s">
        <v>6</v>
      </c>
      <c r="D231">
        <v>22</v>
      </c>
    </row>
    <row r="232" spans="1:4" x14ac:dyDescent="0.2">
      <c r="A232" t="s">
        <v>2395</v>
      </c>
      <c r="B232" t="s">
        <v>5</v>
      </c>
      <c r="C232" t="s">
        <v>20</v>
      </c>
      <c r="D232">
        <v>22</v>
      </c>
    </row>
    <row r="233" spans="1:4" x14ac:dyDescent="0.2">
      <c r="A233" t="s">
        <v>2396</v>
      </c>
      <c r="B233" t="s">
        <v>5</v>
      </c>
      <c r="C233" t="s">
        <v>20</v>
      </c>
      <c r="D233">
        <v>22</v>
      </c>
    </row>
    <row r="234" spans="1:4" x14ac:dyDescent="0.2">
      <c r="A234" t="s">
        <v>2397</v>
      </c>
      <c r="B234" t="s">
        <v>5</v>
      </c>
      <c r="C234" t="s">
        <v>20</v>
      </c>
      <c r="D234">
        <v>22</v>
      </c>
    </row>
    <row r="235" spans="1:4" x14ac:dyDescent="0.2">
      <c r="A235" t="s">
        <v>2398</v>
      </c>
      <c r="B235" t="s">
        <v>5</v>
      </c>
      <c r="C235" t="s">
        <v>20</v>
      </c>
      <c r="D235">
        <v>22</v>
      </c>
    </row>
    <row r="236" spans="1:4" x14ac:dyDescent="0.2">
      <c r="A236" t="s">
        <v>2399</v>
      </c>
      <c r="B236" t="s">
        <v>5</v>
      </c>
      <c r="C236" t="s">
        <v>6</v>
      </c>
      <c r="D236">
        <v>22</v>
      </c>
    </row>
    <row r="237" spans="1:4" x14ac:dyDescent="0.2">
      <c r="A237" t="s">
        <v>2478</v>
      </c>
      <c r="B237" t="s">
        <v>5</v>
      </c>
      <c r="C237" t="s">
        <v>20</v>
      </c>
      <c r="D237">
        <v>22</v>
      </c>
    </row>
    <row r="238" spans="1:4" x14ac:dyDescent="0.2">
      <c r="A238" t="s">
        <v>2479</v>
      </c>
      <c r="B238" t="s">
        <v>5</v>
      </c>
      <c r="C238" t="s">
        <v>6</v>
      </c>
      <c r="D238">
        <v>22</v>
      </c>
    </row>
    <row r="239" spans="1:4" x14ac:dyDescent="0.2">
      <c r="A239" t="s">
        <v>2480</v>
      </c>
      <c r="B239" t="s">
        <v>5</v>
      </c>
      <c r="C239" t="s">
        <v>20</v>
      </c>
      <c r="D239">
        <v>22</v>
      </c>
    </row>
    <row r="240" spans="1:4" x14ac:dyDescent="0.2">
      <c r="A240" t="s">
        <v>2481</v>
      </c>
      <c r="B240" t="s">
        <v>5</v>
      </c>
      <c r="C240" t="s">
        <v>6</v>
      </c>
      <c r="D240">
        <v>22</v>
      </c>
    </row>
    <row r="241" spans="1:4" x14ac:dyDescent="0.2">
      <c r="A241" t="s">
        <v>2482</v>
      </c>
      <c r="B241" t="s">
        <v>5</v>
      </c>
      <c r="C241" t="s">
        <v>6</v>
      </c>
      <c r="D241">
        <v>22</v>
      </c>
    </row>
    <row r="242" spans="1:4" x14ac:dyDescent="0.2">
      <c r="A242" t="s">
        <v>2483</v>
      </c>
      <c r="B242" t="s">
        <v>5</v>
      </c>
      <c r="C242" t="s">
        <v>20</v>
      </c>
      <c r="D242">
        <v>22</v>
      </c>
    </row>
    <row r="243" spans="1:4" x14ac:dyDescent="0.2">
      <c r="A243" t="s">
        <v>2484</v>
      </c>
      <c r="B243" t="s">
        <v>5</v>
      </c>
      <c r="C243" t="s">
        <v>20</v>
      </c>
      <c r="D243">
        <v>22</v>
      </c>
    </row>
    <row r="244" spans="1:4" x14ac:dyDescent="0.2">
      <c r="A244" t="s">
        <v>2485</v>
      </c>
      <c r="B244" t="s">
        <v>5</v>
      </c>
      <c r="C244" t="s">
        <v>6</v>
      </c>
      <c r="D244">
        <v>22</v>
      </c>
    </row>
    <row r="245" spans="1:4" x14ac:dyDescent="0.2">
      <c r="A245" t="s">
        <v>2486</v>
      </c>
      <c r="B245" t="s">
        <v>5</v>
      </c>
      <c r="C245" t="s">
        <v>20</v>
      </c>
      <c r="D245">
        <v>22</v>
      </c>
    </row>
    <row r="246" spans="1:4" x14ac:dyDescent="0.2">
      <c r="A246" t="s">
        <v>2487</v>
      </c>
      <c r="B246" t="s">
        <v>5</v>
      </c>
      <c r="C246" t="s">
        <v>20</v>
      </c>
      <c r="D246">
        <v>22</v>
      </c>
    </row>
    <row r="247" spans="1:4" x14ac:dyDescent="0.2">
      <c r="A247" t="s">
        <v>2570</v>
      </c>
      <c r="B247" t="s">
        <v>5</v>
      </c>
      <c r="C247" t="s">
        <v>20</v>
      </c>
      <c r="D247">
        <v>22</v>
      </c>
    </row>
    <row r="248" spans="1:4" x14ac:dyDescent="0.2">
      <c r="A248" t="s">
        <v>2571</v>
      </c>
      <c r="B248" t="s">
        <v>5</v>
      </c>
      <c r="C248" t="s">
        <v>6</v>
      </c>
      <c r="D248">
        <v>22</v>
      </c>
    </row>
    <row r="249" spans="1:4" x14ac:dyDescent="0.2">
      <c r="A249" t="s">
        <v>2572</v>
      </c>
      <c r="B249" t="s">
        <v>5</v>
      </c>
      <c r="C249" t="s">
        <v>6</v>
      </c>
      <c r="D249">
        <v>22</v>
      </c>
    </row>
    <row r="250" spans="1:4" x14ac:dyDescent="0.2">
      <c r="A250" t="s">
        <v>2573</v>
      </c>
      <c r="B250" t="s">
        <v>5</v>
      </c>
      <c r="C250" t="s">
        <v>20</v>
      </c>
      <c r="D250">
        <v>22</v>
      </c>
    </row>
    <row r="251" spans="1:4" x14ac:dyDescent="0.2">
      <c r="A251" t="s">
        <v>2574</v>
      </c>
      <c r="B251" t="s">
        <v>5</v>
      </c>
      <c r="C251" t="s">
        <v>20</v>
      </c>
      <c r="D251">
        <v>22</v>
      </c>
    </row>
    <row r="252" spans="1:4" x14ac:dyDescent="0.2">
      <c r="A252" t="s">
        <v>2575</v>
      </c>
      <c r="B252" t="s">
        <v>5</v>
      </c>
      <c r="C252" t="s">
        <v>6</v>
      </c>
      <c r="D252">
        <v>22</v>
      </c>
    </row>
    <row r="253" spans="1:4" x14ac:dyDescent="0.2">
      <c r="A253" t="s">
        <v>2576</v>
      </c>
      <c r="B253" t="s">
        <v>5</v>
      </c>
      <c r="C253" t="s">
        <v>6</v>
      </c>
      <c r="D253">
        <v>22</v>
      </c>
    </row>
    <row r="254" spans="1:4" x14ac:dyDescent="0.2">
      <c r="A254" t="s">
        <v>2577</v>
      </c>
      <c r="B254" t="s">
        <v>5</v>
      </c>
      <c r="C254" t="s">
        <v>6</v>
      </c>
      <c r="D254">
        <v>22</v>
      </c>
    </row>
    <row r="255" spans="1:4" x14ac:dyDescent="0.2">
      <c r="A255" t="s">
        <v>2578</v>
      </c>
      <c r="B255" t="s">
        <v>5</v>
      </c>
      <c r="C255" t="s">
        <v>6</v>
      </c>
      <c r="D255">
        <v>22</v>
      </c>
    </row>
    <row r="256" spans="1:4" x14ac:dyDescent="0.2">
      <c r="A256" t="s">
        <v>2579</v>
      </c>
      <c r="B256" t="s">
        <v>5</v>
      </c>
      <c r="C256" t="s">
        <v>20</v>
      </c>
      <c r="D256">
        <v>22</v>
      </c>
    </row>
    <row r="257" spans="1:4" x14ac:dyDescent="0.2">
      <c r="A257" t="s">
        <v>2580</v>
      </c>
      <c r="B257" t="s">
        <v>5</v>
      </c>
      <c r="C257" t="s">
        <v>6</v>
      </c>
      <c r="D257">
        <v>22</v>
      </c>
    </row>
    <row r="258" spans="1:4" x14ac:dyDescent="0.2">
      <c r="A258" t="s">
        <v>2581</v>
      </c>
      <c r="B258" t="s">
        <v>5</v>
      </c>
      <c r="C258" t="s">
        <v>6</v>
      </c>
      <c r="D258">
        <v>22</v>
      </c>
    </row>
    <row r="259" spans="1:4" x14ac:dyDescent="0.2">
      <c r="A259" t="s">
        <v>2582</v>
      </c>
      <c r="B259" t="s">
        <v>5</v>
      </c>
      <c r="C259" t="s">
        <v>20</v>
      </c>
      <c r="D259">
        <v>22</v>
      </c>
    </row>
    <row r="260" spans="1:4" x14ac:dyDescent="0.2">
      <c r="A260" t="s">
        <v>2583</v>
      </c>
      <c r="B260" t="s">
        <v>5</v>
      </c>
      <c r="C260" t="s">
        <v>6</v>
      </c>
      <c r="D260">
        <v>22</v>
      </c>
    </row>
    <row r="261" spans="1:4" x14ac:dyDescent="0.2">
      <c r="A261" t="s">
        <v>2584</v>
      </c>
      <c r="B261" t="s">
        <v>5</v>
      </c>
      <c r="C261" t="s">
        <v>20</v>
      </c>
      <c r="D261">
        <v>22</v>
      </c>
    </row>
    <row r="262" spans="1:4" x14ac:dyDescent="0.2">
      <c r="A262" t="s">
        <v>2585</v>
      </c>
      <c r="B262" t="s">
        <v>5</v>
      </c>
      <c r="C262" t="s">
        <v>6</v>
      </c>
      <c r="D262">
        <v>22</v>
      </c>
    </row>
    <row r="263" spans="1:4" x14ac:dyDescent="0.2">
      <c r="A263" t="s">
        <v>2586</v>
      </c>
      <c r="B263" t="s">
        <v>5</v>
      </c>
      <c r="C263" t="s">
        <v>20</v>
      </c>
      <c r="D263">
        <v>22</v>
      </c>
    </row>
    <row r="264" spans="1:4" x14ac:dyDescent="0.2">
      <c r="A264" t="s">
        <v>2680</v>
      </c>
      <c r="B264" t="s">
        <v>5</v>
      </c>
      <c r="C264" t="s">
        <v>20</v>
      </c>
      <c r="D264">
        <v>22</v>
      </c>
    </row>
    <row r="265" spans="1:4" x14ac:dyDescent="0.2">
      <c r="A265" t="s">
        <v>2681</v>
      </c>
      <c r="B265" t="s">
        <v>5</v>
      </c>
      <c r="C265" t="s">
        <v>20</v>
      </c>
      <c r="D265">
        <v>22</v>
      </c>
    </row>
    <row r="266" spans="1:4" x14ac:dyDescent="0.2">
      <c r="A266" t="s">
        <v>2682</v>
      </c>
      <c r="B266" t="s">
        <v>5</v>
      </c>
      <c r="C266" t="s">
        <v>20</v>
      </c>
      <c r="D266">
        <v>22</v>
      </c>
    </row>
    <row r="267" spans="1:4" x14ac:dyDescent="0.2">
      <c r="A267" t="s">
        <v>2683</v>
      </c>
      <c r="B267" t="s">
        <v>5</v>
      </c>
      <c r="C267" t="s">
        <v>20</v>
      </c>
      <c r="D267">
        <v>22</v>
      </c>
    </row>
    <row r="268" spans="1:4" x14ac:dyDescent="0.2">
      <c r="A268" t="s">
        <v>2684</v>
      </c>
      <c r="B268" t="s">
        <v>5</v>
      </c>
      <c r="C268" t="s">
        <v>20</v>
      </c>
      <c r="D268">
        <v>22</v>
      </c>
    </row>
    <row r="269" spans="1:4" x14ac:dyDescent="0.2">
      <c r="A269" t="s">
        <v>2685</v>
      </c>
      <c r="B269" t="s">
        <v>5</v>
      </c>
      <c r="C269" t="s">
        <v>20</v>
      </c>
      <c r="D269">
        <v>22</v>
      </c>
    </row>
    <row r="270" spans="1:4" x14ac:dyDescent="0.2">
      <c r="A270" t="s">
        <v>14</v>
      </c>
      <c r="B270" t="s">
        <v>15</v>
      </c>
      <c r="C270" t="s">
        <v>6</v>
      </c>
      <c r="D270">
        <v>78</v>
      </c>
    </row>
    <row r="271" spans="1:4" x14ac:dyDescent="0.2">
      <c r="A271" t="s">
        <v>16</v>
      </c>
      <c r="B271" t="s">
        <v>15</v>
      </c>
      <c r="C271" t="s">
        <v>6</v>
      </c>
      <c r="D271">
        <v>78</v>
      </c>
    </row>
    <row r="272" spans="1:4" x14ac:dyDescent="0.2">
      <c r="A272" t="s">
        <v>29</v>
      </c>
      <c r="B272" t="s">
        <v>15</v>
      </c>
      <c r="C272" t="s">
        <v>6</v>
      </c>
      <c r="D272">
        <v>78</v>
      </c>
    </row>
    <row r="273" spans="1:4" x14ac:dyDescent="0.2">
      <c r="A273" t="s">
        <v>32</v>
      </c>
      <c r="B273" t="s">
        <v>15</v>
      </c>
      <c r="C273" t="s">
        <v>6</v>
      </c>
      <c r="D273">
        <v>78</v>
      </c>
    </row>
    <row r="274" spans="1:4" x14ac:dyDescent="0.2">
      <c r="A274" t="s">
        <v>66</v>
      </c>
      <c r="B274" t="s">
        <v>15</v>
      </c>
      <c r="C274" t="s">
        <v>20</v>
      </c>
      <c r="D274">
        <v>78</v>
      </c>
    </row>
    <row r="275" spans="1:4" x14ac:dyDescent="0.2">
      <c r="A275" t="s">
        <v>92</v>
      </c>
      <c r="B275" t="s">
        <v>15</v>
      </c>
      <c r="C275" t="s">
        <v>6</v>
      </c>
      <c r="D275">
        <v>78</v>
      </c>
    </row>
    <row r="276" spans="1:4" x14ac:dyDescent="0.2">
      <c r="A276" t="s">
        <v>105</v>
      </c>
      <c r="B276" t="s">
        <v>15</v>
      </c>
      <c r="C276" t="s">
        <v>20</v>
      </c>
      <c r="D276">
        <v>78</v>
      </c>
    </row>
    <row r="277" spans="1:4" x14ac:dyDescent="0.2">
      <c r="A277" t="s">
        <v>106</v>
      </c>
      <c r="B277" t="s">
        <v>15</v>
      </c>
      <c r="C277" t="s">
        <v>6</v>
      </c>
      <c r="D277">
        <v>78</v>
      </c>
    </row>
    <row r="278" spans="1:4" x14ac:dyDescent="0.2">
      <c r="A278" t="s">
        <v>107</v>
      </c>
      <c r="B278" t="s">
        <v>15</v>
      </c>
      <c r="C278" t="s">
        <v>6</v>
      </c>
      <c r="D278">
        <v>78</v>
      </c>
    </row>
    <row r="279" spans="1:4" x14ac:dyDescent="0.2">
      <c r="A279" t="s">
        <v>108</v>
      </c>
      <c r="B279" t="s">
        <v>15</v>
      </c>
      <c r="C279" t="s">
        <v>20</v>
      </c>
      <c r="D279">
        <v>78</v>
      </c>
    </row>
    <row r="280" spans="1:4" x14ac:dyDescent="0.2">
      <c r="A280" t="s">
        <v>174</v>
      </c>
      <c r="B280" t="s">
        <v>15</v>
      </c>
      <c r="C280" t="s">
        <v>20</v>
      </c>
      <c r="D280">
        <v>78</v>
      </c>
    </row>
    <row r="281" spans="1:4" x14ac:dyDescent="0.2">
      <c r="A281" t="s">
        <v>175</v>
      </c>
      <c r="B281" t="s">
        <v>15</v>
      </c>
      <c r="C281" t="s">
        <v>6</v>
      </c>
      <c r="D281">
        <v>78</v>
      </c>
    </row>
    <row r="282" spans="1:4" x14ac:dyDescent="0.2">
      <c r="A282" t="s">
        <v>187</v>
      </c>
      <c r="B282" t="s">
        <v>15</v>
      </c>
      <c r="C282" t="s">
        <v>20</v>
      </c>
      <c r="D282">
        <v>78</v>
      </c>
    </row>
    <row r="283" spans="1:4" x14ac:dyDescent="0.2">
      <c r="A283" t="s">
        <v>188</v>
      </c>
      <c r="B283" t="s">
        <v>15</v>
      </c>
      <c r="C283" t="s">
        <v>6</v>
      </c>
      <c r="D283">
        <v>78</v>
      </c>
    </row>
    <row r="284" spans="1:4" x14ac:dyDescent="0.2">
      <c r="A284" t="s">
        <v>189</v>
      </c>
      <c r="B284" t="s">
        <v>15</v>
      </c>
      <c r="C284" t="s">
        <v>6</v>
      </c>
      <c r="D284">
        <v>78</v>
      </c>
    </row>
    <row r="285" spans="1:4" x14ac:dyDescent="0.2">
      <c r="A285" t="s">
        <v>190</v>
      </c>
      <c r="B285" t="s">
        <v>15</v>
      </c>
      <c r="C285" t="s">
        <v>6</v>
      </c>
      <c r="D285">
        <v>78</v>
      </c>
    </row>
    <row r="286" spans="1:4" x14ac:dyDescent="0.2">
      <c r="A286" t="s">
        <v>191</v>
      </c>
      <c r="B286" t="s">
        <v>15</v>
      </c>
      <c r="C286" t="s">
        <v>20</v>
      </c>
      <c r="D286">
        <v>78</v>
      </c>
    </row>
    <row r="287" spans="1:4" x14ac:dyDescent="0.2">
      <c r="A287" t="s">
        <v>192</v>
      </c>
      <c r="B287" t="s">
        <v>15</v>
      </c>
      <c r="C287" t="s">
        <v>6</v>
      </c>
      <c r="D287">
        <v>78</v>
      </c>
    </row>
    <row r="288" spans="1:4" x14ac:dyDescent="0.2">
      <c r="A288" t="s">
        <v>193</v>
      </c>
      <c r="B288" t="s">
        <v>15</v>
      </c>
      <c r="C288" t="s">
        <v>20</v>
      </c>
      <c r="D288">
        <v>78</v>
      </c>
    </row>
    <row r="289" spans="1:4" x14ac:dyDescent="0.2">
      <c r="A289" t="s">
        <v>309</v>
      </c>
      <c r="B289" t="s">
        <v>15</v>
      </c>
      <c r="C289" t="s">
        <v>6</v>
      </c>
      <c r="D289">
        <v>78</v>
      </c>
    </row>
    <row r="290" spans="1:4" x14ac:dyDescent="0.2">
      <c r="A290" t="s">
        <v>310</v>
      </c>
      <c r="B290" t="s">
        <v>15</v>
      </c>
      <c r="C290" t="s">
        <v>6</v>
      </c>
      <c r="D290">
        <v>78</v>
      </c>
    </row>
    <row r="291" spans="1:4" x14ac:dyDescent="0.2">
      <c r="A291" t="s">
        <v>311</v>
      </c>
      <c r="B291" t="s">
        <v>15</v>
      </c>
      <c r="C291" t="s">
        <v>6</v>
      </c>
      <c r="D291">
        <v>78</v>
      </c>
    </row>
    <row r="292" spans="1:4" x14ac:dyDescent="0.2">
      <c r="A292" t="s">
        <v>318</v>
      </c>
      <c r="B292" t="s">
        <v>15</v>
      </c>
      <c r="C292" t="s">
        <v>6</v>
      </c>
      <c r="D292">
        <v>78</v>
      </c>
    </row>
    <row r="293" spans="1:4" x14ac:dyDescent="0.2">
      <c r="A293" t="s">
        <v>319</v>
      </c>
      <c r="B293" t="s">
        <v>15</v>
      </c>
      <c r="C293" t="s">
        <v>6</v>
      </c>
      <c r="D293">
        <v>78</v>
      </c>
    </row>
    <row r="294" spans="1:4" x14ac:dyDescent="0.2">
      <c r="A294" t="s">
        <v>320</v>
      </c>
      <c r="B294" t="s">
        <v>15</v>
      </c>
      <c r="C294" t="s">
        <v>6</v>
      </c>
      <c r="D294">
        <v>78</v>
      </c>
    </row>
    <row r="295" spans="1:4" x14ac:dyDescent="0.2">
      <c r="A295" t="s">
        <v>321</v>
      </c>
      <c r="B295" t="s">
        <v>15</v>
      </c>
      <c r="C295" t="s">
        <v>20</v>
      </c>
      <c r="D295">
        <v>78</v>
      </c>
    </row>
    <row r="296" spans="1:4" x14ac:dyDescent="0.2">
      <c r="A296" t="s">
        <v>322</v>
      </c>
      <c r="B296" t="s">
        <v>15</v>
      </c>
      <c r="C296" t="s">
        <v>6</v>
      </c>
      <c r="D296">
        <v>78</v>
      </c>
    </row>
    <row r="297" spans="1:4" x14ac:dyDescent="0.2">
      <c r="A297" t="s">
        <v>323</v>
      </c>
      <c r="B297" t="s">
        <v>15</v>
      </c>
      <c r="C297" t="s">
        <v>20</v>
      </c>
      <c r="D297">
        <v>78</v>
      </c>
    </row>
    <row r="298" spans="1:4" x14ac:dyDescent="0.2">
      <c r="A298" t="s">
        <v>324</v>
      </c>
      <c r="B298" t="s">
        <v>15</v>
      </c>
      <c r="C298" t="s">
        <v>20</v>
      </c>
      <c r="D298">
        <v>78</v>
      </c>
    </row>
    <row r="299" spans="1:4" x14ac:dyDescent="0.2">
      <c r="A299" t="s">
        <v>325</v>
      </c>
      <c r="B299" t="s">
        <v>15</v>
      </c>
      <c r="C299" t="s">
        <v>20</v>
      </c>
      <c r="D299">
        <v>78</v>
      </c>
    </row>
    <row r="300" spans="1:4" x14ac:dyDescent="0.2">
      <c r="A300" t="s">
        <v>326</v>
      </c>
      <c r="B300" t="s">
        <v>15</v>
      </c>
      <c r="C300" t="s">
        <v>20</v>
      </c>
      <c r="D300">
        <v>78</v>
      </c>
    </row>
    <row r="301" spans="1:4" x14ac:dyDescent="0.2">
      <c r="A301" t="s">
        <v>327</v>
      </c>
      <c r="B301" t="s">
        <v>15</v>
      </c>
      <c r="C301" t="s">
        <v>6</v>
      </c>
      <c r="D301">
        <v>78</v>
      </c>
    </row>
    <row r="302" spans="1:4" x14ac:dyDescent="0.2">
      <c r="A302" t="s">
        <v>412</v>
      </c>
      <c r="B302" t="s">
        <v>15</v>
      </c>
      <c r="C302" t="s">
        <v>20</v>
      </c>
      <c r="D302">
        <v>78</v>
      </c>
    </row>
    <row r="303" spans="1:4" x14ac:dyDescent="0.2">
      <c r="A303" t="s">
        <v>422</v>
      </c>
      <c r="B303" t="s">
        <v>15</v>
      </c>
      <c r="C303" t="s">
        <v>20</v>
      </c>
      <c r="D303">
        <v>78</v>
      </c>
    </row>
    <row r="304" spans="1:4" x14ac:dyDescent="0.2">
      <c r="A304" t="s">
        <v>423</v>
      </c>
      <c r="B304" t="s">
        <v>15</v>
      </c>
      <c r="C304" t="s">
        <v>6</v>
      </c>
      <c r="D304">
        <v>78</v>
      </c>
    </row>
    <row r="305" spans="1:4" x14ac:dyDescent="0.2">
      <c r="A305" t="s">
        <v>424</v>
      </c>
      <c r="B305" t="s">
        <v>15</v>
      </c>
      <c r="C305" t="s">
        <v>20</v>
      </c>
      <c r="D305">
        <v>78</v>
      </c>
    </row>
    <row r="306" spans="1:4" x14ac:dyDescent="0.2">
      <c r="A306" t="s">
        <v>425</v>
      </c>
      <c r="B306" t="s">
        <v>15</v>
      </c>
      <c r="C306" t="s">
        <v>6</v>
      </c>
      <c r="D306">
        <v>78</v>
      </c>
    </row>
    <row r="307" spans="1:4" x14ac:dyDescent="0.2">
      <c r="A307" t="s">
        <v>426</v>
      </c>
      <c r="B307" t="s">
        <v>15</v>
      </c>
      <c r="C307" t="s">
        <v>20</v>
      </c>
      <c r="D307">
        <v>78</v>
      </c>
    </row>
    <row r="308" spans="1:4" x14ac:dyDescent="0.2">
      <c r="A308" t="s">
        <v>427</v>
      </c>
      <c r="B308" t="s">
        <v>15</v>
      </c>
      <c r="C308" t="s">
        <v>20</v>
      </c>
      <c r="D308">
        <v>78</v>
      </c>
    </row>
    <row r="309" spans="1:4" x14ac:dyDescent="0.2">
      <c r="A309" t="s">
        <v>428</v>
      </c>
      <c r="B309" t="s">
        <v>15</v>
      </c>
      <c r="C309" t="s">
        <v>20</v>
      </c>
      <c r="D309">
        <v>78</v>
      </c>
    </row>
    <row r="310" spans="1:4" x14ac:dyDescent="0.2">
      <c r="A310" t="s">
        <v>496</v>
      </c>
      <c r="B310" t="s">
        <v>15</v>
      </c>
      <c r="C310" t="s">
        <v>6</v>
      </c>
      <c r="D310">
        <v>78</v>
      </c>
    </row>
    <row r="311" spans="1:4" x14ac:dyDescent="0.2">
      <c r="A311" t="s">
        <v>497</v>
      </c>
      <c r="B311" t="s">
        <v>15</v>
      </c>
      <c r="C311" t="s">
        <v>20</v>
      </c>
      <c r="D311">
        <v>78</v>
      </c>
    </row>
    <row r="312" spans="1:4" x14ac:dyDescent="0.2">
      <c r="A312" t="s">
        <v>510</v>
      </c>
      <c r="B312" t="s">
        <v>15</v>
      </c>
      <c r="C312" t="s">
        <v>20</v>
      </c>
      <c r="D312">
        <v>78</v>
      </c>
    </row>
    <row r="313" spans="1:4" x14ac:dyDescent="0.2">
      <c r="A313" t="s">
        <v>511</v>
      </c>
      <c r="B313" t="s">
        <v>15</v>
      </c>
      <c r="C313" t="s">
        <v>6</v>
      </c>
      <c r="D313">
        <v>78</v>
      </c>
    </row>
    <row r="314" spans="1:4" x14ac:dyDescent="0.2">
      <c r="A314" t="s">
        <v>512</v>
      </c>
      <c r="B314" t="s">
        <v>15</v>
      </c>
      <c r="C314" t="s">
        <v>6</v>
      </c>
      <c r="D314">
        <v>78</v>
      </c>
    </row>
    <row r="315" spans="1:4" x14ac:dyDescent="0.2">
      <c r="A315" t="s">
        <v>513</v>
      </c>
      <c r="B315" t="s">
        <v>15</v>
      </c>
      <c r="C315" t="s">
        <v>6</v>
      </c>
      <c r="D315">
        <v>78</v>
      </c>
    </row>
    <row r="316" spans="1:4" x14ac:dyDescent="0.2">
      <c r="A316" t="s">
        <v>514</v>
      </c>
      <c r="B316" t="s">
        <v>15</v>
      </c>
      <c r="C316" t="s">
        <v>6</v>
      </c>
      <c r="D316">
        <v>78</v>
      </c>
    </row>
    <row r="317" spans="1:4" x14ac:dyDescent="0.2">
      <c r="A317" t="s">
        <v>515</v>
      </c>
      <c r="B317" t="s">
        <v>15</v>
      </c>
      <c r="C317" t="s">
        <v>6</v>
      </c>
      <c r="D317">
        <v>78</v>
      </c>
    </row>
    <row r="318" spans="1:4" x14ac:dyDescent="0.2">
      <c r="A318" t="s">
        <v>516</v>
      </c>
      <c r="B318" t="s">
        <v>15</v>
      </c>
      <c r="C318" t="s">
        <v>6</v>
      </c>
      <c r="D318">
        <v>78</v>
      </c>
    </row>
    <row r="319" spans="1:4" x14ac:dyDescent="0.2">
      <c r="A319" t="s">
        <v>574</v>
      </c>
      <c r="B319" t="s">
        <v>15</v>
      </c>
      <c r="C319" t="s">
        <v>20</v>
      </c>
      <c r="D319">
        <v>78</v>
      </c>
    </row>
    <row r="320" spans="1:4" x14ac:dyDescent="0.2">
      <c r="A320" t="s">
        <v>575</v>
      </c>
      <c r="B320" t="s">
        <v>15</v>
      </c>
      <c r="C320" t="s">
        <v>20</v>
      </c>
      <c r="D320">
        <v>78</v>
      </c>
    </row>
    <row r="321" spans="1:4" x14ac:dyDescent="0.2">
      <c r="A321" t="s">
        <v>583</v>
      </c>
      <c r="B321" t="s">
        <v>15</v>
      </c>
      <c r="C321" t="s">
        <v>6</v>
      </c>
      <c r="D321">
        <v>78</v>
      </c>
    </row>
    <row r="322" spans="1:4" x14ac:dyDescent="0.2">
      <c r="A322" t="s">
        <v>584</v>
      </c>
      <c r="B322" t="s">
        <v>15</v>
      </c>
      <c r="C322" t="s">
        <v>6</v>
      </c>
      <c r="D322">
        <v>78</v>
      </c>
    </row>
    <row r="323" spans="1:4" x14ac:dyDescent="0.2">
      <c r="A323" t="s">
        <v>585</v>
      </c>
      <c r="B323" t="s">
        <v>15</v>
      </c>
      <c r="C323" t="s">
        <v>20</v>
      </c>
      <c r="D323">
        <v>78</v>
      </c>
    </row>
    <row r="324" spans="1:4" x14ac:dyDescent="0.2">
      <c r="A324" t="s">
        <v>586</v>
      </c>
      <c r="B324" t="s">
        <v>15</v>
      </c>
      <c r="C324" t="s">
        <v>20</v>
      </c>
      <c r="D324">
        <v>78</v>
      </c>
    </row>
    <row r="325" spans="1:4" x14ac:dyDescent="0.2">
      <c r="A325" t="s">
        <v>587</v>
      </c>
      <c r="B325" t="s">
        <v>15</v>
      </c>
      <c r="C325" t="s">
        <v>20</v>
      </c>
      <c r="D325">
        <v>78</v>
      </c>
    </row>
    <row r="326" spans="1:4" x14ac:dyDescent="0.2">
      <c r="A326" t="s">
        <v>588</v>
      </c>
      <c r="B326" t="s">
        <v>15</v>
      </c>
      <c r="C326" t="s">
        <v>20</v>
      </c>
      <c r="D326">
        <v>78</v>
      </c>
    </row>
    <row r="327" spans="1:4" x14ac:dyDescent="0.2">
      <c r="A327" t="s">
        <v>589</v>
      </c>
      <c r="B327" t="s">
        <v>15</v>
      </c>
      <c r="C327" t="s">
        <v>6</v>
      </c>
      <c r="D327">
        <v>78</v>
      </c>
    </row>
    <row r="328" spans="1:4" x14ac:dyDescent="0.2">
      <c r="A328" t="s">
        <v>590</v>
      </c>
      <c r="B328" t="s">
        <v>15</v>
      </c>
      <c r="C328" t="s">
        <v>6</v>
      </c>
      <c r="D328">
        <v>78</v>
      </c>
    </row>
    <row r="329" spans="1:4" x14ac:dyDescent="0.2">
      <c r="A329" t="s">
        <v>591</v>
      </c>
      <c r="B329" t="s">
        <v>15</v>
      </c>
      <c r="C329" t="s">
        <v>6</v>
      </c>
      <c r="D329">
        <v>78</v>
      </c>
    </row>
    <row r="330" spans="1:4" x14ac:dyDescent="0.2">
      <c r="A330" t="s">
        <v>592</v>
      </c>
      <c r="B330" t="s">
        <v>15</v>
      </c>
      <c r="C330" t="s">
        <v>6</v>
      </c>
      <c r="D330">
        <v>78</v>
      </c>
    </row>
    <row r="331" spans="1:4" x14ac:dyDescent="0.2">
      <c r="A331" t="s">
        <v>673</v>
      </c>
      <c r="B331" t="s">
        <v>15</v>
      </c>
      <c r="C331" t="s">
        <v>20</v>
      </c>
      <c r="D331">
        <v>78</v>
      </c>
    </row>
    <row r="332" spans="1:4" x14ac:dyDescent="0.2">
      <c r="A332" t="s">
        <v>674</v>
      </c>
      <c r="B332" t="s">
        <v>15</v>
      </c>
      <c r="C332" t="s">
        <v>20</v>
      </c>
      <c r="D332">
        <v>78</v>
      </c>
    </row>
    <row r="333" spans="1:4" x14ac:dyDescent="0.2">
      <c r="A333" t="s">
        <v>675</v>
      </c>
      <c r="B333" t="s">
        <v>15</v>
      </c>
      <c r="C333" t="s">
        <v>20</v>
      </c>
      <c r="D333">
        <v>78</v>
      </c>
    </row>
    <row r="334" spans="1:4" x14ac:dyDescent="0.2">
      <c r="A334" t="s">
        <v>747</v>
      </c>
      <c r="B334" t="s">
        <v>15</v>
      </c>
      <c r="C334" t="s">
        <v>6</v>
      </c>
      <c r="D334">
        <v>78</v>
      </c>
    </row>
    <row r="335" spans="1:4" x14ac:dyDescent="0.2">
      <c r="A335" t="s">
        <v>748</v>
      </c>
      <c r="B335" t="s">
        <v>15</v>
      </c>
      <c r="C335" t="s">
        <v>20</v>
      </c>
      <c r="D335">
        <v>78</v>
      </c>
    </row>
    <row r="336" spans="1:4" x14ac:dyDescent="0.2">
      <c r="A336" t="s">
        <v>754</v>
      </c>
      <c r="B336" t="s">
        <v>15</v>
      </c>
      <c r="C336" t="s">
        <v>20</v>
      </c>
      <c r="D336">
        <v>78</v>
      </c>
    </row>
    <row r="337" spans="1:4" x14ac:dyDescent="0.2">
      <c r="A337" t="s">
        <v>755</v>
      </c>
      <c r="B337" t="s">
        <v>15</v>
      </c>
      <c r="C337" t="s">
        <v>20</v>
      </c>
      <c r="D337">
        <v>78</v>
      </c>
    </row>
    <row r="338" spans="1:4" x14ac:dyDescent="0.2">
      <c r="A338" t="s">
        <v>756</v>
      </c>
      <c r="B338" t="s">
        <v>15</v>
      </c>
      <c r="C338" t="s">
        <v>6</v>
      </c>
      <c r="D338">
        <v>78</v>
      </c>
    </row>
    <row r="339" spans="1:4" x14ac:dyDescent="0.2">
      <c r="A339" t="s">
        <v>757</v>
      </c>
      <c r="B339" t="s">
        <v>15</v>
      </c>
      <c r="C339" t="s">
        <v>20</v>
      </c>
      <c r="D339">
        <v>78</v>
      </c>
    </row>
    <row r="340" spans="1:4" x14ac:dyDescent="0.2">
      <c r="A340" t="s">
        <v>758</v>
      </c>
      <c r="B340" t="s">
        <v>15</v>
      </c>
      <c r="C340" t="s">
        <v>20</v>
      </c>
      <c r="D340">
        <v>78</v>
      </c>
    </row>
    <row r="341" spans="1:4" x14ac:dyDescent="0.2">
      <c r="A341" t="s">
        <v>759</v>
      </c>
      <c r="B341" t="s">
        <v>15</v>
      </c>
      <c r="C341" t="s">
        <v>20</v>
      </c>
      <c r="D341">
        <v>78</v>
      </c>
    </row>
    <row r="342" spans="1:4" x14ac:dyDescent="0.2">
      <c r="A342" t="s">
        <v>830</v>
      </c>
      <c r="B342" t="s">
        <v>15</v>
      </c>
      <c r="C342" t="s">
        <v>20</v>
      </c>
      <c r="D342">
        <v>78</v>
      </c>
    </row>
    <row r="343" spans="1:4" x14ac:dyDescent="0.2">
      <c r="A343" t="s">
        <v>831</v>
      </c>
      <c r="B343" t="s">
        <v>15</v>
      </c>
      <c r="C343" t="s">
        <v>6</v>
      </c>
      <c r="D343">
        <v>78</v>
      </c>
    </row>
    <row r="344" spans="1:4" x14ac:dyDescent="0.2">
      <c r="A344" t="s">
        <v>832</v>
      </c>
      <c r="B344" t="s">
        <v>15</v>
      </c>
      <c r="C344" t="s">
        <v>6</v>
      </c>
      <c r="D344">
        <v>78</v>
      </c>
    </row>
    <row r="345" spans="1:4" x14ac:dyDescent="0.2">
      <c r="A345" t="s">
        <v>839</v>
      </c>
      <c r="B345" t="s">
        <v>15</v>
      </c>
      <c r="C345" t="s">
        <v>6</v>
      </c>
      <c r="D345">
        <v>78</v>
      </c>
    </row>
    <row r="346" spans="1:4" x14ac:dyDescent="0.2">
      <c r="A346" t="s">
        <v>840</v>
      </c>
      <c r="B346" t="s">
        <v>15</v>
      </c>
      <c r="C346" t="s">
        <v>6</v>
      </c>
      <c r="D346">
        <v>78</v>
      </c>
    </row>
    <row r="347" spans="1:4" x14ac:dyDescent="0.2">
      <c r="A347" t="s">
        <v>841</v>
      </c>
      <c r="B347" t="s">
        <v>15</v>
      </c>
      <c r="C347" t="s">
        <v>6</v>
      </c>
      <c r="D347">
        <v>78</v>
      </c>
    </row>
    <row r="348" spans="1:4" x14ac:dyDescent="0.2">
      <c r="A348" t="s">
        <v>842</v>
      </c>
      <c r="B348" t="s">
        <v>15</v>
      </c>
      <c r="C348" t="s">
        <v>20</v>
      </c>
      <c r="D348">
        <v>78</v>
      </c>
    </row>
    <row r="349" spans="1:4" x14ac:dyDescent="0.2">
      <c r="A349" t="s">
        <v>843</v>
      </c>
      <c r="B349" t="s">
        <v>15</v>
      </c>
      <c r="C349" t="s">
        <v>20</v>
      </c>
      <c r="D349">
        <v>78</v>
      </c>
    </row>
    <row r="350" spans="1:4" x14ac:dyDescent="0.2">
      <c r="A350" t="s">
        <v>911</v>
      </c>
      <c r="B350" t="s">
        <v>15</v>
      </c>
      <c r="C350" t="s">
        <v>20</v>
      </c>
      <c r="D350">
        <v>78</v>
      </c>
    </row>
    <row r="351" spans="1:4" x14ac:dyDescent="0.2">
      <c r="A351" t="s">
        <v>912</v>
      </c>
      <c r="B351" t="s">
        <v>15</v>
      </c>
      <c r="C351" t="s">
        <v>20</v>
      </c>
      <c r="D351">
        <v>78</v>
      </c>
    </row>
    <row r="352" spans="1:4" x14ac:dyDescent="0.2">
      <c r="A352" t="s">
        <v>913</v>
      </c>
      <c r="B352" t="s">
        <v>15</v>
      </c>
      <c r="C352" t="s">
        <v>20</v>
      </c>
      <c r="D352">
        <v>78</v>
      </c>
    </row>
    <row r="353" spans="1:4" x14ac:dyDescent="0.2">
      <c r="A353" t="s">
        <v>921</v>
      </c>
      <c r="B353" t="s">
        <v>15</v>
      </c>
      <c r="C353" t="s">
        <v>20</v>
      </c>
      <c r="D353">
        <v>78</v>
      </c>
    </row>
    <row r="354" spans="1:4" x14ac:dyDescent="0.2">
      <c r="A354" t="s">
        <v>922</v>
      </c>
      <c r="B354" t="s">
        <v>15</v>
      </c>
      <c r="C354" t="s">
        <v>20</v>
      </c>
      <c r="D354">
        <v>78</v>
      </c>
    </row>
    <row r="355" spans="1:4" x14ac:dyDescent="0.2">
      <c r="A355" t="s">
        <v>923</v>
      </c>
      <c r="B355" t="s">
        <v>15</v>
      </c>
      <c r="C355" t="s">
        <v>20</v>
      </c>
      <c r="D355">
        <v>78</v>
      </c>
    </row>
    <row r="356" spans="1:4" x14ac:dyDescent="0.2">
      <c r="A356" t="s">
        <v>924</v>
      </c>
      <c r="B356" t="s">
        <v>15</v>
      </c>
      <c r="C356" t="s">
        <v>20</v>
      </c>
      <c r="D356">
        <v>78</v>
      </c>
    </row>
    <row r="357" spans="1:4" x14ac:dyDescent="0.2">
      <c r="A357" t="s">
        <v>925</v>
      </c>
      <c r="B357" t="s">
        <v>15</v>
      </c>
      <c r="C357" t="s">
        <v>20</v>
      </c>
      <c r="D357">
        <v>78</v>
      </c>
    </row>
    <row r="358" spans="1:4" x14ac:dyDescent="0.2">
      <c r="A358" t="s">
        <v>926</v>
      </c>
      <c r="B358" t="s">
        <v>15</v>
      </c>
      <c r="C358" t="s">
        <v>20</v>
      </c>
      <c r="D358">
        <v>78</v>
      </c>
    </row>
    <row r="359" spans="1:4" x14ac:dyDescent="0.2">
      <c r="A359" t="s">
        <v>984</v>
      </c>
      <c r="B359" t="s">
        <v>15</v>
      </c>
      <c r="C359" t="s">
        <v>6</v>
      </c>
      <c r="D359">
        <v>78</v>
      </c>
    </row>
    <row r="360" spans="1:4" x14ac:dyDescent="0.2">
      <c r="A360" t="s">
        <v>985</v>
      </c>
      <c r="B360" t="s">
        <v>15</v>
      </c>
      <c r="C360" t="s">
        <v>20</v>
      </c>
      <c r="D360">
        <v>78</v>
      </c>
    </row>
    <row r="361" spans="1:4" x14ac:dyDescent="0.2">
      <c r="A361" t="s">
        <v>986</v>
      </c>
      <c r="B361" t="s">
        <v>15</v>
      </c>
      <c r="C361" t="s">
        <v>20</v>
      </c>
      <c r="D361">
        <v>78</v>
      </c>
    </row>
    <row r="362" spans="1:4" x14ac:dyDescent="0.2">
      <c r="A362" t="s">
        <v>994</v>
      </c>
      <c r="B362" t="s">
        <v>15</v>
      </c>
      <c r="C362" t="s">
        <v>20</v>
      </c>
      <c r="D362">
        <v>78</v>
      </c>
    </row>
    <row r="363" spans="1:4" x14ac:dyDescent="0.2">
      <c r="A363" t="s">
        <v>995</v>
      </c>
      <c r="B363" t="s">
        <v>15</v>
      </c>
      <c r="C363" t="s">
        <v>6</v>
      </c>
      <c r="D363">
        <v>78</v>
      </c>
    </row>
    <row r="364" spans="1:4" x14ac:dyDescent="0.2">
      <c r="A364" t="s">
        <v>996</v>
      </c>
      <c r="B364" t="s">
        <v>15</v>
      </c>
      <c r="C364" t="s">
        <v>20</v>
      </c>
      <c r="D364">
        <v>78</v>
      </c>
    </row>
    <row r="365" spans="1:4" x14ac:dyDescent="0.2">
      <c r="A365" t="s">
        <v>997</v>
      </c>
      <c r="B365" t="s">
        <v>15</v>
      </c>
      <c r="C365" t="s">
        <v>6</v>
      </c>
      <c r="D365">
        <v>78</v>
      </c>
    </row>
    <row r="366" spans="1:4" x14ac:dyDescent="0.2">
      <c r="A366" t="s">
        <v>998</v>
      </c>
      <c r="B366" t="s">
        <v>15</v>
      </c>
      <c r="C366" t="s">
        <v>20</v>
      </c>
      <c r="D366">
        <v>78</v>
      </c>
    </row>
    <row r="367" spans="1:4" x14ac:dyDescent="0.2">
      <c r="A367" t="s">
        <v>999</v>
      </c>
      <c r="B367" t="s">
        <v>15</v>
      </c>
      <c r="C367" t="s">
        <v>6</v>
      </c>
      <c r="D367">
        <v>78</v>
      </c>
    </row>
    <row r="368" spans="1:4" x14ac:dyDescent="0.2">
      <c r="A368" t="s">
        <v>1080</v>
      </c>
      <c r="B368" t="s">
        <v>15</v>
      </c>
      <c r="C368" t="s">
        <v>6</v>
      </c>
      <c r="D368">
        <v>78</v>
      </c>
    </row>
    <row r="369" spans="1:4" x14ac:dyDescent="0.2">
      <c r="A369" t="s">
        <v>1081</v>
      </c>
      <c r="B369" t="s">
        <v>15</v>
      </c>
      <c r="C369" t="s">
        <v>20</v>
      </c>
      <c r="D369">
        <v>78</v>
      </c>
    </row>
    <row r="370" spans="1:4" x14ac:dyDescent="0.2">
      <c r="A370" t="s">
        <v>1082</v>
      </c>
      <c r="B370" t="s">
        <v>15</v>
      </c>
      <c r="C370" t="s">
        <v>6</v>
      </c>
      <c r="D370">
        <v>78</v>
      </c>
    </row>
    <row r="371" spans="1:4" x14ac:dyDescent="0.2">
      <c r="A371" t="s">
        <v>1083</v>
      </c>
      <c r="B371" t="s">
        <v>15</v>
      </c>
      <c r="C371" t="s">
        <v>20</v>
      </c>
      <c r="D371">
        <v>78</v>
      </c>
    </row>
    <row r="372" spans="1:4" x14ac:dyDescent="0.2">
      <c r="A372" t="s">
        <v>1084</v>
      </c>
      <c r="B372" t="s">
        <v>15</v>
      </c>
      <c r="C372" t="s">
        <v>20</v>
      </c>
      <c r="D372">
        <v>78</v>
      </c>
    </row>
    <row r="373" spans="1:4" x14ac:dyDescent="0.2">
      <c r="A373" t="s">
        <v>1198</v>
      </c>
      <c r="B373" t="s">
        <v>15</v>
      </c>
      <c r="C373" t="s">
        <v>20</v>
      </c>
      <c r="D373">
        <v>78</v>
      </c>
    </row>
    <row r="374" spans="1:4" x14ac:dyDescent="0.2">
      <c r="A374" t="s">
        <v>1205</v>
      </c>
      <c r="B374" t="s">
        <v>15</v>
      </c>
      <c r="C374" t="s">
        <v>20</v>
      </c>
      <c r="D374">
        <v>78</v>
      </c>
    </row>
    <row r="375" spans="1:4" x14ac:dyDescent="0.2">
      <c r="A375" t="s">
        <v>1206</v>
      </c>
      <c r="B375" t="s">
        <v>15</v>
      </c>
      <c r="C375" t="s">
        <v>6</v>
      </c>
      <c r="D375">
        <v>78</v>
      </c>
    </row>
    <row r="376" spans="1:4" x14ac:dyDescent="0.2">
      <c r="A376" t="s">
        <v>1207</v>
      </c>
      <c r="B376" t="s">
        <v>15</v>
      </c>
      <c r="C376" t="s">
        <v>6</v>
      </c>
      <c r="D376">
        <v>78</v>
      </c>
    </row>
    <row r="377" spans="1:4" x14ac:dyDescent="0.2">
      <c r="A377" t="s">
        <v>1208</v>
      </c>
      <c r="B377" t="s">
        <v>15</v>
      </c>
      <c r="C377" t="s">
        <v>6</v>
      </c>
      <c r="D377">
        <v>78</v>
      </c>
    </row>
    <row r="378" spans="1:4" x14ac:dyDescent="0.2">
      <c r="A378" t="s">
        <v>1209</v>
      </c>
      <c r="B378" t="s">
        <v>15</v>
      </c>
      <c r="C378" t="s">
        <v>20</v>
      </c>
      <c r="D378">
        <v>78</v>
      </c>
    </row>
    <row r="379" spans="1:4" x14ac:dyDescent="0.2">
      <c r="A379" t="s">
        <v>1210</v>
      </c>
      <c r="B379" t="s">
        <v>15</v>
      </c>
      <c r="C379" t="s">
        <v>6</v>
      </c>
      <c r="D379">
        <v>78</v>
      </c>
    </row>
    <row r="380" spans="1:4" x14ac:dyDescent="0.2">
      <c r="A380" t="s">
        <v>1285</v>
      </c>
      <c r="B380" t="s">
        <v>15</v>
      </c>
      <c r="C380" t="s">
        <v>20</v>
      </c>
      <c r="D380">
        <v>78</v>
      </c>
    </row>
    <row r="381" spans="1:4" x14ac:dyDescent="0.2">
      <c r="A381" t="s">
        <v>1286</v>
      </c>
      <c r="B381" t="s">
        <v>15</v>
      </c>
      <c r="C381" t="s">
        <v>6</v>
      </c>
      <c r="D381">
        <v>78</v>
      </c>
    </row>
    <row r="382" spans="1:4" x14ac:dyDescent="0.2">
      <c r="A382" t="s">
        <v>1301</v>
      </c>
      <c r="B382" t="s">
        <v>15</v>
      </c>
      <c r="C382" t="s">
        <v>6</v>
      </c>
      <c r="D382">
        <v>78</v>
      </c>
    </row>
    <row r="383" spans="1:4" x14ac:dyDescent="0.2">
      <c r="A383" t="s">
        <v>1302</v>
      </c>
      <c r="B383" t="s">
        <v>15</v>
      </c>
      <c r="C383" t="s">
        <v>6</v>
      </c>
      <c r="D383">
        <v>78</v>
      </c>
    </row>
    <row r="384" spans="1:4" x14ac:dyDescent="0.2">
      <c r="A384" t="s">
        <v>1303</v>
      </c>
      <c r="B384" t="s">
        <v>15</v>
      </c>
      <c r="C384" t="s">
        <v>6</v>
      </c>
      <c r="D384">
        <v>78</v>
      </c>
    </row>
    <row r="385" spans="1:4" x14ac:dyDescent="0.2">
      <c r="A385" t="s">
        <v>1304</v>
      </c>
      <c r="B385" t="s">
        <v>15</v>
      </c>
      <c r="C385" t="s">
        <v>6</v>
      </c>
      <c r="D385">
        <v>78</v>
      </c>
    </row>
    <row r="386" spans="1:4" x14ac:dyDescent="0.2">
      <c r="A386" t="s">
        <v>1305</v>
      </c>
      <c r="B386" t="s">
        <v>15</v>
      </c>
      <c r="C386" t="s">
        <v>20</v>
      </c>
      <c r="D386">
        <v>78</v>
      </c>
    </row>
    <row r="387" spans="1:4" x14ac:dyDescent="0.2">
      <c r="A387" t="s">
        <v>1306</v>
      </c>
      <c r="B387" t="s">
        <v>15</v>
      </c>
      <c r="C387" t="s">
        <v>20</v>
      </c>
      <c r="D387">
        <v>78</v>
      </c>
    </row>
    <row r="388" spans="1:4" x14ac:dyDescent="0.2">
      <c r="A388" t="s">
        <v>1369</v>
      </c>
      <c r="B388" t="s">
        <v>15</v>
      </c>
      <c r="C388" t="s">
        <v>20</v>
      </c>
      <c r="D388">
        <v>78</v>
      </c>
    </row>
    <row r="389" spans="1:4" x14ac:dyDescent="0.2">
      <c r="A389" t="s">
        <v>1376</v>
      </c>
      <c r="B389" t="s">
        <v>15</v>
      </c>
      <c r="C389" t="s">
        <v>6</v>
      </c>
      <c r="D389">
        <v>78</v>
      </c>
    </row>
    <row r="390" spans="1:4" x14ac:dyDescent="0.2">
      <c r="A390" t="s">
        <v>1377</v>
      </c>
      <c r="B390" t="s">
        <v>15</v>
      </c>
      <c r="C390" t="s">
        <v>6</v>
      </c>
      <c r="D390">
        <v>78</v>
      </c>
    </row>
    <row r="391" spans="1:4" x14ac:dyDescent="0.2">
      <c r="A391" t="s">
        <v>1378</v>
      </c>
      <c r="B391" t="s">
        <v>15</v>
      </c>
      <c r="C391" t="s">
        <v>6</v>
      </c>
      <c r="D391">
        <v>78</v>
      </c>
    </row>
    <row r="392" spans="1:4" x14ac:dyDescent="0.2">
      <c r="A392" t="s">
        <v>1379</v>
      </c>
      <c r="B392" t="s">
        <v>15</v>
      </c>
      <c r="C392" t="s">
        <v>6</v>
      </c>
      <c r="D392">
        <v>78</v>
      </c>
    </row>
    <row r="393" spans="1:4" x14ac:dyDescent="0.2">
      <c r="A393" t="s">
        <v>1380</v>
      </c>
      <c r="B393" t="s">
        <v>15</v>
      </c>
      <c r="C393" t="s">
        <v>20</v>
      </c>
      <c r="D393">
        <v>78</v>
      </c>
    </row>
    <row r="394" spans="1:4" x14ac:dyDescent="0.2">
      <c r="A394" t="s">
        <v>1381</v>
      </c>
      <c r="B394" t="s">
        <v>15</v>
      </c>
      <c r="C394" t="s">
        <v>20</v>
      </c>
      <c r="D394">
        <v>78</v>
      </c>
    </row>
    <row r="395" spans="1:4" x14ac:dyDescent="0.2">
      <c r="A395" t="s">
        <v>1446</v>
      </c>
      <c r="B395" t="s">
        <v>15</v>
      </c>
      <c r="C395" t="s">
        <v>6</v>
      </c>
      <c r="D395">
        <v>78</v>
      </c>
    </row>
    <row r="396" spans="1:4" x14ac:dyDescent="0.2">
      <c r="A396" t="s">
        <v>1456</v>
      </c>
      <c r="B396" t="s">
        <v>15</v>
      </c>
      <c r="C396" t="s">
        <v>20</v>
      </c>
      <c r="D396">
        <v>78</v>
      </c>
    </row>
    <row r="397" spans="1:4" x14ac:dyDescent="0.2">
      <c r="A397" t="s">
        <v>1457</v>
      </c>
      <c r="B397" t="s">
        <v>15</v>
      </c>
      <c r="C397" t="s">
        <v>6</v>
      </c>
      <c r="D397">
        <v>78</v>
      </c>
    </row>
    <row r="398" spans="1:4" x14ac:dyDescent="0.2">
      <c r="A398" t="s">
        <v>1458</v>
      </c>
      <c r="B398" t="s">
        <v>15</v>
      </c>
      <c r="C398" t="s">
        <v>6</v>
      </c>
      <c r="D398">
        <v>78</v>
      </c>
    </row>
    <row r="399" spans="1:4" x14ac:dyDescent="0.2">
      <c r="A399" t="s">
        <v>1459</v>
      </c>
      <c r="B399" t="s">
        <v>15</v>
      </c>
      <c r="C399" t="s">
        <v>20</v>
      </c>
      <c r="D399">
        <v>78</v>
      </c>
    </row>
    <row r="400" spans="1:4" x14ac:dyDescent="0.2">
      <c r="A400" t="s">
        <v>1460</v>
      </c>
      <c r="B400" t="s">
        <v>15</v>
      </c>
      <c r="C400" t="s">
        <v>20</v>
      </c>
      <c r="D400">
        <v>78</v>
      </c>
    </row>
    <row r="401" spans="1:4" x14ac:dyDescent="0.2">
      <c r="A401" t="s">
        <v>1461</v>
      </c>
      <c r="B401" t="s">
        <v>15</v>
      </c>
      <c r="C401" t="s">
        <v>20</v>
      </c>
      <c r="D401">
        <v>78</v>
      </c>
    </row>
    <row r="402" spans="1:4" x14ac:dyDescent="0.2">
      <c r="A402" t="s">
        <v>1462</v>
      </c>
      <c r="B402" t="s">
        <v>15</v>
      </c>
      <c r="C402" t="s">
        <v>6</v>
      </c>
      <c r="D402">
        <v>78</v>
      </c>
    </row>
    <row r="403" spans="1:4" x14ac:dyDescent="0.2">
      <c r="A403" t="s">
        <v>1532</v>
      </c>
      <c r="B403" t="s">
        <v>15</v>
      </c>
      <c r="C403" t="s">
        <v>20</v>
      </c>
      <c r="D403">
        <v>78</v>
      </c>
    </row>
    <row r="404" spans="1:4" x14ac:dyDescent="0.2">
      <c r="A404" t="s">
        <v>1533</v>
      </c>
      <c r="B404" t="s">
        <v>15</v>
      </c>
      <c r="C404" t="s">
        <v>6</v>
      </c>
      <c r="D404">
        <v>78</v>
      </c>
    </row>
    <row r="405" spans="1:4" x14ac:dyDescent="0.2">
      <c r="A405" t="s">
        <v>1542</v>
      </c>
      <c r="B405" t="s">
        <v>15</v>
      </c>
      <c r="C405" t="s">
        <v>20</v>
      </c>
      <c r="D405">
        <v>78</v>
      </c>
    </row>
    <row r="406" spans="1:4" x14ac:dyDescent="0.2">
      <c r="A406" t="s">
        <v>1543</v>
      </c>
      <c r="B406" t="s">
        <v>15</v>
      </c>
      <c r="C406" t="s">
        <v>20</v>
      </c>
      <c r="D406">
        <v>78</v>
      </c>
    </row>
    <row r="407" spans="1:4" x14ac:dyDescent="0.2">
      <c r="A407" t="s">
        <v>1544</v>
      </c>
      <c r="B407" t="s">
        <v>15</v>
      </c>
      <c r="C407" t="s">
        <v>20</v>
      </c>
      <c r="D407">
        <v>78</v>
      </c>
    </row>
    <row r="408" spans="1:4" x14ac:dyDescent="0.2">
      <c r="A408" t="s">
        <v>1545</v>
      </c>
      <c r="B408" t="s">
        <v>15</v>
      </c>
      <c r="C408" t="s">
        <v>20</v>
      </c>
      <c r="D408">
        <v>78</v>
      </c>
    </row>
    <row r="409" spans="1:4" x14ac:dyDescent="0.2">
      <c r="A409" t="s">
        <v>1546</v>
      </c>
      <c r="B409" t="s">
        <v>15</v>
      </c>
      <c r="C409" t="s">
        <v>20</v>
      </c>
      <c r="D409">
        <v>78</v>
      </c>
    </row>
    <row r="410" spans="1:4" x14ac:dyDescent="0.2">
      <c r="A410" t="s">
        <v>1547</v>
      </c>
      <c r="B410" t="s">
        <v>15</v>
      </c>
      <c r="C410" t="s">
        <v>6</v>
      </c>
      <c r="D410">
        <v>78</v>
      </c>
    </row>
    <row r="411" spans="1:4" x14ac:dyDescent="0.2">
      <c r="A411" t="s">
        <v>1548</v>
      </c>
      <c r="B411" t="s">
        <v>15</v>
      </c>
      <c r="C411" t="s">
        <v>20</v>
      </c>
      <c r="D411">
        <v>78</v>
      </c>
    </row>
    <row r="412" spans="1:4" x14ac:dyDescent="0.2">
      <c r="A412" t="s">
        <v>1549</v>
      </c>
      <c r="B412" t="s">
        <v>15</v>
      </c>
      <c r="C412" t="s">
        <v>6</v>
      </c>
      <c r="D412">
        <v>78</v>
      </c>
    </row>
    <row r="413" spans="1:4" x14ac:dyDescent="0.2">
      <c r="A413" t="s">
        <v>1616</v>
      </c>
      <c r="B413" t="s">
        <v>15</v>
      </c>
      <c r="C413" t="s">
        <v>20</v>
      </c>
      <c r="D413">
        <v>78</v>
      </c>
    </row>
    <row r="414" spans="1:4" x14ac:dyDescent="0.2">
      <c r="A414" t="s">
        <v>1617</v>
      </c>
      <c r="B414" t="s">
        <v>15</v>
      </c>
      <c r="C414" t="s">
        <v>6</v>
      </c>
      <c r="D414">
        <v>78</v>
      </c>
    </row>
    <row r="415" spans="1:4" x14ac:dyDescent="0.2">
      <c r="A415" t="s">
        <v>1622</v>
      </c>
      <c r="B415" t="s">
        <v>15</v>
      </c>
      <c r="C415" t="s">
        <v>20</v>
      </c>
      <c r="D415">
        <v>78</v>
      </c>
    </row>
    <row r="416" spans="1:4" x14ac:dyDescent="0.2">
      <c r="A416" t="s">
        <v>1623</v>
      </c>
      <c r="B416" t="s">
        <v>15</v>
      </c>
      <c r="C416" t="s">
        <v>20</v>
      </c>
      <c r="D416">
        <v>78</v>
      </c>
    </row>
    <row r="417" spans="1:4" x14ac:dyDescent="0.2">
      <c r="A417" t="s">
        <v>1624</v>
      </c>
      <c r="B417" t="s">
        <v>15</v>
      </c>
      <c r="C417" t="s">
        <v>20</v>
      </c>
      <c r="D417">
        <v>78</v>
      </c>
    </row>
    <row r="418" spans="1:4" x14ac:dyDescent="0.2">
      <c r="A418" t="s">
        <v>1625</v>
      </c>
      <c r="B418" t="s">
        <v>15</v>
      </c>
      <c r="C418" t="s">
        <v>6</v>
      </c>
      <c r="D418">
        <v>78</v>
      </c>
    </row>
    <row r="419" spans="1:4" x14ac:dyDescent="0.2">
      <c r="A419" t="s">
        <v>1626</v>
      </c>
      <c r="B419" t="s">
        <v>15</v>
      </c>
      <c r="C419" t="s">
        <v>6</v>
      </c>
      <c r="D419">
        <v>78</v>
      </c>
    </row>
    <row r="420" spans="1:4" x14ac:dyDescent="0.2">
      <c r="A420" t="s">
        <v>1688</v>
      </c>
      <c r="B420" t="s">
        <v>15</v>
      </c>
      <c r="C420" t="s">
        <v>20</v>
      </c>
      <c r="D420">
        <v>78</v>
      </c>
    </row>
    <row r="421" spans="1:4" x14ac:dyDescent="0.2">
      <c r="A421" t="s">
        <v>1689</v>
      </c>
      <c r="B421" t="s">
        <v>15</v>
      </c>
      <c r="C421" t="s">
        <v>6</v>
      </c>
      <c r="D421">
        <v>78</v>
      </c>
    </row>
    <row r="422" spans="1:4" x14ac:dyDescent="0.2">
      <c r="A422" t="s">
        <v>1690</v>
      </c>
      <c r="B422" t="s">
        <v>15</v>
      </c>
      <c r="C422" t="s">
        <v>6</v>
      </c>
      <c r="D422">
        <v>78</v>
      </c>
    </row>
    <row r="423" spans="1:4" x14ac:dyDescent="0.2">
      <c r="A423" t="s">
        <v>1701</v>
      </c>
      <c r="B423" t="s">
        <v>15</v>
      </c>
      <c r="C423" t="s">
        <v>6</v>
      </c>
      <c r="D423">
        <v>78</v>
      </c>
    </row>
    <row r="424" spans="1:4" x14ac:dyDescent="0.2">
      <c r="A424" t="s">
        <v>1702</v>
      </c>
      <c r="B424" t="s">
        <v>15</v>
      </c>
      <c r="C424" t="s">
        <v>20</v>
      </c>
      <c r="D424">
        <v>78</v>
      </c>
    </row>
    <row r="425" spans="1:4" x14ac:dyDescent="0.2">
      <c r="A425" t="s">
        <v>1703</v>
      </c>
      <c r="B425" t="s">
        <v>15</v>
      </c>
      <c r="C425" t="s">
        <v>20</v>
      </c>
      <c r="D425">
        <v>78</v>
      </c>
    </row>
    <row r="426" spans="1:4" x14ac:dyDescent="0.2">
      <c r="A426" t="s">
        <v>1704</v>
      </c>
      <c r="B426" t="s">
        <v>15</v>
      </c>
      <c r="C426" t="s">
        <v>20</v>
      </c>
      <c r="D426">
        <v>78</v>
      </c>
    </row>
    <row r="427" spans="1:4" x14ac:dyDescent="0.2">
      <c r="A427" t="s">
        <v>1705</v>
      </c>
      <c r="B427" t="s">
        <v>15</v>
      </c>
      <c r="C427" t="s">
        <v>6</v>
      </c>
      <c r="D427">
        <v>78</v>
      </c>
    </row>
    <row r="428" spans="1:4" x14ac:dyDescent="0.2">
      <c r="A428" t="s">
        <v>1706</v>
      </c>
      <c r="B428" t="s">
        <v>15</v>
      </c>
      <c r="C428" t="s">
        <v>6</v>
      </c>
      <c r="D428">
        <v>78</v>
      </c>
    </row>
    <row r="429" spans="1:4" x14ac:dyDescent="0.2">
      <c r="A429" t="s">
        <v>1707</v>
      </c>
      <c r="B429" t="s">
        <v>15</v>
      </c>
      <c r="C429" t="s">
        <v>6</v>
      </c>
      <c r="D429">
        <v>78</v>
      </c>
    </row>
    <row r="430" spans="1:4" x14ac:dyDescent="0.2">
      <c r="A430" t="s">
        <v>1708</v>
      </c>
      <c r="B430" t="s">
        <v>15</v>
      </c>
      <c r="C430" t="s">
        <v>20</v>
      </c>
      <c r="D430">
        <v>78</v>
      </c>
    </row>
    <row r="431" spans="1:4" x14ac:dyDescent="0.2">
      <c r="A431" t="s">
        <v>1709</v>
      </c>
      <c r="B431" t="s">
        <v>15</v>
      </c>
      <c r="C431" t="s">
        <v>20</v>
      </c>
      <c r="D431">
        <v>78</v>
      </c>
    </row>
    <row r="432" spans="1:4" x14ac:dyDescent="0.2">
      <c r="A432" t="s">
        <v>1794</v>
      </c>
      <c r="B432" t="s">
        <v>15</v>
      </c>
      <c r="C432" t="s">
        <v>20</v>
      </c>
      <c r="D432">
        <v>78</v>
      </c>
    </row>
    <row r="433" spans="1:4" x14ac:dyDescent="0.2">
      <c r="A433" t="s">
        <v>1795</v>
      </c>
      <c r="B433" t="s">
        <v>15</v>
      </c>
      <c r="C433" t="s">
        <v>20</v>
      </c>
      <c r="D433">
        <v>78</v>
      </c>
    </row>
    <row r="434" spans="1:4" x14ac:dyDescent="0.2">
      <c r="A434" t="s">
        <v>1796</v>
      </c>
      <c r="B434" t="s">
        <v>15</v>
      </c>
      <c r="C434" t="s">
        <v>20</v>
      </c>
      <c r="D434">
        <v>78</v>
      </c>
    </row>
    <row r="435" spans="1:4" x14ac:dyDescent="0.2">
      <c r="A435" t="s">
        <v>1807</v>
      </c>
      <c r="B435" t="s">
        <v>15</v>
      </c>
      <c r="C435" t="s">
        <v>20</v>
      </c>
      <c r="D435">
        <v>78</v>
      </c>
    </row>
    <row r="436" spans="1:4" x14ac:dyDescent="0.2">
      <c r="A436" t="s">
        <v>1808</v>
      </c>
      <c r="B436" t="s">
        <v>15</v>
      </c>
      <c r="C436" t="s">
        <v>20</v>
      </c>
      <c r="D436">
        <v>78</v>
      </c>
    </row>
    <row r="437" spans="1:4" x14ac:dyDescent="0.2">
      <c r="A437" t="s">
        <v>1809</v>
      </c>
      <c r="B437" t="s">
        <v>15</v>
      </c>
      <c r="C437" t="s">
        <v>20</v>
      </c>
      <c r="D437">
        <v>78</v>
      </c>
    </row>
    <row r="438" spans="1:4" x14ac:dyDescent="0.2">
      <c r="A438" t="s">
        <v>1810</v>
      </c>
      <c r="B438" t="s">
        <v>15</v>
      </c>
      <c r="C438" t="s">
        <v>20</v>
      </c>
      <c r="D438">
        <v>78</v>
      </c>
    </row>
    <row r="439" spans="1:4" x14ac:dyDescent="0.2">
      <c r="A439" t="s">
        <v>1811</v>
      </c>
      <c r="B439" t="s">
        <v>15</v>
      </c>
      <c r="C439" t="s">
        <v>20</v>
      </c>
      <c r="D439">
        <v>78</v>
      </c>
    </row>
    <row r="440" spans="1:4" x14ac:dyDescent="0.2">
      <c r="A440" t="s">
        <v>1812</v>
      </c>
      <c r="B440" t="s">
        <v>15</v>
      </c>
      <c r="C440" t="s">
        <v>20</v>
      </c>
      <c r="D440">
        <v>78</v>
      </c>
    </row>
    <row r="441" spans="1:4" x14ac:dyDescent="0.2">
      <c r="A441" t="s">
        <v>1866</v>
      </c>
      <c r="B441" t="s">
        <v>15</v>
      </c>
      <c r="C441" t="s">
        <v>6</v>
      </c>
      <c r="D441">
        <v>78</v>
      </c>
    </row>
    <row r="442" spans="1:4" x14ac:dyDescent="0.2">
      <c r="A442" t="s">
        <v>1867</v>
      </c>
      <c r="B442" t="s">
        <v>15</v>
      </c>
      <c r="C442" t="s">
        <v>6</v>
      </c>
      <c r="D442">
        <v>78</v>
      </c>
    </row>
    <row r="443" spans="1:4" x14ac:dyDescent="0.2">
      <c r="A443" t="s">
        <v>1868</v>
      </c>
      <c r="B443" t="s">
        <v>15</v>
      </c>
      <c r="C443" t="s">
        <v>6</v>
      </c>
      <c r="D443">
        <v>78</v>
      </c>
    </row>
    <row r="444" spans="1:4" x14ac:dyDescent="0.2">
      <c r="A444" t="s">
        <v>1880</v>
      </c>
      <c r="B444" t="s">
        <v>15</v>
      </c>
      <c r="C444" t="s">
        <v>6</v>
      </c>
      <c r="D444">
        <v>78</v>
      </c>
    </row>
    <row r="445" spans="1:4" x14ac:dyDescent="0.2">
      <c r="A445" t="s">
        <v>1881</v>
      </c>
      <c r="B445" t="s">
        <v>15</v>
      </c>
      <c r="C445" t="s">
        <v>20</v>
      </c>
      <c r="D445">
        <v>78</v>
      </c>
    </row>
    <row r="446" spans="1:4" x14ac:dyDescent="0.2">
      <c r="A446" t="s">
        <v>1944</v>
      </c>
      <c r="B446" t="s">
        <v>15</v>
      </c>
      <c r="C446" t="s">
        <v>6</v>
      </c>
      <c r="D446">
        <v>78</v>
      </c>
    </row>
    <row r="447" spans="1:4" x14ac:dyDescent="0.2">
      <c r="A447" t="s">
        <v>1945</v>
      </c>
      <c r="B447" t="s">
        <v>15</v>
      </c>
      <c r="C447" t="s">
        <v>6</v>
      </c>
      <c r="D447">
        <v>78</v>
      </c>
    </row>
    <row r="448" spans="1:4" x14ac:dyDescent="0.2">
      <c r="A448" t="s">
        <v>1952</v>
      </c>
      <c r="B448" t="s">
        <v>15</v>
      </c>
      <c r="C448" t="s">
        <v>6</v>
      </c>
      <c r="D448">
        <v>78</v>
      </c>
    </row>
    <row r="449" spans="1:4" x14ac:dyDescent="0.2">
      <c r="A449" t="s">
        <v>1953</v>
      </c>
      <c r="B449" t="s">
        <v>15</v>
      </c>
      <c r="C449" t="s">
        <v>20</v>
      </c>
      <c r="D449">
        <v>78</v>
      </c>
    </row>
    <row r="450" spans="1:4" x14ac:dyDescent="0.2">
      <c r="A450" t="s">
        <v>1954</v>
      </c>
      <c r="B450" t="s">
        <v>15</v>
      </c>
      <c r="C450" t="s">
        <v>6</v>
      </c>
      <c r="D450">
        <v>78</v>
      </c>
    </row>
    <row r="451" spans="1:4" x14ac:dyDescent="0.2">
      <c r="A451" t="s">
        <v>1955</v>
      </c>
      <c r="B451" t="s">
        <v>15</v>
      </c>
      <c r="C451" t="s">
        <v>20</v>
      </c>
      <c r="D451">
        <v>78</v>
      </c>
    </row>
    <row r="452" spans="1:4" x14ac:dyDescent="0.2">
      <c r="A452" t="s">
        <v>1956</v>
      </c>
      <c r="B452" t="s">
        <v>15</v>
      </c>
      <c r="C452" t="s">
        <v>6</v>
      </c>
      <c r="D452">
        <v>78</v>
      </c>
    </row>
    <row r="453" spans="1:4" x14ac:dyDescent="0.2">
      <c r="A453" t="s">
        <v>1957</v>
      </c>
      <c r="B453" t="s">
        <v>15</v>
      </c>
      <c r="C453" t="s">
        <v>20</v>
      </c>
      <c r="D453">
        <v>78</v>
      </c>
    </row>
    <row r="454" spans="1:4" x14ac:dyDescent="0.2">
      <c r="A454" t="s">
        <v>1958</v>
      </c>
      <c r="B454" t="s">
        <v>15</v>
      </c>
      <c r="C454" t="s">
        <v>6</v>
      </c>
      <c r="D454">
        <v>78</v>
      </c>
    </row>
    <row r="455" spans="1:4" x14ac:dyDescent="0.2">
      <c r="A455" t="s">
        <v>1959</v>
      </c>
      <c r="B455" t="s">
        <v>15</v>
      </c>
      <c r="C455" t="s">
        <v>20</v>
      </c>
      <c r="D455">
        <v>78</v>
      </c>
    </row>
    <row r="456" spans="1:4" x14ac:dyDescent="0.2">
      <c r="A456" t="s">
        <v>1960</v>
      </c>
      <c r="B456" t="s">
        <v>15</v>
      </c>
      <c r="C456" t="s">
        <v>6</v>
      </c>
      <c r="D456">
        <v>78</v>
      </c>
    </row>
    <row r="457" spans="1:4" x14ac:dyDescent="0.2">
      <c r="A457" t="s">
        <v>2074</v>
      </c>
      <c r="B457" t="s">
        <v>15</v>
      </c>
      <c r="C457" t="s">
        <v>20</v>
      </c>
      <c r="D457">
        <v>78</v>
      </c>
    </row>
    <row r="458" spans="1:4" x14ac:dyDescent="0.2">
      <c r="A458" t="s">
        <v>2075</v>
      </c>
      <c r="B458" t="s">
        <v>15</v>
      </c>
      <c r="C458" t="s">
        <v>6</v>
      </c>
      <c r="D458">
        <v>78</v>
      </c>
    </row>
    <row r="459" spans="1:4" x14ac:dyDescent="0.2">
      <c r="A459" t="s">
        <v>2083</v>
      </c>
      <c r="B459" t="s">
        <v>15</v>
      </c>
      <c r="C459" t="s">
        <v>20</v>
      </c>
      <c r="D459">
        <v>78</v>
      </c>
    </row>
    <row r="460" spans="1:4" x14ac:dyDescent="0.2">
      <c r="A460" t="s">
        <v>2084</v>
      </c>
      <c r="B460" t="s">
        <v>15</v>
      </c>
      <c r="C460" t="s">
        <v>20</v>
      </c>
      <c r="D460">
        <v>78</v>
      </c>
    </row>
    <row r="461" spans="1:4" x14ac:dyDescent="0.2">
      <c r="A461" t="s">
        <v>2085</v>
      </c>
      <c r="B461" t="s">
        <v>15</v>
      </c>
      <c r="C461" t="s">
        <v>20</v>
      </c>
      <c r="D461">
        <v>78</v>
      </c>
    </row>
    <row r="462" spans="1:4" x14ac:dyDescent="0.2">
      <c r="A462" t="s">
        <v>2086</v>
      </c>
      <c r="B462" t="s">
        <v>15</v>
      </c>
      <c r="C462" t="s">
        <v>6</v>
      </c>
      <c r="D462">
        <v>78</v>
      </c>
    </row>
    <row r="463" spans="1:4" x14ac:dyDescent="0.2">
      <c r="A463" t="s">
        <v>2153</v>
      </c>
      <c r="B463" t="s">
        <v>15</v>
      </c>
      <c r="C463" t="s">
        <v>6</v>
      </c>
      <c r="D463">
        <v>78</v>
      </c>
    </row>
    <row r="464" spans="1:4" x14ac:dyDescent="0.2">
      <c r="A464" t="s">
        <v>2162</v>
      </c>
      <c r="B464" t="s">
        <v>15</v>
      </c>
      <c r="C464" t="s">
        <v>6</v>
      </c>
      <c r="D464">
        <v>78</v>
      </c>
    </row>
    <row r="465" spans="1:4" x14ac:dyDescent="0.2">
      <c r="A465" t="s">
        <v>2163</v>
      </c>
      <c r="B465" t="s">
        <v>15</v>
      </c>
      <c r="C465" t="s">
        <v>6</v>
      </c>
      <c r="D465">
        <v>78</v>
      </c>
    </row>
    <row r="466" spans="1:4" x14ac:dyDescent="0.2">
      <c r="A466" t="s">
        <v>2164</v>
      </c>
      <c r="B466" t="s">
        <v>15</v>
      </c>
      <c r="C466" t="s">
        <v>20</v>
      </c>
      <c r="D466">
        <v>78</v>
      </c>
    </row>
    <row r="467" spans="1:4" x14ac:dyDescent="0.2">
      <c r="A467" t="s">
        <v>2165</v>
      </c>
      <c r="B467" t="s">
        <v>15</v>
      </c>
      <c r="C467" t="s">
        <v>20</v>
      </c>
      <c r="D467">
        <v>78</v>
      </c>
    </row>
    <row r="468" spans="1:4" x14ac:dyDescent="0.2">
      <c r="A468" t="s">
        <v>2166</v>
      </c>
      <c r="B468" t="s">
        <v>15</v>
      </c>
      <c r="C468" t="s">
        <v>6</v>
      </c>
      <c r="D468">
        <v>78</v>
      </c>
    </row>
    <row r="469" spans="1:4" x14ac:dyDescent="0.2">
      <c r="A469" t="s">
        <v>2167</v>
      </c>
      <c r="B469" t="s">
        <v>15</v>
      </c>
      <c r="C469" t="s">
        <v>6</v>
      </c>
      <c r="D469">
        <v>78</v>
      </c>
    </row>
    <row r="470" spans="1:4" x14ac:dyDescent="0.2">
      <c r="A470" t="s">
        <v>2168</v>
      </c>
      <c r="B470" t="s">
        <v>15</v>
      </c>
      <c r="C470" t="s">
        <v>6</v>
      </c>
      <c r="D470">
        <v>78</v>
      </c>
    </row>
    <row r="471" spans="1:4" x14ac:dyDescent="0.2">
      <c r="A471" t="s">
        <v>2169</v>
      </c>
      <c r="B471" t="s">
        <v>15</v>
      </c>
      <c r="C471" t="s">
        <v>20</v>
      </c>
      <c r="D471">
        <v>78</v>
      </c>
    </row>
    <row r="472" spans="1:4" x14ac:dyDescent="0.2">
      <c r="A472" t="s">
        <v>2170</v>
      </c>
      <c r="B472" t="s">
        <v>15</v>
      </c>
      <c r="C472" t="s">
        <v>6</v>
      </c>
      <c r="D472">
        <v>78</v>
      </c>
    </row>
    <row r="473" spans="1:4" x14ac:dyDescent="0.2">
      <c r="A473" t="s">
        <v>2171</v>
      </c>
      <c r="B473" t="s">
        <v>15</v>
      </c>
      <c r="C473" t="s">
        <v>6</v>
      </c>
      <c r="D473">
        <v>78</v>
      </c>
    </row>
    <row r="474" spans="1:4" x14ac:dyDescent="0.2">
      <c r="A474" t="s">
        <v>2172</v>
      </c>
      <c r="B474" t="s">
        <v>15</v>
      </c>
      <c r="C474" t="s">
        <v>20</v>
      </c>
      <c r="D474">
        <v>78</v>
      </c>
    </row>
    <row r="475" spans="1:4" x14ac:dyDescent="0.2">
      <c r="A475" t="s">
        <v>2258</v>
      </c>
      <c r="B475" t="s">
        <v>15</v>
      </c>
      <c r="C475" t="s">
        <v>20</v>
      </c>
      <c r="D475">
        <v>78</v>
      </c>
    </row>
    <row r="476" spans="1:4" x14ac:dyDescent="0.2">
      <c r="A476" t="s">
        <v>2259</v>
      </c>
      <c r="B476" t="s">
        <v>15</v>
      </c>
      <c r="C476" t="s">
        <v>6</v>
      </c>
      <c r="D476">
        <v>78</v>
      </c>
    </row>
    <row r="477" spans="1:4" x14ac:dyDescent="0.2">
      <c r="A477" t="s">
        <v>2260</v>
      </c>
      <c r="B477" t="s">
        <v>15</v>
      </c>
      <c r="C477" t="s">
        <v>6</v>
      </c>
      <c r="D477">
        <v>78</v>
      </c>
    </row>
    <row r="478" spans="1:4" x14ac:dyDescent="0.2">
      <c r="A478" t="s">
        <v>2265</v>
      </c>
      <c r="B478" t="s">
        <v>15</v>
      </c>
      <c r="C478" t="s">
        <v>6</v>
      </c>
      <c r="D478">
        <v>78</v>
      </c>
    </row>
    <row r="479" spans="1:4" x14ac:dyDescent="0.2">
      <c r="A479" t="s">
        <v>2266</v>
      </c>
      <c r="B479" t="s">
        <v>15</v>
      </c>
      <c r="C479" t="s">
        <v>6</v>
      </c>
      <c r="D479">
        <v>78</v>
      </c>
    </row>
    <row r="480" spans="1:4" x14ac:dyDescent="0.2">
      <c r="A480" t="s">
        <v>2267</v>
      </c>
      <c r="B480" t="s">
        <v>15</v>
      </c>
      <c r="C480" t="s">
        <v>6</v>
      </c>
      <c r="D480">
        <v>78</v>
      </c>
    </row>
    <row r="481" spans="1:4" x14ac:dyDescent="0.2">
      <c r="A481" t="s">
        <v>2268</v>
      </c>
      <c r="B481" t="s">
        <v>15</v>
      </c>
      <c r="C481" t="s">
        <v>20</v>
      </c>
      <c r="D481">
        <v>78</v>
      </c>
    </row>
    <row r="482" spans="1:4" x14ac:dyDescent="0.2">
      <c r="A482" t="s">
        <v>2269</v>
      </c>
      <c r="B482" t="s">
        <v>15</v>
      </c>
      <c r="C482" t="s">
        <v>20</v>
      </c>
      <c r="D482">
        <v>78</v>
      </c>
    </row>
    <row r="483" spans="1:4" x14ac:dyDescent="0.2">
      <c r="A483" t="s">
        <v>2349</v>
      </c>
      <c r="B483" t="s">
        <v>15</v>
      </c>
      <c r="C483" t="s">
        <v>6</v>
      </c>
      <c r="D483">
        <v>78</v>
      </c>
    </row>
    <row r="484" spans="1:4" x14ac:dyDescent="0.2">
      <c r="A484" t="s">
        <v>2350</v>
      </c>
      <c r="B484" t="s">
        <v>15</v>
      </c>
      <c r="C484" t="s">
        <v>6</v>
      </c>
      <c r="D484">
        <v>78</v>
      </c>
    </row>
    <row r="485" spans="1:4" x14ac:dyDescent="0.2">
      <c r="A485" t="s">
        <v>2351</v>
      </c>
      <c r="B485" t="s">
        <v>15</v>
      </c>
      <c r="C485" t="s">
        <v>20</v>
      </c>
      <c r="D485">
        <v>78</v>
      </c>
    </row>
    <row r="486" spans="1:4" x14ac:dyDescent="0.2">
      <c r="A486" t="s">
        <v>2352</v>
      </c>
      <c r="B486" t="s">
        <v>15</v>
      </c>
      <c r="C486" t="s">
        <v>20</v>
      </c>
      <c r="D486">
        <v>78</v>
      </c>
    </row>
    <row r="487" spans="1:4" x14ac:dyDescent="0.2">
      <c r="A487" t="s">
        <v>2356</v>
      </c>
      <c r="B487" t="s">
        <v>15</v>
      </c>
      <c r="C487" t="s">
        <v>20</v>
      </c>
      <c r="D487">
        <v>78</v>
      </c>
    </row>
    <row r="488" spans="1:4" x14ac:dyDescent="0.2">
      <c r="A488" t="s">
        <v>2357</v>
      </c>
      <c r="B488" t="s">
        <v>15</v>
      </c>
      <c r="C488" t="s">
        <v>20</v>
      </c>
      <c r="D488">
        <v>78</v>
      </c>
    </row>
    <row r="489" spans="1:4" x14ac:dyDescent="0.2">
      <c r="A489" t="s">
        <v>2358</v>
      </c>
      <c r="B489" t="s">
        <v>15</v>
      </c>
      <c r="C489" t="s">
        <v>6</v>
      </c>
      <c r="D489">
        <v>78</v>
      </c>
    </row>
    <row r="490" spans="1:4" x14ac:dyDescent="0.2">
      <c r="A490" t="s">
        <v>2359</v>
      </c>
      <c r="B490" t="s">
        <v>15</v>
      </c>
      <c r="C490" t="s">
        <v>6</v>
      </c>
      <c r="D490">
        <v>78</v>
      </c>
    </row>
    <row r="491" spans="1:4" x14ac:dyDescent="0.2">
      <c r="A491" t="s">
        <v>2360</v>
      </c>
      <c r="B491" t="s">
        <v>15</v>
      </c>
      <c r="C491" t="s">
        <v>6</v>
      </c>
      <c r="D491">
        <v>78</v>
      </c>
    </row>
    <row r="492" spans="1:4" x14ac:dyDescent="0.2">
      <c r="A492" t="s">
        <v>2427</v>
      </c>
      <c r="B492" t="s">
        <v>15</v>
      </c>
      <c r="C492" t="s">
        <v>6</v>
      </c>
      <c r="D492">
        <v>78</v>
      </c>
    </row>
    <row r="493" spans="1:4" x14ac:dyDescent="0.2">
      <c r="A493" t="s">
        <v>2428</v>
      </c>
      <c r="B493" t="s">
        <v>15</v>
      </c>
      <c r="C493" t="s">
        <v>6</v>
      </c>
      <c r="D493">
        <v>78</v>
      </c>
    </row>
    <row r="494" spans="1:4" x14ac:dyDescent="0.2">
      <c r="A494" t="s">
        <v>2429</v>
      </c>
      <c r="B494" t="s">
        <v>15</v>
      </c>
      <c r="C494" t="s">
        <v>20</v>
      </c>
      <c r="D494">
        <v>78</v>
      </c>
    </row>
    <row r="495" spans="1:4" x14ac:dyDescent="0.2">
      <c r="A495" t="s">
        <v>2430</v>
      </c>
      <c r="B495" t="s">
        <v>15</v>
      </c>
      <c r="C495" t="s">
        <v>6</v>
      </c>
      <c r="D495">
        <v>78</v>
      </c>
    </row>
    <row r="496" spans="1:4" x14ac:dyDescent="0.2">
      <c r="A496" t="s">
        <v>2444</v>
      </c>
      <c r="B496" t="s">
        <v>15</v>
      </c>
      <c r="C496" t="s">
        <v>20</v>
      </c>
      <c r="D496">
        <v>78</v>
      </c>
    </row>
    <row r="497" spans="1:4" x14ac:dyDescent="0.2">
      <c r="A497" t="s">
        <v>2445</v>
      </c>
      <c r="B497" t="s">
        <v>15</v>
      </c>
      <c r="C497" t="s">
        <v>6</v>
      </c>
      <c r="D497">
        <v>78</v>
      </c>
    </row>
    <row r="498" spans="1:4" x14ac:dyDescent="0.2">
      <c r="A498" t="s">
        <v>2446</v>
      </c>
      <c r="B498" t="s">
        <v>15</v>
      </c>
      <c r="C498" t="s">
        <v>6</v>
      </c>
      <c r="D498">
        <v>78</v>
      </c>
    </row>
    <row r="499" spans="1:4" x14ac:dyDescent="0.2">
      <c r="A499" t="s">
        <v>2447</v>
      </c>
      <c r="B499" t="s">
        <v>15</v>
      </c>
      <c r="C499" t="s">
        <v>6</v>
      </c>
      <c r="D499">
        <v>78</v>
      </c>
    </row>
    <row r="500" spans="1:4" x14ac:dyDescent="0.2">
      <c r="A500" t="s">
        <v>2448</v>
      </c>
      <c r="B500" t="s">
        <v>15</v>
      </c>
      <c r="C500" t="s">
        <v>6</v>
      </c>
      <c r="D500">
        <v>78</v>
      </c>
    </row>
    <row r="501" spans="1:4" x14ac:dyDescent="0.2">
      <c r="A501" t="s">
        <v>2449</v>
      </c>
      <c r="B501" t="s">
        <v>15</v>
      </c>
      <c r="C501" t="s">
        <v>6</v>
      </c>
      <c r="D501">
        <v>78</v>
      </c>
    </row>
    <row r="502" spans="1:4" x14ac:dyDescent="0.2">
      <c r="A502" t="s">
        <v>2512</v>
      </c>
      <c r="B502" t="s">
        <v>15</v>
      </c>
      <c r="C502" t="s">
        <v>6</v>
      </c>
      <c r="D502">
        <v>78</v>
      </c>
    </row>
    <row r="503" spans="1:4" x14ac:dyDescent="0.2">
      <c r="A503" t="s">
        <v>2526</v>
      </c>
      <c r="B503" t="s">
        <v>15</v>
      </c>
      <c r="C503" t="s">
        <v>20</v>
      </c>
      <c r="D503">
        <v>78</v>
      </c>
    </row>
    <row r="504" spans="1:4" x14ac:dyDescent="0.2">
      <c r="A504" t="s">
        <v>2527</v>
      </c>
      <c r="B504" t="s">
        <v>15</v>
      </c>
      <c r="C504" t="s">
        <v>6</v>
      </c>
      <c r="D504">
        <v>78</v>
      </c>
    </row>
    <row r="505" spans="1:4" x14ac:dyDescent="0.2">
      <c r="A505" t="s">
        <v>2528</v>
      </c>
      <c r="B505" t="s">
        <v>15</v>
      </c>
      <c r="C505" t="s">
        <v>6</v>
      </c>
      <c r="D505">
        <v>78</v>
      </c>
    </row>
    <row r="506" spans="1:4" x14ac:dyDescent="0.2">
      <c r="A506" t="s">
        <v>2529</v>
      </c>
      <c r="B506" t="s">
        <v>15</v>
      </c>
      <c r="C506" t="s">
        <v>20</v>
      </c>
      <c r="D506">
        <v>78</v>
      </c>
    </row>
    <row r="507" spans="1:4" x14ac:dyDescent="0.2">
      <c r="A507" t="s">
        <v>2530</v>
      </c>
      <c r="B507" t="s">
        <v>15</v>
      </c>
      <c r="C507" t="s">
        <v>6</v>
      </c>
      <c r="D507">
        <v>78</v>
      </c>
    </row>
    <row r="508" spans="1:4" x14ac:dyDescent="0.2">
      <c r="A508" t="s">
        <v>2531</v>
      </c>
      <c r="B508" t="s">
        <v>15</v>
      </c>
      <c r="C508" t="s">
        <v>6</v>
      </c>
      <c r="D508">
        <v>78</v>
      </c>
    </row>
    <row r="509" spans="1:4" x14ac:dyDescent="0.2">
      <c r="A509" t="s">
        <v>2532</v>
      </c>
      <c r="B509" t="s">
        <v>15</v>
      </c>
      <c r="C509" t="s">
        <v>6</v>
      </c>
      <c r="D509">
        <v>78</v>
      </c>
    </row>
    <row r="510" spans="1:4" x14ac:dyDescent="0.2">
      <c r="A510" t="s">
        <v>2533</v>
      </c>
      <c r="B510" t="s">
        <v>15</v>
      </c>
      <c r="C510" t="s">
        <v>6</v>
      </c>
      <c r="D510">
        <v>78</v>
      </c>
    </row>
    <row r="511" spans="1:4" x14ac:dyDescent="0.2">
      <c r="A511" t="s">
        <v>2534</v>
      </c>
      <c r="B511" t="s">
        <v>15</v>
      </c>
      <c r="C511" t="s">
        <v>20</v>
      </c>
      <c r="D511">
        <v>78</v>
      </c>
    </row>
    <row r="512" spans="1:4" x14ac:dyDescent="0.2">
      <c r="A512" t="s">
        <v>2626</v>
      </c>
      <c r="B512" t="s">
        <v>15</v>
      </c>
      <c r="C512" t="s">
        <v>20</v>
      </c>
      <c r="D512">
        <v>78</v>
      </c>
    </row>
    <row r="513" spans="1:4" x14ac:dyDescent="0.2">
      <c r="A513" t="s">
        <v>2627</v>
      </c>
      <c r="B513" t="s">
        <v>15</v>
      </c>
      <c r="C513" t="s">
        <v>6</v>
      </c>
      <c r="D513">
        <v>78</v>
      </c>
    </row>
    <row r="514" spans="1:4" x14ac:dyDescent="0.2">
      <c r="A514" t="s">
        <v>2628</v>
      </c>
      <c r="B514" t="s">
        <v>15</v>
      </c>
      <c r="C514" t="s">
        <v>6</v>
      </c>
      <c r="D514">
        <v>78</v>
      </c>
    </row>
    <row r="515" spans="1:4" x14ac:dyDescent="0.2">
      <c r="A515" t="s">
        <v>2629</v>
      </c>
      <c r="B515" t="s">
        <v>15</v>
      </c>
      <c r="C515" t="s">
        <v>6</v>
      </c>
      <c r="D515">
        <v>78</v>
      </c>
    </row>
    <row r="516" spans="1:4" x14ac:dyDescent="0.2">
      <c r="A516" t="s">
        <v>2713</v>
      </c>
      <c r="B516" t="s">
        <v>15</v>
      </c>
      <c r="C516" t="s">
        <v>20</v>
      </c>
      <c r="D516">
        <v>78</v>
      </c>
    </row>
    <row r="517" spans="1:4" x14ac:dyDescent="0.2">
      <c r="A517" t="s">
        <v>2714</v>
      </c>
      <c r="B517" t="s">
        <v>15</v>
      </c>
      <c r="C517" t="s">
        <v>20</v>
      </c>
      <c r="D517">
        <v>78</v>
      </c>
    </row>
    <row r="518" spans="1:4" x14ac:dyDescent="0.2">
      <c r="A518" t="s">
        <v>2715</v>
      </c>
      <c r="B518" t="s">
        <v>15</v>
      </c>
      <c r="C518" t="s">
        <v>20</v>
      </c>
      <c r="D518">
        <v>78</v>
      </c>
    </row>
    <row r="519" spans="1:4" x14ac:dyDescent="0.2">
      <c r="A519" t="s">
        <v>2729</v>
      </c>
      <c r="B519" t="s">
        <v>15</v>
      </c>
      <c r="C519" t="s">
        <v>20</v>
      </c>
      <c r="D519">
        <v>78</v>
      </c>
    </row>
    <row r="520" spans="1:4" x14ac:dyDescent="0.2">
      <c r="A520" t="s">
        <v>2730</v>
      </c>
      <c r="B520" t="s">
        <v>15</v>
      </c>
      <c r="C520" t="s">
        <v>20</v>
      </c>
      <c r="D520">
        <v>78</v>
      </c>
    </row>
    <row r="521" spans="1:4" x14ac:dyDescent="0.2">
      <c r="A521" t="s">
        <v>26</v>
      </c>
      <c r="B521" t="s">
        <v>27</v>
      </c>
      <c r="C521" t="s">
        <v>6</v>
      </c>
      <c r="D521">
        <v>79</v>
      </c>
    </row>
    <row r="522" spans="1:4" x14ac:dyDescent="0.2">
      <c r="A522" t="s">
        <v>28</v>
      </c>
      <c r="B522" t="s">
        <v>27</v>
      </c>
      <c r="C522" t="s">
        <v>6</v>
      </c>
      <c r="D522">
        <v>79</v>
      </c>
    </row>
    <row r="523" spans="1:4" x14ac:dyDescent="0.2">
      <c r="A523" t="s">
        <v>45</v>
      </c>
      <c r="B523" t="s">
        <v>27</v>
      </c>
      <c r="C523" t="s">
        <v>6</v>
      </c>
      <c r="D523">
        <v>79</v>
      </c>
    </row>
    <row r="524" spans="1:4" x14ac:dyDescent="0.2">
      <c r="A524" t="s">
        <v>51</v>
      </c>
      <c r="B524" t="s">
        <v>27</v>
      </c>
      <c r="C524" t="s">
        <v>6</v>
      </c>
      <c r="D524">
        <v>79</v>
      </c>
    </row>
    <row r="525" spans="1:4" x14ac:dyDescent="0.2">
      <c r="A525" t="s">
        <v>56</v>
      </c>
      <c r="B525" t="s">
        <v>27</v>
      </c>
      <c r="C525" t="s">
        <v>6</v>
      </c>
      <c r="D525">
        <v>79</v>
      </c>
    </row>
    <row r="526" spans="1:4" x14ac:dyDescent="0.2">
      <c r="A526" t="s">
        <v>62</v>
      </c>
      <c r="B526" t="s">
        <v>27</v>
      </c>
      <c r="C526" t="s">
        <v>6</v>
      </c>
      <c r="D526">
        <v>79</v>
      </c>
    </row>
    <row r="527" spans="1:4" x14ac:dyDescent="0.2">
      <c r="A527" t="s">
        <v>63</v>
      </c>
      <c r="B527" t="s">
        <v>27</v>
      </c>
      <c r="C527" t="s">
        <v>6</v>
      </c>
      <c r="D527">
        <v>79</v>
      </c>
    </row>
    <row r="528" spans="1:4" x14ac:dyDescent="0.2">
      <c r="A528" t="s">
        <v>64</v>
      </c>
      <c r="B528" t="s">
        <v>27</v>
      </c>
      <c r="C528" t="s">
        <v>6</v>
      </c>
      <c r="D528">
        <v>79</v>
      </c>
    </row>
    <row r="529" spans="1:4" x14ac:dyDescent="0.2">
      <c r="A529" t="s">
        <v>160</v>
      </c>
      <c r="B529" t="s">
        <v>27</v>
      </c>
      <c r="C529" t="s">
        <v>6</v>
      </c>
      <c r="D529">
        <v>79</v>
      </c>
    </row>
    <row r="530" spans="1:4" x14ac:dyDescent="0.2">
      <c r="A530" t="s">
        <v>161</v>
      </c>
      <c r="B530" t="s">
        <v>27</v>
      </c>
      <c r="C530" t="s">
        <v>6</v>
      </c>
      <c r="D530">
        <v>79</v>
      </c>
    </row>
    <row r="531" spans="1:4" x14ac:dyDescent="0.2">
      <c r="A531" t="s">
        <v>162</v>
      </c>
      <c r="B531" t="s">
        <v>27</v>
      </c>
      <c r="C531" t="s">
        <v>6</v>
      </c>
      <c r="D531">
        <v>79</v>
      </c>
    </row>
    <row r="532" spans="1:4" x14ac:dyDescent="0.2">
      <c r="A532" t="s">
        <v>163</v>
      </c>
      <c r="B532" t="s">
        <v>27</v>
      </c>
      <c r="C532" t="s">
        <v>20</v>
      </c>
      <c r="D532">
        <v>79</v>
      </c>
    </row>
    <row r="533" spans="1:4" x14ac:dyDescent="0.2">
      <c r="A533" t="s">
        <v>164</v>
      </c>
      <c r="B533" t="s">
        <v>27</v>
      </c>
      <c r="C533" t="s">
        <v>6</v>
      </c>
      <c r="D533">
        <v>79</v>
      </c>
    </row>
    <row r="534" spans="1:4" x14ac:dyDescent="0.2">
      <c r="A534" t="s">
        <v>165</v>
      </c>
      <c r="B534" t="s">
        <v>27</v>
      </c>
      <c r="C534" t="s">
        <v>6</v>
      </c>
      <c r="D534">
        <v>79</v>
      </c>
    </row>
    <row r="535" spans="1:4" x14ac:dyDescent="0.2">
      <c r="A535" t="s">
        <v>166</v>
      </c>
      <c r="B535" t="s">
        <v>27</v>
      </c>
      <c r="C535" t="s">
        <v>6</v>
      </c>
      <c r="D535">
        <v>79</v>
      </c>
    </row>
    <row r="536" spans="1:4" x14ac:dyDescent="0.2">
      <c r="A536" t="s">
        <v>167</v>
      </c>
      <c r="B536" t="s">
        <v>27</v>
      </c>
      <c r="C536" t="s">
        <v>20</v>
      </c>
      <c r="D536">
        <v>79</v>
      </c>
    </row>
    <row r="537" spans="1:4" x14ac:dyDescent="0.2">
      <c r="A537" t="s">
        <v>168</v>
      </c>
      <c r="B537" t="s">
        <v>27</v>
      </c>
      <c r="C537" t="s">
        <v>6</v>
      </c>
      <c r="D537">
        <v>79</v>
      </c>
    </row>
    <row r="538" spans="1:4" x14ac:dyDescent="0.2">
      <c r="A538" t="s">
        <v>169</v>
      </c>
      <c r="B538" t="s">
        <v>27</v>
      </c>
      <c r="C538" t="s">
        <v>6</v>
      </c>
      <c r="D538">
        <v>79</v>
      </c>
    </row>
    <row r="539" spans="1:4" x14ac:dyDescent="0.2">
      <c r="A539" t="s">
        <v>170</v>
      </c>
      <c r="B539" t="s">
        <v>27</v>
      </c>
      <c r="C539" t="s">
        <v>6</v>
      </c>
      <c r="D539">
        <v>79</v>
      </c>
    </row>
    <row r="540" spans="1:4" x14ac:dyDescent="0.2">
      <c r="A540" t="s">
        <v>171</v>
      </c>
      <c r="B540" t="s">
        <v>27</v>
      </c>
      <c r="C540" t="s">
        <v>6</v>
      </c>
      <c r="D540">
        <v>79</v>
      </c>
    </row>
    <row r="541" spans="1:4" x14ac:dyDescent="0.2">
      <c r="A541" t="s">
        <v>172</v>
      </c>
      <c r="B541" t="s">
        <v>27</v>
      </c>
      <c r="C541" t="s">
        <v>6</v>
      </c>
      <c r="D541">
        <v>79</v>
      </c>
    </row>
    <row r="542" spans="1:4" x14ac:dyDescent="0.2">
      <c r="A542" t="s">
        <v>173</v>
      </c>
      <c r="B542" t="s">
        <v>27</v>
      </c>
      <c r="C542" t="s">
        <v>6</v>
      </c>
      <c r="D542">
        <v>79</v>
      </c>
    </row>
    <row r="543" spans="1:4" x14ac:dyDescent="0.2">
      <c r="A543" t="s">
        <v>291</v>
      </c>
      <c r="B543" t="s">
        <v>27</v>
      </c>
      <c r="C543" t="s">
        <v>20</v>
      </c>
      <c r="D543">
        <v>79</v>
      </c>
    </row>
    <row r="544" spans="1:4" x14ac:dyDescent="0.2">
      <c r="A544" t="s">
        <v>292</v>
      </c>
      <c r="B544" t="s">
        <v>27</v>
      </c>
      <c r="C544" t="s">
        <v>6</v>
      </c>
      <c r="D544">
        <v>79</v>
      </c>
    </row>
    <row r="545" spans="1:4" x14ac:dyDescent="0.2">
      <c r="A545" t="s">
        <v>293</v>
      </c>
      <c r="B545" t="s">
        <v>27</v>
      </c>
      <c r="C545" t="s">
        <v>20</v>
      </c>
      <c r="D545">
        <v>79</v>
      </c>
    </row>
    <row r="546" spans="1:4" x14ac:dyDescent="0.2">
      <c r="A546" t="s">
        <v>294</v>
      </c>
      <c r="B546" t="s">
        <v>27</v>
      </c>
      <c r="C546" t="s">
        <v>20</v>
      </c>
      <c r="D546">
        <v>79</v>
      </c>
    </row>
    <row r="547" spans="1:4" x14ac:dyDescent="0.2">
      <c r="A547" t="s">
        <v>295</v>
      </c>
      <c r="B547" t="s">
        <v>27</v>
      </c>
      <c r="C547" t="s">
        <v>6</v>
      </c>
      <c r="D547">
        <v>79</v>
      </c>
    </row>
    <row r="548" spans="1:4" x14ac:dyDescent="0.2">
      <c r="A548" t="s">
        <v>296</v>
      </c>
      <c r="B548" t="s">
        <v>27</v>
      </c>
      <c r="C548" t="s">
        <v>6</v>
      </c>
      <c r="D548">
        <v>79</v>
      </c>
    </row>
    <row r="549" spans="1:4" x14ac:dyDescent="0.2">
      <c r="A549" t="s">
        <v>297</v>
      </c>
      <c r="B549" t="s">
        <v>27</v>
      </c>
      <c r="C549" t="s">
        <v>20</v>
      </c>
      <c r="D549">
        <v>79</v>
      </c>
    </row>
    <row r="550" spans="1:4" x14ac:dyDescent="0.2">
      <c r="A550" t="s">
        <v>298</v>
      </c>
      <c r="B550" t="s">
        <v>27</v>
      </c>
      <c r="C550" t="s">
        <v>20</v>
      </c>
      <c r="D550">
        <v>79</v>
      </c>
    </row>
    <row r="551" spans="1:4" x14ac:dyDescent="0.2">
      <c r="A551" t="s">
        <v>299</v>
      </c>
      <c r="B551" t="s">
        <v>27</v>
      </c>
      <c r="C551" t="s">
        <v>20</v>
      </c>
      <c r="D551">
        <v>79</v>
      </c>
    </row>
    <row r="552" spans="1:4" x14ac:dyDescent="0.2">
      <c r="A552" t="s">
        <v>300</v>
      </c>
      <c r="B552" t="s">
        <v>27</v>
      </c>
      <c r="C552" t="s">
        <v>6</v>
      </c>
      <c r="D552">
        <v>79</v>
      </c>
    </row>
    <row r="553" spans="1:4" x14ac:dyDescent="0.2">
      <c r="A553" t="s">
        <v>301</v>
      </c>
      <c r="B553" t="s">
        <v>27</v>
      </c>
      <c r="C553" t="s">
        <v>20</v>
      </c>
      <c r="D553">
        <v>79</v>
      </c>
    </row>
    <row r="554" spans="1:4" x14ac:dyDescent="0.2">
      <c r="A554" t="s">
        <v>302</v>
      </c>
      <c r="B554" t="s">
        <v>27</v>
      </c>
      <c r="C554" t="s">
        <v>20</v>
      </c>
      <c r="D554">
        <v>79</v>
      </c>
    </row>
    <row r="555" spans="1:4" x14ac:dyDescent="0.2">
      <c r="A555" t="s">
        <v>303</v>
      </c>
      <c r="B555" t="s">
        <v>27</v>
      </c>
      <c r="C555" t="s">
        <v>6</v>
      </c>
      <c r="D555">
        <v>79</v>
      </c>
    </row>
    <row r="556" spans="1:4" x14ac:dyDescent="0.2">
      <c r="A556" t="s">
        <v>304</v>
      </c>
      <c r="B556" t="s">
        <v>27</v>
      </c>
      <c r="C556" t="s">
        <v>20</v>
      </c>
      <c r="D556">
        <v>79</v>
      </c>
    </row>
    <row r="557" spans="1:4" x14ac:dyDescent="0.2">
      <c r="A557" t="s">
        <v>305</v>
      </c>
      <c r="B557" t="s">
        <v>27</v>
      </c>
      <c r="C557" t="s">
        <v>20</v>
      </c>
      <c r="D557">
        <v>79</v>
      </c>
    </row>
    <row r="558" spans="1:4" x14ac:dyDescent="0.2">
      <c r="A558" t="s">
        <v>306</v>
      </c>
      <c r="B558" t="s">
        <v>27</v>
      </c>
      <c r="C558" t="s">
        <v>6</v>
      </c>
      <c r="D558">
        <v>79</v>
      </c>
    </row>
    <row r="559" spans="1:4" x14ac:dyDescent="0.2">
      <c r="A559" t="s">
        <v>307</v>
      </c>
      <c r="B559" t="s">
        <v>27</v>
      </c>
      <c r="C559" t="s">
        <v>6</v>
      </c>
      <c r="D559">
        <v>79</v>
      </c>
    </row>
    <row r="560" spans="1:4" x14ac:dyDescent="0.2">
      <c r="A560" t="s">
        <v>308</v>
      </c>
      <c r="B560" t="s">
        <v>27</v>
      </c>
      <c r="C560" t="s">
        <v>6</v>
      </c>
      <c r="D560">
        <v>79</v>
      </c>
    </row>
    <row r="561" spans="1:4" x14ac:dyDescent="0.2">
      <c r="A561" t="s">
        <v>317</v>
      </c>
      <c r="B561" t="s">
        <v>27</v>
      </c>
      <c r="C561" t="s">
        <v>6</v>
      </c>
      <c r="D561">
        <v>79</v>
      </c>
    </row>
    <row r="562" spans="1:4" x14ac:dyDescent="0.2">
      <c r="A562" t="s">
        <v>391</v>
      </c>
      <c r="B562" t="s">
        <v>27</v>
      </c>
      <c r="C562" t="s">
        <v>6</v>
      </c>
      <c r="D562">
        <v>79</v>
      </c>
    </row>
    <row r="563" spans="1:4" x14ac:dyDescent="0.2">
      <c r="A563" t="s">
        <v>392</v>
      </c>
      <c r="B563" t="s">
        <v>27</v>
      </c>
      <c r="C563" t="s">
        <v>6</v>
      </c>
      <c r="D563">
        <v>79</v>
      </c>
    </row>
    <row r="564" spans="1:4" x14ac:dyDescent="0.2">
      <c r="A564" t="s">
        <v>393</v>
      </c>
      <c r="B564" t="s">
        <v>27</v>
      </c>
      <c r="C564" t="s">
        <v>20</v>
      </c>
      <c r="D564">
        <v>79</v>
      </c>
    </row>
    <row r="565" spans="1:4" x14ac:dyDescent="0.2">
      <c r="A565" t="s">
        <v>394</v>
      </c>
      <c r="B565" t="s">
        <v>27</v>
      </c>
      <c r="C565" t="s">
        <v>6</v>
      </c>
      <c r="D565">
        <v>79</v>
      </c>
    </row>
    <row r="566" spans="1:4" x14ac:dyDescent="0.2">
      <c r="A566" t="s">
        <v>395</v>
      </c>
      <c r="B566" t="s">
        <v>27</v>
      </c>
      <c r="C566" t="s">
        <v>20</v>
      </c>
      <c r="D566">
        <v>79</v>
      </c>
    </row>
    <row r="567" spans="1:4" x14ac:dyDescent="0.2">
      <c r="A567" t="s">
        <v>396</v>
      </c>
      <c r="B567" t="s">
        <v>27</v>
      </c>
      <c r="C567" t="s">
        <v>6</v>
      </c>
      <c r="D567">
        <v>79</v>
      </c>
    </row>
    <row r="568" spans="1:4" x14ac:dyDescent="0.2">
      <c r="A568" t="s">
        <v>397</v>
      </c>
      <c r="B568" t="s">
        <v>27</v>
      </c>
      <c r="C568" t="s">
        <v>20</v>
      </c>
      <c r="D568">
        <v>79</v>
      </c>
    </row>
    <row r="569" spans="1:4" x14ac:dyDescent="0.2">
      <c r="A569" t="s">
        <v>398</v>
      </c>
      <c r="B569" t="s">
        <v>27</v>
      </c>
      <c r="C569" t="s">
        <v>6</v>
      </c>
      <c r="D569">
        <v>79</v>
      </c>
    </row>
    <row r="570" spans="1:4" x14ac:dyDescent="0.2">
      <c r="A570" t="s">
        <v>399</v>
      </c>
      <c r="B570" t="s">
        <v>27</v>
      </c>
      <c r="C570" t="s">
        <v>6</v>
      </c>
      <c r="D570">
        <v>79</v>
      </c>
    </row>
    <row r="571" spans="1:4" x14ac:dyDescent="0.2">
      <c r="A571" t="s">
        <v>400</v>
      </c>
      <c r="B571" t="s">
        <v>27</v>
      </c>
      <c r="C571" t="s">
        <v>6</v>
      </c>
      <c r="D571">
        <v>79</v>
      </c>
    </row>
    <row r="572" spans="1:4" x14ac:dyDescent="0.2">
      <c r="A572" t="s">
        <v>401</v>
      </c>
      <c r="B572" t="s">
        <v>27</v>
      </c>
      <c r="C572" t="s">
        <v>6</v>
      </c>
      <c r="D572">
        <v>79</v>
      </c>
    </row>
    <row r="573" spans="1:4" x14ac:dyDescent="0.2">
      <c r="A573" t="s">
        <v>402</v>
      </c>
      <c r="B573" t="s">
        <v>27</v>
      </c>
      <c r="C573" t="s">
        <v>20</v>
      </c>
      <c r="D573">
        <v>79</v>
      </c>
    </row>
    <row r="574" spans="1:4" x14ac:dyDescent="0.2">
      <c r="A574" t="s">
        <v>403</v>
      </c>
      <c r="B574" t="s">
        <v>27</v>
      </c>
      <c r="C574" t="s">
        <v>6</v>
      </c>
      <c r="D574">
        <v>79</v>
      </c>
    </row>
    <row r="575" spans="1:4" x14ac:dyDescent="0.2">
      <c r="A575" t="s">
        <v>404</v>
      </c>
      <c r="B575" t="s">
        <v>27</v>
      </c>
      <c r="C575" t="s">
        <v>6</v>
      </c>
      <c r="D575">
        <v>79</v>
      </c>
    </row>
    <row r="576" spans="1:4" x14ac:dyDescent="0.2">
      <c r="A576" t="s">
        <v>405</v>
      </c>
      <c r="B576" t="s">
        <v>27</v>
      </c>
      <c r="C576" t="s">
        <v>20</v>
      </c>
      <c r="D576">
        <v>79</v>
      </c>
    </row>
    <row r="577" spans="1:4" x14ac:dyDescent="0.2">
      <c r="A577" t="s">
        <v>406</v>
      </c>
      <c r="B577" t="s">
        <v>27</v>
      </c>
      <c r="C577" t="s">
        <v>6</v>
      </c>
      <c r="D577">
        <v>79</v>
      </c>
    </row>
    <row r="578" spans="1:4" x14ac:dyDescent="0.2">
      <c r="A578" t="s">
        <v>407</v>
      </c>
      <c r="B578" t="s">
        <v>27</v>
      </c>
      <c r="C578" t="s">
        <v>20</v>
      </c>
      <c r="D578">
        <v>79</v>
      </c>
    </row>
    <row r="579" spans="1:4" x14ac:dyDescent="0.2">
      <c r="A579" t="s">
        <v>408</v>
      </c>
      <c r="B579" t="s">
        <v>27</v>
      </c>
      <c r="C579" t="s">
        <v>6</v>
      </c>
      <c r="D579">
        <v>79</v>
      </c>
    </row>
    <row r="580" spans="1:4" x14ac:dyDescent="0.2">
      <c r="A580" t="s">
        <v>409</v>
      </c>
      <c r="B580" t="s">
        <v>27</v>
      </c>
      <c r="C580" t="s">
        <v>20</v>
      </c>
      <c r="D580">
        <v>79</v>
      </c>
    </row>
    <row r="581" spans="1:4" x14ac:dyDescent="0.2">
      <c r="A581" t="s">
        <v>410</v>
      </c>
      <c r="B581" t="s">
        <v>27</v>
      </c>
      <c r="C581" t="s">
        <v>20</v>
      </c>
      <c r="D581">
        <v>79</v>
      </c>
    </row>
    <row r="582" spans="1:4" x14ac:dyDescent="0.2">
      <c r="A582" t="s">
        <v>411</v>
      </c>
      <c r="B582" t="s">
        <v>27</v>
      </c>
      <c r="C582" t="s">
        <v>6</v>
      </c>
      <c r="D582">
        <v>79</v>
      </c>
    </row>
    <row r="583" spans="1:4" x14ac:dyDescent="0.2">
      <c r="A583" t="s">
        <v>483</v>
      </c>
      <c r="B583" t="s">
        <v>27</v>
      </c>
      <c r="C583" t="s">
        <v>6</v>
      </c>
      <c r="D583">
        <v>79</v>
      </c>
    </row>
    <row r="584" spans="1:4" x14ac:dyDescent="0.2">
      <c r="A584" t="s">
        <v>484</v>
      </c>
      <c r="B584" t="s">
        <v>27</v>
      </c>
      <c r="C584" t="s">
        <v>20</v>
      </c>
      <c r="D584">
        <v>79</v>
      </c>
    </row>
    <row r="585" spans="1:4" x14ac:dyDescent="0.2">
      <c r="A585" t="s">
        <v>485</v>
      </c>
      <c r="B585" t="s">
        <v>27</v>
      </c>
      <c r="C585" t="s">
        <v>20</v>
      </c>
      <c r="D585">
        <v>79</v>
      </c>
    </row>
    <row r="586" spans="1:4" x14ac:dyDescent="0.2">
      <c r="A586" t="s">
        <v>486</v>
      </c>
      <c r="B586" t="s">
        <v>27</v>
      </c>
      <c r="C586" t="s">
        <v>20</v>
      </c>
      <c r="D586">
        <v>79</v>
      </c>
    </row>
    <row r="587" spans="1:4" x14ac:dyDescent="0.2">
      <c r="A587" t="s">
        <v>487</v>
      </c>
      <c r="B587" t="s">
        <v>27</v>
      </c>
      <c r="C587" t="s">
        <v>20</v>
      </c>
      <c r="D587">
        <v>79</v>
      </c>
    </row>
    <row r="588" spans="1:4" x14ac:dyDescent="0.2">
      <c r="A588" t="s">
        <v>488</v>
      </c>
      <c r="B588" t="s">
        <v>27</v>
      </c>
      <c r="C588" t="s">
        <v>6</v>
      </c>
      <c r="D588">
        <v>79</v>
      </c>
    </row>
    <row r="589" spans="1:4" x14ac:dyDescent="0.2">
      <c r="A589" t="s">
        <v>489</v>
      </c>
      <c r="B589" t="s">
        <v>27</v>
      </c>
      <c r="C589" t="s">
        <v>6</v>
      </c>
      <c r="D589">
        <v>79</v>
      </c>
    </row>
    <row r="590" spans="1:4" x14ac:dyDescent="0.2">
      <c r="A590" t="s">
        <v>490</v>
      </c>
      <c r="B590" t="s">
        <v>27</v>
      </c>
      <c r="C590" t="s">
        <v>20</v>
      </c>
      <c r="D590">
        <v>79</v>
      </c>
    </row>
    <row r="591" spans="1:4" x14ac:dyDescent="0.2">
      <c r="A591" t="s">
        <v>491</v>
      </c>
      <c r="B591" t="s">
        <v>27</v>
      </c>
      <c r="C591" t="s">
        <v>6</v>
      </c>
      <c r="D591">
        <v>79</v>
      </c>
    </row>
    <row r="592" spans="1:4" x14ac:dyDescent="0.2">
      <c r="A592" t="s">
        <v>492</v>
      </c>
      <c r="B592" t="s">
        <v>27</v>
      </c>
      <c r="C592" t="s">
        <v>20</v>
      </c>
      <c r="D592">
        <v>79</v>
      </c>
    </row>
    <row r="593" spans="1:4" x14ac:dyDescent="0.2">
      <c r="A593" t="s">
        <v>493</v>
      </c>
      <c r="B593" t="s">
        <v>27</v>
      </c>
      <c r="C593" t="s">
        <v>6</v>
      </c>
      <c r="D593">
        <v>79</v>
      </c>
    </row>
    <row r="594" spans="1:4" x14ac:dyDescent="0.2">
      <c r="A594" t="s">
        <v>494</v>
      </c>
      <c r="B594" t="s">
        <v>27</v>
      </c>
      <c r="C594" t="s">
        <v>6</v>
      </c>
      <c r="D594">
        <v>79</v>
      </c>
    </row>
    <row r="595" spans="1:4" x14ac:dyDescent="0.2">
      <c r="A595" t="s">
        <v>495</v>
      </c>
      <c r="B595" t="s">
        <v>27</v>
      </c>
      <c r="C595" t="s">
        <v>20</v>
      </c>
      <c r="D595">
        <v>79</v>
      </c>
    </row>
    <row r="596" spans="1:4" x14ac:dyDescent="0.2">
      <c r="A596" t="s">
        <v>508</v>
      </c>
      <c r="B596" t="s">
        <v>27</v>
      </c>
      <c r="C596" t="s">
        <v>6</v>
      </c>
      <c r="D596">
        <v>79</v>
      </c>
    </row>
    <row r="597" spans="1:4" x14ac:dyDescent="0.2">
      <c r="A597" t="s">
        <v>509</v>
      </c>
      <c r="B597" t="s">
        <v>27</v>
      </c>
      <c r="C597" t="s">
        <v>20</v>
      </c>
      <c r="D597">
        <v>79</v>
      </c>
    </row>
    <row r="598" spans="1:4" x14ac:dyDescent="0.2">
      <c r="A598" t="s">
        <v>557</v>
      </c>
      <c r="B598" t="s">
        <v>27</v>
      </c>
      <c r="C598" t="s">
        <v>6</v>
      </c>
      <c r="D598">
        <v>79</v>
      </c>
    </row>
    <row r="599" spans="1:4" x14ac:dyDescent="0.2">
      <c r="A599" t="s">
        <v>558</v>
      </c>
      <c r="B599" t="s">
        <v>27</v>
      </c>
      <c r="C599" t="s">
        <v>6</v>
      </c>
      <c r="D599">
        <v>79</v>
      </c>
    </row>
    <row r="600" spans="1:4" x14ac:dyDescent="0.2">
      <c r="A600" t="s">
        <v>559</v>
      </c>
      <c r="B600" t="s">
        <v>27</v>
      </c>
      <c r="C600" t="s">
        <v>6</v>
      </c>
      <c r="D600">
        <v>79</v>
      </c>
    </row>
    <row r="601" spans="1:4" x14ac:dyDescent="0.2">
      <c r="A601" t="s">
        <v>560</v>
      </c>
      <c r="B601" t="s">
        <v>27</v>
      </c>
      <c r="C601" t="s">
        <v>20</v>
      </c>
      <c r="D601">
        <v>79</v>
      </c>
    </row>
    <row r="602" spans="1:4" x14ac:dyDescent="0.2">
      <c r="A602" t="s">
        <v>561</v>
      </c>
      <c r="B602" t="s">
        <v>27</v>
      </c>
      <c r="C602" t="s">
        <v>20</v>
      </c>
      <c r="D602">
        <v>79</v>
      </c>
    </row>
    <row r="603" spans="1:4" x14ac:dyDescent="0.2">
      <c r="A603" t="s">
        <v>562</v>
      </c>
      <c r="B603" t="s">
        <v>27</v>
      </c>
      <c r="C603" t="s">
        <v>20</v>
      </c>
      <c r="D603">
        <v>79</v>
      </c>
    </row>
    <row r="604" spans="1:4" x14ac:dyDescent="0.2">
      <c r="A604" t="s">
        <v>563</v>
      </c>
      <c r="B604" t="s">
        <v>27</v>
      </c>
      <c r="C604" t="s">
        <v>6</v>
      </c>
      <c r="D604">
        <v>79</v>
      </c>
    </row>
    <row r="605" spans="1:4" x14ac:dyDescent="0.2">
      <c r="A605" t="s">
        <v>564</v>
      </c>
      <c r="B605" t="s">
        <v>27</v>
      </c>
      <c r="C605" t="s">
        <v>20</v>
      </c>
      <c r="D605">
        <v>79</v>
      </c>
    </row>
    <row r="606" spans="1:4" x14ac:dyDescent="0.2">
      <c r="A606" t="s">
        <v>565</v>
      </c>
      <c r="B606" t="s">
        <v>27</v>
      </c>
      <c r="C606" t="s">
        <v>6</v>
      </c>
      <c r="D606">
        <v>79</v>
      </c>
    </row>
    <row r="607" spans="1:4" x14ac:dyDescent="0.2">
      <c r="A607" t="s">
        <v>566</v>
      </c>
      <c r="B607" t="s">
        <v>27</v>
      </c>
      <c r="C607" t="s">
        <v>20</v>
      </c>
      <c r="D607">
        <v>79</v>
      </c>
    </row>
    <row r="608" spans="1:4" x14ac:dyDescent="0.2">
      <c r="A608" t="s">
        <v>567</v>
      </c>
      <c r="B608" t="s">
        <v>27</v>
      </c>
      <c r="C608" t="s">
        <v>6</v>
      </c>
      <c r="D608">
        <v>79</v>
      </c>
    </row>
    <row r="609" spans="1:4" x14ac:dyDescent="0.2">
      <c r="A609" t="s">
        <v>568</v>
      </c>
      <c r="B609" t="s">
        <v>27</v>
      </c>
      <c r="C609" t="s">
        <v>6</v>
      </c>
      <c r="D609">
        <v>79</v>
      </c>
    </row>
    <row r="610" spans="1:4" x14ac:dyDescent="0.2">
      <c r="A610" t="s">
        <v>569</v>
      </c>
      <c r="B610" t="s">
        <v>27</v>
      </c>
      <c r="C610" t="s">
        <v>20</v>
      </c>
      <c r="D610">
        <v>79</v>
      </c>
    </row>
    <row r="611" spans="1:4" x14ac:dyDescent="0.2">
      <c r="A611" t="s">
        <v>570</v>
      </c>
      <c r="B611" t="s">
        <v>27</v>
      </c>
      <c r="C611" t="s">
        <v>6</v>
      </c>
      <c r="D611">
        <v>79</v>
      </c>
    </row>
    <row r="612" spans="1:4" x14ac:dyDescent="0.2">
      <c r="A612" t="s">
        <v>571</v>
      </c>
      <c r="B612" t="s">
        <v>27</v>
      </c>
      <c r="C612" t="s">
        <v>6</v>
      </c>
      <c r="D612">
        <v>79</v>
      </c>
    </row>
    <row r="613" spans="1:4" x14ac:dyDescent="0.2">
      <c r="A613" t="s">
        <v>572</v>
      </c>
      <c r="B613" t="s">
        <v>27</v>
      </c>
      <c r="C613" t="s">
        <v>20</v>
      </c>
      <c r="D613">
        <v>79</v>
      </c>
    </row>
    <row r="614" spans="1:4" x14ac:dyDescent="0.2">
      <c r="A614" t="s">
        <v>573</v>
      </c>
      <c r="B614" t="s">
        <v>27</v>
      </c>
      <c r="C614" t="s">
        <v>6</v>
      </c>
      <c r="D614">
        <v>79</v>
      </c>
    </row>
    <row r="615" spans="1:4" x14ac:dyDescent="0.2">
      <c r="A615" t="s">
        <v>658</v>
      </c>
      <c r="B615" t="s">
        <v>27</v>
      </c>
      <c r="C615" t="s">
        <v>6</v>
      </c>
      <c r="D615">
        <v>79</v>
      </c>
    </row>
    <row r="616" spans="1:4" x14ac:dyDescent="0.2">
      <c r="A616" t="s">
        <v>659</v>
      </c>
      <c r="B616" t="s">
        <v>27</v>
      </c>
      <c r="C616" t="s">
        <v>6</v>
      </c>
      <c r="D616">
        <v>79</v>
      </c>
    </row>
    <row r="617" spans="1:4" x14ac:dyDescent="0.2">
      <c r="A617" t="s">
        <v>660</v>
      </c>
      <c r="B617" t="s">
        <v>27</v>
      </c>
      <c r="C617" t="s">
        <v>6</v>
      </c>
      <c r="D617">
        <v>79</v>
      </c>
    </row>
    <row r="618" spans="1:4" x14ac:dyDescent="0.2">
      <c r="A618" t="s">
        <v>661</v>
      </c>
      <c r="B618" t="s">
        <v>27</v>
      </c>
      <c r="C618" t="s">
        <v>6</v>
      </c>
      <c r="D618">
        <v>79</v>
      </c>
    </row>
    <row r="619" spans="1:4" x14ac:dyDescent="0.2">
      <c r="A619" t="s">
        <v>662</v>
      </c>
      <c r="B619" t="s">
        <v>27</v>
      </c>
      <c r="C619" t="s">
        <v>20</v>
      </c>
      <c r="D619">
        <v>79</v>
      </c>
    </row>
    <row r="620" spans="1:4" x14ac:dyDescent="0.2">
      <c r="A620" t="s">
        <v>663</v>
      </c>
      <c r="B620" t="s">
        <v>27</v>
      </c>
      <c r="C620" t="s">
        <v>20</v>
      </c>
      <c r="D620">
        <v>79</v>
      </c>
    </row>
    <row r="621" spans="1:4" x14ac:dyDescent="0.2">
      <c r="A621" t="s">
        <v>664</v>
      </c>
      <c r="B621" t="s">
        <v>27</v>
      </c>
      <c r="C621" t="s">
        <v>20</v>
      </c>
      <c r="D621">
        <v>79</v>
      </c>
    </row>
    <row r="622" spans="1:4" x14ac:dyDescent="0.2">
      <c r="A622" t="s">
        <v>665</v>
      </c>
      <c r="B622" t="s">
        <v>27</v>
      </c>
      <c r="C622" t="s">
        <v>20</v>
      </c>
      <c r="D622">
        <v>79</v>
      </c>
    </row>
    <row r="623" spans="1:4" x14ac:dyDescent="0.2">
      <c r="A623" t="s">
        <v>666</v>
      </c>
      <c r="B623" t="s">
        <v>27</v>
      </c>
      <c r="C623" t="s">
        <v>20</v>
      </c>
      <c r="D623">
        <v>79</v>
      </c>
    </row>
    <row r="624" spans="1:4" x14ac:dyDescent="0.2">
      <c r="A624" t="s">
        <v>667</v>
      </c>
      <c r="B624" t="s">
        <v>27</v>
      </c>
      <c r="C624" t="s">
        <v>6</v>
      </c>
      <c r="D624">
        <v>79</v>
      </c>
    </row>
    <row r="625" spans="1:4" x14ac:dyDescent="0.2">
      <c r="A625" t="s">
        <v>672</v>
      </c>
      <c r="B625" t="s">
        <v>27</v>
      </c>
      <c r="C625" t="s">
        <v>6</v>
      </c>
      <c r="D625">
        <v>79</v>
      </c>
    </row>
    <row r="626" spans="1:4" x14ac:dyDescent="0.2">
      <c r="A626" t="s">
        <v>727</v>
      </c>
      <c r="B626" t="s">
        <v>27</v>
      </c>
      <c r="C626" t="s">
        <v>6</v>
      </c>
      <c r="D626">
        <v>79</v>
      </c>
    </row>
    <row r="627" spans="1:4" x14ac:dyDescent="0.2">
      <c r="A627" t="s">
        <v>728</v>
      </c>
      <c r="B627" t="s">
        <v>27</v>
      </c>
      <c r="C627" t="s">
        <v>20</v>
      </c>
      <c r="D627">
        <v>79</v>
      </c>
    </row>
    <row r="628" spans="1:4" x14ac:dyDescent="0.2">
      <c r="A628" t="s">
        <v>729</v>
      </c>
      <c r="B628" t="s">
        <v>27</v>
      </c>
      <c r="C628" t="s">
        <v>20</v>
      </c>
      <c r="D628">
        <v>79</v>
      </c>
    </row>
    <row r="629" spans="1:4" x14ac:dyDescent="0.2">
      <c r="A629" t="s">
        <v>730</v>
      </c>
      <c r="B629" t="s">
        <v>27</v>
      </c>
      <c r="C629" t="s">
        <v>20</v>
      </c>
      <c r="D629">
        <v>79</v>
      </c>
    </row>
    <row r="630" spans="1:4" x14ac:dyDescent="0.2">
      <c r="A630" t="s">
        <v>731</v>
      </c>
      <c r="B630" t="s">
        <v>27</v>
      </c>
      <c r="C630" t="s">
        <v>6</v>
      </c>
      <c r="D630">
        <v>79</v>
      </c>
    </row>
    <row r="631" spans="1:4" x14ac:dyDescent="0.2">
      <c r="A631" t="s">
        <v>732</v>
      </c>
      <c r="B631" t="s">
        <v>27</v>
      </c>
      <c r="C631" t="s">
        <v>20</v>
      </c>
      <c r="D631">
        <v>79</v>
      </c>
    </row>
    <row r="632" spans="1:4" x14ac:dyDescent="0.2">
      <c r="A632" t="s">
        <v>733</v>
      </c>
      <c r="B632" t="s">
        <v>27</v>
      </c>
      <c r="C632" t="s">
        <v>20</v>
      </c>
      <c r="D632">
        <v>79</v>
      </c>
    </row>
    <row r="633" spans="1:4" x14ac:dyDescent="0.2">
      <c r="A633" t="s">
        <v>734</v>
      </c>
      <c r="B633" t="s">
        <v>27</v>
      </c>
      <c r="C633" t="s">
        <v>20</v>
      </c>
      <c r="D633">
        <v>79</v>
      </c>
    </row>
    <row r="634" spans="1:4" x14ac:dyDescent="0.2">
      <c r="A634" t="s">
        <v>735</v>
      </c>
      <c r="B634" t="s">
        <v>27</v>
      </c>
      <c r="C634" t="s">
        <v>6</v>
      </c>
      <c r="D634">
        <v>79</v>
      </c>
    </row>
    <row r="635" spans="1:4" x14ac:dyDescent="0.2">
      <c r="A635" t="s">
        <v>736</v>
      </c>
      <c r="B635" t="s">
        <v>27</v>
      </c>
      <c r="C635" t="s">
        <v>6</v>
      </c>
      <c r="D635">
        <v>79</v>
      </c>
    </row>
    <row r="636" spans="1:4" x14ac:dyDescent="0.2">
      <c r="A636" t="s">
        <v>737</v>
      </c>
      <c r="B636" t="s">
        <v>27</v>
      </c>
      <c r="C636" t="s">
        <v>6</v>
      </c>
      <c r="D636">
        <v>79</v>
      </c>
    </row>
    <row r="637" spans="1:4" x14ac:dyDescent="0.2">
      <c r="A637" t="s">
        <v>738</v>
      </c>
      <c r="B637" t="s">
        <v>27</v>
      </c>
      <c r="C637" t="s">
        <v>20</v>
      </c>
      <c r="D637">
        <v>79</v>
      </c>
    </row>
    <row r="638" spans="1:4" x14ac:dyDescent="0.2">
      <c r="A638" t="s">
        <v>739</v>
      </c>
      <c r="B638" t="s">
        <v>27</v>
      </c>
      <c r="C638" t="s">
        <v>20</v>
      </c>
      <c r="D638">
        <v>79</v>
      </c>
    </row>
    <row r="639" spans="1:4" x14ac:dyDescent="0.2">
      <c r="A639" t="s">
        <v>740</v>
      </c>
      <c r="B639" t="s">
        <v>27</v>
      </c>
      <c r="C639" t="s">
        <v>6</v>
      </c>
      <c r="D639">
        <v>79</v>
      </c>
    </row>
    <row r="640" spans="1:4" x14ac:dyDescent="0.2">
      <c r="A640" t="s">
        <v>741</v>
      </c>
      <c r="B640" t="s">
        <v>27</v>
      </c>
      <c r="C640" t="s">
        <v>6</v>
      </c>
      <c r="D640">
        <v>79</v>
      </c>
    </row>
    <row r="641" spans="1:4" x14ac:dyDescent="0.2">
      <c r="A641" t="s">
        <v>742</v>
      </c>
      <c r="B641" t="s">
        <v>27</v>
      </c>
      <c r="C641" t="s">
        <v>20</v>
      </c>
      <c r="D641">
        <v>79</v>
      </c>
    </row>
    <row r="642" spans="1:4" x14ac:dyDescent="0.2">
      <c r="A642" t="s">
        <v>743</v>
      </c>
      <c r="B642" t="s">
        <v>27</v>
      </c>
      <c r="C642" t="s">
        <v>6</v>
      </c>
      <c r="D642">
        <v>79</v>
      </c>
    </row>
    <row r="643" spans="1:4" x14ac:dyDescent="0.2">
      <c r="A643" t="s">
        <v>744</v>
      </c>
      <c r="B643" t="s">
        <v>27</v>
      </c>
      <c r="C643" t="s">
        <v>6</v>
      </c>
      <c r="D643">
        <v>79</v>
      </c>
    </row>
    <row r="644" spans="1:4" x14ac:dyDescent="0.2">
      <c r="A644" t="s">
        <v>745</v>
      </c>
      <c r="B644" t="s">
        <v>27</v>
      </c>
      <c r="C644" t="s">
        <v>6</v>
      </c>
      <c r="D644">
        <v>79</v>
      </c>
    </row>
    <row r="645" spans="1:4" x14ac:dyDescent="0.2">
      <c r="A645" t="s">
        <v>746</v>
      </c>
      <c r="B645" t="s">
        <v>27</v>
      </c>
      <c r="C645" t="s">
        <v>20</v>
      </c>
      <c r="D645">
        <v>79</v>
      </c>
    </row>
    <row r="646" spans="1:4" x14ac:dyDescent="0.2">
      <c r="A646" t="s">
        <v>753</v>
      </c>
      <c r="B646" t="s">
        <v>27</v>
      </c>
      <c r="C646" t="s">
        <v>6</v>
      </c>
      <c r="D646">
        <v>79</v>
      </c>
    </row>
    <row r="647" spans="1:4" x14ac:dyDescent="0.2">
      <c r="A647" t="s">
        <v>815</v>
      </c>
      <c r="B647" t="s">
        <v>27</v>
      </c>
      <c r="C647" t="s">
        <v>20</v>
      </c>
      <c r="D647">
        <v>79</v>
      </c>
    </row>
    <row r="648" spans="1:4" x14ac:dyDescent="0.2">
      <c r="A648" t="s">
        <v>816</v>
      </c>
      <c r="B648" t="s">
        <v>27</v>
      </c>
      <c r="C648" t="s">
        <v>6</v>
      </c>
      <c r="D648">
        <v>79</v>
      </c>
    </row>
    <row r="649" spans="1:4" x14ac:dyDescent="0.2">
      <c r="A649" t="s">
        <v>817</v>
      </c>
      <c r="B649" t="s">
        <v>27</v>
      </c>
      <c r="C649" t="s">
        <v>6</v>
      </c>
      <c r="D649">
        <v>79</v>
      </c>
    </row>
    <row r="650" spans="1:4" x14ac:dyDescent="0.2">
      <c r="A650" t="s">
        <v>818</v>
      </c>
      <c r="B650" t="s">
        <v>27</v>
      </c>
      <c r="C650" t="s">
        <v>6</v>
      </c>
      <c r="D650">
        <v>79</v>
      </c>
    </row>
    <row r="651" spans="1:4" x14ac:dyDescent="0.2">
      <c r="A651" t="s">
        <v>819</v>
      </c>
      <c r="B651" t="s">
        <v>27</v>
      </c>
      <c r="C651" t="s">
        <v>6</v>
      </c>
      <c r="D651">
        <v>79</v>
      </c>
    </row>
    <row r="652" spans="1:4" x14ac:dyDescent="0.2">
      <c r="A652" t="s">
        <v>820</v>
      </c>
      <c r="B652" t="s">
        <v>27</v>
      </c>
      <c r="C652" t="s">
        <v>6</v>
      </c>
      <c r="D652">
        <v>79</v>
      </c>
    </row>
    <row r="653" spans="1:4" x14ac:dyDescent="0.2">
      <c r="A653" t="s">
        <v>821</v>
      </c>
      <c r="B653" t="s">
        <v>27</v>
      </c>
      <c r="C653" t="s">
        <v>6</v>
      </c>
      <c r="D653">
        <v>79</v>
      </c>
    </row>
    <row r="654" spans="1:4" x14ac:dyDescent="0.2">
      <c r="A654" t="s">
        <v>822</v>
      </c>
      <c r="B654" t="s">
        <v>27</v>
      </c>
      <c r="C654" t="s">
        <v>6</v>
      </c>
      <c r="D654">
        <v>79</v>
      </c>
    </row>
    <row r="655" spans="1:4" x14ac:dyDescent="0.2">
      <c r="A655" t="s">
        <v>823</v>
      </c>
      <c r="B655" t="s">
        <v>27</v>
      </c>
      <c r="C655" t="s">
        <v>6</v>
      </c>
      <c r="D655">
        <v>79</v>
      </c>
    </row>
    <row r="656" spans="1:4" x14ac:dyDescent="0.2">
      <c r="A656" t="s">
        <v>824</v>
      </c>
      <c r="B656" t="s">
        <v>27</v>
      </c>
      <c r="C656" t="s">
        <v>20</v>
      </c>
      <c r="D656">
        <v>79</v>
      </c>
    </row>
    <row r="657" spans="1:4" x14ac:dyDescent="0.2">
      <c r="A657" t="s">
        <v>825</v>
      </c>
      <c r="B657" t="s">
        <v>27</v>
      </c>
      <c r="C657" t="s">
        <v>6</v>
      </c>
      <c r="D657">
        <v>79</v>
      </c>
    </row>
    <row r="658" spans="1:4" x14ac:dyDescent="0.2">
      <c r="A658" t="s">
        <v>826</v>
      </c>
      <c r="B658" t="s">
        <v>27</v>
      </c>
      <c r="C658" t="s">
        <v>6</v>
      </c>
      <c r="D658">
        <v>79</v>
      </c>
    </row>
    <row r="659" spans="1:4" x14ac:dyDescent="0.2">
      <c r="A659" t="s">
        <v>827</v>
      </c>
      <c r="B659" t="s">
        <v>27</v>
      </c>
      <c r="C659" t="s">
        <v>6</v>
      </c>
      <c r="D659">
        <v>79</v>
      </c>
    </row>
    <row r="660" spans="1:4" x14ac:dyDescent="0.2">
      <c r="A660" t="s">
        <v>828</v>
      </c>
      <c r="B660" t="s">
        <v>27</v>
      </c>
      <c r="C660" t="s">
        <v>20</v>
      </c>
      <c r="D660">
        <v>79</v>
      </c>
    </row>
    <row r="661" spans="1:4" x14ac:dyDescent="0.2">
      <c r="A661" t="s">
        <v>829</v>
      </c>
      <c r="B661" t="s">
        <v>27</v>
      </c>
      <c r="C661" t="s">
        <v>20</v>
      </c>
      <c r="D661">
        <v>79</v>
      </c>
    </row>
    <row r="662" spans="1:4" x14ac:dyDescent="0.2">
      <c r="A662" t="s">
        <v>838</v>
      </c>
      <c r="B662" t="s">
        <v>27</v>
      </c>
      <c r="C662" t="s">
        <v>6</v>
      </c>
      <c r="D662">
        <v>79</v>
      </c>
    </row>
    <row r="663" spans="1:4" x14ac:dyDescent="0.2">
      <c r="A663" t="s">
        <v>895</v>
      </c>
      <c r="B663" t="s">
        <v>27</v>
      </c>
      <c r="C663" t="s">
        <v>20</v>
      </c>
      <c r="D663">
        <v>79</v>
      </c>
    </row>
    <row r="664" spans="1:4" x14ac:dyDescent="0.2">
      <c r="A664" t="s">
        <v>896</v>
      </c>
      <c r="B664" t="s">
        <v>27</v>
      </c>
      <c r="C664" t="s">
        <v>20</v>
      </c>
      <c r="D664">
        <v>79</v>
      </c>
    </row>
    <row r="665" spans="1:4" x14ac:dyDescent="0.2">
      <c r="A665" t="s">
        <v>897</v>
      </c>
      <c r="B665" t="s">
        <v>27</v>
      </c>
      <c r="C665" t="s">
        <v>20</v>
      </c>
      <c r="D665">
        <v>79</v>
      </c>
    </row>
    <row r="666" spans="1:4" x14ac:dyDescent="0.2">
      <c r="A666" t="s">
        <v>898</v>
      </c>
      <c r="B666" t="s">
        <v>27</v>
      </c>
      <c r="C666" t="s">
        <v>20</v>
      </c>
      <c r="D666">
        <v>79</v>
      </c>
    </row>
    <row r="667" spans="1:4" x14ac:dyDescent="0.2">
      <c r="A667" t="s">
        <v>899</v>
      </c>
      <c r="B667" t="s">
        <v>27</v>
      </c>
      <c r="C667" t="s">
        <v>20</v>
      </c>
      <c r="D667">
        <v>79</v>
      </c>
    </row>
    <row r="668" spans="1:4" x14ac:dyDescent="0.2">
      <c r="A668" t="s">
        <v>900</v>
      </c>
      <c r="B668" t="s">
        <v>27</v>
      </c>
      <c r="C668" t="s">
        <v>20</v>
      </c>
      <c r="D668">
        <v>79</v>
      </c>
    </row>
    <row r="669" spans="1:4" x14ac:dyDescent="0.2">
      <c r="A669" t="s">
        <v>901</v>
      </c>
      <c r="B669" t="s">
        <v>27</v>
      </c>
      <c r="C669" t="s">
        <v>20</v>
      </c>
      <c r="D669">
        <v>79</v>
      </c>
    </row>
    <row r="670" spans="1:4" x14ac:dyDescent="0.2">
      <c r="A670" t="s">
        <v>902</v>
      </c>
      <c r="B670" t="s">
        <v>27</v>
      </c>
      <c r="C670" t="s">
        <v>20</v>
      </c>
      <c r="D670">
        <v>79</v>
      </c>
    </row>
    <row r="671" spans="1:4" x14ac:dyDescent="0.2">
      <c r="A671" t="s">
        <v>903</v>
      </c>
      <c r="B671" t="s">
        <v>27</v>
      </c>
      <c r="C671" t="s">
        <v>20</v>
      </c>
      <c r="D671">
        <v>79</v>
      </c>
    </row>
    <row r="672" spans="1:4" x14ac:dyDescent="0.2">
      <c r="A672" t="s">
        <v>904</v>
      </c>
      <c r="B672" t="s">
        <v>27</v>
      </c>
      <c r="C672" t="s">
        <v>20</v>
      </c>
      <c r="D672">
        <v>79</v>
      </c>
    </row>
    <row r="673" spans="1:4" x14ac:dyDescent="0.2">
      <c r="A673" t="s">
        <v>905</v>
      </c>
      <c r="B673" t="s">
        <v>27</v>
      </c>
      <c r="C673" t="s">
        <v>20</v>
      </c>
      <c r="D673">
        <v>79</v>
      </c>
    </row>
    <row r="674" spans="1:4" x14ac:dyDescent="0.2">
      <c r="A674" t="s">
        <v>906</v>
      </c>
      <c r="B674" t="s">
        <v>27</v>
      </c>
      <c r="C674" t="s">
        <v>20</v>
      </c>
      <c r="D674">
        <v>79</v>
      </c>
    </row>
    <row r="675" spans="1:4" x14ac:dyDescent="0.2">
      <c r="A675" t="s">
        <v>907</v>
      </c>
      <c r="B675" t="s">
        <v>27</v>
      </c>
      <c r="C675" t="s">
        <v>20</v>
      </c>
      <c r="D675">
        <v>79</v>
      </c>
    </row>
    <row r="676" spans="1:4" x14ac:dyDescent="0.2">
      <c r="A676" t="s">
        <v>908</v>
      </c>
      <c r="B676" t="s">
        <v>27</v>
      </c>
      <c r="C676" t="s">
        <v>20</v>
      </c>
      <c r="D676">
        <v>79</v>
      </c>
    </row>
    <row r="677" spans="1:4" x14ac:dyDescent="0.2">
      <c r="A677" t="s">
        <v>909</v>
      </c>
      <c r="B677" t="s">
        <v>27</v>
      </c>
      <c r="C677" t="s">
        <v>20</v>
      </c>
      <c r="D677">
        <v>79</v>
      </c>
    </row>
    <row r="678" spans="1:4" x14ac:dyDescent="0.2">
      <c r="A678" t="s">
        <v>910</v>
      </c>
      <c r="B678" t="s">
        <v>27</v>
      </c>
      <c r="C678" t="s">
        <v>20</v>
      </c>
      <c r="D678">
        <v>79</v>
      </c>
    </row>
    <row r="679" spans="1:4" x14ac:dyDescent="0.2">
      <c r="A679" t="s">
        <v>1062</v>
      </c>
      <c r="B679" t="s">
        <v>27</v>
      </c>
      <c r="C679" t="s">
        <v>6</v>
      </c>
      <c r="D679">
        <v>79</v>
      </c>
    </row>
    <row r="680" spans="1:4" x14ac:dyDescent="0.2">
      <c r="A680" t="s">
        <v>1063</v>
      </c>
      <c r="B680" t="s">
        <v>27</v>
      </c>
      <c r="C680" t="s">
        <v>6</v>
      </c>
      <c r="D680">
        <v>79</v>
      </c>
    </row>
    <row r="681" spans="1:4" x14ac:dyDescent="0.2">
      <c r="A681" t="s">
        <v>1064</v>
      </c>
      <c r="B681" t="s">
        <v>27</v>
      </c>
      <c r="C681" t="s">
        <v>20</v>
      </c>
      <c r="D681">
        <v>79</v>
      </c>
    </row>
    <row r="682" spans="1:4" x14ac:dyDescent="0.2">
      <c r="A682" t="s">
        <v>1065</v>
      </c>
      <c r="B682" t="s">
        <v>27</v>
      </c>
      <c r="C682" t="s">
        <v>6</v>
      </c>
      <c r="D682">
        <v>79</v>
      </c>
    </row>
    <row r="683" spans="1:4" x14ac:dyDescent="0.2">
      <c r="A683" t="s">
        <v>1066</v>
      </c>
      <c r="B683" t="s">
        <v>27</v>
      </c>
      <c r="C683" t="s">
        <v>6</v>
      </c>
      <c r="D683">
        <v>79</v>
      </c>
    </row>
    <row r="684" spans="1:4" x14ac:dyDescent="0.2">
      <c r="A684" t="s">
        <v>1067</v>
      </c>
      <c r="B684" t="s">
        <v>27</v>
      </c>
      <c r="C684" t="s">
        <v>20</v>
      </c>
      <c r="D684">
        <v>79</v>
      </c>
    </row>
    <row r="685" spans="1:4" x14ac:dyDescent="0.2">
      <c r="A685" t="s">
        <v>1068</v>
      </c>
      <c r="B685" t="s">
        <v>27</v>
      </c>
      <c r="C685" t="s">
        <v>20</v>
      </c>
      <c r="D685">
        <v>79</v>
      </c>
    </row>
    <row r="686" spans="1:4" x14ac:dyDescent="0.2">
      <c r="A686" t="s">
        <v>1069</v>
      </c>
      <c r="B686" t="s">
        <v>27</v>
      </c>
      <c r="C686" t="s">
        <v>20</v>
      </c>
      <c r="D686">
        <v>79</v>
      </c>
    </row>
    <row r="687" spans="1:4" x14ac:dyDescent="0.2">
      <c r="A687" t="s">
        <v>1070</v>
      </c>
      <c r="B687" t="s">
        <v>27</v>
      </c>
      <c r="C687" t="s">
        <v>20</v>
      </c>
      <c r="D687">
        <v>79</v>
      </c>
    </row>
    <row r="688" spans="1:4" x14ac:dyDescent="0.2">
      <c r="A688" t="s">
        <v>1071</v>
      </c>
      <c r="B688" t="s">
        <v>27</v>
      </c>
      <c r="C688" t="s">
        <v>6</v>
      </c>
      <c r="D688">
        <v>79</v>
      </c>
    </row>
    <row r="689" spans="1:4" x14ac:dyDescent="0.2">
      <c r="A689" t="s">
        <v>1072</v>
      </c>
      <c r="B689" t="s">
        <v>27</v>
      </c>
      <c r="C689" t="s">
        <v>6</v>
      </c>
      <c r="D689">
        <v>79</v>
      </c>
    </row>
    <row r="690" spans="1:4" x14ac:dyDescent="0.2">
      <c r="A690" t="s">
        <v>1073</v>
      </c>
      <c r="B690" t="s">
        <v>27</v>
      </c>
      <c r="C690" t="s">
        <v>6</v>
      </c>
      <c r="D690">
        <v>79</v>
      </c>
    </row>
    <row r="691" spans="1:4" x14ac:dyDescent="0.2">
      <c r="A691" t="s">
        <v>1079</v>
      </c>
      <c r="B691" t="s">
        <v>27</v>
      </c>
      <c r="C691" t="s">
        <v>6</v>
      </c>
      <c r="D691">
        <v>79</v>
      </c>
    </row>
    <row r="692" spans="1:4" x14ac:dyDescent="0.2">
      <c r="A692" t="s">
        <v>1187</v>
      </c>
      <c r="B692" t="s">
        <v>27</v>
      </c>
      <c r="C692" t="s">
        <v>6</v>
      </c>
      <c r="D692">
        <v>79</v>
      </c>
    </row>
    <row r="693" spans="1:4" x14ac:dyDescent="0.2">
      <c r="A693" t="s">
        <v>1188</v>
      </c>
      <c r="B693" t="s">
        <v>27</v>
      </c>
      <c r="C693" t="s">
        <v>6</v>
      </c>
      <c r="D693">
        <v>79</v>
      </c>
    </row>
    <row r="694" spans="1:4" x14ac:dyDescent="0.2">
      <c r="A694" t="s">
        <v>1189</v>
      </c>
      <c r="B694" t="s">
        <v>27</v>
      </c>
      <c r="C694" t="s">
        <v>6</v>
      </c>
      <c r="D694">
        <v>79</v>
      </c>
    </row>
    <row r="695" spans="1:4" x14ac:dyDescent="0.2">
      <c r="A695" t="s">
        <v>1190</v>
      </c>
      <c r="B695" t="s">
        <v>27</v>
      </c>
      <c r="C695" t="s">
        <v>6</v>
      </c>
      <c r="D695">
        <v>79</v>
      </c>
    </row>
    <row r="696" spans="1:4" x14ac:dyDescent="0.2">
      <c r="A696" t="s">
        <v>1191</v>
      </c>
      <c r="B696" t="s">
        <v>27</v>
      </c>
      <c r="C696" t="s">
        <v>20</v>
      </c>
      <c r="D696">
        <v>79</v>
      </c>
    </row>
    <row r="697" spans="1:4" x14ac:dyDescent="0.2">
      <c r="A697" t="s">
        <v>1192</v>
      </c>
      <c r="B697" t="s">
        <v>27</v>
      </c>
      <c r="C697" t="s">
        <v>20</v>
      </c>
      <c r="D697">
        <v>79</v>
      </c>
    </row>
    <row r="698" spans="1:4" x14ac:dyDescent="0.2">
      <c r="A698" t="s">
        <v>1193</v>
      </c>
      <c r="B698" t="s">
        <v>27</v>
      </c>
      <c r="C698" t="s">
        <v>6</v>
      </c>
      <c r="D698">
        <v>79</v>
      </c>
    </row>
    <row r="699" spans="1:4" x14ac:dyDescent="0.2">
      <c r="A699" t="s">
        <v>1194</v>
      </c>
      <c r="B699" t="s">
        <v>27</v>
      </c>
      <c r="C699" t="s">
        <v>6</v>
      </c>
      <c r="D699">
        <v>79</v>
      </c>
    </row>
    <row r="700" spans="1:4" x14ac:dyDescent="0.2">
      <c r="A700" t="s">
        <v>1195</v>
      </c>
      <c r="B700" t="s">
        <v>27</v>
      </c>
      <c r="C700" t="s">
        <v>6</v>
      </c>
      <c r="D700">
        <v>79</v>
      </c>
    </row>
    <row r="701" spans="1:4" x14ac:dyDescent="0.2">
      <c r="A701" t="s">
        <v>1196</v>
      </c>
      <c r="B701" t="s">
        <v>27</v>
      </c>
      <c r="C701" t="s">
        <v>20</v>
      </c>
      <c r="D701">
        <v>79</v>
      </c>
    </row>
    <row r="702" spans="1:4" x14ac:dyDescent="0.2">
      <c r="A702" t="s">
        <v>1197</v>
      </c>
      <c r="B702" t="s">
        <v>27</v>
      </c>
      <c r="C702" t="s">
        <v>6</v>
      </c>
      <c r="D702">
        <v>79</v>
      </c>
    </row>
    <row r="703" spans="1:4" x14ac:dyDescent="0.2">
      <c r="A703" t="s">
        <v>1204</v>
      </c>
      <c r="B703" t="s">
        <v>27</v>
      </c>
      <c r="C703" t="s">
        <v>20</v>
      </c>
      <c r="D703">
        <v>79</v>
      </c>
    </row>
    <row r="704" spans="1:4" x14ac:dyDescent="0.2">
      <c r="A704" t="s">
        <v>1267</v>
      </c>
      <c r="B704" t="s">
        <v>27</v>
      </c>
      <c r="C704" t="s">
        <v>20</v>
      </c>
      <c r="D704">
        <v>79</v>
      </c>
    </row>
    <row r="705" spans="1:4" x14ac:dyDescent="0.2">
      <c r="A705" t="s">
        <v>1268</v>
      </c>
      <c r="B705" t="s">
        <v>27</v>
      </c>
      <c r="C705" t="s">
        <v>20</v>
      </c>
      <c r="D705">
        <v>79</v>
      </c>
    </row>
    <row r="706" spans="1:4" x14ac:dyDescent="0.2">
      <c r="A706" t="s">
        <v>1269</v>
      </c>
      <c r="B706" t="s">
        <v>27</v>
      </c>
      <c r="C706" t="s">
        <v>6</v>
      </c>
      <c r="D706">
        <v>79</v>
      </c>
    </row>
    <row r="707" spans="1:4" x14ac:dyDescent="0.2">
      <c r="A707" t="s">
        <v>1270</v>
      </c>
      <c r="B707" t="s">
        <v>27</v>
      </c>
      <c r="C707" t="s">
        <v>6</v>
      </c>
      <c r="D707">
        <v>79</v>
      </c>
    </row>
    <row r="708" spans="1:4" x14ac:dyDescent="0.2">
      <c r="A708" t="s">
        <v>1271</v>
      </c>
      <c r="B708" t="s">
        <v>27</v>
      </c>
      <c r="C708" t="s">
        <v>20</v>
      </c>
      <c r="D708">
        <v>79</v>
      </c>
    </row>
    <row r="709" spans="1:4" x14ac:dyDescent="0.2">
      <c r="A709" t="s">
        <v>1272</v>
      </c>
      <c r="B709" t="s">
        <v>27</v>
      </c>
      <c r="C709" t="s">
        <v>20</v>
      </c>
      <c r="D709">
        <v>79</v>
      </c>
    </row>
    <row r="710" spans="1:4" x14ac:dyDescent="0.2">
      <c r="A710" t="s">
        <v>1273</v>
      </c>
      <c r="B710" t="s">
        <v>27</v>
      </c>
      <c r="C710" t="s">
        <v>6</v>
      </c>
      <c r="D710">
        <v>79</v>
      </c>
    </row>
    <row r="711" spans="1:4" x14ac:dyDescent="0.2">
      <c r="A711" t="s">
        <v>1274</v>
      </c>
      <c r="B711" t="s">
        <v>27</v>
      </c>
      <c r="C711" t="s">
        <v>6</v>
      </c>
      <c r="D711">
        <v>79</v>
      </c>
    </row>
    <row r="712" spans="1:4" x14ac:dyDescent="0.2">
      <c r="A712" t="s">
        <v>1275</v>
      </c>
      <c r="B712" t="s">
        <v>27</v>
      </c>
      <c r="C712" t="s">
        <v>6</v>
      </c>
      <c r="D712">
        <v>79</v>
      </c>
    </row>
    <row r="713" spans="1:4" x14ac:dyDescent="0.2">
      <c r="A713" t="s">
        <v>1276</v>
      </c>
      <c r="B713" t="s">
        <v>27</v>
      </c>
      <c r="C713" t="s">
        <v>6</v>
      </c>
      <c r="D713">
        <v>79</v>
      </c>
    </row>
    <row r="714" spans="1:4" x14ac:dyDescent="0.2">
      <c r="A714" t="s">
        <v>1277</v>
      </c>
      <c r="B714" t="s">
        <v>27</v>
      </c>
      <c r="C714" t="s">
        <v>6</v>
      </c>
      <c r="D714">
        <v>79</v>
      </c>
    </row>
    <row r="715" spans="1:4" x14ac:dyDescent="0.2">
      <c r="A715" t="s">
        <v>1278</v>
      </c>
      <c r="B715" t="s">
        <v>27</v>
      </c>
      <c r="C715" t="s">
        <v>6</v>
      </c>
      <c r="D715">
        <v>79</v>
      </c>
    </row>
    <row r="716" spans="1:4" x14ac:dyDescent="0.2">
      <c r="A716" t="s">
        <v>1279</v>
      </c>
      <c r="B716" t="s">
        <v>27</v>
      </c>
      <c r="C716" t="s">
        <v>6</v>
      </c>
      <c r="D716">
        <v>79</v>
      </c>
    </row>
    <row r="717" spans="1:4" x14ac:dyDescent="0.2">
      <c r="A717" t="s">
        <v>1280</v>
      </c>
      <c r="B717" t="s">
        <v>27</v>
      </c>
      <c r="C717" t="s">
        <v>20</v>
      </c>
      <c r="D717">
        <v>79</v>
      </c>
    </row>
    <row r="718" spans="1:4" x14ac:dyDescent="0.2">
      <c r="A718" t="s">
        <v>1281</v>
      </c>
      <c r="B718" t="s">
        <v>27</v>
      </c>
      <c r="C718" t="s">
        <v>20</v>
      </c>
      <c r="D718">
        <v>79</v>
      </c>
    </row>
    <row r="719" spans="1:4" x14ac:dyDescent="0.2">
      <c r="A719" t="s">
        <v>1282</v>
      </c>
      <c r="B719" t="s">
        <v>27</v>
      </c>
      <c r="C719" t="s">
        <v>6</v>
      </c>
      <c r="D719">
        <v>79</v>
      </c>
    </row>
    <row r="720" spans="1:4" x14ac:dyDescent="0.2">
      <c r="A720" t="s">
        <v>1283</v>
      </c>
      <c r="B720" t="s">
        <v>27</v>
      </c>
      <c r="C720" t="s">
        <v>6</v>
      </c>
      <c r="D720">
        <v>79</v>
      </c>
    </row>
    <row r="721" spans="1:4" x14ac:dyDescent="0.2">
      <c r="A721" t="s">
        <v>1284</v>
      </c>
      <c r="B721" t="s">
        <v>27</v>
      </c>
      <c r="C721" t="s">
        <v>6</v>
      </c>
      <c r="D721">
        <v>79</v>
      </c>
    </row>
    <row r="722" spans="1:4" x14ac:dyDescent="0.2">
      <c r="A722" t="s">
        <v>1300</v>
      </c>
      <c r="B722" t="s">
        <v>27</v>
      </c>
      <c r="C722" t="s">
        <v>6</v>
      </c>
      <c r="D722">
        <v>79</v>
      </c>
    </row>
    <row r="723" spans="1:4" x14ac:dyDescent="0.2">
      <c r="A723" t="s">
        <v>1351</v>
      </c>
      <c r="B723" t="s">
        <v>27</v>
      </c>
      <c r="C723" t="s">
        <v>6</v>
      </c>
      <c r="D723">
        <v>79</v>
      </c>
    </row>
    <row r="724" spans="1:4" x14ac:dyDescent="0.2">
      <c r="A724" t="s">
        <v>1352</v>
      </c>
      <c r="B724" t="s">
        <v>27</v>
      </c>
      <c r="C724" t="s">
        <v>20</v>
      </c>
      <c r="D724">
        <v>79</v>
      </c>
    </row>
    <row r="725" spans="1:4" x14ac:dyDescent="0.2">
      <c r="A725" t="s">
        <v>1353</v>
      </c>
      <c r="B725" t="s">
        <v>27</v>
      </c>
      <c r="C725" t="s">
        <v>6</v>
      </c>
      <c r="D725">
        <v>79</v>
      </c>
    </row>
    <row r="726" spans="1:4" x14ac:dyDescent="0.2">
      <c r="A726" t="s">
        <v>1354</v>
      </c>
      <c r="B726" t="s">
        <v>27</v>
      </c>
      <c r="C726" t="s">
        <v>20</v>
      </c>
      <c r="D726">
        <v>79</v>
      </c>
    </row>
    <row r="727" spans="1:4" x14ac:dyDescent="0.2">
      <c r="A727" t="s">
        <v>1355</v>
      </c>
      <c r="B727" t="s">
        <v>27</v>
      </c>
      <c r="C727" t="s">
        <v>20</v>
      </c>
      <c r="D727">
        <v>79</v>
      </c>
    </row>
    <row r="728" spans="1:4" x14ac:dyDescent="0.2">
      <c r="A728" t="s">
        <v>1356</v>
      </c>
      <c r="B728" t="s">
        <v>27</v>
      </c>
      <c r="C728" t="s">
        <v>20</v>
      </c>
      <c r="D728">
        <v>79</v>
      </c>
    </row>
    <row r="729" spans="1:4" x14ac:dyDescent="0.2">
      <c r="A729" t="s">
        <v>1357</v>
      </c>
      <c r="B729" t="s">
        <v>27</v>
      </c>
      <c r="C729" t="s">
        <v>20</v>
      </c>
      <c r="D729">
        <v>79</v>
      </c>
    </row>
    <row r="730" spans="1:4" x14ac:dyDescent="0.2">
      <c r="A730" t="s">
        <v>1358</v>
      </c>
      <c r="B730" t="s">
        <v>27</v>
      </c>
      <c r="C730" t="s">
        <v>20</v>
      </c>
      <c r="D730">
        <v>79</v>
      </c>
    </row>
    <row r="731" spans="1:4" x14ac:dyDescent="0.2">
      <c r="A731" t="s">
        <v>1359</v>
      </c>
      <c r="B731" t="s">
        <v>27</v>
      </c>
      <c r="C731" t="s">
        <v>20</v>
      </c>
      <c r="D731">
        <v>79</v>
      </c>
    </row>
    <row r="732" spans="1:4" x14ac:dyDescent="0.2">
      <c r="A732" t="s">
        <v>1360</v>
      </c>
      <c r="B732" t="s">
        <v>27</v>
      </c>
      <c r="C732" t="s">
        <v>20</v>
      </c>
      <c r="D732">
        <v>79</v>
      </c>
    </row>
    <row r="733" spans="1:4" x14ac:dyDescent="0.2">
      <c r="A733" t="s">
        <v>1361</v>
      </c>
      <c r="B733" t="s">
        <v>27</v>
      </c>
      <c r="C733" t="s">
        <v>20</v>
      </c>
      <c r="D733">
        <v>79</v>
      </c>
    </row>
    <row r="734" spans="1:4" x14ac:dyDescent="0.2">
      <c r="A734" t="s">
        <v>1362</v>
      </c>
      <c r="B734" t="s">
        <v>27</v>
      </c>
      <c r="C734" t="s">
        <v>6</v>
      </c>
      <c r="D734">
        <v>79</v>
      </c>
    </row>
    <row r="735" spans="1:4" x14ac:dyDescent="0.2">
      <c r="A735" t="s">
        <v>1363</v>
      </c>
      <c r="B735" t="s">
        <v>27</v>
      </c>
      <c r="C735" t="s">
        <v>6</v>
      </c>
      <c r="D735">
        <v>79</v>
      </c>
    </row>
    <row r="736" spans="1:4" x14ac:dyDescent="0.2">
      <c r="A736" t="s">
        <v>1364</v>
      </c>
      <c r="B736" t="s">
        <v>27</v>
      </c>
      <c r="C736" t="s">
        <v>20</v>
      </c>
      <c r="D736">
        <v>79</v>
      </c>
    </row>
    <row r="737" spans="1:4" x14ac:dyDescent="0.2">
      <c r="A737" t="s">
        <v>1365</v>
      </c>
      <c r="B737" t="s">
        <v>27</v>
      </c>
      <c r="C737" t="s">
        <v>6</v>
      </c>
      <c r="D737">
        <v>79</v>
      </c>
    </row>
    <row r="738" spans="1:4" x14ac:dyDescent="0.2">
      <c r="A738" t="s">
        <v>1366</v>
      </c>
      <c r="B738" t="s">
        <v>27</v>
      </c>
      <c r="C738" t="s">
        <v>6</v>
      </c>
      <c r="D738">
        <v>79</v>
      </c>
    </row>
    <row r="739" spans="1:4" x14ac:dyDescent="0.2">
      <c r="A739" t="s">
        <v>1367</v>
      </c>
      <c r="B739" t="s">
        <v>27</v>
      </c>
      <c r="C739" t="s">
        <v>20</v>
      </c>
      <c r="D739">
        <v>79</v>
      </c>
    </row>
    <row r="740" spans="1:4" x14ac:dyDescent="0.2">
      <c r="A740" t="s">
        <v>1368</v>
      </c>
      <c r="B740" t="s">
        <v>27</v>
      </c>
      <c r="C740" t="s">
        <v>20</v>
      </c>
      <c r="D740">
        <v>79</v>
      </c>
    </row>
    <row r="741" spans="1:4" x14ac:dyDescent="0.2">
      <c r="A741" t="s">
        <v>1433</v>
      </c>
      <c r="B741" t="s">
        <v>27</v>
      </c>
      <c r="C741" t="s">
        <v>6</v>
      </c>
      <c r="D741">
        <v>79</v>
      </c>
    </row>
    <row r="742" spans="1:4" x14ac:dyDescent="0.2">
      <c r="A742" t="s">
        <v>1434</v>
      </c>
      <c r="B742" t="s">
        <v>27</v>
      </c>
      <c r="C742" t="s">
        <v>6</v>
      </c>
      <c r="D742">
        <v>79</v>
      </c>
    </row>
    <row r="743" spans="1:4" x14ac:dyDescent="0.2">
      <c r="A743" t="s">
        <v>1435</v>
      </c>
      <c r="B743" t="s">
        <v>27</v>
      </c>
      <c r="C743" t="s">
        <v>20</v>
      </c>
      <c r="D743">
        <v>79</v>
      </c>
    </row>
    <row r="744" spans="1:4" x14ac:dyDescent="0.2">
      <c r="A744" t="s">
        <v>1436</v>
      </c>
      <c r="B744" t="s">
        <v>27</v>
      </c>
      <c r="C744" t="s">
        <v>20</v>
      </c>
      <c r="D744">
        <v>79</v>
      </c>
    </row>
    <row r="745" spans="1:4" x14ac:dyDescent="0.2">
      <c r="A745" t="s">
        <v>1437</v>
      </c>
      <c r="B745" t="s">
        <v>27</v>
      </c>
      <c r="C745" t="s">
        <v>20</v>
      </c>
      <c r="D745">
        <v>79</v>
      </c>
    </row>
    <row r="746" spans="1:4" x14ac:dyDescent="0.2">
      <c r="A746" t="s">
        <v>1438</v>
      </c>
      <c r="B746" t="s">
        <v>27</v>
      </c>
      <c r="C746" t="s">
        <v>20</v>
      </c>
      <c r="D746">
        <v>79</v>
      </c>
    </row>
    <row r="747" spans="1:4" x14ac:dyDescent="0.2">
      <c r="A747" t="s">
        <v>1439</v>
      </c>
      <c r="B747" t="s">
        <v>27</v>
      </c>
      <c r="C747" t="s">
        <v>6</v>
      </c>
      <c r="D747">
        <v>79</v>
      </c>
    </row>
    <row r="748" spans="1:4" x14ac:dyDescent="0.2">
      <c r="A748" t="s">
        <v>1440</v>
      </c>
      <c r="B748" t="s">
        <v>27</v>
      </c>
      <c r="C748" t="s">
        <v>6</v>
      </c>
      <c r="D748">
        <v>79</v>
      </c>
    </row>
    <row r="749" spans="1:4" x14ac:dyDescent="0.2">
      <c r="A749" t="s">
        <v>1441</v>
      </c>
      <c r="B749" t="s">
        <v>27</v>
      </c>
      <c r="C749" t="s">
        <v>20</v>
      </c>
      <c r="D749">
        <v>79</v>
      </c>
    </row>
    <row r="750" spans="1:4" x14ac:dyDescent="0.2">
      <c r="A750" t="s">
        <v>1442</v>
      </c>
      <c r="B750" t="s">
        <v>27</v>
      </c>
      <c r="C750" t="s">
        <v>6</v>
      </c>
      <c r="D750">
        <v>79</v>
      </c>
    </row>
    <row r="751" spans="1:4" x14ac:dyDescent="0.2">
      <c r="A751" t="s">
        <v>1443</v>
      </c>
      <c r="B751" t="s">
        <v>27</v>
      </c>
      <c r="C751" t="s">
        <v>6</v>
      </c>
      <c r="D751">
        <v>79</v>
      </c>
    </row>
    <row r="752" spans="1:4" x14ac:dyDescent="0.2">
      <c r="A752" t="s">
        <v>1444</v>
      </c>
      <c r="B752" t="s">
        <v>27</v>
      </c>
      <c r="C752" t="s">
        <v>6</v>
      </c>
      <c r="D752">
        <v>79</v>
      </c>
    </row>
    <row r="753" spans="1:4" x14ac:dyDescent="0.2">
      <c r="A753" t="s">
        <v>1445</v>
      </c>
      <c r="B753" t="s">
        <v>27</v>
      </c>
      <c r="C753" t="s">
        <v>6</v>
      </c>
      <c r="D753">
        <v>79</v>
      </c>
    </row>
    <row r="754" spans="1:4" x14ac:dyDescent="0.2">
      <c r="A754" t="s">
        <v>1453</v>
      </c>
      <c r="B754" t="s">
        <v>27</v>
      </c>
      <c r="C754" t="s">
        <v>6</v>
      </c>
      <c r="D754">
        <v>79</v>
      </c>
    </row>
    <row r="755" spans="1:4" x14ac:dyDescent="0.2">
      <c r="A755" t="s">
        <v>1454</v>
      </c>
      <c r="B755" t="s">
        <v>27</v>
      </c>
      <c r="C755" t="s">
        <v>6</v>
      </c>
      <c r="D755">
        <v>79</v>
      </c>
    </row>
    <row r="756" spans="1:4" x14ac:dyDescent="0.2">
      <c r="A756" t="s">
        <v>1455</v>
      </c>
      <c r="B756" t="s">
        <v>27</v>
      </c>
      <c r="C756" t="s">
        <v>20</v>
      </c>
      <c r="D756">
        <v>79</v>
      </c>
    </row>
    <row r="757" spans="1:4" x14ac:dyDescent="0.2">
      <c r="A757" t="s">
        <v>1521</v>
      </c>
      <c r="B757" t="s">
        <v>27</v>
      </c>
      <c r="C757" t="s">
        <v>6</v>
      </c>
      <c r="D757">
        <v>79</v>
      </c>
    </row>
    <row r="758" spans="1:4" x14ac:dyDescent="0.2">
      <c r="A758" t="s">
        <v>1522</v>
      </c>
      <c r="B758" t="s">
        <v>27</v>
      </c>
      <c r="C758" t="s">
        <v>6</v>
      </c>
      <c r="D758">
        <v>79</v>
      </c>
    </row>
    <row r="759" spans="1:4" x14ac:dyDescent="0.2">
      <c r="A759" t="s">
        <v>1523</v>
      </c>
      <c r="B759" t="s">
        <v>27</v>
      </c>
      <c r="C759" t="s">
        <v>6</v>
      </c>
      <c r="D759">
        <v>79</v>
      </c>
    </row>
    <row r="760" spans="1:4" x14ac:dyDescent="0.2">
      <c r="A760" t="s">
        <v>1524</v>
      </c>
      <c r="B760" t="s">
        <v>27</v>
      </c>
      <c r="C760" t="s">
        <v>20</v>
      </c>
      <c r="D760">
        <v>79</v>
      </c>
    </row>
    <row r="761" spans="1:4" x14ac:dyDescent="0.2">
      <c r="A761" t="s">
        <v>1525</v>
      </c>
      <c r="B761" t="s">
        <v>27</v>
      </c>
      <c r="C761" t="s">
        <v>6</v>
      </c>
      <c r="D761">
        <v>79</v>
      </c>
    </row>
    <row r="762" spans="1:4" x14ac:dyDescent="0.2">
      <c r="A762" t="s">
        <v>1526</v>
      </c>
      <c r="B762" t="s">
        <v>27</v>
      </c>
      <c r="C762" t="s">
        <v>6</v>
      </c>
      <c r="D762">
        <v>79</v>
      </c>
    </row>
    <row r="763" spans="1:4" x14ac:dyDescent="0.2">
      <c r="A763" t="s">
        <v>1527</v>
      </c>
      <c r="B763" t="s">
        <v>27</v>
      </c>
      <c r="C763" t="s">
        <v>6</v>
      </c>
      <c r="D763">
        <v>79</v>
      </c>
    </row>
    <row r="764" spans="1:4" x14ac:dyDescent="0.2">
      <c r="A764" t="s">
        <v>1528</v>
      </c>
      <c r="B764" t="s">
        <v>27</v>
      </c>
      <c r="C764" t="s">
        <v>6</v>
      </c>
      <c r="D764">
        <v>79</v>
      </c>
    </row>
    <row r="765" spans="1:4" x14ac:dyDescent="0.2">
      <c r="A765" t="s">
        <v>1529</v>
      </c>
      <c r="B765" t="s">
        <v>27</v>
      </c>
      <c r="C765" t="s">
        <v>20</v>
      </c>
      <c r="D765">
        <v>79</v>
      </c>
    </row>
    <row r="766" spans="1:4" x14ac:dyDescent="0.2">
      <c r="A766" t="s">
        <v>1530</v>
      </c>
      <c r="B766" t="s">
        <v>27</v>
      </c>
      <c r="C766" t="s">
        <v>20</v>
      </c>
      <c r="D766">
        <v>79</v>
      </c>
    </row>
    <row r="767" spans="1:4" x14ac:dyDescent="0.2">
      <c r="A767" t="s">
        <v>1531</v>
      </c>
      <c r="B767" t="s">
        <v>27</v>
      </c>
      <c r="C767" t="s">
        <v>20</v>
      </c>
      <c r="D767">
        <v>79</v>
      </c>
    </row>
    <row r="768" spans="1:4" x14ac:dyDescent="0.2">
      <c r="A768" t="s">
        <v>1541</v>
      </c>
      <c r="B768" t="s">
        <v>27</v>
      </c>
      <c r="C768" t="s">
        <v>6</v>
      </c>
      <c r="D768">
        <v>79</v>
      </c>
    </row>
    <row r="769" spans="1:4" x14ac:dyDescent="0.2">
      <c r="A769" t="s">
        <v>1599</v>
      </c>
      <c r="B769" t="s">
        <v>27</v>
      </c>
      <c r="C769" t="s">
        <v>6</v>
      </c>
      <c r="D769">
        <v>79</v>
      </c>
    </row>
    <row r="770" spans="1:4" x14ac:dyDescent="0.2">
      <c r="A770" t="s">
        <v>1600</v>
      </c>
      <c r="B770" t="s">
        <v>27</v>
      </c>
      <c r="C770" t="s">
        <v>6</v>
      </c>
      <c r="D770">
        <v>79</v>
      </c>
    </row>
    <row r="771" spans="1:4" x14ac:dyDescent="0.2">
      <c r="A771" t="s">
        <v>1601</v>
      </c>
      <c r="B771" t="s">
        <v>27</v>
      </c>
      <c r="C771" t="s">
        <v>20</v>
      </c>
      <c r="D771">
        <v>79</v>
      </c>
    </row>
    <row r="772" spans="1:4" x14ac:dyDescent="0.2">
      <c r="A772" t="s">
        <v>1602</v>
      </c>
      <c r="B772" t="s">
        <v>27</v>
      </c>
      <c r="C772" t="s">
        <v>20</v>
      </c>
      <c r="D772">
        <v>79</v>
      </c>
    </row>
    <row r="773" spans="1:4" x14ac:dyDescent="0.2">
      <c r="A773" t="s">
        <v>1603</v>
      </c>
      <c r="B773" t="s">
        <v>27</v>
      </c>
      <c r="C773" t="s">
        <v>6</v>
      </c>
      <c r="D773">
        <v>79</v>
      </c>
    </row>
    <row r="774" spans="1:4" x14ac:dyDescent="0.2">
      <c r="A774" t="s">
        <v>1604</v>
      </c>
      <c r="B774" t="s">
        <v>27</v>
      </c>
      <c r="C774" t="s">
        <v>20</v>
      </c>
      <c r="D774">
        <v>79</v>
      </c>
    </row>
    <row r="775" spans="1:4" x14ac:dyDescent="0.2">
      <c r="A775" t="s">
        <v>1605</v>
      </c>
      <c r="B775" t="s">
        <v>27</v>
      </c>
      <c r="C775" t="s">
        <v>6</v>
      </c>
      <c r="D775">
        <v>79</v>
      </c>
    </row>
    <row r="776" spans="1:4" x14ac:dyDescent="0.2">
      <c r="A776" t="s">
        <v>1606</v>
      </c>
      <c r="B776" t="s">
        <v>27</v>
      </c>
      <c r="C776" t="s">
        <v>6</v>
      </c>
      <c r="D776">
        <v>79</v>
      </c>
    </row>
    <row r="777" spans="1:4" x14ac:dyDescent="0.2">
      <c r="A777" t="s">
        <v>1607</v>
      </c>
      <c r="B777" t="s">
        <v>27</v>
      </c>
      <c r="C777" t="s">
        <v>20</v>
      </c>
      <c r="D777">
        <v>79</v>
      </c>
    </row>
    <row r="778" spans="1:4" x14ac:dyDescent="0.2">
      <c r="A778" t="s">
        <v>1608</v>
      </c>
      <c r="B778" t="s">
        <v>27</v>
      </c>
      <c r="C778" t="s">
        <v>6</v>
      </c>
      <c r="D778">
        <v>79</v>
      </c>
    </row>
    <row r="779" spans="1:4" x14ac:dyDescent="0.2">
      <c r="A779" t="s">
        <v>1609</v>
      </c>
      <c r="B779" t="s">
        <v>27</v>
      </c>
      <c r="C779" t="s">
        <v>20</v>
      </c>
      <c r="D779">
        <v>79</v>
      </c>
    </row>
    <row r="780" spans="1:4" x14ac:dyDescent="0.2">
      <c r="A780" t="s">
        <v>1610</v>
      </c>
      <c r="B780" t="s">
        <v>27</v>
      </c>
      <c r="C780" t="s">
        <v>6</v>
      </c>
      <c r="D780">
        <v>79</v>
      </c>
    </row>
    <row r="781" spans="1:4" x14ac:dyDescent="0.2">
      <c r="A781" t="s">
        <v>1611</v>
      </c>
      <c r="B781" t="s">
        <v>27</v>
      </c>
      <c r="C781" t="s">
        <v>20</v>
      </c>
      <c r="D781">
        <v>79</v>
      </c>
    </row>
    <row r="782" spans="1:4" x14ac:dyDescent="0.2">
      <c r="A782" t="s">
        <v>1612</v>
      </c>
      <c r="B782" t="s">
        <v>27</v>
      </c>
      <c r="C782" t="s">
        <v>6</v>
      </c>
      <c r="D782">
        <v>79</v>
      </c>
    </row>
    <row r="783" spans="1:4" x14ac:dyDescent="0.2">
      <c r="A783" t="s">
        <v>1613</v>
      </c>
      <c r="B783" t="s">
        <v>27</v>
      </c>
      <c r="C783" t="s">
        <v>6</v>
      </c>
      <c r="D783">
        <v>79</v>
      </c>
    </row>
    <row r="784" spans="1:4" x14ac:dyDescent="0.2">
      <c r="A784" t="s">
        <v>1614</v>
      </c>
      <c r="B784" t="s">
        <v>27</v>
      </c>
      <c r="C784" t="s">
        <v>6</v>
      </c>
      <c r="D784">
        <v>79</v>
      </c>
    </row>
    <row r="785" spans="1:4" x14ac:dyDescent="0.2">
      <c r="A785" t="s">
        <v>1615</v>
      </c>
      <c r="B785" t="s">
        <v>27</v>
      </c>
      <c r="C785" t="s">
        <v>20</v>
      </c>
      <c r="D785">
        <v>79</v>
      </c>
    </row>
    <row r="786" spans="1:4" x14ac:dyDescent="0.2">
      <c r="A786" t="s">
        <v>1673</v>
      </c>
      <c r="B786" t="s">
        <v>27</v>
      </c>
      <c r="C786" t="s">
        <v>6</v>
      </c>
      <c r="D786">
        <v>79</v>
      </c>
    </row>
    <row r="787" spans="1:4" x14ac:dyDescent="0.2">
      <c r="A787" t="s">
        <v>1674</v>
      </c>
      <c r="B787" t="s">
        <v>27</v>
      </c>
      <c r="C787" t="s">
        <v>6</v>
      </c>
      <c r="D787">
        <v>79</v>
      </c>
    </row>
    <row r="788" spans="1:4" x14ac:dyDescent="0.2">
      <c r="A788" t="s">
        <v>1675</v>
      </c>
      <c r="B788" t="s">
        <v>27</v>
      </c>
      <c r="C788" t="s">
        <v>20</v>
      </c>
      <c r="D788">
        <v>79</v>
      </c>
    </row>
    <row r="789" spans="1:4" x14ac:dyDescent="0.2">
      <c r="A789" t="s">
        <v>1676</v>
      </c>
      <c r="B789" t="s">
        <v>27</v>
      </c>
      <c r="C789" t="s">
        <v>6</v>
      </c>
      <c r="D789">
        <v>79</v>
      </c>
    </row>
    <row r="790" spans="1:4" x14ac:dyDescent="0.2">
      <c r="A790" t="s">
        <v>1677</v>
      </c>
      <c r="B790" t="s">
        <v>27</v>
      </c>
      <c r="C790" t="s">
        <v>20</v>
      </c>
      <c r="D790">
        <v>79</v>
      </c>
    </row>
    <row r="791" spans="1:4" x14ac:dyDescent="0.2">
      <c r="A791" t="s">
        <v>1678</v>
      </c>
      <c r="B791" t="s">
        <v>27</v>
      </c>
      <c r="C791" t="s">
        <v>6</v>
      </c>
      <c r="D791">
        <v>79</v>
      </c>
    </row>
    <row r="792" spans="1:4" x14ac:dyDescent="0.2">
      <c r="A792" t="s">
        <v>1679</v>
      </c>
      <c r="B792" t="s">
        <v>27</v>
      </c>
      <c r="C792" t="s">
        <v>20</v>
      </c>
      <c r="D792">
        <v>79</v>
      </c>
    </row>
    <row r="793" spans="1:4" x14ac:dyDescent="0.2">
      <c r="A793" t="s">
        <v>1680</v>
      </c>
      <c r="B793" t="s">
        <v>27</v>
      </c>
      <c r="C793" t="s">
        <v>20</v>
      </c>
      <c r="D793">
        <v>79</v>
      </c>
    </row>
    <row r="794" spans="1:4" x14ac:dyDescent="0.2">
      <c r="A794" t="s">
        <v>1681</v>
      </c>
      <c r="B794" t="s">
        <v>27</v>
      </c>
      <c r="C794" t="s">
        <v>6</v>
      </c>
      <c r="D794">
        <v>79</v>
      </c>
    </row>
    <row r="795" spans="1:4" x14ac:dyDescent="0.2">
      <c r="A795" t="s">
        <v>1682</v>
      </c>
      <c r="B795" t="s">
        <v>27</v>
      </c>
      <c r="C795" t="s">
        <v>6</v>
      </c>
      <c r="D795">
        <v>79</v>
      </c>
    </row>
    <row r="796" spans="1:4" x14ac:dyDescent="0.2">
      <c r="A796" t="s">
        <v>1683</v>
      </c>
      <c r="B796" t="s">
        <v>27</v>
      </c>
      <c r="C796" t="s">
        <v>6</v>
      </c>
      <c r="D796">
        <v>79</v>
      </c>
    </row>
    <row r="797" spans="1:4" x14ac:dyDescent="0.2">
      <c r="A797" t="s">
        <v>1684</v>
      </c>
      <c r="B797" t="s">
        <v>27</v>
      </c>
      <c r="C797" t="s">
        <v>20</v>
      </c>
      <c r="D797">
        <v>79</v>
      </c>
    </row>
    <row r="798" spans="1:4" x14ac:dyDescent="0.2">
      <c r="A798" t="s">
        <v>1685</v>
      </c>
      <c r="B798" t="s">
        <v>27</v>
      </c>
      <c r="C798" t="s">
        <v>20</v>
      </c>
      <c r="D798">
        <v>79</v>
      </c>
    </row>
    <row r="799" spans="1:4" x14ac:dyDescent="0.2">
      <c r="A799" t="s">
        <v>1686</v>
      </c>
      <c r="B799" t="s">
        <v>27</v>
      </c>
      <c r="C799" t="s">
        <v>6</v>
      </c>
      <c r="D799">
        <v>79</v>
      </c>
    </row>
    <row r="800" spans="1:4" x14ac:dyDescent="0.2">
      <c r="A800" t="s">
        <v>1687</v>
      </c>
      <c r="B800" t="s">
        <v>27</v>
      </c>
      <c r="C800" t="s">
        <v>20</v>
      </c>
      <c r="D800">
        <v>79</v>
      </c>
    </row>
    <row r="801" spans="1:4" x14ac:dyDescent="0.2">
      <c r="A801" t="s">
        <v>1783</v>
      </c>
      <c r="B801" t="s">
        <v>27</v>
      </c>
      <c r="C801" t="s">
        <v>20</v>
      </c>
      <c r="D801">
        <v>79</v>
      </c>
    </row>
    <row r="802" spans="1:4" x14ac:dyDescent="0.2">
      <c r="A802" t="s">
        <v>1784</v>
      </c>
      <c r="B802" t="s">
        <v>27</v>
      </c>
      <c r="C802" t="s">
        <v>20</v>
      </c>
      <c r="D802">
        <v>79</v>
      </c>
    </row>
    <row r="803" spans="1:4" x14ac:dyDescent="0.2">
      <c r="A803" t="s">
        <v>1785</v>
      </c>
      <c r="B803" t="s">
        <v>27</v>
      </c>
      <c r="C803" t="s">
        <v>20</v>
      </c>
      <c r="D803">
        <v>79</v>
      </c>
    </row>
    <row r="804" spans="1:4" x14ac:dyDescent="0.2">
      <c r="A804" t="s">
        <v>1786</v>
      </c>
      <c r="B804" t="s">
        <v>27</v>
      </c>
      <c r="C804" t="s">
        <v>20</v>
      </c>
      <c r="D804">
        <v>79</v>
      </c>
    </row>
    <row r="805" spans="1:4" x14ac:dyDescent="0.2">
      <c r="A805" t="s">
        <v>1787</v>
      </c>
      <c r="B805" t="s">
        <v>27</v>
      </c>
      <c r="C805" t="s">
        <v>20</v>
      </c>
      <c r="D805">
        <v>79</v>
      </c>
    </row>
    <row r="806" spans="1:4" x14ac:dyDescent="0.2">
      <c r="A806" t="s">
        <v>1788</v>
      </c>
      <c r="B806" t="s">
        <v>27</v>
      </c>
      <c r="C806" t="s">
        <v>20</v>
      </c>
      <c r="D806">
        <v>79</v>
      </c>
    </row>
    <row r="807" spans="1:4" x14ac:dyDescent="0.2">
      <c r="A807" t="s">
        <v>1789</v>
      </c>
      <c r="B807" t="s">
        <v>27</v>
      </c>
      <c r="C807" t="s">
        <v>20</v>
      </c>
      <c r="D807">
        <v>79</v>
      </c>
    </row>
    <row r="808" spans="1:4" x14ac:dyDescent="0.2">
      <c r="A808" t="s">
        <v>1790</v>
      </c>
      <c r="B808" t="s">
        <v>27</v>
      </c>
      <c r="C808" t="s">
        <v>20</v>
      </c>
      <c r="D808">
        <v>79</v>
      </c>
    </row>
    <row r="809" spans="1:4" x14ac:dyDescent="0.2">
      <c r="A809" t="s">
        <v>1791</v>
      </c>
      <c r="B809" t="s">
        <v>27</v>
      </c>
      <c r="C809" t="s">
        <v>20</v>
      </c>
      <c r="D809">
        <v>79</v>
      </c>
    </row>
    <row r="810" spans="1:4" x14ac:dyDescent="0.2">
      <c r="A810" t="s">
        <v>1792</v>
      </c>
      <c r="B810" t="s">
        <v>27</v>
      </c>
      <c r="C810" t="s">
        <v>20</v>
      </c>
      <c r="D810">
        <v>79</v>
      </c>
    </row>
    <row r="811" spans="1:4" x14ac:dyDescent="0.2">
      <c r="A811" t="s">
        <v>1793</v>
      </c>
      <c r="B811" t="s">
        <v>27</v>
      </c>
      <c r="C811" t="s">
        <v>20</v>
      </c>
      <c r="D811">
        <v>79</v>
      </c>
    </row>
    <row r="812" spans="1:4" x14ac:dyDescent="0.2">
      <c r="A812" t="s">
        <v>1806</v>
      </c>
      <c r="B812" t="s">
        <v>27</v>
      </c>
      <c r="C812" t="s">
        <v>20</v>
      </c>
      <c r="D812">
        <v>79</v>
      </c>
    </row>
    <row r="813" spans="1:4" x14ac:dyDescent="0.2">
      <c r="A813" t="s">
        <v>1930</v>
      </c>
      <c r="B813" t="s">
        <v>27</v>
      </c>
      <c r="C813" t="s">
        <v>20</v>
      </c>
      <c r="D813">
        <v>79</v>
      </c>
    </row>
    <row r="814" spans="1:4" x14ac:dyDescent="0.2">
      <c r="A814" t="s">
        <v>1931</v>
      </c>
      <c r="B814" t="s">
        <v>27</v>
      </c>
      <c r="C814" t="s">
        <v>20</v>
      </c>
      <c r="D814">
        <v>79</v>
      </c>
    </row>
    <row r="815" spans="1:4" x14ac:dyDescent="0.2">
      <c r="A815" t="s">
        <v>1932</v>
      </c>
      <c r="B815" t="s">
        <v>27</v>
      </c>
      <c r="C815" t="s">
        <v>6</v>
      </c>
      <c r="D815">
        <v>79</v>
      </c>
    </row>
    <row r="816" spans="1:4" x14ac:dyDescent="0.2">
      <c r="A816" t="s">
        <v>1933</v>
      </c>
      <c r="B816" t="s">
        <v>27</v>
      </c>
      <c r="C816" t="s">
        <v>20</v>
      </c>
      <c r="D816">
        <v>79</v>
      </c>
    </row>
    <row r="817" spans="1:4" x14ac:dyDescent="0.2">
      <c r="A817" t="s">
        <v>1934</v>
      </c>
      <c r="B817" t="s">
        <v>27</v>
      </c>
      <c r="C817" t="s">
        <v>20</v>
      </c>
      <c r="D817">
        <v>79</v>
      </c>
    </row>
    <row r="818" spans="1:4" x14ac:dyDescent="0.2">
      <c r="A818" t="s">
        <v>1935</v>
      </c>
      <c r="B818" t="s">
        <v>27</v>
      </c>
      <c r="C818" t="s">
        <v>6</v>
      </c>
      <c r="D818">
        <v>79</v>
      </c>
    </row>
    <row r="819" spans="1:4" x14ac:dyDescent="0.2">
      <c r="A819" t="s">
        <v>1936</v>
      </c>
      <c r="B819" t="s">
        <v>27</v>
      </c>
      <c r="C819" t="s">
        <v>6</v>
      </c>
      <c r="D819">
        <v>79</v>
      </c>
    </row>
    <row r="820" spans="1:4" x14ac:dyDescent="0.2">
      <c r="A820" t="s">
        <v>1937</v>
      </c>
      <c r="B820" t="s">
        <v>27</v>
      </c>
      <c r="C820" t="s">
        <v>6</v>
      </c>
      <c r="D820">
        <v>79</v>
      </c>
    </row>
    <row r="821" spans="1:4" x14ac:dyDescent="0.2">
      <c r="A821" t="s">
        <v>1938</v>
      </c>
      <c r="B821" t="s">
        <v>27</v>
      </c>
      <c r="C821" t="s">
        <v>6</v>
      </c>
      <c r="D821">
        <v>79</v>
      </c>
    </row>
    <row r="822" spans="1:4" x14ac:dyDescent="0.2">
      <c r="A822" t="s">
        <v>1939</v>
      </c>
      <c r="B822" t="s">
        <v>27</v>
      </c>
      <c r="C822" t="s">
        <v>6</v>
      </c>
      <c r="D822">
        <v>79</v>
      </c>
    </row>
    <row r="823" spans="1:4" x14ac:dyDescent="0.2">
      <c r="A823" t="s">
        <v>1940</v>
      </c>
      <c r="B823" t="s">
        <v>27</v>
      </c>
      <c r="C823" t="s">
        <v>20</v>
      </c>
      <c r="D823">
        <v>79</v>
      </c>
    </row>
    <row r="824" spans="1:4" x14ac:dyDescent="0.2">
      <c r="A824" t="s">
        <v>1941</v>
      </c>
      <c r="B824" t="s">
        <v>27</v>
      </c>
      <c r="C824" t="s">
        <v>6</v>
      </c>
      <c r="D824">
        <v>79</v>
      </c>
    </row>
    <row r="825" spans="1:4" x14ac:dyDescent="0.2">
      <c r="A825" t="s">
        <v>1942</v>
      </c>
      <c r="B825" t="s">
        <v>27</v>
      </c>
      <c r="C825" t="s">
        <v>6</v>
      </c>
      <c r="D825">
        <v>79</v>
      </c>
    </row>
    <row r="826" spans="1:4" x14ac:dyDescent="0.2">
      <c r="A826" t="s">
        <v>1943</v>
      </c>
      <c r="B826" t="s">
        <v>27</v>
      </c>
      <c r="C826" t="s">
        <v>6</v>
      </c>
      <c r="D826">
        <v>79</v>
      </c>
    </row>
    <row r="827" spans="1:4" x14ac:dyDescent="0.2">
      <c r="A827" t="s">
        <v>2061</v>
      </c>
      <c r="B827" t="s">
        <v>27</v>
      </c>
      <c r="C827" t="s">
        <v>20</v>
      </c>
      <c r="D827">
        <v>79</v>
      </c>
    </row>
    <row r="828" spans="1:4" x14ac:dyDescent="0.2">
      <c r="A828" t="s">
        <v>2062</v>
      </c>
      <c r="B828" t="s">
        <v>27</v>
      </c>
      <c r="C828" t="s">
        <v>6</v>
      </c>
      <c r="D828">
        <v>79</v>
      </c>
    </row>
    <row r="829" spans="1:4" x14ac:dyDescent="0.2">
      <c r="A829" t="s">
        <v>2063</v>
      </c>
      <c r="B829" t="s">
        <v>27</v>
      </c>
      <c r="C829" t="s">
        <v>6</v>
      </c>
      <c r="D829">
        <v>79</v>
      </c>
    </row>
    <row r="830" spans="1:4" x14ac:dyDescent="0.2">
      <c r="A830" t="s">
        <v>2064</v>
      </c>
      <c r="B830" t="s">
        <v>27</v>
      </c>
      <c r="C830" t="s">
        <v>20</v>
      </c>
      <c r="D830">
        <v>79</v>
      </c>
    </row>
    <row r="831" spans="1:4" x14ac:dyDescent="0.2">
      <c r="A831" t="s">
        <v>2065</v>
      </c>
      <c r="B831" t="s">
        <v>27</v>
      </c>
      <c r="C831" t="s">
        <v>20</v>
      </c>
      <c r="D831">
        <v>79</v>
      </c>
    </row>
    <row r="832" spans="1:4" x14ac:dyDescent="0.2">
      <c r="A832" t="s">
        <v>2066</v>
      </c>
      <c r="B832" t="s">
        <v>27</v>
      </c>
      <c r="C832" t="s">
        <v>6</v>
      </c>
      <c r="D832">
        <v>79</v>
      </c>
    </row>
    <row r="833" spans="1:4" x14ac:dyDescent="0.2">
      <c r="A833" t="s">
        <v>2067</v>
      </c>
      <c r="B833" t="s">
        <v>27</v>
      </c>
      <c r="C833" t="s">
        <v>6</v>
      </c>
      <c r="D833">
        <v>79</v>
      </c>
    </row>
    <row r="834" spans="1:4" x14ac:dyDescent="0.2">
      <c r="A834" t="s">
        <v>2068</v>
      </c>
      <c r="B834" t="s">
        <v>27</v>
      </c>
      <c r="C834" t="s">
        <v>20</v>
      </c>
      <c r="D834">
        <v>79</v>
      </c>
    </row>
    <row r="835" spans="1:4" x14ac:dyDescent="0.2">
      <c r="A835" t="s">
        <v>2069</v>
      </c>
      <c r="B835" t="s">
        <v>27</v>
      </c>
      <c r="C835" t="s">
        <v>20</v>
      </c>
      <c r="D835">
        <v>79</v>
      </c>
    </row>
    <row r="836" spans="1:4" x14ac:dyDescent="0.2">
      <c r="A836" t="s">
        <v>2070</v>
      </c>
      <c r="B836" t="s">
        <v>27</v>
      </c>
      <c r="C836" t="s">
        <v>6</v>
      </c>
      <c r="D836">
        <v>79</v>
      </c>
    </row>
    <row r="837" spans="1:4" x14ac:dyDescent="0.2">
      <c r="A837" t="s">
        <v>2071</v>
      </c>
      <c r="B837" t="s">
        <v>27</v>
      </c>
      <c r="C837" t="s">
        <v>6</v>
      </c>
      <c r="D837">
        <v>79</v>
      </c>
    </row>
    <row r="838" spans="1:4" x14ac:dyDescent="0.2">
      <c r="A838" t="s">
        <v>2072</v>
      </c>
      <c r="B838" t="s">
        <v>27</v>
      </c>
      <c r="C838" t="s">
        <v>6</v>
      </c>
      <c r="D838">
        <v>79</v>
      </c>
    </row>
    <row r="839" spans="1:4" x14ac:dyDescent="0.2">
      <c r="A839" t="s">
        <v>2073</v>
      </c>
      <c r="B839" t="s">
        <v>27</v>
      </c>
      <c r="C839" t="s">
        <v>6</v>
      </c>
      <c r="D839">
        <v>79</v>
      </c>
    </row>
    <row r="840" spans="1:4" x14ac:dyDescent="0.2">
      <c r="A840" t="s">
        <v>2138</v>
      </c>
      <c r="B840" t="s">
        <v>27</v>
      </c>
      <c r="C840" t="s">
        <v>20</v>
      </c>
      <c r="D840">
        <v>79</v>
      </c>
    </row>
    <row r="841" spans="1:4" x14ac:dyDescent="0.2">
      <c r="A841" t="s">
        <v>2139</v>
      </c>
      <c r="B841" t="s">
        <v>27</v>
      </c>
      <c r="C841" t="s">
        <v>6</v>
      </c>
      <c r="D841">
        <v>79</v>
      </c>
    </row>
    <row r="842" spans="1:4" x14ac:dyDescent="0.2">
      <c r="A842" t="s">
        <v>2140</v>
      </c>
      <c r="B842" t="s">
        <v>27</v>
      </c>
      <c r="C842" t="s">
        <v>6</v>
      </c>
      <c r="D842">
        <v>79</v>
      </c>
    </row>
    <row r="843" spans="1:4" x14ac:dyDescent="0.2">
      <c r="A843" t="s">
        <v>2141</v>
      </c>
      <c r="B843" t="s">
        <v>27</v>
      </c>
      <c r="C843" t="s">
        <v>20</v>
      </c>
      <c r="D843">
        <v>79</v>
      </c>
    </row>
    <row r="844" spans="1:4" x14ac:dyDescent="0.2">
      <c r="A844" t="s">
        <v>2142</v>
      </c>
      <c r="B844" t="s">
        <v>27</v>
      </c>
      <c r="C844" t="s">
        <v>6</v>
      </c>
      <c r="D844">
        <v>79</v>
      </c>
    </row>
    <row r="845" spans="1:4" x14ac:dyDescent="0.2">
      <c r="A845" t="s">
        <v>2143</v>
      </c>
      <c r="B845" t="s">
        <v>27</v>
      </c>
      <c r="C845" t="s">
        <v>6</v>
      </c>
      <c r="D845">
        <v>79</v>
      </c>
    </row>
    <row r="846" spans="1:4" x14ac:dyDescent="0.2">
      <c r="A846" t="s">
        <v>2144</v>
      </c>
      <c r="B846" t="s">
        <v>27</v>
      </c>
      <c r="C846" t="s">
        <v>6</v>
      </c>
      <c r="D846">
        <v>79</v>
      </c>
    </row>
    <row r="847" spans="1:4" x14ac:dyDescent="0.2">
      <c r="A847" t="s">
        <v>2145</v>
      </c>
      <c r="B847" t="s">
        <v>27</v>
      </c>
      <c r="C847" t="s">
        <v>6</v>
      </c>
      <c r="D847">
        <v>79</v>
      </c>
    </row>
    <row r="848" spans="1:4" x14ac:dyDescent="0.2">
      <c r="A848" t="s">
        <v>2146</v>
      </c>
      <c r="B848" t="s">
        <v>27</v>
      </c>
      <c r="C848" t="s">
        <v>6</v>
      </c>
      <c r="D848">
        <v>79</v>
      </c>
    </row>
    <row r="849" spans="1:4" x14ac:dyDescent="0.2">
      <c r="A849" t="s">
        <v>2147</v>
      </c>
      <c r="B849" t="s">
        <v>27</v>
      </c>
      <c r="C849" t="s">
        <v>6</v>
      </c>
      <c r="D849">
        <v>79</v>
      </c>
    </row>
    <row r="850" spans="1:4" x14ac:dyDescent="0.2">
      <c r="A850" t="s">
        <v>2148</v>
      </c>
      <c r="B850" t="s">
        <v>27</v>
      </c>
      <c r="C850" t="s">
        <v>6</v>
      </c>
      <c r="D850">
        <v>79</v>
      </c>
    </row>
    <row r="851" spans="1:4" x14ac:dyDescent="0.2">
      <c r="A851" t="s">
        <v>2149</v>
      </c>
      <c r="B851" t="s">
        <v>27</v>
      </c>
      <c r="C851" t="s">
        <v>6</v>
      </c>
      <c r="D851">
        <v>79</v>
      </c>
    </row>
    <row r="852" spans="1:4" x14ac:dyDescent="0.2">
      <c r="A852" t="s">
        <v>2150</v>
      </c>
      <c r="B852" t="s">
        <v>27</v>
      </c>
      <c r="C852" t="s">
        <v>6</v>
      </c>
      <c r="D852">
        <v>79</v>
      </c>
    </row>
    <row r="853" spans="1:4" x14ac:dyDescent="0.2">
      <c r="A853" t="s">
        <v>2151</v>
      </c>
      <c r="B853" t="s">
        <v>27</v>
      </c>
      <c r="C853" t="s">
        <v>20</v>
      </c>
      <c r="D853">
        <v>79</v>
      </c>
    </row>
    <row r="854" spans="1:4" x14ac:dyDescent="0.2">
      <c r="A854" t="s">
        <v>2152</v>
      </c>
      <c r="B854" t="s">
        <v>27</v>
      </c>
      <c r="C854" t="s">
        <v>6</v>
      </c>
      <c r="D854">
        <v>79</v>
      </c>
    </row>
    <row r="855" spans="1:4" x14ac:dyDescent="0.2">
      <c r="A855" t="s">
        <v>2161</v>
      </c>
      <c r="B855" t="s">
        <v>27</v>
      </c>
      <c r="C855" t="s">
        <v>6</v>
      </c>
      <c r="D855">
        <v>79</v>
      </c>
    </row>
    <row r="856" spans="1:4" x14ac:dyDescent="0.2">
      <c r="A856" t="s">
        <v>2237</v>
      </c>
      <c r="B856" t="s">
        <v>27</v>
      </c>
      <c r="C856" t="s">
        <v>6</v>
      </c>
      <c r="D856">
        <v>79</v>
      </c>
    </row>
    <row r="857" spans="1:4" x14ac:dyDescent="0.2">
      <c r="A857" t="s">
        <v>2238</v>
      </c>
      <c r="B857" t="s">
        <v>27</v>
      </c>
      <c r="C857" t="s">
        <v>20</v>
      </c>
      <c r="D857">
        <v>79</v>
      </c>
    </row>
    <row r="858" spans="1:4" x14ac:dyDescent="0.2">
      <c r="A858" t="s">
        <v>2239</v>
      </c>
      <c r="B858" t="s">
        <v>27</v>
      </c>
      <c r="C858" t="s">
        <v>6</v>
      </c>
      <c r="D858">
        <v>79</v>
      </c>
    </row>
    <row r="859" spans="1:4" x14ac:dyDescent="0.2">
      <c r="A859" t="s">
        <v>2240</v>
      </c>
      <c r="B859" t="s">
        <v>27</v>
      </c>
      <c r="C859" t="s">
        <v>6</v>
      </c>
      <c r="D859">
        <v>79</v>
      </c>
    </row>
    <row r="860" spans="1:4" x14ac:dyDescent="0.2">
      <c r="A860" t="s">
        <v>2241</v>
      </c>
      <c r="B860" t="s">
        <v>27</v>
      </c>
      <c r="C860" t="s">
        <v>6</v>
      </c>
      <c r="D860">
        <v>79</v>
      </c>
    </row>
    <row r="861" spans="1:4" x14ac:dyDescent="0.2">
      <c r="A861" t="s">
        <v>2242</v>
      </c>
      <c r="B861" t="s">
        <v>27</v>
      </c>
      <c r="C861" t="s">
        <v>20</v>
      </c>
      <c r="D861">
        <v>79</v>
      </c>
    </row>
    <row r="862" spans="1:4" x14ac:dyDescent="0.2">
      <c r="A862" t="s">
        <v>2243</v>
      </c>
      <c r="B862" t="s">
        <v>27</v>
      </c>
      <c r="C862" t="s">
        <v>6</v>
      </c>
      <c r="D862">
        <v>79</v>
      </c>
    </row>
    <row r="863" spans="1:4" x14ac:dyDescent="0.2">
      <c r="A863" t="s">
        <v>2244</v>
      </c>
      <c r="B863" t="s">
        <v>27</v>
      </c>
      <c r="C863" t="s">
        <v>6</v>
      </c>
      <c r="D863">
        <v>79</v>
      </c>
    </row>
    <row r="864" spans="1:4" x14ac:dyDescent="0.2">
      <c r="A864" t="s">
        <v>2245</v>
      </c>
      <c r="B864" t="s">
        <v>27</v>
      </c>
      <c r="C864" t="s">
        <v>20</v>
      </c>
      <c r="D864">
        <v>79</v>
      </c>
    </row>
    <row r="865" spans="1:4" x14ac:dyDescent="0.2">
      <c r="A865" t="s">
        <v>2246</v>
      </c>
      <c r="B865" t="s">
        <v>27</v>
      </c>
      <c r="C865" t="s">
        <v>6</v>
      </c>
      <c r="D865">
        <v>79</v>
      </c>
    </row>
    <row r="866" spans="1:4" x14ac:dyDescent="0.2">
      <c r="A866" t="s">
        <v>2247</v>
      </c>
      <c r="B866" t="s">
        <v>27</v>
      </c>
      <c r="C866" t="s">
        <v>20</v>
      </c>
      <c r="D866">
        <v>79</v>
      </c>
    </row>
    <row r="867" spans="1:4" x14ac:dyDescent="0.2">
      <c r="A867" t="s">
        <v>2248</v>
      </c>
      <c r="B867" t="s">
        <v>27</v>
      </c>
      <c r="C867" t="s">
        <v>6</v>
      </c>
      <c r="D867">
        <v>79</v>
      </c>
    </row>
    <row r="868" spans="1:4" x14ac:dyDescent="0.2">
      <c r="A868" t="s">
        <v>2249</v>
      </c>
      <c r="B868" t="s">
        <v>27</v>
      </c>
      <c r="C868" t="s">
        <v>20</v>
      </c>
      <c r="D868">
        <v>79</v>
      </c>
    </row>
    <row r="869" spans="1:4" x14ac:dyDescent="0.2">
      <c r="A869" t="s">
        <v>2250</v>
      </c>
      <c r="B869" t="s">
        <v>27</v>
      </c>
      <c r="C869" t="s">
        <v>6</v>
      </c>
      <c r="D869">
        <v>79</v>
      </c>
    </row>
    <row r="870" spans="1:4" x14ac:dyDescent="0.2">
      <c r="A870" t="s">
        <v>2251</v>
      </c>
      <c r="B870" t="s">
        <v>27</v>
      </c>
      <c r="C870" t="s">
        <v>20</v>
      </c>
      <c r="D870">
        <v>79</v>
      </c>
    </row>
    <row r="871" spans="1:4" x14ac:dyDescent="0.2">
      <c r="A871" t="s">
        <v>2252</v>
      </c>
      <c r="B871" t="s">
        <v>27</v>
      </c>
      <c r="C871" t="s">
        <v>20</v>
      </c>
      <c r="D871">
        <v>79</v>
      </c>
    </row>
    <row r="872" spans="1:4" x14ac:dyDescent="0.2">
      <c r="A872" t="s">
        <v>2253</v>
      </c>
      <c r="B872" t="s">
        <v>27</v>
      </c>
      <c r="C872" t="s">
        <v>20</v>
      </c>
      <c r="D872">
        <v>79</v>
      </c>
    </row>
    <row r="873" spans="1:4" x14ac:dyDescent="0.2">
      <c r="A873" t="s">
        <v>2254</v>
      </c>
      <c r="B873" t="s">
        <v>27</v>
      </c>
      <c r="C873" t="s">
        <v>20</v>
      </c>
      <c r="D873">
        <v>79</v>
      </c>
    </row>
    <row r="874" spans="1:4" x14ac:dyDescent="0.2">
      <c r="A874" t="s">
        <v>2255</v>
      </c>
      <c r="B874" t="s">
        <v>27</v>
      </c>
      <c r="C874" t="s">
        <v>20</v>
      </c>
      <c r="D874">
        <v>79</v>
      </c>
    </row>
    <row r="875" spans="1:4" x14ac:dyDescent="0.2">
      <c r="A875" t="s">
        <v>2256</v>
      </c>
      <c r="B875" t="s">
        <v>27</v>
      </c>
      <c r="C875" t="s">
        <v>20</v>
      </c>
      <c r="D875">
        <v>79</v>
      </c>
    </row>
    <row r="876" spans="1:4" x14ac:dyDescent="0.2">
      <c r="A876" t="s">
        <v>2257</v>
      </c>
      <c r="B876" t="s">
        <v>27</v>
      </c>
      <c r="C876" t="s">
        <v>6</v>
      </c>
      <c r="D876">
        <v>79</v>
      </c>
    </row>
    <row r="877" spans="1:4" x14ac:dyDescent="0.2">
      <c r="A877" t="s">
        <v>2329</v>
      </c>
      <c r="B877" t="s">
        <v>27</v>
      </c>
      <c r="C877" t="s">
        <v>20</v>
      </c>
      <c r="D877">
        <v>79</v>
      </c>
    </row>
    <row r="878" spans="1:4" x14ac:dyDescent="0.2">
      <c r="A878" t="s">
        <v>2330</v>
      </c>
      <c r="B878" t="s">
        <v>27</v>
      </c>
      <c r="C878" t="s">
        <v>6</v>
      </c>
      <c r="D878">
        <v>79</v>
      </c>
    </row>
    <row r="879" spans="1:4" x14ac:dyDescent="0.2">
      <c r="A879" t="s">
        <v>2331</v>
      </c>
      <c r="B879" t="s">
        <v>27</v>
      </c>
      <c r="C879" t="s">
        <v>6</v>
      </c>
      <c r="D879">
        <v>79</v>
      </c>
    </row>
    <row r="880" spans="1:4" x14ac:dyDescent="0.2">
      <c r="A880" t="s">
        <v>2332</v>
      </c>
      <c r="B880" t="s">
        <v>27</v>
      </c>
      <c r="C880" t="s">
        <v>6</v>
      </c>
      <c r="D880">
        <v>79</v>
      </c>
    </row>
    <row r="881" spans="1:4" x14ac:dyDescent="0.2">
      <c r="A881" t="s">
        <v>2333</v>
      </c>
      <c r="B881" t="s">
        <v>27</v>
      </c>
      <c r="C881" t="s">
        <v>6</v>
      </c>
      <c r="D881">
        <v>79</v>
      </c>
    </row>
    <row r="882" spans="1:4" x14ac:dyDescent="0.2">
      <c r="A882" t="s">
        <v>2334</v>
      </c>
      <c r="B882" t="s">
        <v>27</v>
      </c>
      <c r="C882" t="s">
        <v>20</v>
      </c>
      <c r="D882">
        <v>79</v>
      </c>
    </row>
    <row r="883" spans="1:4" x14ac:dyDescent="0.2">
      <c r="A883" t="s">
        <v>2335</v>
      </c>
      <c r="B883" t="s">
        <v>27</v>
      </c>
      <c r="C883" t="s">
        <v>20</v>
      </c>
      <c r="D883">
        <v>79</v>
      </c>
    </row>
    <row r="884" spans="1:4" x14ac:dyDescent="0.2">
      <c r="A884" t="s">
        <v>2336</v>
      </c>
      <c r="B884" t="s">
        <v>27</v>
      </c>
      <c r="C884" t="s">
        <v>20</v>
      </c>
      <c r="D884">
        <v>79</v>
      </c>
    </row>
    <row r="885" spans="1:4" x14ac:dyDescent="0.2">
      <c r="A885" t="s">
        <v>2337</v>
      </c>
      <c r="B885" t="s">
        <v>27</v>
      </c>
      <c r="C885" t="s">
        <v>6</v>
      </c>
      <c r="D885">
        <v>79</v>
      </c>
    </row>
    <row r="886" spans="1:4" x14ac:dyDescent="0.2">
      <c r="A886" t="s">
        <v>2338</v>
      </c>
      <c r="B886" t="s">
        <v>27</v>
      </c>
      <c r="C886" t="s">
        <v>6</v>
      </c>
      <c r="D886">
        <v>79</v>
      </c>
    </row>
    <row r="887" spans="1:4" x14ac:dyDescent="0.2">
      <c r="A887" t="s">
        <v>2339</v>
      </c>
      <c r="B887" t="s">
        <v>27</v>
      </c>
      <c r="C887" t="s">
        <v>6</v>
      </c>
      <c r="D887">
        <v>79</v>
      </c>
    </row>
    <row r="888" spans="1:4" x14ac:dyDescent="0.2">
      <c r="A888" t="s">
        <v>2340</v>
      </c>
      <c r="B888" t="s">
        <v>27</v>
      </c>
      <c r="C888" t="s">
        <v>6</v>
      </c>
      <c r="D888">
        <v>79</v>
      </c>
    </row>
    <row r="889" spans="1:4" x14ac:dyDescent="0.2">
      <c r="A889" t="s">
        <v>2341</v>
      </c>
      <c r="B889" t="s">
        <v>27</v>
      </c>
      <c r="C889" t="s">
        <v>20</v>
      </c>
      <c r="D889">
        <v>79</v>
      </c>
    </row>
    <row r="890" spans="1:4" x14ac:dyDescent="0.2">
      <c r="A890" t="s">
        <v>2342</v>
      </c>
      <c r="B890" t="s">
        <v>27</v>
      </c>
      <c r="C890" t="s">
        <v>6</v>
      </c>
      <c r="D890">
        <v>79</v>
      </c>
    </row>
    <row r="891" spans="1:4" x14ac:dyDescent="0.2">
      <c r="A891" t="s">
        <v>2343</v>
      </c>
      <c r="B891" t="s">
        <v>27</v>
      </c>
      <c r="C891" t="s">
        <v>6</v>
      </c>
      <c r="D891">
        <v>79</v>
      </c>
    </row>
    <row r="892" spans="1:4" x14ac:dyDescent="0.2">
      <c r="A892" t="s">
        <v>2344</v>
      </c>
      <c r="B892" t="s">
        <v>27</v>
      </c>
      <c r="C892" t="s">
        <v>6</v>
      </c>
      <c r="D892">
        <v>79</v>
      </c>
    </row>
    <row r="893" spans="1:4" x14ac:dyDescent="0.2">
      <c r="A893" t="s">
        <v>2345</v>
      </c>
      <c r="B893" t="s">
        <v>27</v>
      </c>
      <c r="C893" t="s">
        <v>20</v>
      </c>
      <c r="D893">
        <v>79</v>
      </c>
    </row>
    <row r="894" spans="1:4" x14ac:dyDescent="0.2">
      <c r="A894" t="s">
        <v>2346</v>
      </c>
      <c r="B894" t="s">
        <v>27</v>
      </c>
      <c r="C894" t="s">
        <v>20</v>
      </c>
      <c r="D894">
        <v>79</v>
      </c>
    </row>
    <row r="895" spans="1:4" x14ac:dyDescent="0.2">
      <c r="A895" t="s">
        <v>2347</v>
      </c>
      <c r="B895" t="s">
        <v>27</v>
      </c>
      <c r="C895" t="s">
        <v>20</v>
      </c>
      <c r="D895">
        <v>79</v>
      </c>
    </row>
    <row r="896" spans="1:4" x14ac:dyDescent="0.2">
      <c r="A896" t="s">
        <v>2348</v>
      </c>
      <c r="B896" t="s">
        <v>27</v>
      </c>
      <c r="C896" t="s">
        <v>6</v>
      </c>
      <c r="D896">
        <v>79</v>
      </c>
    </row>
    <row r="897" spans="1:4" x14ac:dyDescent="0.2">
      <c r="A897" t="s">
        <v>2410</v>
      </c>
      <c r="B897" t="s">
        <v>27</v>
      </c>
      <c r="C897" t="s">
        <v>20</v>
      </c>
      <c r="D897">
        <v>79</v>
      </c>
    </row>
    <row r="898" spans="1:4" x14ac:dyDescent="0.2">
      <c r="A898" t="s">
        <v>2411</v>
      </c>
      <c r="B898" t="s">
        <v>27</v>
      </c>
      <c r="C898" t="s">
        <v>6</v>
      </c>
      <c r="D898">
        <v>79</v>
      </c>
    </row>
    <row r="899" spans="1:4" x14ac:dyDescent="0.2">
      <c r="A899" t="s">
        <v>2412</v>
      </c>
      <c r="B899" t="s">
        <v>27</v>
      </c>
      <c r="C899" t="s">
        <v>6</v>
      </c>
      <c r="D899">
        <v>79</v>
      </c>
    </row>
    <row r="900" spans="1:4" x14ac:dyDescent="0.2">
      <c r="A900" t="s">
        <v>2413</v>
      </c>
      <c r="B900" t="s">
        <v>27</v>
      </c>
      <c r="C900" t="s">
        <v>6</v>
      </c>
      <c r="D900">
        <v>79</v>
      </c>
    </row>
    <row r="901" spans="1:4" x14ac:dyDescent="0.2">
      <c r="A901" t="s">
        <v>2414</v>
      </c>
      <c r="B901" t="s">
        <v>27</v>
      </c>
      <c r="C901" t="s">
        <v>20</v>
      </c>
      <c r="D901">
        <v>79</v>
      </c>
    </row>
    <row r="902" spans="1:4" x14ac:dyDescent="0.2">
      <c r="A902" t="s">
        <v>2415</v>
      </c>
      <c r="B902" t="s">
        <v>27</v>
      </c>
      <c r="C902" t="s">
        <v>6</v>
      </c>
      <c r="D902">
        <v>79</v>
      </c>
    </row>
    <row r="903" spans="1:4" x14ac:dyDescent="0.2">
      <c r="A903" t="s">
        <v>2416</v>
      </c>
      <c r="B903" t="s">
        <v>27</v>
      </c>
      <c r="C903" t="s">
        <v>6</v>
      </c>
      <c r="D903">
        <v>79</v>
      </c>
    </row>
    <row r="904" spans="1:4" x14ac:dyDescent="0.2">
      <c r="A904" t="s">
        <v>2417</v>
      </c>
      <c r="B904" t="s">
        <v>27</v>
      </c>
      <c r="C904" t="s">
        <v>20</v>
      </c>
      <c r="D904">
        <v>79</v>
      </c>
    </row>
    <row r="905" spans="1:4" x14ac:dyDescent="0.2">
      <c r="A905" t="s">
        <v>2418</v>
      </c>
      <c r="B905" t="s">
        <v>27</v>
      </c>
      <c r="C905" t="s">
        <v>6</v>
      </c>
      <c r="D905">
        <v>79</v>
      </c>
    </row>
    <row r="906" spans="1:4" x14ac:dyDescent="0.2">
      <c r="A906" t="s">
        <v>2419</v>
      </c>
      <c r="B906" t="s">
        <v>27</v>
      </c>
      <c r="C906" t="s">
        <v>6</v>
      </c>
      <c r="D906">
        <v>79</v>
      </c>
    </row>
    <row r="907" spans="1:4" x14ac:dyDescent="0.2">
      <c r="A907" t="s">
        <v>2420</v>
      </c>
      <c r="B907" t="s">
        <v>27</v>
      </c>
      <c r="C907" t="s">
        <v>20</v>
      </c>
      <c r="D907">
        <v>79</v>
      </c>
    </row>
    <row r="908" spans="1:4" x14ac:dyDescent="0.2">
      <c r="A908" t="s">
        <v>2421</v>
      </c>
      <c r="B908" t="s">
        <v>27</v>
      </c>
      <c r="C908" t="s">
        <v>6</v>
      </c>
      <c r="D908">
        <v>79</v>
      </c>
    </row>
    <row r="909" spans="1:4" x14ac:dyDescent="0.2">
      <c r="A909" t="s">
        <v>2422</v>
      </c>
      <c r="B909" t="s">
        <v>27</v>
      </c>
      <c r="C909" t="s">
        <v>20</v>
      </c>
      <c r="D909">
        <v>79</v>
      </c>
    </row>
    <row r="910" spans="1:4" x14ac:dyDescent="0.2">
      <c r="A910" t="s">
        <v>2423</v>
      </c>
      <c r="B910" t="s">
        <v>27</v>
      </c>
      <c r="C910" t="s">
        <v>6</v>
      </c>
      <c r="D910">
        <v>79</v>
      </c>
    </row>
    <row r="911" spans="1:4" x14ac:dyDescent="0.2">
      <c r="A911" t="s">
        <v>2424</v>
      </c>
      <c r="B911" t="s">
        <v>27</v>
      </c>
      <c r="C911" t="s">
        <v>20</v>
      </c>
      <c r="D911">
        <v>79</v>
      </c>
    </row>
    <row r="912" spans="1:4" x14ac:dyDescent="0.2">
      <c r="A912" t="s">
        <v>2425</v>
      </c>
      <c r="B912" t="s">
        <v>27</v>
      </c>
      <c r="C912" t="s">
        <v>6</v>
      </c>
      <c r="D912">
        <v>79</v>
      </c>
    </row>
    <row r="913" spans="1:4" x14ac:dyDescent="0.2">
      <c r="A913" t="s">
        <v>2426</v>
      </c>
      <c r="B913" t="s">
        <v>27</v>
      </c>
      <c r="C913" t="s">
        <v>6</v>
      </c>
      <c r="D913">
        <v>79</v>
      </c>
    </row>
    <row r="914" spans="1:4" x14ac:dyDescent="0.2">
      <c r="A914" t="s">
        <v>2496</v>
      </c>
      <c r="B914" t="s">
        <v>27</v>
      </c>
      <c r="C914" t="s">
        <v>6</v>
      </c>
      <c r="D914">
        <v>79</v>
      </c>
    </row>
    <row r="915" spans="1:4" x14ac:dyDescent="0.2">
      <c r="A915" t="s">
        <v>2497</v>
      </c>
      <c r="B915" t="s">
        <v>27</v>
      </c>
      <c r="C915" t="s">
        <v>20</v>
      </c>
      <c r="D915">
        <v>79</v>
      </c>
    </row>
    <row r="916" spans="1:4" x14ac:dyDescent="0.2">
      <c r="A916" t="s">
        <v>2498</v>
      </c>
      <c r="B916" t="s">
        <v>27</v>
      </c>
      <c r="C916" t="s">
        <v>20</v>
      </c>
      <c r="D916">
        <v>79</v>
      </c>
    </row>
    <row r="917" spans="1:4" x14ac:dyDescent="0.2">
      <c r="A917" t="s">
        <v>2499</v>
      </c>
      <c r="B917" t="s">
        <v>27</v>
      </c>
      <c r="C917" t="s">
        <v>6</v>
      </c>
      <c r="D917">
        <v>79</v>
      </c>
    </row>
    <row r="918" spans="1:4" x14ac:dyDescent="0.2">
      <c r="A918" t="s">
        <v>2500</v>
      </c>
      <c r="B918" t="s">
        <v>27</v>
      </c>
      <c r="C918" t="s">
        <v>20</v>
      </c>
      <c r="D918">
        <v>79</v>
      </c>
    </row>
    <row r="919" spans="1:4" x14ac:dyDescent="0.2">
      <c r="A919" t="s">
        <v>2501</v>
      </c>
      <c r="B919" t="s">
        <v>27</v>
      </c>
      <c r="C919" t="s">
        <v>20</v>
      </c>
      <c r="D919">
        <v>79</v>
      </c>
    </row>
    <row r="920" spans="1:4" x14ac:dyDescent="0.2">
      <c r="A920" t="s">
        <v>2502</v>
      </c>
      <c r="B920" t="s">
        <v>27</v>
      </c>
      <c r="C920" t="s">
        <v>6</v>
      </c>
      <c r="D920">
        <v>79</v>
      </c>
    </row>
    <row r="921" spans="1:4" x14ac:dyDescent="0.2">
      <c r="A921" t="s">
        <v>2503</v>
      </c>
      <c r="B921" t="s">
        <v>27</v>
      </c>
      <c r="C921" t="s">
        <v>6</v>
      </c>
      <c r="D921">
        <v>79</v>
      </c>
    </row>
    <row r="922" spans="1:4" x14ac:dyDescent="0.2">
      <c r="A922" t="s">
        <v>2504</v>
      </c>
      <c r="B922" t="s">
        <v>27</v>
      </c>
      <c r="C922" t="s">
        <v>20</v>
      </c>
      <c r="D922">
        <v>79</v>
      </c>
    </row>
    <row r="923" spans="1:4" x14ac:dyDescent="0.2">
      <c r="A923" t="s">
        <v>2505</v>
      </c>
      <c r="B923" t="s">
        <v>27</v>
      </c>
      <c r="C923" t="s">
        <v>6</v>
      </c>
      <c r="D923">
        <v>79</v>
      </c>
    </row>
    <row r="924" spans="1:4" x14ac:dyDescent="0.2">
      <c r="A924" t="s">
        <v>2506</v>
      </c>
      <c r="B924" t="s">
        <v>27</v>
      </c>
      <c r="C924" t="s">
        <v>20</v>
      </c>
      <c r="D924">
        <v>79</v>
      </c>
    </row>
    <row r="925" spans="1:4" x14ac:dyDescent="0.2">
      <c r="A925" t="s">
        <v>2507</v>
      </c>
      <c r="B925" t="s">
        <v>27</v>
      </c>
      <c r="C925" t="s">
        <v>20</v>
      </c>
      <c r="D925">
        <v>79</v>
      </c>
    </row>
    <row r="926" spans="1:4" x14ac:dyDescent="0.2">
      <c r="A926" t="s">
        <v>2508</v>
      </c>
      <c r="B926" t="s">
        <v>27</v>
      </c>
      <c r="C926" t="s">
        <v>20</v>
      </c>
      <c r="D926">
        <v>79</v>
      </c>
    </row>
    <row r="927" spans="1:4" x14ac:dyDescent="0.2">
      <c r="A927" t="s">
        <v>2509</v>
      </c>
      <c r="B927" t="s">
        <v>27</v>
      </c>
      <c r="C927" t="s">
        <v>6</v>
      </c>
      <c r="D927">
        <v>79</v>
      </c>
    </row>
    <row r="928" spans="1:4" x14ac:dyDescent="0.2">
      <c r="A928" t="s">
        <v>2510</v>
      </c>
      <c r="B928" t="s">
        <v>27</v>
      </c>
      <c r="C928" t="s">
        <v>6</v>
      </c>
      <c r="D928">
        <v>79</v>
      </c>
    </row>
    <row r="929" spans="1:4" x14ac:dyDescent="0.2">
      <c r="A929" t="s">
        <v>2511</v>
      </c>
      <c r="B929" t="s">
        <v>27</v>
      </c>
      <c r="C929" t="s">
        <v>20</v>
      </c>
      <c r="D929">
        <v>79</v>
      </c>
    </row>
    <row r="930" spans="1:4" x14ac:dyDescent="0.2">
      <c r="A930" t="s">
        <v>2525</v>
      </c>
      <c r="B930" t="s">
        <v>27</v>
      </c>
      <c r="C930" t="s">
        <v>20</v>
      </c>
      <c r="D930">
        <v>79</v>
      </c>
    </row>
    <row r="931" spans="1:4" x14ac:dyDescent="0.2">
      <c r="A931" t="s">
        <v>2594</v>
      </c>
      <c r="B931" t="s">
        <v>27</v>
      </c>
      <c r="C931" t="s">
        <v>6</v>
      </c>
      <c r="D931">
        <v>79</v>
      </c>
    </row>
    <row r="932" spans="1:4" x14ac:dyDescent="0.2">
      <c r="A932" t="s">
        <v>2595</v>
      </c>
      <c r="B932" t="s">
        <v>27</v>
      </c>
      <c r="C932" t="s">
        <v>6</v>
      </c>
      <c r="D932">
        <v>79</v>
      </c>
    </row>
    <row r="933" spans="1:4" x14ac:dyDescent="0.2">
      <c r="A933" t="s">
        <v>2596</v>
      </c>
      <c r="B933" t="s">
        <v>27</v>
      </c>
      <c r="C933" t="s">
        <v>6</v>
      </c>
      <c r="D933">
        <v>79</v>
      </c>
    </row>
    <row r="934" spans="1:4" x14ac:dyDescent="0.2">
      <c r="A934" t="s">
        <v>2597</v>
      </c>
      <c r="B934" t="s">
        <v>27</v>
      </c>
      <c r="C934" t="s">
        <v>20</v>
      </c>
      <c r="D934">
        <v>79</v>
      </c>
    </row>
    <row r="935" spans="1:4" x14ac:dyDescent="0.2">
      <c r="A935" t="s">
        <v>2598</v>
      </c>
      <c r="B935" t="s">
        <v>27</v>
      </c>
      <c r="C935" t="s">
        <v>6</v>
      </c>
      <c r="D935">
        <v>79</v>
      </c>
    </row>
    <row r="936" spans="1:4" x14ac:dyDescent="0.2">
      <c r="A936" t="s">
        <v>2599</v>
      </c>
      <c r="B936" t="s">
        <v>27</v>
      </c>
      <c r="C936" t="s">
        <v>6</v>
      </c>
      <c r="D936">
        <v>79</v>
      </c>
    </row>
    <row r="937" spans="1:4" x14ac:dyDescent="0.2">
      <c r="A937" t="s">
        <v>2600</v>
      </c>
      <c r="B937" t="s">
        <v>27</v>
      </c>
      <c r="C937" t="s">
        <v>6</v>
      </c>
      <c r="D937">
        <v>79</v>
      </c>
    </row>
    <row r="938" spans="1:4" x14ac:dyDescent="0.2">
      <c r="A938" t="s">
        <v>2601</v>
      </c>
      <c r="B938" t="s">
        <v>27</v>
      </c>
      <c r="C938" t="s">
        <v>6</v>
      </c>
      <c r="D938">
        <v>79</v>
      </c>
    </row>
    <row r="939" spans="1:4" x14ac:dyDescent="0.2">
      <c r="A939" t="s">
        <v>2602</v>
      </c>
      <c r="B939" t="s">
        <v>27</v>
      </c>
      <c r="C939" t="s">
        <v>6</v>
      </c>
      <c r="D939">
        <v>79</v>
      </c>
    </row>
    <row r="940" spans="1:4" x14ac:dyDescent="0.2">
      <c r="A940" t="s">
        <v>2603</v>
      </c>
      <c r="B940" t="s">
        <v>27</v>
      </c>
      <c r="C940" t="s">
        <v>6</v>
      </c>
      <c r="D940">
        <v>79</v>
      </c>
    </row>
    <row r="941" spans="1:4" x14ac:dyDescent="0.2">
      <c r="A941" t="s">
        <v>2604</v>
      </c>
      <c r="B941" t="s">
        <v>27</v>
      </c>
      <c r="C941" t="s">
        <v>6</v>
      </c>
      <c r="D941">
        <v>79</v>
      </c>
    </row>
    <row r="942" spans="1:4" x14ac:dyDescent="0.2">
      <c r="A942" t="s">
        <v>2605</v>
      </c>
      <c r="B942" t="s">
        <v>27</v>
      </c>
      <c r="C942" t="s">
        <v>20</v>
      </c>
      <c r="D942">
        <v>79</v>
      </c>
    </row>
    <row r="943" spans="1:4" x14ac:dyDescent="0.2">
      <c r="A943" t="s">
        <v>2606</v>
      </c>
      <c r="B943" t="s">
        <v>27</v>
      </c>
      <c r="C943" t="s">
        <v>20</v>
      </c>
      <c r="D943">
        <v>79</v>
      </c>
    </row>
    <row r="944" spans="1:4" x14ac:dyDescent="0.2">
      <c r="A944" t="s">
        <v>2607</v>
      </c>
      <c r="B944" t="s">
        <v>27</v>
      </c>
      <c r="C944" t="s">
        <v>6</v>
      </c>
      <c r="D944">
        <v>79</v>
      </c>
    </row>
    <row r="945" spans="1:4" x14ac:dyDescent="0.2">
      <c r="A945" t="s">
        <v>2608</v>
      </c>
      <c r="B945" t="s">
        <v>27</v>
      </c>
      <c r="C945" t="s">
        <v>6</v>
      </c>
      <c r="D945">
        <v>79</v>
      </c>
    </row>
    <row r="946" spans="1:4" x14ac:dyDescent="0.2">
      <c r="A946" t="s">
        <v>2609</v>
      </c>
      <c r="B946" t="s">
        <v>27</v>
      </c>
      <c r="C946" t="s">
        <v>20</v>
      </c>
      <c r="D946">
        <v>79</v>
      </c>
    </row>
    <row r="947" spans="1:4" x14ac:dyDescent="0.2">
      <c r="A947" t="s">
        <v>2610</v>
      </c>
      <c r="B947" t="s">
        <v>27</v>
      </c>
      <c r="C947" t="s">
        <v>20</v>
      </c>
      <c r="D947">
        <v>79</v>
      </c>
    </row>
    <row r="948" spans="1:4" x14ac:dyDescent="0.2">
      <c r="A948" t="s">
        <v>2611</v>
      </c>
      <c r="B948" t="s">
        <v>27</v>
      </c>
      <c r="C948" t="s">
        <v>6</v>
      </c>
      <c r="D948">
        <v>79</v>
      </c>
    </row>
    <row r="949" spans="1:4" x14ac:dyDescent="0.2">
      <c r="A949" t="s">
        <v>2612</v>
      </c>
      <c r="B949" t="s">
        <v>27</v>
      </c>
      <c r="C949" t="s">
        <v>20</v>
      </c>
      <c r="D949">
        <v>79</v>
      </c>
    </row>
    <row r="950" spans="1:4" x14ac:dyDescent="0.2">
      <c r="A950" t="s">
        <v>2613</v>
      </c>
      <c r="B950" t="s">
        <v>27</v>
      </c>
      <c r="C950" t="s">
        <v>6</v>
      </c>
      <c r="D950">
        <v>79</v>
      </c>
    </row>
    <row r="951" spans="1:4" x14ac:dyDescent="0.2">
      <c r="A951" t="s">
        <v>2614</v>
      </c>
      <c r="B951" t="s">
        <v>27</v>
      </c>
      <c r="C951" t="s">
        <v>6</v>
      </c>
      <c r="D951">
        <v>79</v>
      </c>
    </row>
    <row r="952" spans="1:4" x14ac:dyDescent="0.2">
      <c r="A952" t="s">
        <v>2615</v>
      </c>
      <c r="B952" t="s">
        <v>27</v>
      </c>
      <c r="C952" t="s">
        <v>20</v>
      </c>
      <c r="D952">
        <v>79</v>
      </c>
    </row>
    <row r="953" spans="1:4" x14ac:dyDescent="0.2">
      <c r="A953" t="s">
        <v>2616</v>
      </c>
      <c r="B953" t="s">
        <v>27</v>
      </c>
      <c r="C953" t="s">
        <v>6</v>
      </c>
      <c r="D953">
        <v>79</v>
      </c>
    </row>
    <row r="954" spans="1:4" x14ac:dyDescent="0.2">
      <c r="A954" t="s">
        <v>2617</v>
      </c>
      <c r="B954" t="s">
        <v>27</v>
      </c>
      <c r="C954" t="s">
        <v>20</v>
      </c>
      <c r="D954">
        <v>79</v>
      </c>
    </row>
    <row r="955" spans="1:4" x14ac:dyDescent="0.2">
      <c r="A955" t="s">
        <v>2624</v>
      </c>
      <c r="B955" t="s">
        <v>27</v>
      </c>
      <c r="C955" t="s">
        <v>6</v>
      </c>
      <c r="D955">
        <v>79</v>
      </c>
    </row>
    <row r="956" spans="1:4" x14ac:dyDescent="0.2">
      <c r="A956" t="s">
        <v>2625</v>
      </c>
      <c r="B956" t="s">
        <v>27</v>
      </c>
      <c r="C956" t="s">
        <v>20</v>
      </c>
      <c r="D956">
        <v>79</v>
      </c>
    </row>
    <row r="957" spans="1:4" x14ac:dyDescent="0.2">
      <c r="A957" t="s">
        <v>2695</v>
      </c>
      <c r="B957" t="s">
        <v>27</v>
      </c>
      <c r="C957" t="s">
        <v>20</v>
      </c>
      <c r="D957">
        <v>79</v>
      </c>
    </row>
    <row r="958" spans="1:4" x14ac:dyDescent="0.2">
      <c r="A958" t="s">
        <v>2696</v>
      </c>
      <c r="B958" t="s">
        <v>27</v>
      </c>
      <c r="C958" t="s">
        <v>20</v>
      </c>
      <c r="D958">
        <v>79</v>
      </c>
    </row>
    <row r="959" spans="1:4" x14ac:dyDescent="0.2">
      <c r="A959" t="s">
        <v>2697</v>
      </c>
      <c r="B959" t="s">
        <v>27</v>
      </c>
      <c r="C959" t="s">
        <v>20</v>
      </c>
      <c r="D959">
        <v>79</v>
      </c>
    </row>
    <row r="960" spans="1:4" x14ac:dyDescent="0.2">
      <c r="A960" t="s">
        <v>2698</v>
      </c>
      <c r="B960" t="s">
        <v>27</v>
      </c>
      <c r="C960" t="s">
        <v>20</v>
      </c>
      <c r="D960">
        <v>79</v>
      </c>
    </row>
    <row r="961" spans="1:4" x14ac:dyDescent="0.2">
      <c r="A961" t="s">
        <v>2699</v>
      </c>
      <c r="B961" t="s">
        <v>27</v>
      </c>
      <c r="C961" t="s">
        <v>20</v>
      </c>
      <c r="D961">
        <v>79</v>
      </c>
    </row>
    <row r="962" spans="1:4" x14ac:dyDescent="0.2">
      <c r="A962" t="s">
        <v>2700</v>
      </c>
      <c r="B962" t="s">
        <v>27</v>
      </c>
      <c r="C962" t="s">
        <v>20</v>
      </c>
      <c r="D962">
        <v>79</v>
      </c>
    </row>
    <row r="963" spans="1:4" x14ac:dyDescent="0.2">
      <c r="A963" t="s">
        <v>2701</v>
      </c>
      <c r="B963" t="s">
        <v>27</v>
      </c>
      <c r="C963" t="s">
        <v>20</v>
      </c>
      <c r="D963">
        <v>79</v>
      </c>
    </row>
    <row r="964" spans="1:4" x14ac:dyDescent="0.2">
      <c r="A964" t="s">
        <v>2702</v>
      </c>
      <c r="B964" t="s">
        <v>27</v>
      </c>
      <c r="C964" t="s">
        <v>20</v>
      </c>
      <c r="D964">
        <v>79</v>
      </c>
    </row>
    <row r="965" spans="1:4" x14ac:dyDescent="0.2">
      <c r="A965" t="s">
        <v>2703</v>
      </c>
      <c r="B965" t="s">
        <v>27</v>
      </c>
      <c r="C965" t="s">
        <v>20</v>
      </c>
      <c r="D965">
        <v>79</v>
      </c>
    </row>
    <row r="966" spans="1:4" x14ac:dyDescent="0.2">
      <c r="A966" t="s">
        <v>2704</v>
      </c>
      <c r="B966" t="s">
        <v>27</v>
      </c>
      <c r="C966" t="s">
        <v>20</v>
      </c>
      <c r="D966">
        <v>79</v>
      </c>
    </row>
    <row r="967" spans="1:4" x14ac:dyDescent="0.2">
      <c r="A967" t="s">
        <v>2705</v>
      </c>
      <c r="B967" t="s">
        <v>27</v>
      </c>
      <c r="C967" t="s">
        <v>20</v>
      </c>
      <c r="D967">
        <v>79</v>
      </c>
    </row>
    <row r="968" spans="1:4" x14ac:dyDescent="0.2">
      <c r="A968" t="s">
        <v>2706</v>
      </c>
      <c r="B968" t="s">
        <v>27</v>
      </c>
      <c r="C968" t="s">
        <v>20</v>
      </c>
      <c r="D968">
        <v>79</v>
      </c>
    </row>
    <row r="969" spans="1:4" x14ac:dyDescent="0.2">
      <c r="A969" t="s">
        <v>2707</v>
      </c>
      <c r="B969" t="s">
        <v>27</v>
      </c>
      <c r="C969" t="s">
        <v>20</v>
      </c>
      <c r="D969">
        <v>79</v>
      </c>
    </row>
    <row r="970" spans="1:4" x14ac:dyDescent="0.2">
      <c r="A970" t="s">
        <v>2708</v>
      </c>
      <c r="B970" t="s">
        <v>27</v>
      </c>
      <c r="C970" t="s">
        <v>20</v>
      </c>
      <c r="D970">
        <v>79</v>
      </c>
    </row>
    <row r="971" spans="1:4" x14ac:dyDescent="0.2">
      <c r="A971" t="s">
        <v>2709</v>
      </c>
      <c r="B971" t="s">
        <v>27</v>
      </c>
      <c r="C971" t="s">
        <v>20</v>
      </c>
      <c r="D971">
        <v>79</v>
      </c>
    </row>
    <row r="972" spans="1:4" x14ac:dyDescent="0.2">
      <c r="A972" t="s">
        <v>2710</v>
      </c>
      <c r="B972" t="s">
        <v>27</v>
      </c>
      <c r="C972" t="s">
        <v>20</v>
      </c>
      <c r="D972">
        <v>79</v>
      </c>
    </row>
    <row r="973" spans="1:4" x14ac:dyDescent="0.2">
      <c r="A973" t="s">
        <v>2711</v>
      </c>
      <c r="B973" t="s">
        <v>27</v>
      </c>
      <c r="C973" t="s">
        <v>20</v>
      </c>
      <c r="D973">
        <v>79</v>
      </c>
    </row>
    <row r="974" spans="1:4" x14ac:dyDescent="0.2">
      <c r="A974" t="s">
        <v>2712</v>
      </c>
      <c r="B974" t="s">
        <v>27</v>
      </c>
      <c r="C974" t="s">
        <v>20</v>
      </c>
      <c r="D974">
        <v>79</v>
      </c>
    </row>
    <row r="975" spans="1:4" x14ac:dyDescent="0.2">
      <c r="A975" t="s">
        <v>2728</v>
      </c>
      <c r="B975" t="s">
        <v>27</v>
      </c>
      <c r="C975" t="s">
        <v>20</v>
      </c>
      <c r="D975">
        <v>79</v>
      </c>
    </row>
    <row r="976" spans="1:4" x14ac:dyDescent="0.2">
      <c r="A976" t="s">
        <v>17</v>
      </c>
      <c r="B976" t="s">
        <v>18</v>
      </c>
      <c r="C976" t="s">
        <v>6</v>
      </c>
      <c r="D976">
        <v>89</v>
      </c>
    </row>
    <row r="977" spans="1:4" x14ac:dyDescent="0.2">
      <c r="A977" t="s">
        <v>33</v>
      </c>
      <c r="B977" t="s">
        <v>18</v>
      </c>
      <c r="C977" t="s">
        <v>6</v>
      </c>
      <c r="D977">
        <v>89</v>
      </c>
    </row>
    <row r="978" spans="1:4" x14ac:dyDescent="0.2">
      <c r="A978" t="s">
        <v>39</v>
      </c>
      <c r="B978" t="s">
        <v>18</v>
      </c>
      <c r="C978" t="s">
        <v>6</v>
      </c>
      <c r="D978">
        <v>89</v>
      </c>
    </row>
    <row r="979" spans="1:4" x14ac:dyDescent="0.2">
      <c r="A979" t="s">
        <v>40</v>
      </c>
      <c r="B979" t="s">
        <v>18</v>
      </c>
      <c r="C979" t="s">
        <v>6</v>
      </c>
      <c r="D979">
        <v>89</v>
      </c>
    </row>
    <row r="980" spans="1:4" x14ac:dyDescent="0.2">
      <c r="A980" t="s">
        <v>41</v>
      </c>
      <c r="B980" t="s">
        <v>18</v>
      </c>
      <c r="C980" t="s">
        <v>6</v>
      </c>
      <c r="D980">
        <v>89</v>
      </c>
    </row>
    <row r="981" spans="1:4" x14ac:dyDescent="0.2">
      <c r="A981" t="s">
        <v>42</v>
      </c>
      <c r="B981" t="s">
        <v>18</v>
      </c>
      <c r="C981" t="s">
        <v>6</v>
      </c>
      <c r="D981">
        <v>89</v>
      </c>
    </row>
    <row r="982" spans="1:4" x14ac:dyDescent="0.2">
      <c r="A982" t="s">
        <v>47</v>
      </c>
      <c r="B982" t="s">
        <v>18</v>
      </c>
      <c r="C982" t="s">
        <v>6</v>
      </c>
      <c r="D982">
        <v>89</v>
      </c>
    </row>
    <row r="983" spans="1:4" x14ac:dyDescent="0.2">
      <c r="A983" t="s">
        <v>48</v>
      </c>
      <c r="B983" t="s">
        <v>18</v>
      </c>
      <c r="C983" t="s">
        <v>6</v>
      </c>
      <c r="D983">
        <v>89</v>
      </c>
    </row>
    <row r="984" spans="1:4" x14ac:dyDescent="0.2">
      <c r="A984" t="s">
        <v>49</v>
      </c>
      <c r="B984" t="s">
        <v>18</v>
      </c>
      <c r="C984" t="s">
        <v>6</v>
      </c>
      <c r="D984">
        <v>89</v>
      </c>
    </row>
    <row r="985" spans="1:4" x14ac:dyDescent="0.2">
      <c r="A985" t="s">
        <v>52</v>
      </c>
      <c r="B985" t="s">
        <v>18</v>
      </c>
      <c r="C985" t="s">
        <v>6</v>
      </c>
      <c r="D985">
        <v>89</v>
      </c>
    </row>
    <row r="986" spans="1:4" x14ac:dyDescent="0.2">
      <c r="A986" t="s">
        <v>53</v>
      </c>
      <c r="B986" t="s">
        <v>18</v>
      </c>
      <c r="C986" t="s">
        <v>6</v>
      </c>
      <c r="D986">
        <v>89</v>
      </c>
    </row>
    <row r="987" spans="1:4" x14ac:dyDescent="0.2">
      <c r="A987" t="s">
        <v>54</v>
      </c>
      <c r="B987" t="s">
        <v>18</v>
      </c>
      <c r="C987" t="s">
        <v>6</v>
      </c>
      <c r="D987">
        <v>89</v>
      </c>
    </row>
    <row r="988" spans="1:4" x14ac:dyDescent="0.2">
      <c r="A988" t="s">
        <v>58</v>
      </c>
      <c r="B988" t="s">
        <v>18</v>
      </c>
      <c r="C988" t="s">
        <v>6</v>
      </c>
      <c r="D988">
        <v>89</v>
      </c>
    </row>
    <row r="989" spans="1:4" x14ac:dyDescent="0.2">
      <c r="A989" t="s">
        <v>67</v>
      </c>
      <c r="B989" t="s">
        <v>18</v>
      </c>
      <c r="C989" t="s">
        <v>20</v>
      </c>
      <c r="D989">
        <v>89</v>
      </c>
    </row>
    <row r="990" spans="1:4" x14ac:dyDescent="0.2">
      <c r="A990" t="s">
        <v>115</v>
      </c>
      <c r="B990" t="s">
        <v>18</v>
      </c>
      <c r="C990" t="s">
        <v>6</v>
      </c>
      <c r="D990">
        <v>89</v>
      </c>
    </row>
    <row r="991" spans="1:4" x14ac:dyDescent="0.2">
      <c r="A991" t="s">
        <v>116</v>
      </c>
      <c r="B991" t="s">
        <v>18</v>
      </c>
      <c r="C991" t="s">
        <v>6</v>
      </c>
      <c r="D991">
        <v>89</v>
      </c>
    </row>
    <row r="992" spans="1:4" x14ac:dyDescent="0.2">
      <c r="A992" t="s">
        <v>117</v>
      </c>
      <c r="B992" t="s">
        <v>18</v>
      </c>
      <c r="C992" t="s">
        <v>6</v>
      </c>
      <c r="D992">
        <v>89</v>
      </c>
    </row>
    <row r="993" spans="1:4" x14ac:dyDescent="0.2">
      <c r="A993" t="s">
        <v>118</v>
      </c>
      <c r="B993" t="s">
        <v>18</v>
      </c>
      <c r="C993" t="s">
        <v>6</v>
      </c>
      <c r="D993">
        <v>89</v>
      </c>
    </row>
    <row r="994" spans="1:4" x14ac:dyDescent="0.2">
      <c r="A994" t="s">
        <v>119</v>
      </c>
      <c r="B994" t="s">
        <v>18</v>
      </c>
      <c r="C994" t="s">
        <v>20</v>
      </c>
      <c r="D994">
        <v>89</v>
      </c>
    </row>
    <row r="995" spans="1:4" x14ac:dyDescent="0.2">
      <c r="A995" t="s">
        <v>120</v>
      </c>
      <c r="B995" t="s">
        <v>18</v>
      </c>
      <c r="C995" t="s">
        <v>20</v>
      </c>
      <c r="D995">
        <v>89</v>
      </c>
    </row>
    <row r="996" spans="1:4" x14ac:dyDescent="0.2">
      <c r="A996" t="s">
        <v>121</v>
      </c>
      <c r="B996" t="s">
        <v>18</v>
      </c>
      <c r="C996" t="s">
        <v>6</v>
      </c>
      <c r="D996">
        <v>89</v>
      </c>
    </row>
    <row r="997" spans="1:4" x14ac:dyDescent="0.2">
      <c r="A997" t="s">
        <v>122</v>
      </c>
      <c r="B997" t="s">
        <v>18</v>
      </c>
      <c r="C997" t="s">
        <v>20</v>
      </c>
      <c r="D997">
        <v>89</v>
      </c>
    </row>
    <row r="998" spans="1:4" x14ac:dyDescent="0.2">
      <c r="A998" t="s">
        <v>123</v>
      </c>
      <c r="B998" t="s">
        <v>18</v>
      </c>
      <c r="C998" t="s">
        <v>6</v>
      </c>
      <c r="D998">
        <v>89</v>
      </c>
    </row>
    <row r="999" spans="1:4" x14ac:dyDescent="0.2">
      <c r="A999" t="s">
        <v>124</v>
      </c>
      <c r="B999" t="s">
        <v>18</v>
      </c>
      <c r="C999" t="s">
        <v>6</v>
      </c>
      <c r="D999">
        <v>89</v>
      </c>
    </row>
    <row r="1000" spans="1:4" x14ac:dyDescent="0.2">
      <c r="A1000" t="s">
        <v>125</v>
      </c>
      <c r="B1000" t="s">
        <v>18</v>
      </c>
      <c r="C1000" t="s">
        <v>20</v>
      </c>
      <c r="D1000">
        <v>89</v>
      </c>
    </row>
    <row r="1001" spans="1:4" x14ac:dyDescent="0.2">
      <c r="A1001" t="s">
        <v>126</v>
      </c>
      <c r="B1001" t="s">
        <v>18</v>
      </c>
      <c r="C1001" t="s">
        <v>6</v>
      </c>
      <c r="D1001">
        <v>89</v>
      </c>
    </row>
    <row r="1002" spans="1:4" x14ac:dyDescent="0.2">
      <c r="A1002" t="s">
        <v>127</v>
      </c>
      <c r="B1002" t="s">
        <v>18</v>
      </c>
      <c r="C1002" t="s">
        <v>6</v>
      </c>
      <c r="D1002">
        <v>89</v>
      </c>
    </row>
    <row r="1003" spans="1:4" x14ac:dyDescent="0.2">
      <c r="A1003" t="s">
        <v>128</v>
      </c>
      <c r="B1003" t="s">
        <v>18</v>
      </c>
      <c r="C1003" t="s">
        <v>20</v>
      </c>
      <c r="D1003">
        <v>89</v>
      </c>
    </row>
    <row r="1004" spans="1:4" x14ac:dyDescent="0.2">
      <c r="A1004" t="s">
        <v>129</v>
      </c>
      <c r="B1004" t="s">
        <v>18</v>
      </c>
      <c r="C1004" t="s">
        <v>20</v>
      </c>
      <c r="D1004">
        <v>89</v>
      </c>
    </row>
    <row r="1005" spans="1:4" x14ac:dyDescent="0.2">
      <c r="A1005" t="s">
        <v>130</v>
      </c>
      <c r="B1005" t="s">
        <v>18</v>
      </c>
      <c r="C1005" t="s">
        <v>6</v>
      </c>
      <c r="D1005">
        <v>89</v>
      </c>
    </row>
    <row r="1006" spans="1:4" x14ac:dyDescent="0.2">
      <c r="A1006" t="s">
        <v>206</v>
      </c>
      <c r="B1006" t="s">
        <v>18</v>
      </c>
      <c r="C1006" t="s">
        <v>20</v>
      </c>
      <c r="D1006">
        <v>89</v>
      </c>
    </row>
    <row r="1007" spans="1:4" x14ac:dyDescent="0.2">
      <c r="A1007" t="s">
        <v>207</v>
      </c>
      <c r="B1007" t="s">
        <v>18</v>
      </c>
      <c r="C1007" t="s">
        <v>20</v>
      </c>
      <c r="D1007">
        <v>89</v>
      </c>
    </row>
    <row r="1008" spans="1:4" x14ac:dyDescent="0.2">
      <c r="A1008" t="s">
        <v>208</v>
      </c>
      <c r="B1008" t="s">
        <v>18</v>
      </c>
      <c r="C1008" t="s">
        <v>6</v>
      </c>
      <c r="D1008">
        <v>89</v>
      </c>
    </row>
    <row r="1009" spans="1:4" x14ac:dyDescent="0.2">
      <c r="A1009" t="s">
        <v>209</v>
      </c>
      <c r="B1009" t="s">
        <v>18</v>
      </c>
      <c r="C1009" t="s">
        <v>6</v>
      </c>
      <c r="D1009">
        <v>89</v>
      </c>
    </row>
    <row r="1010" spans="1:4" x14ac:dyDescent="0.2">
      <c r="A1010" t="s">
        <v>210</v>
      </c>
      <c r="B1010" t="s">
        <v>18</v>
      </c>
      <c r="C1010" t="s">
        <v>6</v>
      </c>
      <c r="D1010">
        <v>89</v>
      </c>
    </row>
    <row r="1011" spans="1:4" x14ac:dyDescent="0.2">
      <c r="A1011" t="s">
        <v>211</v>
      </c>
      <c r="B1011" t="s">
        <v>18</v>
      </c>
      <c r="C1011" t="s">
        <v>6</v>
      </c>
      <c r="D1011">
        <v>89</v>
      </c>
    </row>
    <row r="1012" spans="1:4" x14ac:dyDescent="0.2">
      <c r="A1012" t="s">
        <v>212</v>
      </c>
      <c r="B1012" t="s">
        <v>18</v>
      </c>
      <c r="C1012" t="s">
        <v>6</v>
      </c>
      <c r="D1012">
        <v>89</v>
      </c>
    </row>
    <row r="1013" spans="1:4" x14ac:dyDescent="0.2">
      <c r="A1013" t="s">
        <v>213</v>
      </c>
      <c r="B1013" t="s">
        <v>18</v>
      </c>
      <c r="C1013" t="s">
        <v>20</v>
      </c>
      <c r="D1013">
        <v>89</v>
      </c>
    </row>
    <row r="1014" spans="1:4" x14ac:dyDescent="0.2">
      <c r="A1014" t="s">
        <v>214</v>
      </c>
      <c r="B1014" t="s">
        <v>18</v>
      </c>
      <c r="C1014" t="s">
        <v>6</v>
      </c>
      <c r="D1014">
        <v>89</v>
      </c>
    </row>
    <row r="1015" spans="1:4" x14ac:dyDescent="0.2">
      <c r="A1015" t="s">
        <v>215</v>
      </c>
      <c r="B1015" t="s">
        <v>18</v>
      </c>
      <c r="C1015" t="s">
        <v>6</v>
      </c>
      <c r="D1015">
        <v>89</v>
      </c>
    </row>
    <row r="1016" spans="1:4" x14ac:dyDescent="0.2">
      <c r="A1016" t="s">
        <v>216</v>
      </c>
      <c r="B1016" t="s">
        <v>18</v>
      </c>
      <c r="C1016" t="s">
        <v>20</v>
      </c>
      <c r="D1016">
        <v>89</v>
      </c>
    </row>
    <row r="1017" spans="1:4" x14ac:dyDescent="0.2">
      <c r="A1017" t="s">
        <v>217</v>
      </c>
      <c r="B1017" t="s">
        <v>18</v>
      </c>
      <c r="C1017" t="s">
        <v>20</v>
      </c>
      <c r="D1017">
        <v>89</v>
      </c>
    </row>
    <row r="1018" spans="1:4" x14ac:dyDescent="0.2">
      <c r="A1018" t="s">
        <v>218</v>
      </c>
      <c r="B1018" t="s">
        <v>18</v>
      </c>
      <c r="C1018" t="s">
        <v>20</v>
      </c>
      <c r="D1018">
        <v>89</v>
      </c>
    </row>
    <row r="1019" spans="1:4" x14ac:dyDescent="0.2">
      <c r="A1019" t="s">
        <v>219</v>
      </c>
      <c r="B1019" t="s">
        <v>18</v>
      </c>
      <c r="C1019" t="s">
        <v>6</v>
      </c>
      <c r="D1019">
        <v>89</v>
      </c>
    </row>
    <row r="1020" spans="1:4" x14ac:dyDescent="0.2">
      <c r="A1020" t="s">
        <v>220</v>
      </c>
      <c r="B1020" t="s">
        <v>18</v>
      </c>
      <c r="C1020" t="s">
        <v>6</v>
      </c>
      <c r="D1020">
        <v>89</v>
      </c>
    </row>
    <row r="1021" spans="1:4" x14ac:dyDescent="0.2">
      <c r="A1021" t="s">
        <v>221</v>
      </c>
      <c r="B1021" t="s">
        <v>18</v>
      </c>
      <c r="C1021" t="s">
        <v>20</v>
      </c>
      <c r="D1021">
        <v>89</v>
      </c>
    </row>
    <row r="1022" spans="1:4" x14ac:dyDescent="0.2">
      <c r="A1022" t="s">
        <v>222</v>
      </c>
      <c r="B1022" t="s">
        <v>18</v>
      </c>
      <c r="C1022" t="s">
        <v>20</v>
      </c>
      <c r="D1022">
        <v>89</v>
      </c>
    </row>
    <row r="1023" spans="1:4" x14ac:dyDescent="0.2">
      <c r="A1023" t="s">
        <v>344</v>
      </c>
      <c r="B1023" t="s">
        <v>18</v>
      </c>
      <c r="C1023" t="s">
        <v>6</v>
      </c>
      <c r="D1023">
        <v>89</v>
      </c>
    </row>
    <row r="1024" spans="1:4" x14ac:dyDescent="0.2">
      <c r="A1024" t="s">
        <v>345</v>
      </c>
      <c r="B1024" t="s">
        <v>18</v>
      </c>
      <c r="C1024" t="s">
        <v>20</v>
      </c>
      <c r="D1024">
        <v>89</v>
      </c>
    </row>
    <row r="1025" spans="1:4" x14ac:dyDescent="0.2">
      <c r="A1025" t="s">
        <v>346</v>
      </c>
      <c r="B1025" t="s">
        <v>18</v>
      </c>
      <c r="C1025" t="s">
        <v>20</v>
      </c>
      <c r="D1025">
        <v>89</v>
      </c>
    </row>
    <row r="1026" spans="1:4" x14ac:dyDescent="0.2">
      <c r="A1026" t="s">
        <v>347</v>
      </c>
      <c r="B1026" t="s">
        <v>18</v>
      </c>
      <c r="C1026" t="s">
        <v>20</v>
      </c>
      <c r="D1026">
        <v>89</v>
      </c>
    </row>
    <row r="1027" spans="1:4" x14ac:dyDescent="0.2">
      <c r="A1027" t="s">
        <v>348</v>
      </c>
      <c r="B1027" t="s">
        <v>18</v>
      </c>
      <c r="C1027" t="s">
        <v>20</v>
      </c>
      <c r="D1027">
        <v>89</v>
      </c>
    </row>
    <row r="1028" spans="1:4" x14ac:dyDescent="0.2">
      <c r="A1028" t="s">
        <v>349</v>
      </c>
      <c r="B1028" t="s">
        <v>18</v>
      </c>
      <c r="C1028" t="s">
        <v>20</v>
      </c>
      <c r="D1028">
        <v>89</v>
      </c>
    </row>
    <row r="1029" spans="1:4" x14ac:dyDescent="0.2">
      <c r="A1029" t="s">
        <v>350</v>
      </c>
      <c r="B1029" t="s">
        <v>18</v>
      </c>
      <c r="C1029" t="s">
        <v>20</v>
      </c>
      <c r="D1029">
        <v>89</v>
      </c>
    </row>
    <row r="1030" spans="1:4" x14ac:dyDescent="0.2">
      <c r="A1030" t="s">
        <v>351</v>
      </c>
      <c r="B1030" t="s">
        <v>18</v>
      </c>
      <c r="C1030" t="s">
        <v>6</v>
      </c>
      <c r="D1030">
        <v>89</v>
      </c>
    </row>
    <row r="1031" spans="1:4" x14ac:dyDescent="0.2">
      <c r="A1031" t="s">
        <v>352</v>
      </c>
      <c r="B1031" t="s">
        <v>18</v>
      </c>
      <c r="C1031" t="s">
        <v>20</v>
      </c>
      <c r="D1031">
        <v>89</v>
      </c>
    </row>
    <row r="1032" spans="1:4" x14ac:dyDescent="0.2">
      <c r="A1032" t="s">
        <v>353</v>
      </c>
      <c r="B1032" t="s">
        <v>18</v>
      </c>
      <c r="C1032" t="s">
        <v>6</v>
      </c>
      <c r="D1032">
        <v>89</v>
      </c>
    </row>
    <row r="1033" spans="1:4" x14ac:dyDescent="0.2">
      <c r="A1033" t="s">
        <v>354</v>
      </c>
      <c r="B1033" t="s">
        <v>18</v>
      </c>
      <c r="C1033" t="s">
        <v>20</v>
      </c>
      <c r="D1033">
        <v>89</v>
      </c>
    </row>
    <row r="1034" spans="1:4" x14ac:dyDescent="0.2">
      <c r="A1034" t="s">
        <v>355</v>
      </c>
      <c r="B1034" t="s">
        <v>18</v>
      </c>
      <c r="C1034" t="s">
        <v>6</v>
      </c>
      <c r="D1034">
        <v>89</v>
      </c>
    </row>
    <row r="1035" spans="1:4" x14ac:dyDescent="0.2">
      <c r="A1035" t="s">
        <v>356</v>
      </c>
      <c r="B1035" t="s">
        <v>18</v>
      </c>
      <c r="C1035" t="s">
        <v>20</v>
      </c>
      <c r="D1035">
        <v>89</v>
      </c>
    </row>
    <row r="1036" spans="1:4" x14ac:dyDescent="0.2">
      <c r="A1036" t="s">
        <v>357</v>
      </c>
      <c r="B1036" t="s">
        <v>18</v>
      </c>
      <c r="C1036" t="s">
        <v>6</v>
      </c>
      <c r="D1036">
        <v>89</v>
      </c>
    </row>
    <row r="1037" spans="1:4" x14ac:dyDescent="0.2">
      <c r="A1037" t="s">
        <v>358</v>
      </c>
      <c r="B1037" t="s">
        <v>18</v>
      </c>
      <c r="C1037" t="s">
        <v>6</v>
      </c>
      <c r="D1037">
        <v>89</v>
      </c>
    </row>
    <row r="1038" spans="1:4" x14ac:dyDescent="0.2">
      <c r="A1038" t="s">
        <v>359</v>
      </c>
      <c r="B1038" t="s">
        <v>18</v>
      </c>
      <c r="C1038" t="s">
        <v>20</v>
      </c>
      <c r="D1038">
        <v>89</v>
      </c>
    </row>
    <row r="1039" spans="1:4" x14ac:dyDescent="0.2">
      <c r="A1039" t="s">
        <v>360</v>
      </c>
      <c r="B1039" t="s">
        <v>18</v>
      </c>
      <c r="C1039" t="s">
        <v>20</v>
      </c>
      <c r="D1039">
        <v>89</v>
      </c>
    </row>
    <row r="1040" spans="1:4" x14ac:dyDescent="0.2">
      <c r="A1040" t="s">
        <v>444</v>
      </c>
      <c r="B1040" t="s">
        <v>18</v>
      </c>
      <c r="C1040" t="s">
        <v>6</v>
      </c>
      <c r="D1040">
        <v>89</v>
      </c>
    </row>
    <row r="1041" spans="1:4" x14ac:dyDescent="0.2">
      <c r="A1041" t="s">
        <v>445</v>
      </c>
      <c r="B1041" t="s">
        <v>18</v>
      </c>
      <c r="C1041" t="s">
        <v>6</v>
      </c>
      <c r="D1041">
        <v>89</v>
      </c>
    </row>
    <row r="1042" spans="1:4" x14ac:dyDescent="0.2">
      <c r="A1042" t="s">
        <v>446</v>
      </c>
      <c r="B1042" t="s">
        <v>18</v>
      </c>
      <c r="C1042" t="s">
        <v>20</v>
      </c>
      <c r="D1042">
        <v>89</v>
      </c>
    </row>
    <row r="1043" spans="1:4" x14ac:dyDescent="0.2">
      <c r="A1043" t="s">
        <v>447</v>
      </c>
      <c r="B1043" t="s">
        <v>18</v>
      </c>
      <c r="C1043" t="s">
        <v>6</v>
      </c>
      <c r="D1043">
        <v>89</v>
      </c>
    </row>
    <row r="1044" spans="1:4" x14ac:dyDescent="0.2">
      <c r="A1044" t="s">
        <v>448</v>
      </c>
      <c r="B1044" t="s">
        <v>18</v>
      </c>
      <c r="C1044" t="s">
        <v>20</v>
      </c>
      <c r="D1044">
        <v>89</v>
      </c>
    </row>
    <row r="1045" spans="1:4" x14ac:dyDescent="0.2">
      <c r="A1045" t="s">
        <v>449</v>
      </c>
      <c r="B1045" t="s">
        <v>18</v>
      </c>
      <c r="C1045" t="s">
        <v>6</v>
      </c>
      <c r="D1045">
        <v>89</v>
      </c>
    </row>
    <row r="1046" spans="1:4" x14ac:dyDescent="0.2">
      <c r="A1046" t="s">
        <v>450</v>
      </c>
      <c r="B1046" t="s">
        <v>18</v>
      </c>
      <c r="C1046" t="s">
        <v>6</v>
      </c>
      <c r="D1046">
        <v>89</v>
      </c>
    </row>
    <row r="1047" spans="1:4" x14ac:dyDescent="0.2">
      <c r="A1047" t="s">
        <v>451</v>
      </c>
      <c r="B1047" t="s">
        <v>18</v>
      </c>
      <c r="C1047" t="s">
        <v>6</v>
      </c>
      <c r="D1047">
        <v>89</v>
      </c>
    </row>
    <row r="1048" spans="1:4" x14ac:dyDescent="0.2">
      <c r="A1048" t="s">
        <v>452</v>
      </c>
      <c r="B1048" t="s">
        <v>18</v>
      </c>
      <c r="C1048" t="s">
        <v>20</v>
      </c>
      <c r="D1048">
        <v>89</v>
      </c>
    </row>
    <row r="1049" spans="1:4" x14ac:dyDescent="0.2">
      <c r="A1049" t="s">
        <v>453</v>
      </c>
      <c r="B1049" t="s">
        <v>18</v>
      </c>
      <c r="C1049" t="s">
        <v>20</v>
      </c>
      <c r="D1049">
        <v>89</v>
      </c>
    </row>
    <row r="1050" spans="1:4" x14ac:dyDescent="0.2">
      <c r="A1050" t="s">
        <v>454</v>
      </c>
      <c r="B1050" t="s">
        <v>18</v>
      </c>
      <c r="C1050" t="s">
        <v>6</v>
      </c>
      <c r="D1050">
        <v>89</v>
      </c>
    </row>
    <row r="1051" spans="1:4" x14ac:dyDescent="0.2">
      <c r="A1051" t="s">
        <v>455</v>
      </c>
      <c r="B1051" t="s">
        <v>18</v>
      </c>
      <c r="C1051" t="s">
        <v>6</v>
      </c>
      <c r="D1051">
        <v>89</v>
      </c>
    </row>
    <row r="1052" spans="1:4" x14ac:dyDescent="0.2">
      <c r="A1052" t="s">
        <v>456</v>
      </c>
      <c r="B1052" t="s">
        <v>18</v>
      </c>
      <c r="C1052" t="s">
        <v>20</v>
      </c>
      <c r="D1052">
        <v>89</v>
      </c>
    </row>
    <row r="1053" spans="1:4" x14ac:dyDescent="0.2">
      <c r="A1053" t="s">
        <v>457</v>
      </c>
      <c r="B1053" t="s">
        <v>18</v>
      </c>
      <c r="C1053" t="s">
        <v>6</v>
      </c>
      <c r="D1053">
        <v>89</v>
      </c>
    </row>
    <row r="1054" spans="1:4" x14ac:dyDescent="0.2">
      <c r="A1054" t="s">
        <v>525</v>
      </c>
      <c r="B1054" t="s">
        <v>18</v>
      </c>
      <c r="C1054" t="s">
        <v>20</v>
      </c>
      <c r="D1054">
        <v>89</v>
      </c>
    </row>
    <row r="1055" spans="1:4" x14ac:dyDescent="0.2">
      <c r="A1055" t="s">
        <v>526</v>
      </c>
      <c r="B1055" t="s">
        <v>18</v>
      </c>
      <c r="C1055" t="s">
        <v>6</v>
      </c>
      <c r="D1055">
        <v>89</v>
      </c>
    </row>
    <row r="1056" spans="1:4" x14ac:dyDescent="0.2">
      <c r="A1056" t="s">
        <v>527</v>
      </c>
      <c r="B1056" t="s">
        <v>18</v>
      </c>
      <c r="C1056" t="s">
        <v>20</v>
      </c>
      <c r="D1056">
        <v>89</v>
      </c>
    </row>
    <row r="1057" spans="1:4" x14ac:dyDescent="0.2">
      <c r="A1057" t="s">
        <v>528</v>
      </c>
      <c r="B1057" t="s">
        <v>18</v>
      </c>
      <c r="C1057" t="s">
        <v>6</v>
      </c>
      <c r="D1057">
        <v>89</v>
      </c>
    </row>
    <row r="1058" spans="1:4" x14ac:dyDescent="0.2">
      <c r="A1058" t="s">
        <v>529</v>
      </c>
      <c r="B1058" t="s">
        <v>18</v>
      </c>
      <c r="C1058" t="s">
        <v>20</v>
      </c>
      <c r="D1058">
        <v>89</v>
      </c>
    </row>
    <row r="1059" spans="1:4" x14ac:dyDescent="0.2">
      <c r="A1059" t="s">
        <v>530</v>
      </c>
      <c r="B1059" t="s">
        <v>18</v>
      </c>
      <c r="C1059" t="s">
        <v>20</v>
      </c>
      <c r="D1059">
        <v>89</v>
      </c>
    </row>
    <row r="1060" spans="1:4" x14ac:dyDescent="0.2">
      <c r="A1060" t="s">
        <v>531</v>
      </c>
      <c r="B1060" t="s">
        <v>18</v>
      </c>
      <c r="C1060" t="s">
        <v>6</v>
      </c>
      <c r="D1060">
        <v>89</v>
      </c>
    </row>
    <row r="1061" spans="1:4" x14ac:dyDescent="0.2">
      <c r="A1061" t="s">
        <v>532</v>
      </c>
      <c r="B1061" t="s">
        <v>18</v>
      </c>
      <c r="C1061" t="s">
        <v>6</v>
      </c>
      <c r="D1061">
        <v>89</v>
      </c>
    </row>
    <row r="1062" spans="1:4" x14ac:dyDescent="0.2">
      <c r="A1062" t="s">
        <v>533</v>
      </c>
      <c r="B1062" t="s">
        <v>18</v>
      </c>
      <c r="C1062" t="s">
        <v>20</v>
      </c>
      <c r="D1062">
        <v>89</v>
      </c>
    </row>
    <row r="1063" spans="1:4" x14ac:dyDescent="0.2">
      <c r="A1063" t="s">
        <v>534</v>
      </c>
      <c r="B1063" t="s">
        <v>18</v>
      </c>
      <c r="C1063" t="s">
        <v>6</v>
      </c>
      <c r="D1063">
        <v>89</v>
      </c>
    </row>
    <row r="1064" spans="1:4" x14ac:dyDescent="0.2">
      <c r="A1064" t="s">
        <v>535</v>
      </c>
      <c r="B1064" t="s">
        <v>18</v>
      </c>
      <c r="C1064" t="s">
        <v>20</v>
      </c>
      <c r="D1064">
        <v>89</v>
      </c>
    </row>
    <row r="1065" spans="1:4" x14ac:dyDescent="0.2">
      <c r="A1065" t="s">
        <v>605</v>
      </c>
      <c r="B1065" t="s">
        <v>18</v>
      </c>
      <c r="C1065" t="s">
        <v>20</v>
      </c>
      <c r="D1065">
        <v>89</v>
      </c>
    </row>
    <row r="1066" spans="1:4" x14ac:dyDescent="0.2">
      <c r="A1066" t="s">
        <v>606</v>
      </c>
      <c r="B1066" t="s">
        <v>18</v>
      </c>
      <c r="C1066" t="s">
        <v>6</v>
      </c>
      <c r="D1066">
        <v>89</v>
      </c>
    </row>
    <row r="1067" spans="1:4" x14ac:dyDescent="0.2">
      <c r="A1067" t="s">
        <v>607</v>
      </c>
      <c r="B1067" t="s">
        <v>18</v>
      </c>
      <c r="C1067" t="s">
        <v>6</v>
      </c>
      <c r="D1067">
        <v>89</v>
      </c>
    </row>
    <row r="1068" spans="1:4" x14ac:dyDescent="0.2">
      <c r="A1068" t="s">
        <v>608</v>
      </c>
      <c r="B1068" t="s">
        <v>18</v>
      </c>
      <c r="C1068" t="s">
        <v>20</v>
      </c>
      <c r="D1068">
        <v>89</v>
      </c>
    </row>
    <row r="1069" spans="1:4" x14ac:dyDescent="0.2">
      <c r="A1069" t="s">
        <v>609</v>
      </c>
      <c r="B1069" t="s">
        <v>18</v>
      </c>
      <c r="C1069" t="s">
        <v>6</v>
      </c>
      <c r="D1069">
        <v>89</v>
      </c>
    </row>
    <row r="1070" spans="1:4" x14ac:dyDescent="0.2">
      <c r="A1070" t="s">
        <v>610</v>
      </c>
      <c r="B1070" t="s">
        <v>18</v>
      </c>
      <c r="C1070" t="s">
        <v>6</v>
      </c>
      <c r="D1070">
        <v>89</v>
      </c>
    </row>
    <row r="1071" spans="1:4" x14ac:dyDescent="0.2">
      <c r="A1071" t="s">
        <v>611</v>
      </c>
      <c r="B1071" t="s">
        <v>18</v>
      </c>
      <c r="C1071" t="s">
        <v>6</v>
      </c>
      <c r="D1071">
        <v>89</v>
      </c>
    </row>
    <row r="1072" spans="1:4" x14ac:dyDescent="0.2">
      <c r="A1072" t="s">
        <v>612</v>
      </c>
      <c r="B1072" t="s">
        <v>18</v>
      </c>
      <c r="C1072" t="s">
        <v>6</v>
      </c>
      <c r="D1072">
        <v>89</v>
      </c>
    </row>
    <row r="1073" spans="1:4" x14ac:dyDescent="0.2">
      <c r="A1073" t="s">
        <v>613</v>
      </c>
      <c r="B1073" t="s">
        <v>18</v>
      </c>
      <c r="C1073" t="s">
        <v>6</v>
      </c>
      <c r="D1073">
        <v>89</v>
      </c>
    </row>
    <row r="1074" spans="1:4" x14ac:dyDescent="0.2">
      <c r="A1074" t="s">
        <v>614</v>
      </c>
      <c r="B1074" t="s">
        <v>18</v>
      </c>
      <c r="C1074" t="s">
        <v>6</v>
      </c>
      <c r="D1074">
        <v>89</v>
      </c>
    </row>
    <row r="1075" spans="1:4" x14ac:dyDescent="0.2">
      <c r="A1075" t="s">
        <v>615</v>
      </c>
      <c r="B1075" t="s">
        <v>18</v>
      </c>
      <c r="C1075" t="s">
        <v>20</v>
      </c>
      <c r="D1075">
        <v>89</v>
      </c>
    </row>
    <row r="1076" spans="1:4" x14ac:dyDescent="0.2">
      <c r="A1076" t="s">
        <v>616</v>
      </c>
      <c r="B1076" t="s">
        <v>18</v>
      </c>
      <c r="C1076" t="s">
        <v>6</v>
      </c>
      <c r="D1076">
        <v>89</v>
      </c>
    </row>
    <row r="1077" spans="1:4" x14ac:dyDescent="0.2">
      <c r="A1077" t="s">
        <v>617</v>
      </c>
      <c r="B1077" t="s">
        <v>18</v>
      </c>
      <c r="C1077" t="s">
        <v>20</v>
      </c>
      <c r="D1077">
        <v>89</v>
      </c>
    </row>
    <row r="1078" spans="1:4" x14ac:dyDescent="0.2">
      <c r="A1078" t="s">
        <v>618</v>
      </c>
      <c r="B1078" t="s">
        <v>18</v>
      </c>
      <c r="C1078" t="s">
        <v>20</v>
      </c>
      <c r="D1078">
        <v>89</v>
      </c>
    </row>
    <row r="1079" spans="1:4" x14ac:dyDescent="0.2">
      <c r="A1079" t="s">
        <v>619</v>
      </c>
      <c r="B1079" t="s">
        <v>18</v>
      </c>
      <c r="C1079" t="s">
        <v>6</v>
      </c>
      <c r="D1079">
        <v>89</v>
      </c>
    </row>
    <row r="1080" spans="1:4" x14ac:dyDescent="0.2">
      <c r="A1080" t="s">
        <v>620</v>
      </c>
      <c r="B1080" t="s">
        <v>18</v>
      </c>
      <c r="C1080" t="s">
        <v>6</v>
      </c>
      <c r="D1080">
        <v>89</v>
      </c>
    </row>
    <row r="1081" spans="1:4" x14ac:dyDescent="0.2">
      <c r="A1081" t="s">
        <v>621</v>
      </c>
      <c r="B1081" t="s">
        <v>18</v>
      </c>
      <c r="C1081" t="s">
        <v>20</v>
      </c>
      <c r="D1081">
        <v>89</v>
      </c>
    </row>
    <row r="1082" spans="1:4" x14ac:dyDescent="0.2">
      <c r="A1082" t="s">
        <v>622</v>
      </c>
      <c r="B1082" t="s">
        <v>18</v>
      </c>
      <c r="C1082" t="s">
        <v>6</v>
      </c>
      <c r="D1082">
        <v>89</v>
      </c>
    </row>
    <row r="1083" spans="1:4" x14ac:dyDescent="0.2">
      <c r="A1083" t="s">
        <v>688</v>
      </c>
      <c r="B1083" t="s">
        <v>18</v>
      </c>
      <c r="C1083" t="s">
        <v>20</v>
      </c>
      <c r="D1083">
        <v>89</v>
      </c>
    </row>
    <row r="1084" spans="1:4" x14ac:dyDescent="0.2">
      <c r="A1084" t="s">
        <v>689</v>
      </c>
      <c r="B1084" t="s">
        <v>18</v>
      </c>
      <c r="C1084" t="s">
        <v>6</v>
      </c>
      <c r="D1084">
        <v>89</v>
      </c>
    </row>
    <row r="1085" spans="1:4" x14ac:dyDescent="0.2">
      <c r="A1085" t="s">
        <v>690</v>
      </c>
      <c r="B1085" t="s">
        <v>18</v>
      </c>
      <c r="C1085" t="s">
        <v>20</v>
      </c>
      <c r="D1085">
        <v>89</v>
      </c>
    </row>
    <row r="1086" spans="1:4" x14ac:dyDescent="0.2">
      <c r="A1086" t="s">
        <v>691</v>
      </c>
      <c r="B1086" t="s">
        <v>18</v>
      </c>
      <c r="C1086" t="s">
        <v>20</v>
      </c>
      <c r="D1086">
        <v>89</v>
      </c>
    </row>
    <row r="1087" spans="1:4" x14ac:dyDescent="0.2">
      <c r="A1087" t="s">
        <v>692</v>
      </c>
      <c r="B1087" t="s">
        <v>18</v>
      </c>
      <c r="C1087" t="s">
        <v>20</v>
      </c>
      <c r="D1087">
        <v>89</v>
      </c>
    </row>
    <row r="1088" spans="1:4" x14ac:dyDescent="0.2">
      <c r="A1088" t="s">
        <v>693</v>
      </c>
      <c r="B1088" t="s">
        <v>18</v>
      </c>
      <c r="C1088" t="s">
        <v>6</v>
      </c>
      <c r="D1088">
        <v>89</v>
      </c>
    </row>
    <row r="1089" spans="1:4" x14ac:dyDescent="0.2">
      <c r="A1089" t="s">
        <v>694</v>
      </c>
      <c r="B1089" t="s">
        <v>18</v>
      </c>
      <c r="C1089" t="s">
        <v>6</v>
      </c>
      <c r="D1089">
        <v>89</v>
      </c>
    </row>
    <row r="1090" spans="1:4" x14ac:dyDescent="0.2">
      <c r="A1090" t="s">
        <v>695</v>
      </c>
      <c r="B1090" t="s">
        <v>18</v>
      </c>
      <c r="C1090" t="s">
        <v>6</v>
      </c>
      <c r="D1090">
        <v>89</v>
      </c>
    </row>
    <row r="1091" spans="1:4" x14ac:dyDescent="0.2">
      <c r="A1091" t="s">
        <v>696</v>
      </c>
      <c r="B1091" t="s">
        <v>18</v>
      </c>
      <c r="C1091" t="s">
        <v>20</v>
      </c>
      <c r="D1091">
        <v>89</v>
      </c>
    </row>
    <row r="1092" spans="1:4" x14ac:dyDescent="0.2">
      <c r="A1092" t="s">
        <v>697</v>
      </c>
      <c r="B1092" t="s">
        <v>18</v>
      </c>
      <c r="C1092" t="s">
        <v>6</v>
      </c>
      <c r="D1092">
        <v>89</v>
      </c>
    </row>
    <row r="1093" spans="1:4" x14ac:dyDescent="0.2">
      <c r="A1093" t="s">
        <v>698</v>
      </c>
      <c r="B1093" t="s">
        <v>18</v>
      </c>
      <c r="C1093" t="s">
        <v>20</v>
      </c>
      <c r="D1093">
        <v>89</v>
      </c>
    </row>
    <row r="1094" spans="1:4" x14ac:dyDescent="0.2">
      <c r="A1094" t="s">
        <v>776</v>
      </c>
      <c r="B1094" t="s">
        <v>18</v>
      </c>
      <c r="C1094" t="s">
        <v>6</v>
      </c>
      <c r="D1094">
        <v>89</v>
      </c>
    </row>
    <row r="1095" spans="1:4" x14ac:dyDescent="0.2">
      <c r="A1095" t="s">
        <v>777</v>
      </c>
      <c r="B1095" t="s">
        <v>18</v>
      </c>
      <c r="C1095" t="s">
        <v>6</v>
      </c>
      <c r="D1095">
        <v>89</v>
      </c>
    </row>
    <row r="1096" spans="1:4" x14ac:dyDescent="0.2">
      <c r="A1096" t="s">
        <v>778</v>
      </c>
      <c r="B1096" t="s">
        <v>18</v>
      </c>
      <c r="C1096" t="s">
        <v>6</v>
      </c>
      <c r="D1096">
        <v>89</v>
      </c>
    </row>
    <row r="1097" spans="1:4" x14ac:dyDescent="0.2">
      <c r="A1097" t="s">
        <v>779</v>
      </c>
      <c r="B1097" t="s">
        <v>18</v>
      </c>
      <c r="C1097" t="s">
        <v>20</v>
      </c>
      <c r="D1097">
        <v>89</v>
      </c>
    </row>
    <row r="1098" spans="1:4" x14ac:dyDescent="0.2">
      <c r="A1098" t="s">
        <v>780</v>
      </c>
      <c r="B1098" t="s">
        <v>18</v>
      </c>
      <c r="C1098" t="s">
        <v>6</v>
      </c>
      <c r="D1098">
        <v>89</v>
      </c>
    </row>
    <row r="1099" spans="1:4" x14ac:dyDescent="0.2">
      <c r="A1099" t="s">
        <v>781</v>
      </c>
      <c r="B1099" t="s">
        <v>18</v>
      </c>
      <c r="C1099" t="s">
        <v>6</v>
      </c>
      <c r="D1099">
        <v>89</v>
      </c>
    </row>
    <row r="1100" spans="1:4" x14ac:dyDescent="0.2">
      <c r="A1100" t="s">
        <v>782</v>
      </c>
      <c r="B1100" t="s">
        <v>18</v>
      </c>
      <c r="C1100" t="s">
        <v>20</v>
      </c>
      <c r="D1100">
        <v>89</v>
      </c>
    </row>
    <row r="1101" spans="1:4" x14ac:dyDescent="0.2">
      <c r="A1101" t="s">
        <v>783</v>
      </c>
      <c r="B1101" t="s">
        <v>18</v>
      </c>
      <c r="C1101" t="s">
        <v>6</v>
      </c>
      <c r="D1101">
        <v>89</v>
      </c>
    </row>
    <row r="1102" spans="1:4" x14ac:dyDescent="0.2">
      <c r="A1102" t="s">
        <v>784</v>
      </c>
      <c r="B1102" t="s">
        <v>18</v>
      </c>
      <c r="C1102" t="s">
        <v>6</v>
      </c>
      <c r="D1102">
        <v>89</v>
      </c>
    </row>
    <row r="1103" spans="1:4" x14ac:dyDescent="0.2">
      <c r="A1103" t="s">
        <v>785</v>
      </c>
      <c r="B1103" t="s">
        <v>18</v>
      </c>
      <c r="C1103" t="s">
        <v>6</v>
      </c>
      <c r="D1103">
        <v>89</v>
      </c>
    </row>
    <row r="1104" spans="1:4" x14ac:dyDescent="0.2">
      <c r="A1104" t="s">
        <v>786</v>
      </c>
      <c r="B1104" t="s">
        <v>18</v>
      </c>
      <c r="C1104" t="s">
        <v>6</v>
      </c>
      <c r="D1104">
        <v>89</v>
      </c>
    </row>
    <row r="1105" spans="1:4" x14ac:dyDescent="0.2">
      <c r="A1105" t="s">
        <v>787</v>
      </c>
      <c r="B1105" t="s">
        <v>18</v>
      </c>
      <c r="C1105" t="s">
        <v>6</v>
      </c>
      <c r="D1105">
        <v>89</v>
      </c>
    </row>
    <row r="1106" spans="1:4" x14ac:dyDescent="0.2">
      <c r="A1106" t="s">
        <v>788</v>
      </c>
      <c r="B1106" t="s">
        <v>18</v>
      </c>
      <c r="C1106" t="s">
        <v>20</v>
      </c>
      <c r="D1106">
        <v>89</v>
      </c>
    </row>
    <row r="1107" spans="1:4" x14ac:dyDescent="0.2">
      <c r="A1107" t="s">
        <v>789</v>
      </c>
      <c r="B1107" t="s">
        <v>18</v>
      </c>
      <c r="C1107" t="s">
        <v>20</v>
      </c>
      <c r="D1107">
        <v>89</v>
      </c>
    </row>
    <row r="1108" spans="1:4" x14ac:dyDescent="0.2">
      <c r="A1108" t="s">
        <v>790</v>
      </c>
      <c r="B1108" t="s">
        <v>18</v>
      </c>
      <c r="C1108" t="s">
        <v>20</v>
      </c>
      <c r="D1108">
        <v>89</v>
      </c>
    </row>
    <row r="1109" spans="1:4" x14ac:dyDescent="0.2">
      <c r="A1109" t="s">
        <v>853</v>
      </c>
      <c r="B1109" t="s">
        <v>18</v>
      </c>
      <c r="C1109" t="s">
        <v>20</v>
      </c>
      <c r="D1109">
        <v>89</v>
      </c>
    </row>
    <row r="1110" spans="1:4" x14ac:dyDescent="0.2">
      <c r="A1110" t="s">
        <v>854</v>
      </c>
      <c r="B1110" t="s">
        <v>18</v>
      </c>
      <c r="C1110" t="s">
        <v>20</v>
      </c>
      <c r="D1110">
        <v>89</v>
      </c>
    </row>
    <row r="1111" spans="1:4" x14ac:dyDescent="0.2">
      <c r="A1111" t="s">
        <v>855</v>
      </c>
      <c r="B1111" t="s">
        <v>18</v>
      </c>
      <c r="C1111" t="s">
        <v>6</v>
      </c>
      <c r="D1111">
        <v>89</v>
      </c>
    </row>
    <row r="1112" spans="1:4" x14ac:dyDescent="0.2">
      <c r="A1112" t="s">
        <v>856</v>
      </c>
      <c r="B1112" t="s">
        <v>18</v>
      </c>
      <c r="C1112" t="s">
        <v>6</v>
      </c>
      <c r="D1112">
        <v>89</v>
      </c>
    </row>
    <row r="1113" spans="1:4" x14ac:dyDescent="0.2">
      <c r="A1113" t="s">
        <v>857</v>
      </c>
      <c r="B1113" t="s">
        <v>18</v>
      </c>
      <c r="C1113" t="s">
        <v>6</v>
      </c>
      <c r="D1113">
        <v>89</v>
      </c>
    </row>
    <row r="1114" spans="1:4" x14ac:dyDescent="0.2">
      <c r="A1114" t="s">
        <v>858</v>
      </c>
      <c r="B1114" t="s">
        <v>18</v>
      </c>
      <c r="C1114" t="s">
        <v>6</v>
      </c>
      <c r="D1114">
        <v>89</v>
      </c>
    </row>
    <row r="1115" spans="1:4" x14ac:dyDescent="0.2">
      <c r="A1115" t="s">
        <v>859</v>
      </c>
      <c r="B1115" t="s">
        <v>18</v>
      </c>
      <c r="C1115" t="s">
        <v>6</v>
      </c>
      <c r="D1115">
        <v>89</v>
      </c>
    </row>
    <row r="1116" spans="1:4" x14ac:dyDescent="0.2">
      <c r="A1116" t="s">
        <v>860</v>
      </c>
      <c r="B1116" t="s">
        <v>18</v>
      </c>
      <c r="C1116" t="s">
        <v>20</v>
      </c>
      <c r="D1116">
        <v>89</v>
      </c>
    </row>
    <row r="1117" spans="1:4" x14ac:dyDescent="0.2">
      <c r="A1117" t="s">
        <v>861</v>
      </c>
      <c r="B1117" t="s">
        <v>18</v>
      </c>
      <c r="C1117" t="s">
        <v>6</v>
      </c>
      <c r="D1117">
        <v>89</v>
      </c>
    </row>
    <row r="1118" spans="1:4" x14ac:dyDescent="0.2">
      <c r="A1118" t="s">
        <v>862</v>
      </c>
      <c r="B1118" t="s">
        <v>18</v>
      </c>
      <c r="C1118" t="s">
        <v>6</v>
      </c>
      <c r="D1118">
        <v>89</v>
      </c>
    </row>
    <row r="1119" spans="1:4" x14ac:dyDescent="0.2">
      <c r="A1119" t="s">
        <v>863</v>
      </c>
      <c r="B1119" t="s">
        <v>18</v>
      </c>
      <c r="C1119" t="s">
        <v>6</v>
      </c>
      <c r="D1119">
        <v>89</v>
      </c>
    </row>
    <row r="1120" spans="1:4" x14ac:dyDescent="0.2">
      <c r="A1120" t="s">
        <v>864</v>
      </c>
      <c r="B1120" t="s">
        <v>18</v>
      </c>
      <c r="C1120" t="s">
        <v>6</v>
      </c>
      <c r="D1120">
        <v>89</v>
      </c>
    </row>
    <row r="1121" spans="1:4" x14ac:dyDescent="0.2">
      <c r="A1121" t="s">
        <v>865</v>
      </c>
      <c r="B1121" t="s">
        <v>18</v>
      </c>
      <c r="C1121" t="s">
        <v>6</v>
      </c>
      <c r="D1121">
        <v>89</v>
      </c>
    </row>
    <row r="1122" spans="1:4" x14ac:dyDescent="0.2">
      <c r="A1122" t="s">
        <v>866</v>
      </c>
      <c r="B1122" t="s">
        <v>18</v>
      </c>
      <c r="C1122" t="s">
        <v>6</v>
      </c>
      <c r="D1122">
        <v>89</v>
      </c>
    </row>
    <row r="1123" spans="1:4" x14ac:dyDescent="0.2">
      <c r="A1123" t="s">
        <v>867</v>
      </c>
      <c r="B1123" t="s">
        <v>18</v>
      </c>
      <c r="C1123" t="s">
        <v>20</v>
      </c>
      <c r="D1123">
        <v>89</v>
      </c>
    </row>
    <row r="1124" spans="1:4" x14ac:dyDescent="0.2">
      <c r="A1124" t="s">
        <v>940</v>
      </c>
      <c r="B1124" t="s">
        <v>18</v>
      </c>
      <c r="C1124" t="s">
        <v>20</v>
      </c>
      <c r="D1124">
        <v>89</v>
      </c>
    </row>
    <row r="1125" spans="1:4" x14ac:dyDescent="0.2">
      <c r="A1125" t="s">
        <v>941</v>
      </c>
      <c r="B1125" t="s">
        <v>18</v>
      </c>
      <c r="C1125" t="s">
        <v>20</v>
      </c>
      <c r="D1125">
        <v>89</v>
      </c>
    </row>
    <row r="1126" spans="1:4" x14ac:dyDescent="0.2">
      <c r="A1126" t="s">
        <v>942</v>
      </c>
      <c r="B1126" t="s">
        <v>18</v>
      </c>
      <c r="C1126" t="s">
        <v>20</v>
      </c>
      <c r="D1126">
        <v>89</v>
      </c>
    </row>
    <row r="1127" spans="1:4" x14ac:dyDescent="0.2">
      <c r="A1127" t="s">
        <v>943</v>
      </c>
      <c r="B1127" t="s">
        <v>18</v>
      </c>
      <c r="C1127" t="s">
        <v>20</v>
      </c>
      <c r="D1127">
        <v>89</v>
      </c>
    </row>
    <row r="1128" spans="1:4" x14ac:dyDescent="0.2">
      <c r="A1128" t="s">
        <v>944</v>
      </c>
      <c r="B1128" t="s">
        <v>18</v>
      </c>
      <c r="C1128" t="s">
        <v>20</v>
      </c>
      <c r="D1128">
        <v>89</v>
      </c>
    </row>
    <row r="1129" spans="1:4" x14ac:dyDescent="0.2">
      <c r="A1129" t="s">
        <v>945</v>
      </c>
      <c r="B1129" t="s">
        <v>18</v>
      </c>
      <c r="C1129" t="s">
        <v>20</v>
      </c>
      <c r="D1129">
        <v>89</v>
      </c>
    </row>
    <row r="1130" spans="1:4" x14ac:dyDescent="0.2">
      <c r="A1130" t="s">
        <v>946</v>
      </c>
      <c r="B1130" t="s">
        <v>18</v>
      </c>
      <c r="C1130" t="s">
        <v>20</v>
      </c>
      <c r="D1130">
        <v>89</v>
      </c>
    </row>
    <row r="1131" spans="1:4" x14ac:dyDescent="0.2">
      <c r="A1131" t="s">
        <v>947</v>
      </c>
      <c r="B1131" t="s">
        <v>18</v>
      </c>
      <c r="C1131" t="s">
        <v>20</v>
      </c>
      <c r="D1131">
        <v>89</v>
      </c>
    </row>
    <row r="1132" spans="1:4" x14ac:dyDescent="0.2">
      <c r="A1132" t="s">
        <v>948</v>
      </c>
      <c r="B1132" t="s">
        <v>18</v>
      </c>
      <c r="C1132" t="s">
        <v>20</v>
      </c>
      <c r="D1132">
        <v>89</v>
      </c>
    </row>
    <row r="1133" spans="1:4" x14ac:dyDescent="0.2">
      <c r="A1133" t="s">
        <v>949</v>
      </c>
      <c r="B1133" t="s">
        <v>18</v>
      </c>
      <c r="C1133" t="s">
        <v>20</v>
      </c>
      <c r="D1133">
        <v>89</v>
      </c>
    </row>
    <row r="1134" spans="1:4" x14ac:dyDescent="0.2">
      <c r="A1134" t="s">
        <v>950</v>
      </c>
      <c r="B1134" t="s">
        <v>18</v>
      </c>
      <c r="C1134" t="s">
        <v>20</v>
      </c>
      <c r="D1134">
        <v>89</v>
      </c>
    </row>
    <row r="1135" spans="1:4" x14ac:dyDescent="0.2">
      <c r="A1135" t="s">
        <v>951</v>
      </c>
      <c r="B1135" t="s">
        <v>18</v>
      </c>
      <c r="C1135" t="s">
        <v>20</v>
      </c>
      <c r="D1135">
        <v>89</v>
      </c>
    </row>
    <row r="1136" spans="1:4" x14ac:dyDescent="0.2">
      <c r="A1136" t="s">
        <v>952</v>
      </c>
      <c r="B1136" t="s">
        <v>18</v>
      </c>
      <c r="C1136" t="s">
        <v>20</v>
      </c>
      <c r="D1136">
        <v>89</v>
      </c>
    </row>
    <row r="1137" spans="1:4" x14ac:dyDescent="0.2">
      <c r="A1137" t="s">
        <v>953</v>
      </c>
      <c r="B1137" t="s">
        <v>18</v>
      </c>
      <c r="C1137" t="s">
        <v>20</v>
      </c>
      <c r="D1137">
        <v>89</v>
      </c>
    </row>
    <row r="1138" spans="1:4" x14ac:dyDescent="0.2">
      <c r="A1138" t="s">
        <v>954</v>
      </c>
      <c r="B1138" t="s">
        <v>18</v>
      </c>
      <c r="C1138" t="s">
        <v>20</v>
      </c>
      <c r="D1138">
        <v>89</v>
      </c>
    </row>
    <row r="1139" spans="1:4" x14ac:dyDescent="0.2">
      <c r="A1139" t="s">
        <v>955</v>
      </c>
      <c r="B1139" t="s">
        <v>18</v>
      </c>
      <c r="C1139" t="s">
        <v>20</v>
      </c>
      <c r="D1139">
        <v>89</v>
      </c>
    </row>
    <row r="1140" spans="1:4" x14ac:dyDescent="0.2">
      <c r="A1140" t="s">
        <v>956</v>
      </c>
      <c r="B1140" t="s">
        <v>18</v>
      </c>
      <c r="C1140" t="s">
        <v>20</v>
      </c>
      <c r="D1140">
        <v>89</v>
      </c>
    </row>
    <row r="1141" spans="1:4" x14ac:dyDescent="0.2">
      <c r="A1141" t="s">
        <v>1012</v>
      </c>
      <c r="B1141" t="s">
        <v>18</v>
      </c>
      <c r="C1141" t="s">
        <v>6</v>
      </c>
      <c r="D1141">
        <v>89</v>
      </c>
    </row>
    <row r="1142" spans="1:4" x14ac:dyDescent="0.2">
      <c r="A1142" t="s">
        <v>1013</v>
      </c>
      <c r="B1142" t="s">
        <v>18</v>
      </c>
      <c r="C1142" t="s">
        <v>6</v>
      </c>
      <c r="D1142">
        <v>89</v>
      </c>
    </row>
    <row r="1143" spans="1:4" x14ac:dyDescent="0.2">
      <c r="A1143" t="s">
        <v>1014</v>
      </c>
      <c r="B1143" t="s">
        <v>18</v>
      </c>
      <c r="C1143" t="s">
        <v>6</v>
      </c>
      <c r="D1143">
        <v>89</v>
      </c>
    </row>
    <row r="1144" spans="1:4" x14ac:dyDescent="0.2">
      <c r="A1144" t="s">
        <v>1015</v>
      </c>
      <c r="B1144" t="s">
        <v>18</v>
      </c>
      <c r="C1144" t="s">
        <v>20</v>
      </c>
      <c r="D1144">
        <v>89</v>
      </c>
    </row>
    <row r="1145" spans="1:4" x14ac:dyDescent="0.2">
      <c r="A1145" t="s">
        <v>1016</v>
      </c>
      <c r="B1145" t="s">
        <v>18</v>
      </c>
      <c r="C1145" t="s">
        <v>6</v>
      </c>
      <c r="D1145">
        <v>89</v>
      </c>
    </row>
    <row r="1146" spans="1:4" x14ac:dyDescent="0.2">
      <c r="A1146" t="s">
        <v>1017</v>
      </c>
      <c r="B1146" t="s">
        <v>18</v>
      </c>
      <c r="C1146" t="s">
        <v>20</v>
      </c>
      <c r="D1146">
        <v>89</v>
      </c>
    </row>
    <row r="1147" spans="1:4" x14ac:dyDescent="0.2">
      <c r="A1147" t="s">
        <v>1018</v>
      </c>
      <c r="B1147" t="s">
        <v>18</v>
      </c>
      <c r="C1147" t="s">
        <v>6</v>
      </c>
      <c r="D1147">
        <v>89</v>
      </c>
    </row>
    <row r="1148" spans="1:4" x14ac:dyDescent="0.2">
      <c r="A1148" t="s">
        <v>1019</v>
      </c>
      <c r="B1148" t="s">
        <v>18</v>
      </c>
      <c r="C1148" t="s">
        <v>6</v>
      </c>
      <c r="D1148">
        <v>89</v>
      </c>
    </row>
    <row r="1149" spans="1:4" x14ac:dyDescent="0.2">
      <c r="A1149" t="s">
        <v>1020</v>
      </c>
      <c r="B1149" t="s">
        <v>18</v>
      </c>
      <c r="C1149" t="s">
        <v>6</v>
      </c>
      <c r="D1149">
        <v>89</v>
      </c>
    </row>
    <row r="1150" spans="1:4" x14ac:dyDescent="0.2">
      <c r="A1150" t="s">
        <v>1021</v>
      </c>
      <c r="B1150" t="s">
        <v>18</v>
      </c>
      <c r="C1150" t="s">
        <v>6</v>
      </c>
      <c r="D1150">
        <v>89</v>
      </c>
    </row>
    <row r="1151" spans="1:4" x14ac:dyDescent="0.2">
      <c r="A1151" t="s">
        <v>1022</v>
      </c>
      <c r="B1151" t="s">
        <v>18</v>
      </c>
      <c r="C1151" t="s">
        <v>6</v>
      </c>
      <c r="D1151">
        <v>89</v>
      </c>
    </row>
    <row r="1152" spans="1:4" x14ac:dyDescent="0.2">
      <c r="A1152" t="s">
        <v>1023</v>
      </c>
      <c r="B1152" t="s">
        <v>18</v>
      </c>
      <c r="C1152" t="s">
        <v>6</v>
      </c>
      <c r="D1152">
        <v>89</v>
      </c>
    </row>
    <row r="1153" spans="1:4" x14ac:dyDescent="0.2">
      <c r="A1153" t="s">
        <v>1024</v>
      </c>
      <c r="B1153" t="s">
        <v>18</v>
      </c>
      <c r="C1153" t="s">
        <v>6</v>
      </c>
      <c r="D1153">
        <v>89</v>
      </c>
    </row>
    <row r="1154" spans="1:4" x14ac:dyDescent="0.2">
      <c r="A1154" t="s">
        <v>1025</v>
      </c>
      <c r="B1154" t="s">
        <v>18</v>
      </c>
      <c r="C1154" t="s">
        <v>6</v>
      </c>
      <c r="D1154">
        <v>89</v>
      </c>
    </row>
    <row r="1155" spans="1:4" x14ac:dyDescent="0.2">
      <c r="A1155" t="s">
        <v>1026</v>
      </c>
      <c r="B1155" t="s">
        <v>18</v>
      </c>
      <c r="C1155" t="s">
        <v>20</v>
      </c>
      <c r="D1155">
        <v>89</v>
      </c>
    </row>
    <row r="1156" spans="1:4" x14ac:dyDescent="0.2">
      <c r="A1156" t="s">
        <v>1027</v>
      </c>
      <c r="B1156" t="s">
        <v>18</v>
      </c>
      <c r="C1156" t="s">
        <v>6</v>
      </c>
      <c r="D1156">
        <v>89</v>
      </c>
    </row>
    <row r="1157" spans="1:4" x14ac:dyDescent="0.2">
      <c r="A1157" t="s">
        <v>1028</v>
      </c>
      <c r="B1157" t="s">
        <v>18</v>
      </c>
      <c r="C1157" t="s">
        <v>20</v>
      </c>
      <c r="D1157">
        <v>89</v>
      </c>
    </row>
    <row r="1158" spans="1:4" x14ac:dyDescent="0.2">
      <c r="A1158" t="s">
        <v>1099</v>
      </c>
      <c r="B1158" t="s">
        <v>18</v>
      </c>
      <c r="C1158" t="s">
        <v>6</v>
      </c>
      <c r="D1158">
        <v>89</v>
      </c>
    </row>
    <row r="1159" spans="1:4" x14ac:dyDescent="0.2">
      <c r="A1159" t="s">
        <v>1100</v>
      </c>
      <c r="B1159" t="s">
        <v>18</v>
      </c>
      <c r="C1159" t="s">
        <v>6</v>
      </c>
      <c r="D1159">
        <v>89</v>
      </c>
    </row>
    <row r="1160" spans="1:4" x14ac:dyDescent="0.2">
      <c r="A1160" t="s">
        <v>1101</v>
      </c>
      <c r="B1160" t="s">
        <v>18</v>
      </c>
      <c r="C1160" t="s">
        <v>20</v>
      </c>
      <c r="D1160">
        <v>89</v>
      </c>
    </row>
    <row r="1161" spans="1:4" x14ac:dyDescent="0.2">
      <c r="A1161" t="s">
        <v>1102</v>
      </c>
      <c r="B1161" t="s">
        <v>18</v>
      </c>
      <c r="C1161" t="s">
        <v>20</v>
      </c>
      <c r="D1161">
        <v>89</v>
      </c>
    </row>
    <row r="1162" spans="1:4" x14ac:dyDescent="0.2">
      <c r="A1162" t="s">
        <v>1103</v>
      </c>
      <c r="B1162" t="s">
        <v>18</v>
      </c>
      <c r="C1162" t="s">
        <v>6</v>
      </c>
      <c r="D1162">
        <v>89</v>
      </c>
    </row>
    <row r="1163" spans="1:4" x14ac:dyDescent="0.2">
      <c r="A1163" t="s">
        <v>1104</v>
      </c>
      <c r="B1163" t="s">
        <v>18</v>
      </c>
      <c r="C1163" t="s">
        <v>6</v>
      </c>
      <c r="D1163">
        <v>89</v>
      </c>
    </row>
    <row r="1164" spans="1:4" x14ac:dyDescent="0.2">
      <c r="A1164" t="s">
        <v>1105</v>
      </c>
      <c r="B1164" t="s">
        <v>18</v>
      </c>
      <c r="C1164" t="s">
        <v>20</v>
      </c>
      <c r="D1164">
        <v>89</v>
      </c>
    </row>
    <row r="1165" spans="1:4" x14ac:dyDescent="0.2">
      <c r="A1165" t="s">
        <v>1106</v>
      </c>
      <c r="B1165" t="s">
        <v>18</v>
      </c>
      <c r="C1165" t="s">
        <v>6</v>
      </c>
      <c r="D1165">
        <v>89</v>
      </c>
    </row>
    <row r="1166" spans="1:4" x14ac:dyDescent="0.2">
      <c r="A1166" t="s">
        <v>1107</v>
      </c>
      <c r="B1166" t="s">
        <v>18</v>
      </c>
      <c r="C1166" t="s">
        <v>6</v>
      </c>
      <c r="D1166">
        <v>89</v>
      </c>
    </row>
    <row r="1167" spans="1:4" x14ac:dyDescent="0.2">
      <c r="A1167" t="s">
        <v>1108</v>
      </c>
      <c r="B1167" t="s">
        <v>18</v>
      </c>
      <c r="C1167" t="s">
        <v>20</v>
      </c>
      <c r="D1167">
        <v>89</v>
      </c>
    </row>
    <row r="1168" spans="1:4" x14ac:dyDescent="0.2">
      <c r="A1168" t="s">
        <v>1109</v>
      </c>
      <c r="B1168" t="s">
        <v>18</v>
      </c>
      <c r="C1168" t="s">
        <v>6</v>
      </c>
      <c r="D1168">
        <v>89</v>
      </c>
    </row>
    <row r="1169" spans="1:4" x14ac:dyDescent="0.2">
      <c r="A1169" t="s">
        <v>1110</v>
      </c>
      <c r="B1169" t="s">
        <v>18</v>
      </c>
      <c r="C1169" t="s">
        <v>6</v>
      </c>
      <c r="D1169">
        <v>89</v>
      </c>
    </row>
    <row r="1170" spans="1:4" x14ac:dyDescent="0.2">
      <c r="A1170" t="s">
        <v>1111</v>
      </c>
      <c r="B1170" t="s">
        <v>18</v>
      </c>
      <c r="C1170" t="s">
        <v>20</v>
      </c>
      <c r="D1170">
        <v>89</v>
      </c>
    </row>
    <row r="1171" spans="1:4" x14ac:dyDescent="0.2">
      <c r="A1171" t="s">
        <v>1112</v>
      </c>
      <c r="B1171" t="s">
        <v>18</v>
      </c>
      <c r="C1171" t="s">
        <v>20</v>
      </c>
      <c r="D1171">
        <v>89</v>
      </c>
    </row>
    <row r="1172" spans="1:4" x14ac:dyDescent="0.2">
      <c r="A1172" t="s">
        <v>1113</v>
      </c>
      <c r="B1172" t="s">
        <v>18</v>
      </c>
      <c r="C1172" t="s">
        <v>6</v>
      </c>
      <c r="D1172">
        <v>89</v>
      </c>
    </row>
    <row r="1173" spans="1:4" x14ac:dyDescent="0.2">
      <c r="A1173" t="s">
        <v>1114</v>
      </c>
      <c r="B1173" t="s">
        <v>18</v>
      </c>
      <c r="C1173" t="s">
        <v>20</v>
      </c>
      <c r="D1173">
        <v>89</v>
      </c>
    </row>
    <row r="1174" spans="1:4" x14ac:dyDescent="0.2">
      <c r="A1174" t="s">
        <v>1224</v>
      </c>
      <c r="B1174" t="s">
        <v>18</v>
      </c>
      <c r="C1174" t="s">
        <v>6</v>
      </c>
      <c r="D1174">
        <v>89</v>
      </c>
    </row>
    <row r="1175" spans="1:4" x14ac:dyDescent="0.2">
      <c r="A1175" t="s">
        <v>1225</v>
      </c>
      <c r="B1175" t="s">
        <v>18</v>
      </c>
      <c r="C1175" t="s">
        <v>6</v>
      </c>
      <c r="D1175">
        <v>89</v>
      </c>
    </row>
    <row r="1176" spans="1:4" x14ac:dyDescent="0.2">
      <c r="A1176" t="s">
        <v>1226</v>
      </c>
      <c r="B1176" t="s">
        <v>18</v>
      </c>
      <c r="C1176" t="s">
        <v>6</v>
      </c>
      <c r="D1176">
        <v>89</v>
      </c>
    </row>
    <row r="1177" spans="1:4" x14ac:dyDescent="0.2">
      <c r="A1177" t="s">
        <v>1227</v>
      </c>
      <c r="B1177" t="s">
        <v>18</v>
      </c>
      <c r="C1177" t="s">
        <v>6</v>
      </c>
      <c r="D1177">
        <v>89</v>
      </c>
    </row>
    <row r="1178" spans="1:4" x14ac:dyDescent="0.2">
      <c r="A1178" t="s">
        <v>1228</v>
      </c>
      <c r="B1178" t="s">
        <v>18</v>
      </c>
      <c r="C1178" t="s">
        <v>20</v>
      </c>
      <c r="D1178">
        <v>89</v>
      </c>
    </row>
    <row r="1179" spans="1:4" x14ac:dyDescent="0.2">
      <c r="A1179" t="s">
        <v>1229</v>
      </c>
      <c r="B1179" t="s">
        <v>18</v>
      </c>
      <c r="C1179" t="s">
        <v>20</v>
      </c>
      <c r="D1179">
        <v>89</v>
      </c>
    </row>
    <row r="1180" spans="1:4" x14ac:dyDescent="0.2">
      <c r="A1180" t="s">
        <v>1230</v>
      </c>
      <c r="B1180" t="s">
        <v>18</v>
      </c>
      <c r="C1180" t="s">
        <v>6</v>
      </c>
      <c r="D1180">
        <v>89</v>
      </c>
    </row>
    <row r="1181" spans="1:4" x14ac:dyDescent="0.2">
      <c r="A1181" t="s">
        <v>1231</v>
      </c>
      <c r="B1181" t="s">
        <v>18</v>
      </c>
      <c r="C1181" t="s">
        <v>20</v>
      </c>
      <c r="D1181">
        <v>89</v>
      </c>
    </row>
    <row r="1182" spans="1:4" x14ac:dyDescent="0.2">
      <c r="A1182" t="s">
        <v>1232</v>
      </c>
      <c r="B1182" t="s">
        <v>18</v>
      </c>
      <c r="C1182" t="s">
        <v>20</v>
      </c>
      <c r="D1182">
        <v>89</v>
      </c>
    </row>
    <row r="1183" spans="1:4" x14ac:dyDescent="0.2">
      <c r="A1183" t="s">
        <v>1233</v>
      </c>
      <c r="B1183" t="s">
        <v>18</v>
      </c>
      <c r="C1183" t="s">
        <v>20</v>
      </c>
      <c r="D1183">
        <v>89</v>
      </c>
    </row>
    <row r="1184" spans="1:4" x14ac:dyDescent="0.2">
      <c r="A1184" t="s">
        <v>1234</v>
      </c>
      <c r="B1184" t="s">
        <v>18</v>
      </c>
      <c r="C1184" t="s">
        <v>20</v>
      </c>
      <c r="D1184">
        <v>89</v>
      </c>
    </row>
    <row r="1185" spans="1:4" x14ac:dyDescent="0.2">
      <c r="A1185" t="s">
        <v>1235</v>
      </c>
      <c r="B1185" t="s">
        <v>18</v>
      </c>
      <c r="C1185" t="s">
        <v>20</v>
      </c>
      <c r="D1185">
        <v>89</v>
      </c>
    </row>
    <row r="1186" spans="1:4" x14ac:dyDescent="0.2">
      <c r="A1186" t="s">
        <v>1236</v>
      </c>
      <c r="B1186" t="s">
        <v>18</v>
      </c>
      <c r="C1186" t="s">
        <v>20</v>
      </c>
      <c r="D1186">
        <v>89</v>
      </c>
    </row>
    <row r="1187" spans="1:4" x14ac:dyDescent="0.2">
      <c r="A1187" t="s">
        <v>1237</v>
      </c>
      <c r="B1187" t="s">
        <v>18</v>
      </c>
      <c r="C1187" t="s">
        <v>6</v>
      </c>
      <c r="D1187">
        <v>89</v>
      </c>
    </row>
    <row r="1188" spans="1:4" x14ac:dyDescent="0.2">
      <c r="A1188" t="s">
        <v>1238</v>
      </c>
      <c r="B1188" t="s">
        <v>18</v>
      </c>
      <c r="C1188" t="s">
        <v>6</v>
      </c>
      <c r="D1188">
        <v>89</v>
      </c>
    </row>
    <row r="1189" spans="1:4" x14ac:dyDescent="0.2">
      <c r="A1189" t="s">
        <v>1317</v>
      </c>
      <c r="B1189" t="s">
        <v>18</v>
      </c>
      <c r="C1189" t="s">
        <v>20</v>
      </c>
      <c r="D1189">
        <v>89</v>
      </c>
    </row>
    <row r="1190" spans="1:4" x14ac:dyDescent="0.2">
      <c r="A1190" t="s">
        <v>1318</v>
      </c>
      <c r="B1190" t="s">
        <v>18</v>
      </c>
      <c r="C1190" t="s">
        <v>6</v>
      </c>
      <c r="D1190">
        <v>89</v>
      </c>
    </row>
    <row r="1191" spans="1:4" x14ac:dyDescent="0.2">
      <c r="A1191" t="s">
        <v>1319</v>
      </c>
      <c r="B1191" t="s">
        <v>18</v>
      </c>
      <c r="C1191" t="s">
        <v>20</v>
      </c>
      <c r="D1191">
        <v>89</v>
      </c>
    </row>
    <row r="1192" spans="1:4" x14ac:dyDescent="0.2">
      <c r="A1192" t="s">
        <v>1320</v>
      </c>
      <c r="B1192" t="s">
        <v>18</v>
      </c>
      <c r="C1192" t="s">
        <v>6</v>
      </c>
      <c r="D1192">
        <v>89</v>
      </c>
    </row>
    <row r="1193" spans="1:4" x14ac:dyDescent="0.2">
      <c r="A1193" t="s">
        <v>1321</v>
      </c>
      <c r="B1193" t="s">
        <v>18</v>
      </c>
      <c r="C1193" t="s">
        <v>20</v>
      </c>
      <c r="D1193">
        <v>89</v>
      </c>
    </row>
    <row r="1194" spans="1:4" x14ac:dyDescent="0.2">
      <c r="A1194" t="s">
        <v>1322</v>
      </c>
      <c r="B1194" t="s">
        <v>18</v>
      </c>
      <c r="C1194" t="s">
        <v>6</v>
      </c>
      <c r="D1194">
        <v>89</v>
      </c>
    </row>
    <row r="1195" spans="1:4" x14ac:dyDescent="0.2">
      <c r="A1195" t="s">
        <v>1323</v>
      </c>
      <c r="B1195" t="s">
        <v>18</v>
      </c>
      <c r="C1195" t="s">
        <v>20</v>
      </c>
      <c r="D1195">
        <v>89</v>
      </c>
    </row>
    <row r="1196" spans="1:4" x14ac:dyDescent="0.2">
      <c r="A1196" t="s">
        <v>1324</v>
      </c>
      <c r="B1196" t="s">
        <v>18</v>
      </c>
      <c r="C1196" t="s">
        <v>6</v>
      </c>
      <c r="D1196">
        <v>89</v>
      </c>
    </row>
    <row r="1197" spans="1:4" x14ac:dyDescent="0.2">
      <c r="A1197" t="s">
        <v>1325</v>
      </c>
      <c r="B1197" t="s">
        <v>18</v>
      </c>
      <c r="C1197" t="s">
        <v>20</v>
      </c>
      <c r="D1197">
        <v>89</v>
      </c>
    </row>
    <row r="1198" spans="1:4" x14ac:dyDescent="0.2">
      <c r="A1198" t="s">
        <v>1326</v>
      </c>
      <c r="B1198" t="s">
        <v>18</v>
      </c>
      <c r="C1198" t="s">
        <v>20</v>
      </c>
      <c r="D1198">
        <v>89</v>
      </c>
    </row>
    <row r="1199" spans="1:4" x14ac:dyDescent="0.2">
      <c r="A1199" t="s">
        <v>1327</v>
      </c>
      <c r="B1199" t="s">
        <v>18</v>
      </c>
      <c r="C1199" t="s">
        <v>6</v>
      </c>
      <c r="D1199">
        <v>89</v>
      </c>
    </row>
    <row r="1200" spans="1:4" x14ac:dyDescent="0.2">
      <c r="A1200" t="s">
        <v>1328</v>
      </c>
      <c r="B1200" t="s">
        <v>18</v>
      </c>
      <c r="C1200" t="s">
        <v>6</v>
      </c>
      <c r="D1200">
        <v>89</v>
      </c>
    </row>
    <row r="1201" spans="1:4" x14ac:dyDescent="0.2">
      <c r="A1201" t="s">
        <v>1329</v>
      </c>
      <c r="B1201" t="s">
        <v>18</v>
      </c>
      <c r="C1201" t="s">
        <v>6</v>
      </c>
      <c r="D1201">
        <v>89</v>
      </c>
    </row>
    <row r="1202" spans="1:4" x14ac:dyDescent="0.2">
      <c r="A1202" t="s">
        <v>1330</v>
      </c>
      <c r="B1202" t="s">
        <v>18</v>
      </c>
      <c r="C1202" t="s">
        <v>6</v>
      </c>
      <c r="D1202">
        <v>89</v>
      </c>
    </row>
    <row r="1203" spans="1:4" x14ac:dyDescent="0.2">
      <c r="A1203" t="s">
        <v>1331</v>
      </c>
      <c r="B1203" t="s">
        <v>18</v>
      </c>
      <c r="C1203" t="s">
        <v>20</v>
      </c>
      <c r="D1203">
        <v>89</v>
      </c>
    </row>
    <row r="1204" spans="1:4" x14ac:dyDescent="0.2">
      <c r="A1204" t="s">
        <v>1394</v>
      </c>
      <c r="B1204" t="s">
        <v>18</v>
      </c>
      <c r="C1204" t="s">
        <v>20</v>
      </c>
      <c r="D1204">
        <v>89</v>
      </c>
    </row>
    <row r="1205" spans="1:4" x14ac:dyDescent="0.2">
      <c r="A1205" t="s">
        <v>1395</v>
      </c>
      <c r="B1205" t="s">
        <v>18</v>
      </c>
      <c r="C1205" t="s">
        <v>6</v>
      </c>
      <c r="D1205">
        <v>89</v>
      </c>
    </row>
    <row r="1206" spans="1:4" x14ac:dyDescent="0.2">
      <c r="A1206" t="s">
        <v>1396</v>
      </c>
      <c r="B1206" t="s">
        <v>18</v>
      </c>
      <c r="C1206" t="s">
        <v>20</v>
      </c>
      <c r="D1206">
        <v>89</v>
      </c>
    </row>
    <row r="1207" spans="1:4" x14ac:dyDescent="0.2">
      <c r="A1207" t="s">
        <v>1397</v>
      </c>
      <c r="B1207" t="s">
        <v>18</v>
      </c>
      <c r="C1207" t="s">
        <v>6</v>
      </c>
      <c r="D1207">
        <v>89</v>
      </c>
    </row>
    <row r="1208" spans="1:4" x14ac:dyDescent="0.2">
      <c r="A1208" t="s">
        <v>1398</v>
      </c>
      <c r="B1208" t="s">
        <v>18</v>
      </c>
      <c r="C1208" t="s">
        <v>6</v>
      </c>
      <c r="D1208">
        <v>89</v>
      </c>
    </row>
    <row r="1209" spans="1:4" x14ac:dyDescent="0.2">
      <c r="A1209" t="s">
        <v>1399</v>
      </c>
      <c r="B1209" t="s">
        <v>18</v>
      </c>
      <c r="C1209" t="s">
        <v>6</v>
      </c>
      <c r="D1209">
        <v>89</v>
      </c>
    </row>
    <row r="1210" spans="1:4" x14ac:dyDescent="0.2">
      <c r="A1210" t="s">
        <v>1400</v>
      </c>
      <c r="B1210" t="s">
        <v>18</v>
      </c>
      <c r="C1210" t="s">
        <v>6</v>
      </c>
      <c r="D1210">
        <v>89</v>
      </c>
    </row>
    <row r="1211" spans="1:4" x14ac:dyDescent="0.2">
      <c r="A1211" t="s">
        <v>1401</v>
      </c>
      <c r="B1211" t="s">
        <v>18</v>
      </c>
      <c r="C1211" t="s">
        <v>20</v>
      </c>
      <c r="D1211">
        <v>89</v>
      </c>
    </row>
    <row r="1212" spans="1:4" x14ac:dyDescent="0.2">
      <c r="A1212" t="s">
        <v>1402</v>
      </c>
      <c r="B1212" t="s">
        <v>18</v>
      </c>
      <c r="C1212" t="s">
        <v>20</v>
      </c>
      <c r="D1212">
        <v>89</v>
      </c>
    </row>
    <row r="1213" spans="1:4" x14ac:dyDescent="0.2">
      <c r="A1213" t="s">
        <v>1403</v>
      </c>
      <c r="B1213" t="s">
        <v>18</v>
      </c>
      <c r="C1213" t="s">
        <v>20</v>
      </c>
      <c r="D1213">
        <v>89</v>
      </c>
    </row>
    <row r="1214" spans="1:4" x14ac:dyDescent="0.2">
      <c r="A1214" t="s">
        <v>1404</v>
      </c>
      <c r="B1214" t="s">
        <v>18</v>
      </c>
      <c r="C1214" t="s">
        <v>6</v>
      </c>
      <c r="D1214">
        <v>89</v>
      </c>
    </row>
    <row r="1215" spans="1:4" x14ac:dyDescent="0.2">
      <c r="A1215" t="s">
        <v>1405</v>
      </c>
      <c r="B1215" t="s">
        <v>18</v>
      </c>
      <c r="C1215" t="s">
        <v>20</v>
      </c>
      <c r="D1215">
        <v>89</v>
      </c>
    </row>
    <row r="1216" spans="1:4" x14ac:dyDescent="0.2">
      <c r="A1216" t="s">
        <v>1406</v>
      </c>
      <c r="B1216" t="s">
        <v>18</v>
      </c>
      <c r="C1216" t="s">
        <v>6</v>
      </c>
      <c r="D1216">
        <v>89</v>
      </c>
    </row>
    <row r="1217" spans="1:4" x14ac:dyDescent="0.2">
      <c r="A1217" t="s">
        <v>1407</v>
      </c>
      <c r="B1217" t="s">
        <v>18</v>
      </c>
      <c r="C1217" t="s">
        <v>6</v>
      </c>
      <c r="D1217">
        <v>89</v>
      </c>
    </row>
    <row r="1218" spans="1:4" x14ac:dyDescent="0.2">
      <c r="A1218" t="s">
        <v>1408</v>
      </c>
      <c r="B1218" t="s">
        <v>18</v>
      </c>
      <c r="C1218" t="s">
        <v>20</v>
      </c>
      <c r="D1218">
        <v>89</v>
      </c>
    </row>
    <row r="1219" spans="1:4" x14ac:dyDescent="0.2">
      <c r="A1219" t="s">
        <v>1409</v>
      </c>
      <c r="B1219" t="s">
        <v>18</v>
      </c>
      <c r="C1219" t="s">
        <v>20</v>
      </c>
      <c r="D1219">
        <v>89</v>
      </c>
    </row>
    <row r="1220" spans="1:4" x14ac:dyDescent="0.2">
      <c r="A1220" t="s">
        <v>1410</v>
      </c>
      <c r="B1220" t="s">
        <v>18</v>
      </c>
      <c r="C1220" t="s">
        <v>6</v>
      </c>
      <c r="D1220">
        <v>89</v>
      </c>
    </row>
    <row r="1221" spans="1:4" x14ac:dyDescent="0.2">
      <c r="A1221" t="s">
        <v>1411</v>
      </c>
      <c r="B1221" t="s">
        <v>18</v>
      </c>
      <c r="C1221" t="s">
        <v>6</v>
      </c>
      <c r="D1221">
        <v>89</v>
      </c>
    </row>
    <row r="1222" spans="1:4" x14ac:dyDescent="0.2">
      <c r="A1222" t="s">
        <v>1412</v>
      </c>
      <c r="B1222" t="s">
        <v>18</v>
      </c>
      <c r="C1222" t="s">
        <v>6</v>
      </c>
      <c r="D1222">
        <v>89</v>
      </c>
    </row>
    <row r="1223" spans="1:4" x14ac:dyDescent="0.2">
      <c r="A1223" t="s">
        <v>1475</v>
      </c>
      <c r="B1223" t="s">
        <v>18</v>
      </c>
      <c r="C1223" t="s">
        <v>20</v>
      </c>
      <c r="D1223">
        <v>89</v>
      </c>
    </row>
    <row r="1224" spans="1:4" x14ac:dyDescent="0.2">
      <c r="A1224" t="s">
        <v>1476</v>
      </c>
      <c r="B1224" t="s">
        <v>18</v>
      </c>
      <c r="C1224" t="s">
        <v>6</v>
      </c>
      <c r="D1224">
        <v>89</v>
      </c>
    </row>
    <row r="1225" spans="1:4" x14ac:dyDescent="0.2">
      <c r="A1225" t="s">
        <v>1477</v>
      </c>
      <c r="B1225" t="s">
        <v>18</v>
      </c>
      <c r="C1225" t="s">
        <v>20</v>
      </c>
      <c r="D1225">
        <v>89</v>
      </c>
    </row>
    <row r="1226" spans="1:4" x14ac:dyDescent="0.2">
      <c r="A1226" t="s">
        <v>1478</v>
      </c>
      <c r="B1226" t="s">
        <v>18</v>
      </c>
      <c r="C1226" t="s">
        <v>6</v>
      </c>
      <c r="D1226">
        <v>89</v>
      </c>
    </row>
    <row r="1227" spans="1:4" x14ac:dyDescent="0.2">
      <c r="A1227" t="s">
        <v>1479</v>
      </c>
      <c r="B1227" t="s">
        <v>18</v>
      </c>
      <c r="C1227" t="s">
        <v>6</v>
      </c>
      <c r="D1227">
        <v>89</v>
      </c>
    </row>
    <row r="1228" spans="1:4" x14ac:dyDescent="0.2">
      <c r="A1228" t="s">
        <v>1480</v>
      </c>
      <c r="B1228" t="s">
        <v>18</v>
      </c>
      <c r="C1228" t="s">
        <v>6</v>
      </c>
      <c r="D1228">
        <v>89</v>
      </c>
    </row>
    <row r="1229" spans="1:4" x14ac:dyDescent="0.2">
      <c r="A1229" t="s">
        <v>1481</v>
      </c>
      <c r="B1229" t="s">
        <v>18</v>
      </c>
      <c r="C1229" t="s">
        <v>6</v>
      </c>
      <c r="D1229">
        <v>89</v>
      </c>
    </row>
    <row r="1230" spans="1:4" x14ac:dyDescent="0.2">
      <c r="A1230" t="s">
        <v>1482</v>
      </c>
      <c r="B1230" t="s">
        <v>18</v>
      </c>
      <c r="C1230" t="s">
        <v>6</v>
      </c>
      <c r="D1230">
        <v>89</v>
      </c>
    </row>
    <row r="1231" spans="1:4" x14ac:dyDescent="0.2">
      <c r="A1231" t="s">
        <v>1483</v>
      </c>
      <c r="B1231" t="s">
        <v>18</v>
      </c>
      <c r="C1231" t="s">
        <v>20</v>
      </c>
      <c r="D1231">
        <v>89</v>
      </c>
    </row>
    <row r="1232" spans="1:4" x14ac:dyDescent="0.2">
      <c r="A1232" t="s">
        <v>1484</v>
      </c>
      <c r="B1232" t="s">
        <v>18</v>
      </c>
      <c r="C1232" t="s">
        <v>20</v>
      </c>
      <c r="D1232">
        <v>89</v>
      </c>
    </row>
    <row r="1233" spans="1:4" x14ac:dyDescent="0.2">
      <c r="A1233" t="s">
        <v>1485</v>
      </c>
      <c r="B1233" t="s">
        <v>18</v>
      </c>
      <c r="C1233" t="s">
        <v>20</v>
      </c>
      <c r="D1233">
        <v>89</v>
      </c>
    </row>
    <row r="1234" spans="1:4" x14ac:dyDescent="0.2">
      <c r="A1234" t="s">
        <v>1486</v>
      </c>
      <c r="B1234" t="s">
        <v>18</v>
      </c>
      <c r="C1234" t="s">
        <v>6</v>
      </c>
      <c r="D1234">
        <v>89</v>
      </c>
    </row>
    <row r="1235" spans="1:4" x14ac:dyDescent="0.2">
      <c r="A1235" t="s">
        <v>1487</v>
      </c>
      <c r="B1235" t="s">
        <v>18</v>
      </c>
      <c r="C1235" t="s">
        <v>6</v>
      </c>
      <c r="D1235">
        <v>89</v>
      </c>
    </row>
    <row r="1236" spans="1:4" x14ac:dyDescent="0.2">
      <c r="A1236" t="s">
        <v>1488</v>
      </c>
      <c r="B1236" t="s">
        <v>18</v>
      </c>
      <c r="C1236" t="s">
        <v>20</v>
      </c>
      <c r="D1236">
        <v>89</v>
      </c>
    </row>
    <row r="1237" spans="1:4" x14ac:dyDescent="0.2">
      <c r="A1237" t="s">
        <v>1489</v>
      </c>
      <c r="B1237" t="s">
        <v>18</v>
      </c>
      <c r="C1237" t="s">
        <v>6</v>
      </c>
      <c r="D1237">
        <v>89</v>
      </c>
    </row>
    <row r="1238" spans="1:4" x14ac:dyDescent="0.2">
      <c r="A1238" t="s">
        <v>1490</v>
      </c>
      <c r="B1238" t="s">
        <v>18</v>
      </c>
      <c r="C1238" t="s">
        <v>6</v>
      </c>
      <c r="D1238">
        <v>89</v>
      </c>
    </row>
    <row r="1239" spans="1:4" x14ac:dyDescent="0.2">
      <c r="A1239" t="s">
        <v>1491</v>
      </c>
      <c r="B1239" t="s">
        <v>18</v>
      </c>
      <c r="C1239" t="s">
        <v>6</v>
      </c>
      <c r="D1239">
        <v>89</v>
      </c>
    </row>
    <row r="1240" spans="1:4" x14ac:dyDescent="0.2">
      <c r="A1240" t="s">
        <v>1492</v>
      </c>
      <c r="B1240" t="s">
        <v>18</v>
      </c>
      <c r="C1240" t="s">
        <v>6</v>
      </c>
      <c r="D1240">
        <v>89</v>
      </c>
    </row>
    <row r="1241" spans="1:4" x14ac:dyDescent="0.2">
      <c r="A1241" t="s">
        <v>1493</v>
      </c>
      <c r="B1241" t="s">
        <v>18</v>
      </c>
      <c r="C1241" t="s">
        <v>6</v>
      </c>
      <c r="D1241">
        <v>89</v>
      </c>
    </row>
    <row r="1242" spans="1:4" x14ac:dyDescent="0.2">
      <c r="A1242" t="s">
        <v>1568</v>
      </c>
      <c r="B1242" t="s">
        <v>18</v>
      </c>
      <c r="C1242" t="s">
        <v>6</v>
      </c>
      <c r="D1242">
        <v>89</v>
      </c>
    </row>
    <row r="1243" spans="1:4" x14ac:dyDescent="0.2">
      <c r="A1243" t="s">
        <v>1569</v>
      </c>
      <c r="B1243" t="s">
        <v>18</v>
      </c>
      <c r="C1243" t="s">
        <v>20</v>
      </c>
      <c r="D1243">
        <v>89</v>
      </c>
    </row>
    <row r="1244" spans="1:4" x14ac:dyDescent="0.2">
      <c r="A1244" t="s">
        <v>1570</v>
      </c>
      <c r="B1244" t="s">
        <v>18</v>
      </c>
      <c r="C1244" t="s">
        <v>6</v>
      </c>
      <c r="D1244">
        <v>89</v>
      </c>
    </row>
    <row r="1245" spans="1:4" x14ac:dyDescent="0.2">
      <c r="A1245" t="s">
        <v>1571</v>
      </c>
      <c r="B1245" t="s">
        <v>18</v>
      </c>
      <c r="C1245" t="s">
        <v>20</v>
      </c>
      <c r="D1245">
        <v>89</v>
      </c>
    </row>
    <row r="1246" spans="1:4" x14ac:dyDescent="0.2">
      <c r="A1246" t="s">
        <v>1572</v>
      </c>
      <c r="B1246" t="s">
        <v>18</v>
      </c>
      <c r="C1246" t="s">
        <v>20</v>
      </c>
      <c r="D1246">
        <v>89</v>
      </c>
    </row>
    <row r="1247" spans="1:4" x14ac:dyDescent="0.2">
      <c r="A1247" t="s">
        <v>1573</v>
      </c>
      <c r="B1247" t="s">
        <v>18</v>
      </c>
      <c r="C1247" t="s">
        <v>6</v>
      </c>
      <c r="D1247">
        <v>89</v>
      </c>
    </row>
    <row r="1248" spans="1:4" x14ac:dyDescent="0.2">
      <c r="A1248" t="s">
        <v>1574</v>
      </c>
      <c r="B1248" t="s">
        <v>18</v>
      </c>
      <c r="C1248" t="s">
        <v>6</v>
      </c>
      <c r="D1248">
        <v>89</v>
      </c>
    </row>
    <row r="1249" spans="1:4" x14ac:dyDescent="0.2">
      <c r="A1249" t="s">
        <v>1575</v>
      </c>
      <c r="B1249" t="s">
        <v>18</v>
      </c>
      <c r="C1249" t="s">
        <v>6</v>
      </c>
      <c r="D1249">
        <v>89</v>
      </c>
    </row>
    <row r="1250" spans="1:4" x14ac:dyDescent="0.2">
      <c r="A1250" t="s">
        <v>1576</v>
      </c>
      <c r="B1250" t="s">
        <v>18</v>
      </c>
      <c r="C1250" t="s">
        <v>6</v>
      </c>
      <c r="D1250">
        <v>89</v>
      </c>
    </row>
    <row r="1251" spans="1:4" x14ac:dyDescent="0.2">
      <c r="A1251" t="s">
        <v>1636</v>
      </c>
      <c r="B1251" t="s">
        <v>18</v>
      </c>
      <c r="C1251" t="s">
        <v>6</v>
      </c>
      <c r="D1251">
        <v>89</v>
      </c>
    </row>
    <row r="1252" spans="1:4" x14ac:dyDescent="0.2">
      <c r="A1252" t="s">
        <v>1637</v>
      </c>
      <c r="B1252" t="s">
        <v>18</v>
      </c>
      <c r="C1252" t="s">
        <v>6</v>
      </c>
      <c r="D1252">
        <v>89</v>
      </c>
    </row>
    <row r="1253" spans="1:4" x14ac:dyDescent="0.2">
      <c r="A1253" t="s">
        <v>1638</v>
      </c>
      <c r="B1253" t="s">
        <v>18</v>
      </c>
      <c r="C1253" t="s">
        <v>20</v>
      </c>
      <c r="D1253">
        <v>89</v>
      </c>
    </row>
    <row r="1254" spans="1:4" x14ac:dyDescent="0.2">
      <c r="A1254" t="s">
        <v>1639</v>
      </c>
      <c r="B1254" t="s">
        <v>18</v>
      </c>
      <c r="C1254" t="s">
        <v>6</v>
      </c>
      <c r="D1254">
        <v>89</v>
      </c>
    </row>
    <row r="1255" spans="1:4" x14ac:dyDescent="0.2">
      <c r="A1255" t="s">
        <v>1640</v>
      </c>
      <c r="B1255" t="s">
        <v>18</v>
      </c>
      <c r="C1255" t="s">
        <v>6</v>
      </c>
      <c r="D1255">
        <v>89</v>
      </c>
    </row>
    <row r="1256" spans="1:4" x14ac:dyDescent="0.2">
      <c r="A1256" t="s">
        <v>1641</v>
      </c>
      <c r="B1256" t="s">
        <v>18</v>
      </c>
      <c r="C1256" t="s">
        <v>6</v>
      </c>
      <c r="D1256">
        <v>89</v>
      </c>
    </row>
    <row r="1257" spans="1:4" x14ac:dyDescent="0.2">
      <c r="A1257" t="s">
        <v>1642</v>
      </c>
      <c r="B1257" t="s">
        <v>18</v>
      </c>
      <c r="C1257" t="s">
        <v>6</v>
      </c>
      <c r="D1257">
        <v>89</v>
      </c>
    </row>
    <row r="1258" spans="1:4" x14ac:dyDescent="0.2">
      <c r="A1258" t="s">
        <v>1643</v>
      </c>
      <c r="B1258" t="s">
        <v>18</v>
      </c>
      <c r="C1258" t="s">
        <v>6</v>
      </c>
      <c r="D1258">
        <v>89</v>
      </c>
    </row>
    <row r="1259" spans="1:4" x14ac:dyDescent="0.2">
      <c r="A1259" t="s">
        <v>1644</v>
      </c>
      <c r="B1259" t="s">
        <v>18</v>
      </c>
      <c r="C1259" t="s">
        <v>20</v>
      </c>
      <c r="D1259">
        <v>89</v>
      </c>
    </row>
    <row r="1260" spans="1:4" x14ac:dyDescent="0.2">
      <c r="A1260" t="s">
        <v>1645</v>
      </c>
      <c r="B1260" t="s">
        <v>18</v>
      </c>
      <c r="C1260" t="s">
        <v>20</v>
      </c>
      <c r="D1260">
        <v>89</v>
      </c>
    </row>
    <row r="1261" spans="1:4" x14ac:dyDescent="0.2">
      <c r="A1261" t="s">
        <v>1646</v>
      </c>
      <c r="B1261" t="s">
        <v>18</v>
      </c>
      <c r="C1261" t="s">
        <v>6</v>
      </c>
      <c r="D1261">
        <v>89</v>
      </c>
    </row>
    <row r="1262" spans="1:4" x14ac:dyDescent="0.2">
      <c r="A1262" t="s">
        <v>1647</v>
      </c>
      <c r="B1262" t="s">
        <v>18</v>
      </c>
      <c r="C1262" t="s">
        <v>6</v>
      </c>
      <c r="D1262">
        <v>89</v>
      </c>
    </row>
    <row r="1263" spans="1:4" x14ac:dyDescent="0.2">
      <c r="A1263" t="s">
        <v>1728</v>
      </c>
      <c r="B1263" t="s">
        <v>18</v>
      </c>
      <c r="C1263" t="s">
        <v>6</v>
      </c>
      <c r="D1263">
        <v>89</v>
      </c>
    </row>
    <row r="1264" spans="1:4" x14ac:dyDescent="0.2">
      <c r="A1264" t="s">
        <v>1729</v>
      </c>
      <c r="B1264" t="s">
        <v>18</v>
      </c>
      <c r="C1264" t="s">
        <v>20</v>
      </c>
      <c r="D1264">
        <v>89</v>
      </c>
    </row>
    <row r="1265" spans="1:4" x14ac:dyDescent="0.2">
      <c r="A1265" t="s">
        <v>1730</v>
      </c>
      <c r="B1265" t="s">
        <v>18</v>
      </c>
      <c r="C1265" t="s">
        <v>20</v>
      </c>
      <c r="D1265">
        <v>89</v>
      </c>
    </row>
    <row r="1266" spans="1:4" x14ac:dyDescent="0.2">
      <c r="A1266" t="s">
        <v>1731</v>
      </c>
      <c r="B1266" t="s">
        <v>18</v>
      </c>
      <c r="C1266" t="s">
        <v>6</v>
      </c>
      <c r="D1266">
        <v>89</v>
      </c>
    </row>
    <row r="1267" spans="1:4" x14ac:dyDescent="0.2">
      <c r="A1267" t="s">
        <v>1732</v>
      </c>
      <c r="B1267" t="s">
        <v>18</v>
      </c>
      <c r="C1267" t="s">
        <v>6</v>
      </c>
      <c r="D1267">
        <v>89</v>
      </c>
    </row>
    <row r="1268" spans="1:4" x14ac:dyDescent="0.2">
      <c r="A1268" t="s">
        <v>1733</v>
      </c>
      <c r="B1268" t="s">
        <v>18</v>
      </c>
      <c r="C1268" t="s">
        <v>20</v>
      </c>
      <c r="D1268">
        <v>89</v>
      </c>
    </row>
    <row r="1269" spans="1:4" x14ac:dyDescent="0.2">
      <c r="A1269" t="s">
        <v>1734</v>
      </c>
      <c r="B1269" t="s">
        <v>18</v>
      </c>
      <c r="C1269" t="s">
        <v>6</v>
      </c>
      <c r="D1269">
        <v>89</v>
      </c>
    </row>
    <row r="1270" spans="1:4" x14ac:dyDescent="0.2">
      <c r="A1270" t="s">
        <v>1735</v>
      </c>
      <c r="B1270" t="s">
        <v>18</v>
      </c>
      <c r="C1270" t="s">
        <v>20</v>
      </c>
      <c r="D1270">
        <v>89</v>
      </c>
    </row>
    <row r="1271" spans="1:4" x14ac:dyDescent="0.2">
      <c r="A1271" t="s">
        <v>1736</v>
      </c>
      <c r="B1271" t="s">
        <v>18</v>
      </c>
      <c r="C1271" t="s">
        <v>6</v>
      </c>
      <c r="D1271">
        <v>89</v>
      </c>
    </row>
    <row r="1272" spans="1:4" x14ac:dyDescent="0.2">
      <c r="A1272" t="s">
        <v>1737</v>
      </c>
      <c r="B1272" t="s">
        <v>18</v>
      </c>
      <c r="C1272" t="s">
        <v>6</v>
      </c>
      <c r="D1272">
        <v>89</v>
      </c>
    </row>
    <row r="1273" spans="1:4" x14ac:dyDescent="0.2">
      <c r="A1273" t="s">
        <v>1738</v>
      </c>
      <c r="B1273" t="s">
        <v>18</v>
      </c>
      <c r="C1273" t="s">
        <v>20</v>
      </c>
      <c r="D1273">
        <v>89</v>
      </c>
    </row>
    <row r="1274" spans="1:4" x14ac:dyDescent="0.2">
      <c r="A1274" t="s">
        <v>1739</v>
      </c>
      <c r="B1274" t="s">
        <v>18</v>
      </c>
      <c r="C1274" t="s">
        <v>6</v>
      </c>
      <c r="D1274">
        <v>89</v>
      </c>
    </row>
    <row r="1275" spans="1:4" x14ac:dyDescent="0.2">
      <c r="A1275" t="s">
        <v>1740</v>
      </c>
      <c r="B1275" t="s">
        <v>18</v>
      </c>
      <c r="C1275" t="s">
        <v>6</v>
      </c>
      <c r="D1275">
        <v>89</v>
      </c>
    </row>
    <row r="1276" spans="1:4" x14ac:dyDescent="0.2">
      <c r="A1276" t="s">
        <v>1741</v>
      </c>
      <c r="B1276" t="s">
        <v>18</v>
      </c>
      <c r="C1276" t="s">
        <v>6</v>
      </c>
      <c r="D1276">
        <v>89</v>
      </c>
    </row>
    <row r="1277" spans="1:4" x14ac:dyDescent="0.2">
      <c r="A1277" t="s">
        <v>1742</v>
      </c>
      <c r="B1277" t="s">
        <v>18</v>
      </c>
      <c r="C1277" t="s">
        <v>6</v>
      </c>
      <c r="D1277">
        <v>89</v>
      </c>
    </row>
    <row r="1278" spans="1:4" x14ac:dyDescent="0.2">
      <c r="A1278" t="s">
        <v>1743</v>
      </c>
      <c r="B1278" t="s">
        <v>18</v>
      </c>
      <c r="C1278" t="s">
        <v>6</v>
      </c>
      <c r="D1278">
        <v>89</v>
      </c>
    </row>
    <row r="1279" spans="1:4" x14ac:dyDescent="0.2">
      <c r="A1279" t="s">
        <v>1744</v>
      </c>
      <c r="B1279" t="s">
        <v>18</v>
      </c>
      <c r="C1279" t="s">
        <v>6</v>
      </c>
      <c r="D1279">
        <v>89</v>
      </c>
    </row>
    <row r="1280" spans="1:4" x14ac:dyDescent="0.2">
      <c r="A1280" t="s">
        <v>1745</v>
      </c>
      <c r="B1280" t="s">
        <v>18</v>
      </c>
      <c r="C1280" t="s">
        <v>20</v>
      </c>
      <c r="D1280">
        <v>89</v>
      </c>
    </row>
    <row r="1281" spans="1:4" x14ac:dyDescent="0.2">
      <c r="A1281" t="s">
        <v>1746</v>
      </c>
      <c r="B1281" t="s">
        <v>18</v>
      </c>
      <c r="C1281" t="s">
        <v>6</v>
      </c>
      <c r="D1281">
        <v>89</v>
      </c>
    </row>
    <row r="1282" spans="1:4" x14ac:dyDescent="0.2">
      <c r="A1282" t="s">
        <v>1747</v>
      </c>
      <c r="B1282" t="s">
        <v>18</v>
      </c>
      <c r="C1282" t="s">
        <v>6</v>
      </c>
      <c r="D1282">
        <v>89</v>
      </c>
    </row>
    <row r="1283" spans="1:4" x14ac:dyDescent="0.2">
      <c r="A1283" t="s">
        <v>1748</v>
      </c>
      <c r="B1283" t="s">
        <v>18</v>
      </c>
      <c r="C1283" t="s">
        <v>20</v>
      </c>
      <c r="D1283">
        <v>89</v>
      </c>
    </row>
    <row r="1284" spans="1:4" x14ac:dyDescent="0.2">
      <c r="A1284" t="s">
        <v>1749</v>
      </c>
      <c r="B1284" t="s">
        <v>18</v>
      </c>
      <c r="C1284" t="s">
        <v>6</v>
      </c>
      <c r="D1284">
        <v>89</v>
      </c>
    </row>
    <row r="1285" spans="1:4" x14ac:dyDescent="0.2">
      <c r="A1285" t="s">
        <v>1819</v>
      </c>
      <c r="B1285" t="s">
        <v>18</v>
      </c>
      <c r="C1285" t="s">
        <v>20</v>
      </c>
      <c r="D1285">
        <v>89</v>
      </c>
    </row>
    <row r="1286" spans="1:4" x14ac:dyDescent="0.2">
      <c r="A1286" t="s">
        <v>1820</v>
      </c>
      <c r="B1286" t="s">
        <v>18</v>
      </c>
      <c r="C1286" t="s">
        <v>20</v>
      </c>
      <c r="D1286">
        <v>89</v>
      </c>
    </row>
    <row r="1287" spans="1:4" x14ac:dyDescent="0.2">
      <c r="A1287" t="s">
        <v>1821</v>
      </c>
      <c r="B1287" t="s">
        <v>18</v>
      </c>
      <c r="C1287" t="s">
        <v>20</v>
      </c>
      <c r="D1287">
        <v>89</v>
      </c>
    </row>
    <row r="1288" spans="1:4" x14ac:dyDescent="0.2">
      <c r="A1288" t="s">
        <v>1822</v>
      </c>
      <c r="B1288" t="s">
        <v>18</v>
      </c>
      <c r="C1288" t="s">
        <v>20</v>
      </c>
      <c r="D1288">
        <v>89</v>
      </c>
    </row>
    <row r="1289" spans="1:4" x14ac:dyDescent="0.2">
      <c r="A1289" t="s">
        <v>1823</v>
      </c>
      <c r="B1289" t="s">
        <v>18</v>
      </c>
      <c r="C1289" t="s">
        <v>20</v>
      </c>
      <c r="D1289">
        <v>89</v>
      </c>
    </row>
    <row r="1290" spans="1:4" x14ac:dyDescent="0.2">
      <c r="A1290" t="s">
        <v>1824</v>
      </c>
      <c r="B1290" t="s">
        <v>18</v>
      </c>
      <c r="C1290" t="s">
        <v>20</v>
      </c>
      <c r="D1290">
        <v>89</v>
      </c>
    </row>
    <row r="1291" spans="1:4" x14ac:dyDescent="0.2">
      <c r="A1291" t="s">
        <v>1825</v>
      </c>
      <c r="B1291" t="s">
        <v>18</v>
      </c>
      <c r="C1291" t="s">
        <v>20</v>
      </c>
      <c r="D1291">
        <v>89</v>
      </c>
    </row>
    <row r="1292" spans="1:4" x14ac:dyDescent="0.2">
      <c r="A1292" t="s">
        <v>1826</v>
      </c>
      <c r="B1292" t="s">
        <v>18</v>
      </c>
      <c r="C1292" t="s">
        <v>20</v>
      </c>
      <c r="D1292">
        <v>89</v>
      </c>
    </row>
    <row r="1293" spans="1:4" x14ac:dyDescent="0.2">
      <c r="A1293" t="s">
        <v>1827</v>
      </c>
      <c r="B1293" t="s">
        <v>18</v>
      </c>
      <c r="C1293" t="s">
        <v>20</v>
      </c>
      <c r="D1293">
        <v>89</v>
      </c>
    </row>
    <row r="1294" spans="1:4" x14ac:dyDescent="0.2">
      <c r="A1294" t="s">
        <v>1828</v>
      </c>
      <c r="B1294" t="s">
        <v>18</v>
      </c>
      <c r="C1294" t="s">
        <v>20</v>
      </c>
      <c r="D1294">
        <v>89</v>
      </c>
    </row>
    <row r="1295" spans="1:4" x14ac:dyDescent="0.2">
      <c r="A1295" t="s">
        <v>1829</v>
      </c>
      <c r="B1295" t="s">
        <v>18</v>
      </c>
      <c r="C1295" t="s">
        <v>20</v>
      </c>
      <c r="D1295">
        <v>89</v>
      </c>
    </row>
    <row r="1296" spans="1:4" x14ac:dyDescent="0.2">
      <c r="A1296" t="s">
        <v>1830</v>
      </c>
      <c r="B1296" t="s">
        <v>18</v>
      </c>
      <c r="C1296" t="s">
        <v>20</v>
      </c>
      <c r="D1296">
        <v>89</v>
      </c>
    </row>
    <row r="1297" spans="1:4" x14ac:dyDescent="0.2">
      <c r="A1297" t="s">
        <v>1831</v>
      </c>
      <c r="B1297" t="s">
        <v>18</v>
      </c>
      <c r="C1297" t="s">
        <v>20</v>
      </c>
      <c r="D1297">
        <v>89</v>
      </c>
    </row>
    <row r="1298" spans="1:4" x14ac:dyDescent="0.2">
      <c r="A1298" t="s">
        <v>1832</v>
      </c>
      <c r="B1298" t="s">
        <v>18</v>
      </c>
      <c r="C1298" t="s">
        <v>20</v>
      </c>
      <c r="D1298">
        <v>89</v>
      </c>
    </row>
    <row r="1299" spans="1:4" x14ac:dyDescent="0.2">
      <c r="A1299" t="s">
        <v>1833</v>
      </c>
      <c r="B1299" t="s">
        <v>18</v>
      </c>
      <c r="C1299" t="s">
        <v>20</v>
      </c>
      <c r="D1299">
        <v>89</v>
      </c>
    </row>
    <row r="1300" spans="1:4" x14ac:dyDescent="0.2">
      <c r="A1300" t="s">
        <v>1834</v>
      </c>
      <c r="B1300" t="s">
        <v>18</v>
      </c>
      <c r="C1300" t="s">
        <v>20</v>
      </c>
      <c r="D1300">
        <v>89</v>
      </c>
    </row>
    <row r="1301" spans="1:4" x14ac:dyDescent="0.2">
      <c r="A1301" t="s">
        <v>1835</v>
      </c>
      <c r="B1301" t="s">
        <v>18</v>
      </c>
      <c r="C1301" t="s">
        <v>20</v>
      </c>
      <c r="D1301">
        <v>89</v>
      </c>
    </row>
    <row r="1302" spans="1:4" x14ac:dyDescent="0.2">
      <c r="A1302" t="s">
        <v>1836</v>
      </c>
      <c r="B1302" t="s">
        <v>18</v>
      </c>
      <c r="C1302" t="s">
        <v>20</v>
      </c>
      <c r="D1302">
        <v>89</v>
      </c>
    </row>
    <row r="1303" spans="1:4" x14ac:dyDescent="0.2">
      <c r="A1303" t="s">
        <v>1893</v>
      </c>
      <c r="B1303" t="s">
        <v>18</v>
      </c>
      <c r="C1303" t="s">
        <v>20</v>
      </c>
      <c r="D1303">
        <v>89</v>
      </c>
    </row>
    <row r="1304" spans="1:4" x14ac:dyDescent="0.2">
      <c r="A1304" t="s">
        <v>1894</v>
      </c>
      <c r="B1304" t="s">
        <v>18</v>
      </c>
      <c r="C1304" t="s">
        <v>20</v>
      </c>
      <c r="D1304">
        <v>89</v>
      </c>
    </row>
    <row r="1305" spans="1:4" x14ac:dyDescent="0.2">
      <c r="A1305" t="s">
        <v>1895</v>
      </c>
      <c r="B1305" t="s">
        <v>18</v>
      </c>
      <c r="C1305" t="s">
        <v>20</v>
      </c>
      <c r="D1305">
        <v>89</v>
      </c>
    </row>
    <row r="1306" spans="1:4" x14ac:dyDescent="0.2">
      <c r="A1306" t="s">
        <v>1896</v>
      </c>
      <c r="B1306" t="s">
        <v>18</v>
      </c>
      <c r="C1306" t="s">
        <v>20</v>
      </c>
      <c r="D1306">
        <v>89</v>
      </c>
    </row>
    <row r="1307" spans="1:4" x14ac:dyDescent="0.2">
      <c r="A1307" t="s">
        <v>1897</v>
      </c>
      <c r="B1307" t="s">
        <v>18</v>
      </c>
      <c r="C1307" t="s">
        <v>6</v>
      </c>
      <c r="D1307">
        <v>89</v>
      </c>
    </row>
    <row r="1308" spans="1:4" x14ac:dyDescent="0.2">
      <c r="A1308" t="s">
        <v>1898</v>
      </c>
      <c r="B1308" t="s">
        <v>18</v>
      </c>
      <c r="C1308" t="s">
        <v>6</v>
      </c>
      <c r="D1308">
        <v>89</v>
      </c>
    </row>
    <row r="1309" spans="1:4" x14ac:dyDescent="0.2">
      <c r="A1309" t="s">
        <v>1899</v>
      </c>
      <c r="B1309" t="s">
        <v>18</v>
      </c>
      <c r="C1309" t="s">
        <v>6</v>
      </c>
      <c r="D1309">
        <v>89</v>
      </c>
    </row>
    <row r="1310" spans="1:4" x14ac:dyDescent="0.2">
      <c r="A1310" t="s">
        <v>1900</v>
      </c>
      <c r="B1310" t="s">
        <v>18</v>
      </c>
      <c r="C1310" t="s">
        <v>20</v>
      </c>
      <c r="D1310">
        <v>89</v>
      </c>
    </row>
    <row r="1311" spans="1:4" x14ac:dyDescent="0.2">
      <c r="A1311" t="s">
        <v>1901</v>
      </c>
      <c r="B1311" t="s">
        <v>18</v>
      </c>
      <c r="C1311" t="s">
        <v>20</v>
      </c>
      <c r="D1311">
        <v>89</v>
      </c>
    </row>
    <row r="1312" spans="1:4" x14ac:dyDescent="0.2">
      <c r="A1312" t="s">
        <v>1902</v>
      </c>
      <c r="B1312" t="s">
        <v>18</v>
      </c>
      <c r="C1312" t="s">
        <v>20</v>
      </c>
      <c r="D1312">
        <v>89</v>
      </c>
    </row>
    <row r="1313" spans="1:4" x14ac:dyDescent="0.2">
      <c r="A1313" t="s">
        <v>1903</v>
      </c>
      <c r="B1313" t="s">
        <v>18</v>
      </c>
      <c r="C1313" t="s">
        <v>6</v>
      </c>
      <c r="D1313">
        <v>89</v>
      </c>
    </row>
    <row r="1314" spans="1:4" x14ac:dyDescent="0.2">
      <c r="A1314" t="s">
        <v>1904</v>
      </c>
      <c r="B1314" t="s">
        <v>18</v>
      </c>
      <c r="C1314" t="s">
        <v>6</v>
      </c>
      <c r="D1314">
        <v>89</v>
      </c>
    </row>
    <row r="1315" spans="1:4" x14ac:dyDescent="0.2">
      <c r="A1315" t="s">
        <v>1905</v>
      </c>
      <c r="B1315" t="s">
        <v>18</v>
      </c>
      <c r="C1315" t="s">
        <v>6</v>
      </c>
      <c r="D1315">
        <v>89</v>
      </c>
    </row>
    <row r="1316" spans="1:4" x14ac:dyDescent="0.2">
      <c r="A1316" t="s">
        <v>1906</v>
      </c>
      <c r="B1316" t="s">
        <v>18</v>
      </c>
      <c r="C1316" t="s">
        <v>6</v>
      </c>
      <c r="D1316">
        <v>89</v>
      </c>
    </row>
    <row r="1317" spans="1:4" x14ac:dyDescent="0.2">
      <c r="A1317" t="s">
        <v>1907</v>
      </c>
      <c r="B1317" t="s">
        <v>18</v>
      </c>
      <c r="C1317" t="s">
        <v>6</v>
      </c>
      <c r="D1317">
        <v>89</v>
      </c>
    </row>
    <row r="1318" spans="1:4" x14ac:dyDescent="0.2">
      <c r="A1318" t="s">
        <v>1977</v>
      </c>
      <c r="B1318" t="s">
        <v>18</v>
      </c>
      <c r="C1318" t="s">
        <v>20</v>
      </c>
      <c r="D1318">
        <v>89</v>
      </c>
    </row>
    <row r="1319" spans="1:4" x14ac:dyDescent="0.2">
      <c r="A1319" t="s">
        <v>1978</v>
      </c>
      <c r="B1319" t="s">
        <v>18</v>
      </c>
      <c r="C1319" t="s">
        <v>6</v>
      </c>
      <c r="D1319">
        <v>89</v>
      </c>
    </row>
    <row r="1320" spans="1:4" x14ac:dyDescent="0.2">
      <c r="A1320" t="s">
        <v>1979</v>
      </c>
      <c r="B1320" t="s">
        <v>18</v>
      </c>
      <c r="C1320" t="s">
        <v>6</v>
      </c>
      <c r="D1320">
        <v>89</v>
      </c>
    </row>
    <row r="1321" spans="1:4" x14ac:dyDescent="0.2">
      <c r="A1321" t="s">
        <v>1980</v>
      </c>
      <c r="B1321" t="s">
        <v>18</v>
      </c>
      <c r="C1321" t="s">
        <v>6</v>
      </c>
      <c r="D1321">
        <v>89</v>
      </c>
    </row>
    <row r="1322" spans="1:4" x14ac:dyDescent="0.2">
      <c r="A1322" t="s">
        <v>1981</v>
      </c>
      <c r="B1322" t="s">
        <v>18</v>
      </c>
      <c r="C1322" t="s">
        <v>20</v>
      </c>
      <c r="D1322">
        <v>89</v>
      </c>
    </row>
    <row r="1323" spans="1:4" x14ac:dyDescent="0.2">
      <c r="A1323" t="s">
        <v>1982</v>
      </c>
      <c r="B1323" t="s">
        <v>18</v>
      </c>
      <c r="C1323" t="s">
        <v>20</v>
      </c>
      <c r="D1323">
        <v>89</v>
      </c>
    </row>
    <row r="1324" spans="1:4" x14ac:dyDescent="0.2">
      <c r="A1324" t="s">
        <v>1983</v>
      </c>
      <c r="B1324" t="s">
        <v>18</v>
      </c>
      <c r="C1324" t="s">
        <v>20</v>
      </c>
      <c r="D1324">
        <v>89</v>
      </c>
    </row>
    <row r="1325" spans="1:4" x14ac:dyDescent="0.2">
      <c r="A1325" t="s">
        <v>1984</v>
      </c>
      <c r="B1325" t="s">
        <v>18</v>
      </c>
      <c r="C1325" t="s">
        <v>20</v>
      </c>
      <c r="D1325">
        <v>89</v>
      </c>
    </row>
    <row r="1326" spans="1:4" x14ac:dyDescent="0.2">
      <c r="A1326" t="s">
        <v>1985</v>
      </c>
      <c r="B1326" t="s">
        <v>18</v>
      </c>
      <c r="C1326" t="s">
        <v>20</v>
      </c>
      <c r="D1326">
        <v>89</v>
      </c>
    </row>
    <row r="1327" spans="1:4" x14ac:dyDescent="0.2">
      <c r="A1327" t="s">
        <v>1986</v>
      </c>
      <c r="B1327" t="s">
        <v>18</v>
      </c>
      <c r="C1327" t="s">
        <v>6</v>
      </c>
      <c r="D1327">
        <v>89</v>
      </c>
    </row>
    <row r="1328" spans="1:4" x14ac:dyDescent="0.2">
      <c r="A1328" t="s">
        <v>1987</v>
      </c>
      <c r="B1328" t="s">
        <v>18</v>
      </c>
      <c r="C1328" t="s">
        <v>6</v>
      </c>
      <c r="D1328">
        <v>89</v>
      </c>
    </row>
    <row r="1329" spans="1:4" x14ac:dyDescent="0.2">
      <c r="A1329" t="s">
        <v>1988</v>
      </c>
      <c r="B1329" t="s">
        <v>18</v>
      </c>
      <c r="C1329" t="s">
        <v>6</v>
      </c>
      <c r="D1329">
        <v>89</v>
      </c>
    </row>
    <row r="1330" spans="1:4" x14ac:dyDescent="0.2">
      <c r="A1330" t="s">
        <v>1989</v>
      </c>
      <c r="B1330" t="s">
        <v>18</v>
      </c>
      <c r="C1330" t="s">
        <v>20</v>
      </c>
      <c r="D1330">
        <v>89</v>
      </c>
    </row>
    <row r="1331" spans="1:4" x14ac:dyDescent="0.2">
      <c r="A1331" t="s">
        <v>2103</v>
      </c>
      <c r="B1331" t="s">
        <v>18</v>
      </c>
      <c r="C1331" t="s">
        <v>6</v>
      </c>
      <c r="D1331">
        <v>89</v>
      </c>
    </row>
    <row r="1332" spans="1:4" x14ac:dyDescent="0.2">
      <c r="A1332" t="s">
        <v>2104</v>
      </c>
      <c r="B1332" t="s">
        <v>18</v>
      </c>
      <c r="C1332" t="s">
        <v>6</v>
      </c>
      <c r="D1332">
        <v>89</v>
      </c>
    </row>
    <row r="1333" spans="1:4" x14ac:dyDescent="0.2">
      <c r="A1333" t="s">
        <v>2105</v>
      </c>
      <c r="B1333" t="s">
        <v>18</v>
      </c>
      <c r="C1333" t="s">
        <v>20</v>
      </c>
      <c r="D1333">
        <v>89</v>
      </c>
    </row>
    <row r="1334" spans="1:4" x14ac:dyDescent="0.2">
      <c r="A1334" t="s">
        <v>2106</v>
      </c>
      <c r="B1334" t="s">
        <v>18</v>
      </c>
      <c r="C1334" t="s">
        <v>6</v>
      </c>
      <c r="D1334">
        <v>89</v>
      </c>
    </row>
    <row r="1335" spans="1:4" x14ac:dyDescent="0.2">
      <c r="A1335" t="s">
        <v>2107</v>
      </c>
      <c r="B1335" t="s">
        <v>18</v>
      </c>
      <c r="C1335" t="s">
        <v>6</v>
      </c>
      <c r="D1335">
        <v>89</v>
      </c>
    </row>
    <row r="1336" spans="1:4" x14ac:dyDescent="0.2">
      <c r="A1336" t="s">
        <v>2108</v>
      </c>
      <c r="B1336" t="s">
        <v>18</v>
      </c>
      <c r="C1336" t="s">
        <v>6</v>
      </c>
      <c r="D1336">
        <v>89</v>
      </c>
    </row>
    <row r="1337" spans="1:4" x14ac:dyDescent="0.2">
      <c r="A1337" t="s">
        <v>2109</v>
      </c>
      <c r="B1337" t="s">
        <v>18</v>
      </c>
      <c r="C1337" t="s">
        <v>20</v>
      </c>
      <c r="D1337">
        <v>89</v>
      </c>
    </row>
    <row r="1338" spans="1:4" x14ac:dyDescent="0.2">
      <c r="A1338" t="s">
        <v>2110</v>
      </c>
      <c r="B1338" t="s">
        <v>18</v>
      </c>
      <c r="C1338" t="s">
        <v>6</v>
      </c>
      <c r="D1338">
        <v>89</v>
      </c>
    </row>
    <row r="1339" spans="1:4" x14ac:dyDescent="0.2">
      <c r="A1339" t="s">
        <v>2111</v>
      </c>
      <c r="B1339" t="s">
        <v>18</v>
      </c>
      <c r="C1339" t="s">
        <v>20</v>
      </c>
      <c r="D1339">
        <v>89</v>
      </c>
    </row>
    <row r="1340" spans="1:4" x14ac:dyDescent="0.2">
      <c r="A1340" t="s">
        <v>2112</v>
      </c>
      <c r="B1340" t="s">
        <v>18</v>
      </c>
      <c r="C1340" t="s">
        <v>6</v>
      </c>
      <c r="D1340">
        <v>89</v>
      </c>
    </row>
    <row r="1341" spans="1:4" x14ac:dyDescent="0.2">
      <c r="A1341" t="s">
        <v>2113</v>
      </c>
      <c r="B1341" t="s">
        <v>18</v>
      </c>
      <c r="C1341" t="s">
        <v>20</v>
      </c>
      <c r="D1341">
        <v>89</v>
      </c>
    </row>
    <row r="1342" spans="1:4" x14ac:dyDescent="0.2">
      <c r="A1342" t="s">
        <v>2114</v>
      </c>
      <c r="B1342" t="s">
        <v>18</v>
      </c>
      <c r="C1342" t="s">
        <v>20</v>
      </c>
      <c r="D1342">
        <v>89</v>
      </c>
    </row>
    <row r="1343" spans="1:4" x14ac:dyDescent="0.2">
      <c r="A1343" t="s">
        <v>2115</v>
      </c>
      <c r="B1343" t="s">
        <v>18</v>
      </c>
      <c r="C1343" t="s">
        <v>6</v>
      </c>
      <c r="D1343">
        <v>89</v>
      </c>
    </row>
    <row r="1344" spans="1:4" x14ac:dyDescent="0.2">
      <c r="A1344" t="s">
        <v>2185</v>
      </c>
      <c r="B1344" t="s">
        <v>18</v>
      </c>
      <c r="C1344" t="s">
        <v>6</v>
      </c>
      <c r="D1344">
        <v>89</v>
      </c>
    </row>
    <row r="1345" spans="1:4" x14ac:dyDescent="0.2">
      <c r="A1345" t="s">
        <v>2186</v>
      </c>
      <c r="B1345" t="s">
        <v>18</v>
      </c>
      <c r="C1345" t="s">
        <v>6</v>
      </c>
      <c r="D1345">
        <v>89</v>
      </c>
    </row>
    <row r="1346" spans="1:4" x14ac:dyDescent="0.2">
      <c r="A1346" t="s">
        <v>2187</v>
      </c>
      <c r="B1346" t="s">
        <v>18</v>
      </c>
      <c r="C1346" t="s">
        <v>6</v>
      </c>
      <c r="D1346">
        <v>89</v>
      </c>
    </row>
    <row r="1347" spans="1:4" x14ac:dyDescent="0.2">
      <c r="A1347" t="s">
        <v>2188</v>
      </c>
      <c r="B1347" t="s">
        <v>18</v>
      </c>
      <c r="C1347" t="s">
        <v>20</v>
      </c>
      <c r="D1347">
        <v>89</v>
      </c>
    </row>
    <row r="1348" spans="1:4" x14ac:dyDescent="0.2">
      <c r="A1348" t="s">
        <v>2189</v>
      </c>
      <c r="B1348" t="s">
        <v>18</v>
      </c>
      <c r="C1348" t="s">
        <v>20</v>
      </c>
      <c r="D1348">
        <v>89</v>
      </c>
    </row>
    <row r="1349" spans="1:4" x14ac:dyDescent="0.2">
      <c r="A1349" t="s">
        <v>2190</v>
      </c>
      <c r="B1349" t="s">
        <v>18</v>
      </c>
      <c r="C1349" t="s">
        <v>20</v>
      </c>
      <c r="D1349">
        <v>89</v>
      </c>
    </row>
    <row r="1350" spans="1:4" x14ac:dyDescent="0.2">
      <c r="A1350" t="s">
        <v>2191</v>
      </c>
      <c r="B1350" t="s">
        <v>18</v>
      </c>
      <c r="C1350" t="s">
        <v>20</v>
      </c>
      <c r="D1350">
        <v>89</v>
      </c>
    </row>
    <row r="1351" spans="1:4" x14ac:dyDescent="0.2">
      <c r="A1351" t="s">
        <v>2192</v>
      </c>
      <c r="B1351" t="s">
        <v>18</v>
      </c>
      <c r="C1351" t="s">
        <v>20</v>
      </c>
      <c r="D1351">
        <v>89</v>
      </c>
    </row>
    <row r="1352" spans="1:4" x14ac:dyDescent="0.2">
      <c r="A1352" t="s">
        <v>2193</v>
      </c>
      <c r="B1352" t="s">
        <v>18</v>
      </c>
      <c r="C1352" t="s">
        <v>6</v>
      </c>
      <c r="D1352">
        <v>89</v>
      </c>
    </row>
    <row r="1353" spans="1:4" x14ac:dyDescent="0.2">
      <c r="A1353" t="s">
        <v>2194</v>
      </c>
      <c r="B1353" t="s">
        <v>18</v>
      </c>
      <c r="C1353" t="s">
        <v>6</v>
      </c>
      <c r="D1353">
        <v>89</v>
      </c>
    </row>
    <row r="1354" spans="1:4" x14ac:dyDescent="0.2">
      <c r="A1354" t="s">
        <v>2195</v>
      </c>
      <c r="B1354" t="s">
        <v>18</v>
      </c>
      <c r="C1354" t="s">
        <v>6</v>
      </c>
      <c r="D1354">
        <v>89</v>
      </c>
    </row>
    <row r="1355" spans="1:4" x14ac:dyDescent="0.2">
      <c r="A1355" t="s">
        <v>2196</v>
      </c>
      <c r="B1355" t="s">
        <v>18</v>
      </c>
      <c r="C1355" t="s">
        <v>20</v>
      </c>
      <c r="D1355">
        <v>89</v>
      </c>
    </row>
    <row r="1356" spans="1:4" x14ac:dyDescent="0.2">
      <c r="A1356" t="s">
        <v>2197</v>
      </c>
      <c r="B1356" t="s">
        <v>18</v>
      </c>
      <c r="C1356" t="s">
        <v>6</v>
      </c>
      <c r="D1356">
        <v>89</v>
      </c>
    </row>
    <row r="1357" spans="1:4" x14ac:dyDescent="0.2">
      <c r="A1357" t="s">
        <v>2198</v>
      </c>
      <c r="B1357" t="s">
        <v>18</v>
      </c>
      <c r="C1357" t="s">
        <v>6</v>
      </c>
      <c r="D1357">
        <v>89</v>
      </c>
    </row>
    <row r="1358" spans="1:4" x14ac:dyDescent="0.2">
      <c r="A1358" t="s">
        <v>2199</v>
      </c>
      <c r="B1358" t="s">
        <v>18</v>
      </c>
      <c r="C1358" t="s">
        <v>20</v>
      </c>
      <c r="D1358">
        <v>89</v>
      </c>
    </row>
    <row r="1359" spans="1:4" x14ac:dyDescent="0.2">
      <c r="A1359" t="s">
        <v>2200</v>
      </c>
      <c r="B1359" t="s">
        <v>18</v>
      </c>
      <c r="C1359" t="s">
        <v>20</v>
      </c>
      <c r="D1359">
        <v>89</v>
      </c>
    </row>
    <row r="1360" spans="1:4" x14ac:dyDescent="0.2">
      <c r="A1360" t="s">
        <v>2201</v>
      </c>
      <c r="B1360" t="s">
        <v>18</v>
      </c>
      <c r="C1360" t="s">
        <v>20</v>
      </c>
      <c r="D1360">
        <v>89</v>
      </c>
    </row>
    <row r="1361" spans="1:4" x14ac:dyDescent="0.2">
      <c r="A1361" t="s">
        <v>2202</v>
      </c>
      <c r="B1361" t="s">
        <v>18</v>
      </c>
      <c r="C1361" t="s">
        <v>6</v>
      </c>
      <c r="D1361">
        <v>89</v>
      </c>
    </row>
    <row r="1362" spans="1:4" x14ac:dyDescent="0.2">
      <c r="A1362" t="s">
        <v>2203</v>
      </c>
      <c r="B1362" t="s">
        <v>18</v>
      </c>
      <c r="C1362" t="s">
        <v>6</v>
      </c>
      <c r="D1362">
        <v>89</v>
      </c>
    </row>
    <row r="1363" spans="1:4" x14ac:dyDescent="0.2">
      <c r="A1363" t="s">
        <v>2204</v>
      </c>
      <c r="B1363" t="s">
        <v>18</v>
      </c>
      <c r="C1363" t="s">
        <v>20</v>
      </c>
      <c r="D1363">
        <v>89</v>
      </c>
    </row>
    <row r="1364" spans="1:4" x14ac:dyDescent="0.2">
      <c r="A1364" t="s">
        <v>2280</v>
      </c>
      <c r="B1364" t="s">
        <v>18</v>
      </c>
      <c r="C1364" t="s">
        <v>6</v>
      </c>
      <c r="D1364">
        <v>89</v>
      </c>
    </row>
    <row r="1365" spans="1:4" x14ac:dyDescent="0.2">
      <c r="A1365" t="s">
        <v>2281</v>
      </c>
      <c r="B1365" t="s">
        <v>18</v>
      </c>
      <c r="C1365" t="s">
        <v>20</v>
      </c>
      <c r="D1365">
        <v>89</v>
      </c>
    </row>
    <row r="1366" spans="1:4" x14ac:dyDescent="0.2">
      <c r="A1366" t="s">
        <v>2282</v>
      </c>
      <c r="B1366" t="s">
        <v>18</v>
      </c>
      <c r="C1366" t="s">
        <v>20</v>
      </c>
      <c r="D1366">
        <v>89</v>
      </c>
    </row>
    <row r="1367" spans="1:4" x14ac:dyDescent="0.2">
      <c r="A1367" t="s">
        <v>2283</v>
      </c>
      <c r="B1367" t="s">
        <v>18</v>
      </c>
      <c r="C1367" t="s">
        <v>20</v>
      </c>
      <c r="D1367">
        <v>89</v>
      </c>
    </row>
    <row r="1368" spans="1:4" x14ac:dyDescent="0.2">
      <c r="A1368" t="s">
        <v>2284</v>
      </c>
      <c r="B1368" t="s">
        <v>18</v>
      </c>
      <c r="C1368" t="s">
        <v>20</v>
      </c>
      <c r="D1368">
        <v>89</v>
      </c>
    </row>
    <row r="1369" spans="1:4" x14ac:dyDescent="0.2">
      <c r="A1369" t="s">
        <v>2285</v>
      </c>
      <c r="B1369" t="s">
        <v>18</v>
      </c>
      <c r="C1369" t="s">
        <v>6</v>
      </c>
      <c r="D1369">
        <v>89</v>
      </c>
    </row>
    <row r="1370" spans="1:4" x14ac:dyDescent="0.2">
      <c r="A1370" t="s">
        <v>2286</v>
      </c>
      <c r="B1370" t="s">
        <v>18</v>
      </c>
      <c r="C1370" t="s">
        <v>6</v>
      </c>
      <c r="D1370">
        <v>89</v>
      </c>
    </row>
    <row r="1371" spans="1:4" x14ac:dyDescent="0.2">
      <c r="A1371" t="s">
        <v>2287</v>
      </c>
      <c r="B1371" t="s">
        <v>18</v>
      </c>
      <c r="C1371" t="s">
        <v>20</v>
      </c>
      <c r="D1371">
        <v>89</v>
      </c>
    </row>
    <row r="1372" spans="1:4" x14ac:dyDescent="0.2">
      <c r="A1372" t="s">
        <v>2288</v>
      </c>
      <c r="B1372" t="s">
        <v>18</v>
      </c>
      <c r="C1372" t="s">
        <v>6</v>
      </c>
      <c r="D1372">
        <v>89</v>
      </c>
    </row>
    <row r="1373" spans="1:4" x14ac:dyDescent="0.2">
      <c r="A1373" t="s">
        <v>2289</v>
      </c>
      <c r="B1373" t="s">
        <v>18</v>
      </c>
      <c r="C1373" t="s">
        <v>6</v>
      </c>
      <c r="D1373">
        <v>89</v>
      </c>
    </row>
    <row r="1374" spans="1:4" x14ac:dyDescent="0.2">
      <c r="A1374" t="s">
        <v>2290</v>
      </c>
      <c r="B1374" t="s">
        <v>18</v>
      </c>
      <c r="C1374" t="s">
        <v>20</v>
      </c>
      <c r="D1374">
        <v>89</v>
      </c>
    </row>
    <row r="1375" spans="1:4" x14ac:dyDescent="0.2">
      <c r="A1375" t="s">
        <v>2291</v>
      </c>
      <c r="B1375" t="s">
        <v>18</v>
      </c>
      <c r="C1375" t="s">
        <v>6</v>
      </c>
      <c r="D1375">
        <v>89</v>
      </c>
    </row>
    <row r="1376" spans="1:4" x14ac:dyDescent="0.2">
      <c r="A1376" t="s">
        <v>2292</v>
      </c>
      <c r="B1376" t="s">
        <v>18</v>
      </c>
      <c r="C1376" t="s">
        <v>20</v>
      </c>
      <c r="D1376">
        <v>89</v>
      </c>
    </row>
    <row r="1377" spans="1:4" x14ac:dyDescent="0.2">
      <c r="A1377" t="s">
        <v>2293</v>
      </c>
      <c r="B1377" t="s">
        <v>18</v>
      </c>
      <c r="C1377" t="s">
        <v>6</v>
      </c>
      <c r="D1377">
        <v>89</v>
      </c>
    </row>
    <row r="1378" spans="1:4" x14ac:dyDescent="0.2">
      <c r="A1378" t="s">
        <v>2294</v>
      </c>
      <c r="B1378" t="s">
        <v>18</v>
      </c>
      <c r="C1378" t="s">
        <v>20</v>
      </c>
      <c r="D1378">
        <v>89</v>
      </c>
    </row>
    <row r="1379" spans="1:4" x14ac:dyDescent="0.2">
      <c r="A1379" t="s">
        <v>2295</v>
      </c>
      <c r="B1379" t="s">
        <v>18</v>
      </c>
      <c r="C1379" t="s">
        <v>20</v>
      </c>
      <c r="D1379">
        <v>89</v>
      </c>
    </row>
    <row r="1380" spans="1:4" x14ac:dyDescent="0.2">
      <c r="A1380" t="s">
        <v>2296</v>
      </c>
      <c r="B1380" t="s">
        <v>18</v>
      </c>
      <c r="C1380" t="s">
        <v>20</v>
      </c>
      <c r="D1380">
        <v>89</v>
      </c>
    </row>
    <row r="1381" spans="1:4" x14ac:dyDescent="0.2">
      <c r="A1381" t="s">
        <v>2297</v>
      </c>
      <c r="B1381" t="s">
        <v>18</v>
      </c>
      <c r="C1381" t="s">
        <v>6</v>
      </c>
      <c r="D1381">
        <v>89</v>
      </c>
    </row>
    <row r="1382" spans="1:4" x14ac:dyDescent="0.2">
      <c r="A1382" t="s">
        <v>2298</v>
      </c>
      <c r="B1382" t="s">
        <v>18</v>
      </c>
      <c r="C1382" t="s">
        <v>20</v>
      </c>
      <c r="D1382">
        <v>89</v>
      </c>
    </row>
    <row r="1383" spans="1:4" x14ac:dyDescent="0.2">
      <c r="A1383" t="s">
        <v>2299</v>
      </c>
      <c r="B1383" t="s">
        <v>18</v>
      </c>
      <c r="C1383" t="s">
        <v>20</v>
      </c>
      <c r="D1383">
        <v>89</v>
      </c>
    </row>
    <row r="1384" spans="1:4" x14ac:dyDescent="0.2">
      <c r="A1384" t="s">
        <v>2300</v>
      </c>
      <c r="B1384" t="s">
        <v>18</v>
      </c>
      <c r="C1384" t="s">
        <v>6</v>
      </c>
      <c r="D1384">
        <v>89</v>
      </c>
    </row>
    <row r="1385" spans="1:4" x14ac:dyDescent="0.2">
      <c r="A1385" t="s">
        <v>2301</v>
      </c>
      <c r="B1385" t="s">
        <v>18</v>
      </c>
      <c r="C1385" t="s">
        <v>20</v>
      </c>
      <c r="D1385">
        <v>89</v>
      </c>
    </row>
    <row r="1386" spans="1:4" x14ac:dyDescent="0.2">
      <c r="A1386" t="s">
        <v>2302</v>
      </c>
      <c r="B1386" t="s">
        <v>18</v>
      </c>
      <c r="C1386" t="s">
        <v>6</v>
      </c>
      <c r="D1386">
        <v>89</v>
      </c>
    </row>
    <row r="1387" spans="1:4" x14ac:dyDescent="0.2">
      <c r="A1387" t="s">
        <v>2303</v>
      </c>
      <c r="B1387" t="s">
        <v>18</v>
      </c>
      <c r="C1387" t="s">
        <v>6</v>
      </c>
      <c r="D1387">
        <v>89</v>
      </c>
    </row>
    <row r="1388" spans="1:4" x14ac:dyDescent="0.2">
      <c r="A1388" t="s">
        <v>2304</v>
      </c>
      <c r="B1388" t="s">
        <v>18</v>
      </c>
      <c r="C1388" t="s">
        <v>6</v>
      </c>
      <c r="D1388">
        <v>89</v>
      </c>
    </row>
    <row r="1389" spans="1:4" x14ac:dyDescent="0.2">
      <c r="A1389" t="s">
        <v>2369</v>
      </c>
      <c r="B1389" t="s">
        <v>18</v>
      </c>
      <c r="C1389" t="s">
        <v>20</v>
      </c>
      <c r="D1389">
        <v>89</v>
      </c>
    </row>
    <row r="1390" spans="1:4" x14ac:dyDescent="0.2">
      <c r="A1390" t="s">
        <v>2370</v>
      </c>
      <c r="B1390" t="s">
        <v>18</v>
      </c>
      <c r="C1390" t="s">
        <v>6</v>
      </c>
      <c r="D1390">
        <v>89</v>
      </c>
    </row>
    <row r="1391" spans="1:4" x14ac:dyDescent="0.2">
      <c r="A1391" t="s">
        <v>2371</v>
      </c>
      <c r="B1391" t="s">
        <v>18</v>
      </c>
      <c r="C1391" t="s">
        <v>6</v>
      </c>
      <c r="D1391">
        <v>89</v>
      </c>
    </row>
    <row r="1392" spans="1:4" x14ac:dyDescent="0.2">
      <c r="A1392" t="s">
        <v>2372</v>
      </c>
      <c r="B1392" t="s">
        <v>18</v>
      </c>
      <c r="C1392" t="s">
        <v>6</v>
      </c>
      <c r="D1392">
        <v>89</v>
      </c>
    </row>
    <row r="1393" spans="1:4" x14ac:dyDescent="0.2">
      <c r="A1393" t="s">
        <v>2373</v>
      </c>
      <c r="B1393" t="s">
        <v>18</v>
      </c>
      <c r="C1393" t="s">
        <v>6</v>
      </c>
      <c r="D1393">
        <v>89</v>
      </c>
    </row>
    <row r="1394" spans="1:4" x14ac:dyDescent="0.2">
      <c r="A1394" t="s">
        <v>2374</v>
      </c>
      <c r="B1394" t="s">
        <v>18</v>
      </c>
      <c r="C1394" t="s">
        <v>6</v>
      </c>
      <c r="D1394">
        <v>89</v>
      </c>
    </row>
    <row r="1395" spans="1:4" x14ac:dyDescent="0.2">
      <c r="A1395" t="s">
        <v>2375</v>
      </c>
      <c r="B1395" t="s">
        <v>18</v>
      </c>
      <c r="C1395" t="s">
        <v>6</v>
      </c>
      <c r="D1395">
        <v>89</v>
      </c>
    </row>
    <row r="1396" spans="1:4" x14ac:dyDescent="0.2">
      <c r="A1396" t="s">
        <v>2376</v>
      </c>
      <c r="B1396" t="s">
        <v>18</v>
      </c>
      <c r="C1396" t="s">
        <v>6</v>
      </c>
      <c r="D1396">
        <v>89</v>
      </c>
    </row>
    <row r="1397" spans="1:4" x14ac:dyDescent="0.2">
      <c r="A1397" t="s">
        <v>2377</v>
      </c>
      <c r="B1397" t="s">
        <v>18</v>
      </c>
      <c r="C1397" t="s">
        <v>20</v>
      </c>
      <c r="D1397">
        <v>89</v>
      </c>
    </row>
    <row r="1398" spans="1:4" x14ac:dyDescent="0.2">
      <c r="A1398" t="s">
        <v>2378</v>
      </c>
      <c r="B1398" t="s">
        <v>18</v>
      </c>
      <c r="C1398" t="s">
        <v>6</v>
      </c>
      <c r="D1398">
        <v>89</v>
      </c>
    </row>
    <row r="1399" spans="1:4" x14ac:dyDescent="0.2">
      <c r="A1399" t="s">
        <v>2379</v>
      </c>
      <c r="B1399" t="s">
        <v>18</v>
      </c>
      <c r="C1399" t="s">
        <v>20</v>
      </c>
      <c r="D1399">
        <v>89</v>
      </c>
    </row>
    <row r="1400" spans="1:4" x14ac:dyDescent="0.2">
      <c r="A1400" t="s">
        <v>2380</v>
      </c>
      <c r="B1400" t="s">
        <v>18</v>
      </c>
      <c r="C1400" t="s">
        <v>6</v>
      </c>
      <c r="D1400">
        <v>89</v>
      </c>
    </row>
    <row r="1401" spans="1:4" x14ac:dyDescent="0.2">
      <c r="A1401" t="s">
        <v>2381</v>
      </c>
      <c r="B1401" t="s">
        <v>18</v>
      </c>
      <c r="C1401" t="s">
        <v>20</v>
      </c>
      <c r="D1401">
        <v>89</v>
      </c>
    </row>
    <row r="1402" spans="1:4" x14ac:dyDescent="0.2">
      <c r="A1402" t="s">
        <v>2382</v>
      </c>
      <c r="B1402" t="s">
        <v>18</v>
      </c>
      <c r="C1402" t="s">
        <v>20</v>
      </c>
      <c r="D1402">
        <v>89</v>
      </c>
    </row>
    <row r="1403" spans="1:4" x14ac:dyDescent="0.2">
      <c r="A1403" t="s">
        <v>2383</v>
      </c>
      <c r="B1403" t="s">
        <v>18</v>
      </c>
      <c r="C1403" t="s">
        <v>20</v>
      </c>
      <c r="D1403">
        <v>89</v>
      </c>
    </row>
    <row r="1404" spans="1:4" x14ac:dyDescent="0.2">
      <c r="A1404" t="s">
        <v>2384</v>
      </c>
      <c r="B1404" t="s">
        <v>18</v>
      </c>
      <c r="C1404" t="s">
        <v>20</v>
      </c>
      <c r="D1404">
        <v>89</v>
      </c>
    </row>
    <row r="1405" spans="1:4" x14ac:dyDescent="0.2">
      <c r="A1405" t="s">
        <v>2385</v>
      </c>
      <c r="B1405" t="s">
        <v>18</v>
      </c>
      <c r="C1405" t="s">
        <v>6</v>
      </c>
      <c r="D1405">
        <v>89</v>
      </c>
    </row>
    <row r="1406" spans="1:4" x14ac:dyDescent="0.2">
      <c r="A1406" t="s">
        <v>2465</v>
      </c>
      <c r="B1406" t="s">
        <v>18</v>
      </c>
      <c r="C1406" t="s">
        <v>6</v>
      </c>
      <c r="D1406">
        <v>89</v>
      </c>
    </row>
    <row r="1407" spans="1:4" x14ac:dyDescent="0.2">
      <c r="A1407" t="s">
        <v>2466</v>
      </c>
      <c r="B1407" t="s">
        <v>18</v>
      </c>
      <c r="C1407" t="s">
        <v>20</v>
      </c>
      <c r="D1407">
        <v>89</v>
      </c>
    </row>
    <row r="1408" spans="1:4" x14ac:dyDescent="0.2">
      <c r="A1408" t="s">
        <v>2467</v>
      </c>
      <c r="B1408" t="s">
        <v>18</v>
      </c>
      <c r="C1408" t="s">
        <v>6</v>
      </c>
      <c r="D1408">
        <v>89</v>
      </c>
    </row>
    <row r="1409" spans="1:4" x14ac:dyDescent="0.2">
      <c r="A1409" t="s">
        <v>2468</v>
      </c>
      <c r="B1409" t="s">
        <v>18</v>
      </c>
      <c r="C1409" t="s">
        <v>20</v>
      </c>
      <c r="D1409">
        <v>89</v>
      </c>
    </row>
    <row r="1410" spans="1:4" x14ac:dyDescent="0.2">
      <c r="A1410" t="s">
        <v>2469</v>
      </c>
      <c r="B1410" t="s">
        <v>18</v>
      </c>
      <c r="C1410" t="s">
        <v>6</v>
      </c>
      <c r="D1410">
        <v>89</v>
      </c>
    </row>
    <row r="1411" spans="1:4" x14ac:dyDescent="0.2">
      <c r="A1411" t="s">
        <v>2470</v>
      </c>
      <c r="B1411" t="s">
        <v>18</v>
      </c>
      <c r="C1411" t="s">
        <v>6</v>
      </c>
      <c r="D1411">
        <v>89</v>
      </c>
    </row>
    <row r="1412" spans="1:4" x14ac:dyDescent="0.2">
      <c r="A1412" t="s">
        <v>2471</v>
      </c>
      <c r="B1412" t="s">
        <v>18</v>
      </c>
      <c r="C1412" t="s">
        <v>6</v>
      </c>
      <c r="D1412">
        <v>89</v>
      </c>
    </row>
    <row r="1413" spans="1:4" x14ac:dyDescent="0.2">
      <c r="A1413" t="s">
        <v>2472</v>
      </c>
      <c r="B1413" t="s">
        <v>18</v>
      </c>
      <c r="C1413" t="s">
        <v>20</v>
      </c>
      <c r="D1413">
        <v>89</v>
      </c>
    </row>
    <row r="1414" spans="1:4" x14ac:dyDescent="0.2">
      <c r="A1414" t="s">
        <v>2544</v>
      </c>
      <c r="B1414" t="s">
        <v>18</v>
      </c>
      <c r="C1414" t="s">
        <v>6</v>
      </c>
      <c r="D1414">
        <v>89</v>
      </c>
    </row>
    <row r="1415" spans="1:4" x14ac:dyDescent="0.2">
      <c r="A1415" t="s">
        <v>2545</v>
      </c>
      <c r="B1415" t="s">
        <v>18</v>
      </c>
      <c r="C1415" t="s">
        <v>20</v>
      </c>
      <c r="D1415">
        <v>89</v>
      </c>
    </row>
    <row r="1416" spans="1:4" x14ac:dyDescent="0.2">
      <c r="A1416" t="s">
        <v>2546</v>
      </c>
      <c r="B1416" t="s">
        <v>18</v>
      </c>
      <c r="C1416" t="s">
        <v>6</v>
      </c>
      <c r="D1416">
        <v>89</v>
      </c>
    </row>
    <row r="1417" spans="1:4" x14ac:dyDescent="0.2">
      <c r="A1417" t="s">
        <v>2547</v>
      </c>
      <c r="B1417" t="s">
        <v>18</v>
      </c>
      <c r="C1417" t="s">
        <v>6</v>
      </c>
      <c r="D1417">
        <v>89</v>
      </c>
    </row>
    <row r="1418" spans="1:4" x14ac:dyDescent="0.2">
      <c r="A1418" t="s">
        <v>2548</v>
      </c>
      <c r="B1418" t="s">
        <v>18</v>
      </c>
      <c r="C1418" t="s">
        <v>6</v>
      </c>
      <c r="D1418">
        <v>89</v>
      </c>
    </row>
    <row r="1419" spans="1:4" x14ac:dyDescent="0.2">
      <c r="A1419" t="s">
        <v>2549</v>
      </c>
      <c r="B1419" t="s">
        <v>18</v>
      </c>
      <c r="C1419" t="s">
        <v>6</v>
      </c>
      <c r="D1419">
        <v>89</v>
      </c>
    </row>
    <row r="1420" spans="1:4" x14ac:dyDescent="0.2">
      <c r="A1420" t="s">
        <v>2550</v>
      </c>
      <c r="B1420" t="s">
        <v>18</v>
      </c>
      <c r="C1420" t="s">
        <v>6</v>
      </c>
      <c r="D1420">
        <v>89</v>
      </c>
    </row>
    <row r="1421" spans="1:4" x14ac:dyDescent="0.2">
      <c r="A1421" t="s">
        <v>2551</v>
      </c>
      <c r="B1421" t="s">
        <v>18</v>
      </c>
      <c r="C1421" t="s">
        <v>6</v>
      </c>
      <c r="D1421">
        <v>89</v>
      </c>
    </row>
    <row r="1422" spans="1:4" x14ac:dyDescent="0.2">
      <c r="A1422" t="s">
        <v>2552</v>
      </c>
      <c r="B1422" t="s">
        <v>18</v>
      </c>
      <c r="C1422" t="s">
        <v>20</v>
      </c>
      <c r="D1422">
        <v>89</v>
      </c>
    </row>
    <row r="1423" spans="1:4" x14ac:dyDescent="0.2">
      <c r="A1423" t="s">
        <v>2553</v>
      </c>
      <c r="B1423" t="s">
        <v>18</v>
      </c>
      <c r="C1423" t="s">
        <v>6</v>
      </c>
      <c r="D1423">
        <v>89</v>
      </c>
    </row>
    <row r="1424" spans="1:4" x14ac:dyDescent="0.2">
      <c r="A1424" t="s">
        <v>2554</v>
      </c>
      <c r="B1424" t="s">
        <v>18</v>
      </c>
      <c r="C1424" t="s">
        <v>20</v>
      </c>
      <c r="D1424">
        <v>89</v>
      </c>
    </row>
    <row r="1425" spans="1:4" x14ac:dyDescent="0.2">
      <c r="A1425" t="s">
        <v>2555</v>
      </c>
      <c r="B1425" t="s">
        <v>18</v>
      </c>
      <c r="C1425" t="s">
        <v>20</v>
      </c>
      <c r="D1425">
        <v>89</v>
      </c>
    </row>
    <row r="1426" spans="1:4" x14ac:dyDescent="0.2">
      <c r="A1426" t="s">
        <v>2556</v>
      </c>
      <c r="B1426" t="s">
        <v>18</v>
      </c>
      <c r="C1426" t="s">
        <v>20</v>
      </c>
      <c r="D1426">
        <v>89</v>
      </c>
    </row>
    <row r="1427" spans="1:4" x14ac:dyDescent="0.2">
      <c r="A1427" t="s">
        <v>2557</v>
      </c>
      <c r="B1427" t="s">
        <v>18</v>
      </c>
      <c r="C1427" t="s">
        <v>20</v>
      </c>
      <c r="D1427">
        <v>89</v>
      </c>
    </row>
    <row r="1428" spans="1:4" x14ac:dyDescent="0.2">
      <c r="A1428" t="s">
        <v>2558</v>
      </c>
      <c r="B1428" t="s">
        <v>18</v>
      </c>
      <c r="C1428" t="s">
        <v>6</v>
      </c>
      <c r="D1428">
        <v>89</v>
      </c>
    </row>
    <row r="1429" spans="1:4" x14ac:dyDescent="0.2">
      <c r="A1429" t="s">
        <v>2559</v>
      </c>
      <c r="B1429" t="s">
        <v>18</v>
      </c>
      <c r="C1429" t="s">
        <v>6</v>
      </c>
      <c r="D1429">
        <v>89</v>
      </c>
    </row>
    <row r="1430" spans="1:4" x14ac:dyDescent="0.2">
      <c r="A1430" t="s">
        <v>2560</v>
      </c>
      <c r="B1430" t="s">
        <v>18</v>
      </c>
      <c r="C1430" t="s">
        <v>20</v>
      </c>
      <c r="D1430">
        <v>89</v>
      </c>
    </row>
    <row r="1431" spans="1:4" x14ac:dyDescent="0.2">
      <c r="A1431" t="s">
        <v>2561</v>
      </c>
      <c r="B1431" t="s">
        <v>18</v>
      </c>
      <c r="C1431" t="s">
        <v>6</v>
      </c>
      <c r="D1431">
        <v>89</v>
      </c>
    </row>
    <row r="1432" spans="1:4" x14ac:dyDescent="0.2">
      <c r="A1432" t="s">
        <v>2562</v>
      </c>
      <c r="B1432" t="s">
        <v>18</v>
      </c>
      <c r="C1432" t="s">
        <v>20</v>
      </c>
      <c r="D1432">
        <v>89</v>
      </c>
    </row>
    <row r="1433" spans="1:4" x14ac:dyDescent="0.2">
      <c r="A1433" t="s">
        <v>2641</v>
      </c>
      <c r="B1433" t="s">
        <v>18</v>
      </c>
      <c r="C1433" t="s">
        <v>6</v>
      </c>
      <c r="D1433">
        <v>89</v>
      </c>
    </row>
    <row r="1434" spans="1:4" x14ac:dyDescent="0.2">
      <c r="A1434" t="s">
        <v>2642</v>
      </c>
      <c r="B1434" t="s">
        <v>18</v>
      </c>
      <c r="C1434" t="s">
        <v>20</v>
      </c>
      <c r="D1434">
        <v>89</v>
      </c>
    </row>
    <row r="1435" spans="1:4" x14ac:dyDescent="0.2">
      <c r="A1435" t="s">
        <v>2643</v>
      </c>
      <c r="B1435" t="s">
        <v>18</v>
      </c>
      <c r="C1435" t="s">
        <v>6</v>
      </c>
      <c r="D1435">
        <v>89</v>
      </c>
    </row>
    <row r="1436" spans="1:4" x14ac:dyDescent="0.2">
      <c r="A1436" t="s">
        <v>2644</v>
      </c>
      <c r="B1436" t="s">
        <v>18</v>
      </c>
      <c r="C1436" t="s">
        <v>6</v>
      </c>
      <c r="D1436">
        <v>89</v>
      </c>
    </row>
    <row r="1437" spans="1:4" x14ac:dyDescent="0.2">
      <c r="A1437" t="s">
        <v>2645</v>
      </c>
      <c r="B1437" t="s">
        <v>18</v>
      </c>
      <c r="C1437" t="s">
        <v>20</v>
      </c>
      <c r="D1437">
        <v>89</v>
      </c>
    </row>
    <row r="1438" spans="1:4" x14ac:dyDescent="0.2">
      <c r="A1438" t="s">
        <v>2646</v>
      </c>
      <c r="B1438" t="s">
        <v>18</v>
      </c>
      <c r="C1438" t="s">
        <v>6</v>
      </c>
      <c r="D1438">
        <v>89</v>
      </c>
    </row>
    <row r="1439" spans="1:4" x14ac:dyDescent="0.2">
      <c r="A1439" t="s">
        <v>2647</v>
      </c>
      <c r="B1439" t="s">
        <v>18</v>
      </c>
      <c r="C1439" t="s">
        <v>20</v>
      </c>
      <c r="D1439">
        <v>89</v>
      </c>
    </row>
    <row r="1440" spans="1:4" x14ac:dyDescent="0.2">
      <c r="A1440" t="s">
        <v>2648</v>
      </c>
      <c r="B1440" t="s">
        <v>18</v>
      </c>
      <c r="C1440" t="s">
        <v>6</v>
      </c>
      <c r="D1440">
        <v>89</v>
      </c>
    </row>
    <row r="1441" spans="1:4" x14ac:dyDescent="0.2">
      <c r="A1441" t="s">
        <v>2649</v>
      </c>
      <c r="B1441" t="s">
        <v>18</v>
      </c>
      <c r="C1441" t="s">
        <v>20</v>
      </c>
      <c r="D1441">
        <v>89</v>
      </c>
    </row>
    <row r="1442" spans="1:4" x14ac:dyDescent="0.2">
      <c r="A1442" t="s">
        <v>2650</v>
      </c>
      <c r="B1442" t="s">
        <v>18</v>
      </c>
      <c r="C1442" t="s">
        <v>20</v>
      </c>
      <c r="D1442">
        <v>89</v>
      </c>
    </row>
    <row r="1443" spans="1:4" x14ac:dyDescent="0.2">
      <c r="A1443" t="s">
        <v>2651</v>
      </c>
      <c r="B1443" t="s">
        <v>18</v>
      </c>
      <c r="C1443" t="s">
        <v>6</v>
      </c>
      <c r="D1443">
        <v>89</v>
      </c>
    </row>
    <row r="1444" spans="1:4" x14ac:dyDescent="0.2">
      <c r="A1444" t="s">
        <v>2652</v>
      </c>
      <c r="B1444" t="s">
        <v>18</v>
      </c>
      <c r="C1444" t="s">
        <v>20</v>
      </c>
      <c r="D1444">
        <v>89</v>
      </c>
    </row>
    <row r="1445" spans="1:4" x14ac:dyDescent="0.2">
      <c r="A1445" t="s">
        <v>2653</v>
      </c>
      <c r="B1445" t="s">
        <v>18</v>
      </c>
      <c r="C1445" t="s">
        <v>20</v>
      </c>
      <c r="D1445">
        <v>89</v>
      </c>
    </row>
    <row r="1446" spans="1:4" x14ac:dyDescent="0.2">
      <c r="A1446" t="s">
        <v>2654</v>
      </c>
      <c r="B1446" t="s">
        <v>18</v>
      </c>
      <c r="C1446" t="s">
        <v>6</v>
      </c>
      <c r="D1446">
        <v>89</v>
      </c>
    </row>
    <row r="1447" spans="1:4" x14ac:dyDescent="0.2">
      <c r="A1447" t="s">
        <v>2655</v>
      </c>
      <c r="B1447" t="s">
        <v>18</v>
      </c>
      <c r="C1447" t="s">
        <v>20</v>
      </c>
      <c r="D1447">
        <v>89</v>
      </c>
    </row>
    <row r="1448" spans="1:4" x14ac:dyDescent="0.2">
      <c r="A1448" t="s">
        <v>2656</v>
      </c>
      <c r="B1448" t="s">
        <v>18</v>
      </c>
      <c r="C1448" t="s">
        <v>20</v>
      </c>
      <c r="D1448">
        <v>89</v>
      </c>
    </row>
    <row r="1449" spans="1:4" x14ac:dyDescent="0.2">
      <c r="A1449" t="s">
        <v>2657</v>
      </c>
      <c r="B1449" t="s">
        <v>18</v>
      </c>
      <c r="C1449" t="s">
        <v>6</v>
      </c>
      <c r="D1449">
        <v>89</v>
      </c>
    </row>
    <row r="1450" spans="1:4" x14ac:dyDescent="0.2">
      <c r="A1450" t="s">
        <v>2658</v>
      </c>
      <c r="B1450" t="s">
        <v>18</v>
      </c>
      <c r="C1450" t="s">
        <v>6</v>
      </c>
      <c r="D1450">
        <v>89</v>
      </c>
    </row>
    <row r="1451" spans="1:4" x14ac:dyDescent="0.2">
      <c r="A1451" t="s">
        <v>2659</v>
      </c>
      <c r="B1451" t="s">
        <v>18</v>
      </c>
      <c r="C1451" t="s">
        <v>6</v>
      </c>
      <c r="D1451">
        <v>89</v>
      </c>
    </row>
    <row r="1452" spans="1:4" x14ac:dyDescent="0.2">
      <c r="A1452" t="s">
        <v>2660</v>
      </c>
      <c r="B1452" t="s">
        <v>18</v>
      </c>
      <c r="C1452" t="s">
        <v>6</v>
      </c>
      <c r="D1452">
        <v>89</v>
      </c>
    </row>
    <row r="1453" spans="1:4" x14ac:dyDescent="0.2">
      <c r="A1453" t="s">
        <v>2661</v>
      </c>
      <c r="B1453" t="s">
        <v>18</v>
      </c>
      <c r="C1453" t="s">
        <v>6</v>
      </c>
      <c r="D1453">
        <v>89</v>
      </c>
    </row>
    <row r="1454" spans="1:4" x14ac:dyDescent="0.2">
      <c r="A1454" t="s">
        <v>2662</v>
      </c>
      <c r="B1454" t="s">
        <v>18</v>
      </c>
      <c r="C1454" t="s">
        <v>6</v>
      </c>
      <c r="D1454">
        <v>89</v>
      </c>
    </row>
    <row r="1455" spans="1:4" x14ac:dyDescent="0.2">
      <c r="A1455" t="s">
        <v>2663</v>
      </c>
      <c r="B1455" t="s">
        <v>18</v>
      </c>
      <c r="C1455" t="s">
        <v>6</v>
      </c>
      <c r="D1455">
        <v>89</v>
      </c>
    </row>
    <row r="1456" spans="1:4" x14ac:dyDescent="0.2">
      <c r="A1456" t="s">
        <v>2664</v>
      </c>
      <c r="B1456" t="s">
        <v>18</v>
      </c>
      <c r="C1456" t="s">
        <v>20</v>
      </c>
      <c r="D1456">
        <v>89</v>
      </c>
    </row>
    <row r="1457" spans="1:4" x14ac:dyDescent="0.2">
      <c r="A1457" t="s">
        <v>2665</v>
      </c>
      <c r="B1457" t="s">
        <v>18</v>
      </c>
      <c r="C1457" t="s">
        <v>6</v>
      </c>
      <c r="D1457">
        <v>89</v>
      </c>
    </row>
    <row r="1458" spans="1:4" x14ac:dyDescent="0.2">
      <c r="A1458" t="s">
        <v>2666</v>
      </c>
      <c r="B1458" t="s">
        <v>18</v>
      </c>
      <c r="C1458" t="s">
        <v>6</v>
      </c>
      <c r="D1458">
        <v>89</v>
      </c>
    </row>
    <row r="1459" spans="1:4" x14ac:dyDescent="0.2">
      <c r="A1459" t="s">
        <v>2667</v>
      </c>
      <c r="B1459" t="s">
        <v>18</v>
      </c>
      <c r="C1459" t="s">
        <v>6</v>
      </c>
      <c r="D1459">
        <v>89</v>
      </c>
    </row>
    <row r="1460" spans="1:4" x14ac:dyDescent="0.2">
      <c r="A1460" t="s">
        <v>2668</v>
      </c>
      <c r="B1460" t="s">
        <v>18</v>
      </c>
      <c r="C1460" t="s">
        <v>20</v>
      </c>
      <c r="D1460">
        <v>89</v>
      </c>
    </row>
    <row r="1461" spans="1:4" x14ac:dyDescent="0.2">
      <c r="A1461" t="s">
        <v>2669</v>
      </c>
      <c r="B1461" t="s">
        <v>18</v>
      </c>
      <c r="C1461" t="s">
        <v>6</v>
      </c>
      <c r="D1461">
        <v>89</v>
      </c>
    </row>
    <row r="1462" spans="1:4" x14ac:dyDescent="0.2">
      <c r="A1462" t="s">
        <v>2670</v>
      </c>
      <c r="B1462" t="s">
        <v>18</v>
      </c>
      <c r="C1462" t="s">
        <v>6</v>
      </c>
      <c r="D1462">
        <v>89</v>
      </c>
    </row>
    <row r="1463" spans="1:4" x14ac:dyDescent="0.2">
      <c r="A1463" t="s">
        <v>2671</v>
      </c>
      <c r="B1463" t="s">
        <v>18</v>
      </c>
      <c r="C1463" t="s">
        <v>6</v>
      </c>
      <c r="D1463">
        <v>89</v>
      </c>
    </row>
    <row r="1464" spans="1:4" x14ac:dyDescent="0.2">
      <c r="A1464" t="s">
        <v>2672</v>
      </c>
      <c r="B1464" t="s">
        <v>18</v>
      </c>
      <c r="C1464" t="s">
        <v>6</v>
      </c>
      <c r="D1464">
        <v>89</v>
      </c>
    </row>
    <row r="1465" spans="1:4" x14ac:dyDescent="0.2">
      <c r="A1465" t="s">
        <v>2673</v>
      </c>
      <c r="B1465" t="s">
        <v>18</v>
      </c>
      <c r="C1465" t="s">
        <v>20</v>
      </c>
      <c r="D1465">
        <v>89</v>
      </c>
    </row>
    <row r="1466" spans="1:4" x14ac:dyDescent="0.2">
      <c r="A1466" t="s">
        <v>2743</v>
      </c>
      <c r="B1466" t="s">
        <v>18</v>
      </c>
      <c r="C1466" t="s">
        <v>20</v>
      </c>
      <c r="D1466">
        <v>89</v>
      </c>
    </row>
    <row r="1467" spans="1:4" x14ac:dyDescent="0.2">
      <c r="A1467" t="s">
        <v>2744</v>
      </c>
      <c r="B1467" t="s">
        <v>18</v>
      </c>
      <c r="C1467" t="s">
        <v>20</v>
      </c>
      <c r="D1467">
        <v>89</v>
      </c>
    </row>
    <row r="1468" spans="1:4" x14ac:dyDescent="0.2">
      <c r="A1468" t="s">
        <v>2745</v>
      </c>
      <c r="B1468" t="s">
        <v>18</v>
      </c>
      <c r="C1468" t="s">
        <v>20</v>
      </c>
      <c r="D1468">
        <v>89</v>
      </c>
    </row>
    <row r="1469" spans="1:4" x14ac:dyDescent="0.2">
      <c r="A1469" t="s">
        <v>2746</v>
      </c>
      <c r="B1469" t="s">
        <v>18</v>
      </c>
      <c r="C1469" t="s">
        <v>20</v>
      </c>
      <c r="D1469">
        <v>89</v>
      </c>
    </row>
    <row r="1470" spans="1:4" x14ac:dyDescent="0.2">
      <c r="A1470" t="s">
        <v>2747</v>
      </c>
      <c r="B1470" t="s">
        <v>18</v>
      </c>
      <c r="C1470" t="s">
        <v>20</v>
      </c>
      <c r="D1470">
        <v>89</v>
      </c>
    </row>
    <row r="1471" spans="1:4" x14ac:dyDescent="0.2">
      <c r="A1471" t="s">
        <v>2748</v>
      </c>
      <c r="B1471" t="s">
        <v>18</v>
      </c>
      <c r="C1471" t="s">
        <v>20</v>
      </c>
      <c r="D1471">
        <v>89</v>
      </c>
    </row>
    <row r="1472" spans="1:4" x14ac:dyDescent="0.2">
      <c r="A1472" t="s">
        <v>2749</v>
      </c>
      <c r="B1472" t="s">
        <v>18</v>
      </c>
      <c r="C1472" t="s">
        <v>20</v>
      </c>
      <c r="D1472">
        <v>89</v>
      </c>
    </row>
    <row r="1473" spans="1:4" x14ac:dyDescent="0.2">
      <c r="A1473" t="s">
        <v>2750</v>
      </c>
      <c r="B1473" t="s">
        <v>18</v>
      </c>
      <c r="C1473" t="s">
        <v>20</v>
      </c>
      <c r="D1473">
        <v>89</v>
      </c>
    </row>
    <row r="1474" spans="1:4" x14ac:dyDescent="0.2">
      <c r="A1474" t="s">
        <v>2751</v>
      </c>
      <c r="B1474" t="s">
        <v>18</v>
      </c>
      <c r="C1474" t="s">
        <v>20</v>
      </c>
      <c r="D1474">
        <v>89</v>
      </c>
    </row>
    <row r="1475" spans="1:4" x14ac:dyDescent="0.2">
      <c r="A1475" t="s">
        <v>2752</v>
      </c>
      <c r="B1475" t="s">
        <v>18</v>
      </c>
      <c r="C1475" t="s">
        <v>20</v>
      </c>
      <c r="D1475">
        <v>89</v>
      </c>
    </row>
    <row r="1476" spans="1:4" x14ac:dyDescent="0.2">
      <c r="A1476" t="s">
        <v>2753</v>
      </c>
      <c r="B1476" t="s">
        <v>18</v>
      </c>
      <c r="C1476" t="s">
        <v>20</v>
      </c>
      <c r="D1476">
        <v>89</v>
      </c>
    </row>
    <row r="1477" spans="1:4" x14ac:dyDescent="0.2">
      <c r="A1477" t="s">
        <v>2754</v>
      </c>
      <c r="B1477" t="s">
        <v>18</v>
      </c>
      <c r="C1477" t="s">
        <v>20</v>
      </c>
      <c r="D1477">
        <v>89</v>
      </c>
    </row>
    <row r="1478" spans="1:4" x14ac:dyDescent="0.2">
      <c r="A1478" t="s">
        <v>2755</v>
      </c>
      <c r="B1478" t="s">
        <v>18</v>
      </c>
      <c r="C1478" t="s">
        <v>20</v>
      </c>
      <c r="D1478">
        <v>89</v>
      </c>
    </row>
    <row r="1479" spans="1:4" x14ac:dyDescent="0.2">
      <c r="A1479" t="s">
        <v>2756</v>
      </c>
      <c r="B1479" t="s">
        <v>18</v>
      </c>
      <c r="C1479" t="s">
        <v>20</v>
      </c>
      <c r="D1479">
        <v>89</v>
      </c>
    </row>
    <row r="1480" spans="1:4" x14ac:dyDescent="0.2">
      <c r="A1480" t="s">
        <v>24</v>
      </c>
      <c r="B1480" t="s">
        <v>25</v>
      </c>
      <c r="C1480" t="s">
        <v>6</v>
      </c>
      <c r="D1480">
        <v>90</v>
      </c>
    </row>
    <row r="1481" spans="1:4" x14ac:dyDescent="0.2">
      <c r="A1481" t="s">
        <v>36</v>
      </c>
      <c r="B1481" t="s">
        <v>25</v>
      </c>
      <c r="C1481" t="s">
        <v>6</v>
      </c>
      <c r="D1481">
        <v>90</v>
      </c>
    </row>
    <row r="1482" spans="1:4" x14ac:dyDescent="0.2">
      <c r="A1482" t="s">
        <v>59</v>
      </c>
      <c r="B1482" t="s">
        <v>25</v>
      </c>
      <c r="C1482" t="s">
        <v>6</v>
      </c>
      <c r="D1482">
        <v>90</v>
      </c>
    </row>
    <row r="1483" spans="1:4" x14ac:dyDescent="0.2">
      <c r="A1483" t="s">
        <v>154</v>
      </c>
      <c r="B1483" t="s">
        <v>25</v>
      </c>
      <c r="C1483" t="s">
        <v>20</v>
      </c>
      <c r="D1483">
        <v>90</v>
      </c>
    </row>
    <row r="1484" spans="1:4" x14ac:dyDescent="0.2">
      <c r="A1484" t="s">
        <v>155</v>
      </c>
      <c r="B1484" t="s">
        <v>25</v>
      </c>
      <c r="C1484" t="s">
        <v>20</v>
      </c>
      <c r="D1484">
        <v>90</v>
      </c>
    </row>
    <row r="1485" spans="1:4" x14ac:dyDescent="0.2">
      <c r="A1485" t="s">
        <v>383</v>
      </c>
      <c r="B1485" t="s">
        <v>25</v>
      </c>
      <c r="C1485" t="s">
        <v>20</v>
      </c>
      <c r="D1485">
        <v>90</v>
      </c>
    </row>
    <row r="1486" spans="1:4" x14ac:dyDescent="0.2">
      <c r="A1486" t="s">
        <v>546</v>
      </c>
      <c r="B1486" t="s">
        <v>25</v>
      </c>
      <c r="C1486" t="s">
        <v>20</v>
      </c>
      <c r="D1486">
        <v>90</v>
      </c>
    </row>
    <row r="1487" spans="1:4" x14ac:dyDescent="0.2">
      <c r="A1487" t="s">
        <v>646</v>
      </c>
      <c r="B1487" t="s">
        <v>25</v>
      </c>
      <c r="C1487" t="s">
        <v>6</v>
      </c>
      <c r="D1487">
        <v>90</v>
      </c>
    </row>
    <row r="1488" spans="1:4" x14ac:dyDescent="0.2">
      <c r="A1488" t="s">
        <v>710</v>
      </c>
      <c r="B1488" t="s">
        <v>25</v>
      </c>
      <c r="C1488" t="s">
        <v>6</v>
      </c>
      <c r="D1488">
        <v>90</v>
      </c>
    </row>
    <row r="1489" spans="1:4" x14ac:dyDescent="0.2">
      <c r="A1489" t="s">
        <v>711</v>
      </c>
      <c r="B1489" t="s">
        <v>25</v>
      </c>
      <c r="C1489" t="s">
        <v>6</v>
      </c>
      <c r="D1489">
        <v>90</v>
      </c>
    </row>
    <row r="1490" spans="1:4" x14ac:dyDescent="0.2">
      <c r="A1490" t="s">
        <v>717</v>
      </c>
      <c r="B1490" t="s">
        <v>25</v>
      </c>
      <c r="C1490" t="s">
        <v>20</v>
      </c>
      <c r="D1490">
        <v>90</v>
      </c>
    </row>
    <row r="1491" spans="1:4" x14ac:dyDescent="0.2">
      <c r="A1491" t="s">
        <v>876</v>
      </c>
      <c r="B1491" t="s">
        <v>25</v>
      </c>
      <c r="C1491" t="s">
        <v>20</v>
      </c>
      <c r="D1491">
        <v>90</v>
      </c>
    </row>
    <row r="1492" spans="1:4" x14ac:dyDescent="0.2">
      <c r="A1492" t="s">
        <v>877</v>
      </c>
      <c r="B1492" t="s">
        <v>25</v>
      </c>
      <c r="C1492" t="s">
        <v>20</v>
      </c>
      <c r="D1492">
        <v>90</v>
      </c>
    </row>
    <row r="1493" spans="1:4" x14ac:dyDescent="0.2">
      <c r="A1493" t="s">
        <v>963</v>
      </c>
      <c r="B1493" t="s">
        <v>25</v>
      </c>
      <c r="C1493" t="s">
        <v>6</v>
      </c>
      <c r="D1493">
        <v>90</v>
      </c>
    </row>
    <row r="1494" spans="1:4" x14ac:dyDescent="0.2">
      <c r="A1494" t="s">
        <v>964</v>
      </c>
      <c r="B1494" t="s">
        <v>25</v>
      </c>
      <c r="C1494" t="s">
        <v>20</v>
      </c>
      <c r="D1494">
        <v>90</v>
      </c>
    </row>
    <row r="1495" spans="1:4" x14ac:dyDescent="0.2">
      <c r="A1495" t="s">
        <v>975</v>
      </c>
      <c r="B1495" t="s">
        <v>25</v>
      </c>
      <c r="C1495" t="s">
        <v>6</v>
      </c>
      <c r="D1495">
        <v>90</v>
      </c>
    </row>
    <row r="1496" spans="1:4" x14ac:dyDescent="0.2">
      <c r="A1496" t="s">
        <v>1039</v>
      </c>
      <c r="B1496" t="s">
        <v>25</v>
      </c>
      <c r="C1496" t="s">
        <v>6</v>
      </c>
      <c r="D1496">
        <v>90</v>
      </c>
    </row>
    <row r="1497" spans="1:4" x14ac:dyDescent="0.2">
      <c r="A1497" t="s">
        <v>1040</v>
      </c>
      <c r="B1497" t="s">
        <v>25</v>
      </c>
      <c r="C1497" t="s">
        <v>20</v>
      </c>
      <c r="D1497">
        <v>90</v>
      </c>
    </row>
    <row r="1498" spans="1:4" x14ac:dyDescent="0.2">
      <c r="A1498" t="s">
        <v>1170</v>
      </c>
      <c r="B1498" t="s">
        <v>25</v>
      </c>
      <c r="C1498" t="s">
        <v>20</v>
      </c>
      <c r="D1498">
        <v>90</v>
      </c>
    </row>
    <row r="1499" spans="1:4" x14ac:dyDescent="0.2">
      <c r="A1499" t="s">
        <v>1257</v>
      </c>
      <c r="B1499" t="s">
        <v>25</v>
      </c>
      <c r="C1499" t="s">
        <v>6</v>
      </c>
      <c r="D1499">
        <v>90</v>
      </c>
    </row>
    <row r="1500" spans="1:4" x14ac:dyDescent="0.2">
      <c r="A1500" t="s">
        <v>1258</v>
      </c>
      <c r="B1500" t="s">
        <v>25</v>
      </c>
      <c r="C1500" t="s">
        <v>6</v>
      </c>
      <c r="D1500">
        <v>90</v>
      </c>
    </row>
    <row r="1501" spans="1:4" x14ac:dyDescent="0.2">
      <c r="A1501" t="s">
        <v>1259</v>
      </c>
      <c r="B1501" t="s">
        <v>25</v>
      </c>
      <c r="C1501" t="s">
        <v>6</v>
      </c>
      <c r="D1501">
        <v>90</v>
      </c>
    </row>
    <row r="1502" spans="1:4" x14ac:dyDescent="0.2">
      <c r="A1502" t="s">
        <v>1342</v>
      </c>
      <c r="B1502" t="s">
        <v>25</v>
      </c>
      <c r="C1502" t="s">
        <v>6</v>
      </c>
      <c r="D1502">
        <v>90</v>
      </c>
    </row>
    <row r="1503" spans="1:4" x14ac:dyDescent="0.2">
      <c r="A1503" t="s">
        <v>1343</v>
      </c>
      <c r="B1503" t="s">
        <v>25</v>
      </c>
      <c r="C1503" t="s">
        <v>20</v>
      </c>
      <c r="D1503">
        <v>90</v>
      </c>
    </row>
    <row r="1504" spans="1:4" x14ac:dyDescent="0.2">
      <c r="A1504" t="s">
        <v>1418</v>
      </c>
      <c r="B1504" t="s">
        <v>25</v>
      </c>
      <c r="C1504" t="s">
        <v>20</v>
      </c>
      <c r="D1504">
        <v>90</v>
      </c>
    </row>
    <row r="1505" spans="1:4" x14ac:dyDescent="0.2">
      <c r="A1505" t="s">
        <v>1506</v>
      </c>
      <c r="B1505" t="s">
        <v>25</v>
      </c>
      <c r="C1505" t="s">
        <v>6</v>
      </c>
      <c r="D1505">
        <v>90</v>
      </c>
    </row>
    <row r="1506" spans="1:4" x14ac:dyDescent="0.2">
      <c r="A1506" t="s">
        <v>1507</v>
      </c>
      <c r="B1506" t="s">
        <v>25</v>
      </c>
      <c r="C1506" t="s">
        <v>20</v>
      </c>
      <c r="D1506">
        <v>90</v>
      </c>
    </row>
    <row r="1507" spans="1:4" x14ac:dyDescent="0.2">
      <c r="A1507" t="s">
        <v>1508</v>
      </c>
      <c r="B1507" t="s">
        <v>25</v>
      </c>
      <c r="C1507" t="s">
        <v>20</v>
      </c>
      <c r="D1507">
        <v>90</v>
      </c>
    </row>
    <row r="1508" spans="1:4" x14ac:dyDescent="0.2">
      <c r="A1508" t="s">
        <v>1517</v>
      </c>
      <c r="B1508" t="s">
        <v>25</v>
      </c>
      <c r="C1508" t="s">
        <v>6</v>
      </c>
      <c r="D1508">
        <v>90</v>
      </c>
    </row>
    <row r="1509" spans="1:4" x14ac:dyDescent="0.2">
      <c r="A1509" t="s">
        <v>1584</v>
      </c>
      <c r="B1509" t="s">
        <v>25</v>
      </c>
      <c r="C1509" t="s">
        <v>6</v>
      </c>
      <c r="D1509">
        <v>90</v>
      </c>
    </row>
    <row r="1510" spans="1:4" x14ac:dyDescent="0.2">
      <c r="A1510" t="s">
        <v>1585</v>
      </c>
      <c r="B1510" t="s">
        <v>25</v>
      </c>
      <c r="C1510" t="s">
        <v>20</v>
      </c>
      <c r="D1510">
        <v>90</v>
      </c>
    </row>
    <row r="1511" spans="1:4" x14ac:dyDescent="0.2">
      <c r="A1511" t="s">
        <v>1759</v>
      </c>
      <c r="B1511" t="s">
        <v>25</v>
      </c>
      <c r="C1511" t="s">
        <v>20</v>
      </c>
      <c r="D1511">
        <v>90</v>
      </c>
    </row>
    <row r="1512" spans="1:4" x14ac:dyDescent="0.2">
      <c r="A1512" t="s">
        <v>1769</v>
      </c>
      <c r="B1512" t="s">
        <v>25</v>
      </c>
      <c r="C1512" t="s">
        <v>20</v>
      </c>
      <c r="D1512">
        <v>90</v>
      </c>
    </row>
    <row r="1513" spans="1:4" x14ac:dyDescent="0.2">
      <c r="A1513" t="s">
        <v>1770</v>
      </c>
      <c r="B1513" t="s">
        <v>25</v>
      </c>
      <c r="C1513" t="s">
        <v>20</v>
      </c>
      <c r="D1513">
        <v>90</v>
      </c>
    </row>
    <row r="1514" spans="1:4" x14ac:dyDescent="0.2">
      <c r="A1514" t="s">
        <v>1771</v>
      </c>
      <c r="B1514" t="s">
        <v>25</v>
      </c>
      <c r="C1514" t="s">
        <v>20</v>
      </c>
      <c r="D1514">
        <v>90</v>
      </c>
    </row>
    <row r="1515" spans="1:4" x14ac:dyDescent="0.2">
      <c r="A1515" t="s">
        <v>1772</v>
      </c>
      <c r="B1515" t="s">
        <v>25</v>
      </c>
      <c r="C1515" t="s">
        <v>20</v>
      </c>
      <c r="D1515">
        <v>90</v>
      </c>
    </row>
    <row r="1516" spans="1:4" x14ac:dyDescent="0.2">
      <c r="A1516" t="s">
        <v>1847</v>
      </c>
      <c r="B1516" t="s">
        <v>25</v>
      </c>
      <c r="C1516" t="s">
        <v>6</v>
      </c>
      <c r="D1516">
        <v>90</v>
      </c>
    </row>
    <row r="1517" spans="1:4" x14ac:dyDescent="0.2">
      <c r="A1517" t="s">
        <v>1848</v>
      </c>
      <c r="B1517" t="s">
        <v>25</v>
      </c>
      <c r="C1517" t="s">
        <v>6</v>
      </c>
      <c r="D1517">
        <v>90</v>
      </c>
    </row>
    <row r="1518" spans="1:4" x14ac:dyDescent="0.2">
      <c r="A1518" t="s">
        <v>1918</v>
      </c>
      <c r="B1518" t="s">
        <v>25</v>
      </c>
      <c r="C1518" t="s">
        <v>6</v>
      </c>
      <c r="D1518">
        <v>90</v>
      </c>
    </row>
    <row r="1519" spans="1:4" x14ac:dyDescent="0.2">
      <c r="A1519" t="s">
        <v>1919</v>
      </c>
      <c r="B1519" t="s">
        <v>25</v>
      </c>
      <c r="C1519" t="s">
        <v>20</v>
      </c>
      <c r="D1519">
        <v>90</v>
      </c>
    </row>
    <row r="1520" spans="1:4" x14ac:dyDescent="0.2">
      <c r="A1520" t="s">
        <v>1925</v>
      </c>
      <c r="B1520" t="s">
        <v>25</v>
      </c>
      <c r="C1520" t="s">
        <v>20</v>
      </c>
      <c r="D1520">
        <v>90</v>
      </c>
    </row>
    <row r="1521" spans="1:4" x14ac:dyDescent="0.2">
      <c r="A1521" t="s">
        <v>2041</v>
      </c>
      <c r="B1521" t="s">
        <v>25</v>
      </c>
      <c r="C1521" t="s">
        <v>20</v>
      </c>
      <c r="D1521">
        <v>90</v>
      </c>
    </row>
    <row r="1522" spans="1:4" x14ac:dyDescent="0.2">
      <c r="A1522" t="s">
        <v>2052</v>
      </c>
      <c r="B1522" t="s">
        <v>25</v>
      </c>
      <c r="C1522" t="s">
        <v>6</v>
      </c>
      <c r="D1522">
        <v>90</v>
      </c>
    </row>
    <row r="1523" spans="1:4" x14ac:dyDescent="0.2">
      <c r="A1523" t="s">
        <v>2053</v>
      </c>
      <c r="B1523" t="s">
        <v>25</v>
      </c>
      <c r="C1523" t="s">
        <v>6</v>
      </c>
      <c r="D1523">
        <v>90</v>
      </c>
    </row>
    <row r="1524" spans="1:4" x14ac:dyDescent="0.2">
      <c r="A1524" t="s">
        <v>2120</v>
      </c>
      <c r="B1524" t="s">
        <v>25</v>
      </c>
      <c r="C1524" t="s">
        <v>20</v>
      </c>
      <c r="D1524">
        <v>90</v>
      </c>
    </row>
    <row r="1525" spans="1:4" x14ac:dyDescent="0.2">
      <c r="A1525" t="s">
        <v>2130</v>
      </c>
      <c r="B1525" t="s">
        <v>25</v>
      </c>
      <c r="C1525" t="s">
        <v>20</v>
      </c>
      <c r="D1525">
        <v>90</v>
      </c>
    </row>
    <row r="1526" spans="1:4" x14ac:dyDescent="0.2">
      <c r="A1526" t="s">
        <v>2131</v>
      </c>
      <c r="B1526" t="s">
        <v>25</v>
      </c>
      <c r="C1526" t="s">
        <v>20</v>
      </c>
      <c r="D1526">
        <v>90</v>
      </c>
    </row>
    <row r="1527" spans="1:4" x14ac:dyDescent="0.2">
      <c r="A1527" t="s">
        <v>2132</v>
      </c>
      <c r="B1527" t="s">
        <v>25</v>
      </c>
      <c r="C1527" t="s">
        <v>20</v>
      </c>
      <c r="D1527">
        <v>90</v>
      </c>
    </row>
    <row r="1528" spans="1:4" x14ac:dyDescent="0.2">
      <c r="A1528" t="s">
        <v>2212</v>
      </c>
      <c r="B1528" t="s">
        <v>25</v>
      </c>
      <c r="C1528" t="s">
        <v>6</v>
      </c>
      <c r="D1528">
        <v>90</v>
      </c>
    </row>
    <row r="1529" spans="1:4" x14ac:dyDescent="0.2">
      <c r="A1529" t="s">
        <v>2224</v>
      </c>
      <c r="B1529" t="s">
        <v>25</v>
      </c>
      <c r="C1529" t="s">
        <v>6</v>
      </c>
      <c r="D1529">
        <v>90</v>
      </c>
    </row>
    <row r="1530" spans="1:4" x14ac:dyDescent="0.2">
      <c r="A1530" t="s">
        <v>2315</v>
      </c>
      <c r="B1530" t="s">
        <v>25</v>
      </c>
      <c r="C1530" t="s">
        <v>6</v>
      </c>
      <c r="D1530">
        <v>90</v>
      </c>
    </row>
    <row r="1531" spans="1:4" x14ac:dyDescent="0.2">
      <c r="A1531" t="s">
        <v>2321</v>
      </c>
      <c r="B1531" t="s">
        <v>25</v>
      </c>
      <c r="C1531" t="s">
        <v>6</v>
      </c>
      <c r="D1531">
        <v>90</v>
      </c>
    </row>
    <row r="1532" spans="1:4" x14ac:dyDescent="0.2">
      <c r="A1532" t="s">
        <v>2322</v>
      </c>
      <c r="B1532" t="s">
        <v>25</v>
      </c>
      <c r="C1532" t="s">
        <v>6</v>
      </c>
      <c r="D1532">
        <v>90</v>
      </c>
    </row>
    <row r="1533" spans="1:4" x14ac:dyDescent="0.2">
      <c r="A1533" t="s">
        <v>2392</v>
      </c>
      <c r="B1533" t="s">
        <v>25</v>
      </c>
      <c r="C1533" t="s">
        <v>20</v>
      </c>
      <c r="D1533">
        <v>90</v>
      </c>
    </row>
    <row r="1534" spans="1:4" x14ac:dyDescent="0.2">
      <c r="A1534" t="s">
        <v>2400</v>
      </c>
      <c r="B1534" t="s">
        <v>25</v>
      </c>
      <c r="C1534" t="s">
        <v>20</v>
      </c>
      <c r="D1534">
        <v>90</v>
      </c>
    </row>
    <row r="1535" spans="1:4" x14ac:dyDescent="0.2">
      <c r="A1535" t="s">
        <v>2488</v>
      </c>
      <c r="B1535" t="s">
        <v>25</v>
      </c>
      <c r="C1535" t="s">
        <v>6</v>
      </c>
      <c r="D1535">
        <v>90</v>
      </c>
    </row>
    <row r="1536" spans="1:4" x14ac:dyDescent="0.2">
      <c r="A1536" t="s">
        <v>2569</v>
      </c>
      <c r="B1536" t="s">
        <v>25</v>
      </c>
      <c r="C1536" t="s">
        <v>20</v>
      </c>
      <c r="D1536">
        <v>90</v>
      </c>
    </row>
    <row r="1537" spans="1:4" x14ac:dyDescent="0.2">
      <c r="A1537" t="s">
        <v>2587</v>
      </c>
      <c r="B1537" t="s">
        <v>25</v>
      </c>
      <c r="C1537" t="s">
        <v>20</v>
      </c>
      <c r="D1537">
        <v>90</v>
      </c>
    </row>
    <row r="1538" spans="1:4" x14ac:dyDescent="0.2">
      <c r="A1538" t="s">
        <v>2588</v>
      </c>
      <c r="B1538" t="s">
        <v>25</v>
      </c>
      <c r="C1538" t="s">
        <v>20</v>
      </c>
      <c r="D1538">
        <v>90</v>
      </c>
    </row>
    <row r="1539" spans="1:4" x14ac:dyDescent="0.2">
      <c r="A1539" t="s">
        <v>12</v>
      </c>
      <c r="B1539" t="s">
        <v>13</v>
      </c>
      <c r="C1539" t="s">
        <v>6</v>
      </c>
      <c r="D1539">
        <v>327</v>
      </c>
    </row>
    <row r="1540" spans="1:4" x14ac:dyDescent="0.2">
      <c r="A1540" t="s">
        <v>34</v>
      </c>
      <c r="B1540" t="s">
        <v>13</v>
      </c>
      <c r="C1540" t="s">
        <v>6</v>
      </c>
      <c r="D1540">
        <v>327</v>
      </c>
    </row>
    <row r="1541" spans="1:4" x14ac:dyDescent="0.2">
      <c r="A1541" t="s">
        <v>35</v>
      </c>
      <c r="B1541" t="s">
        <v>13</v>
      </c>
      <c r="C1541" t="s">
        <v>6</v>
      </c>
      <c r="D1541">
        <v>327</v>
      </c>
    </row>
    <row r="1542" spans="1:4" x14ac:dyDescent="0.2">
      <c r="A1542" t="s">
        <v>50</v>
      </c>
      <c r="B1542" t="s">
        <v>13</v>
      </c>
      <c r="C1542" t="s">
        <v>6</v>
      </c>
      <c r="D1542">
        <v>327</v>
      </c>
    </row>
    <row r="1543" spans="1:4" x14ac:dyDescent="0.2">
      <c r="A1543" t="s">
        <v>65</v>
      </c>
      <c r="B1543" t="s">
        <v>13</v>
      </c>
      <c r="C1543" t="s">
        <v>6</v>
      </c>
      <c r="D1543">
        <v>327</v>
      </c>
    </row>
    <row r="1544" spans="1:4" x14ac:dyDescent="0.2">
      <c r="A1544" t="s">
        <v>68</v>
      </c>
      <c r="B1544" t="s">
        <v>13</v>
      </c>
      <c r="C1544" t="s">
        <v>6</v>
      </c>
      <c r="D1544">
        <v>327</v>
      </c>
    </row>
    <row r="1545" spans="1:4" x14ac:dyDescent="0.2">
      <c r="A1545" t="s">
        <v>69</v>
      </c>
      <c r="B1545" t="s">
        <v>13</v>
      </c>
      <c r="C1545" t="s">
        <v>20</v>
      </c>
      <c r="D1545">
        <v>327</v>
      </c>
    </row>
    <row r="1546" spans="1:4" x14ac:dyDescent="0.2">
      <c r="A1546" t="s">
        <v>70</v>
      </c>
      <c r="B1546" t="s">
        <v>13</v>
      </c>
      <c r="C1546" t="s">
        <v>6</v>
      </c>
      <c r="D1546">
        <v>327</v>
      </c>
    </row>
    <row r="1547" spans="1:4" x14ac:dyDescent="0.2">
      <c r="A1547" t="s">
        <v>71</v>
      </c>
      <c r="B1547" t="s">
        <v>13</v>
      </c>
      <c r="C1547" t="s">
        <v>6</v>
      </c>
      <c r="D1547">
        <v>327</v>
      </c>
    </row>
    <row r="1548" spans="1:4" x14ac:dyDescent="0.2">
      <c r="A1548" t="s">
        <v>72</v>
      </c>
      <c r="B1548" t="s">
        <v>13</v>
      </c>
      <c r="C1548" t="s">
        <v>6</v>
      </c>
      <c r="D1548">
        <v>327</v>
      </c>
    </row>
    <row r="1549" spans="1:4" x14ac:dyDescent="0.2">
      <c r="A1549" t="s">
        <v>73</v>
      </c>
      <c r="B1549" t="s">
        <v>13</v>
      </c>
      <c r="C1549" t="s">
        <v>20</v>
      </c>
      <c r="D1549">
        <v>327</v>
      </c>
    </row>
    <row r="1550" spans="1:4" x14ac:dyDescent="0.2">
      <c r="A1550" t="s">
        <v>74</v>
      </c>
      <c r="B1550" t="s">
        <v>13</v>
      </c>
      <c r="C1550" t="s">
        <v>20</v>
      </c>
      <c r="D1550">
        <v>327</v>
      </c>
    </row>
    <row r="1551" spans="1:4" x14ac:dyDescent="0.2">
      <c r="A1551" t="s">
        <v>135</v>
      </c>
      <c r="B1551" t="s">
        <v>13</v>
      </c>
      <c r="C1551" t="s">
        <v>6</v>
      </c>
      <c r="D1551">
        <v>327</v>
      </c>
    </row>
    <row r="1552" spans="1:4" x14ac:dyDescent="0.2">
      <c r="A1552" t="s">
        <v>136</v>
      </c>
      <c r="B1552" t="s">
        <v>13</v>
      </c>
      <c r="C1552" t="s">
        <v>6</v>
      </c>
      <c r="D1552">
        <v>327</v>
      </c>
    </row>
    <row r="1553" spans="1:4" x14ac:dyDescent="0.2">
      <c r="A1553" t="s">
        <v>137</v>
      </c>
      <c r="B1553" t="s">
        <v>13</v>
      </c>
      <c r="C1553" t="s">
        <v>20</v>
      </c>
      <c r="D1553">
        <v>327</v>
      </c>
    </row>
    <row r="1554" spans="1:4" x14ac:dyDescent="0.2">
      <c r="A1554" t="s">
        <v>138</v>
      </c>
      <c r="B1554" t="s">
        <v>13</v>
      </c>
      <c r="C1554" t="s">
        <v>20</v>
      </c>
      <c r="D1554">
        <v>327</v>
      </c>
    </row>
    <row r="1555" spans="1:4" x14ac:dyDescent="0.2">
      <c r="A1555" t="s">
        <v>139</v>
      </c>
      <c r="B1555" t="s">
        <v>13</v>
      </c>
      <c r="C1555" t="s">
        <v>6</v>
      </c>
      <c r="D1555">
        <v>327</v>
      </c>
    </row>
    <row r="1556" spans="1:4" x14ac:dyDescent="0.2">
      <c r="A1556" t="s">
        <v>140</v>
      </c>
      <c r="B1556" t="s">
        <v>13</v>
      </c>
      <c r="C1556" t="s">
        <v>6</v>
      </c>
      <c r="D1556">
        <v>327</v>
      </c>
    </row>
    <row r="1557" spans="1:4" x14ac:dyDescent="0.2">
      <c r="A1557" t="s">
        <v>141</v>
      </c>
      <c r="B1557" t="s">
        <v>13</v>
      </c>
      <c r="C1557" t="s">
        <v>6</v>
      </c>
      <c r="D1557">
        <v>327</v>
      </c>
    </row>
    <row r="1558" spans="1:4" x14ac:dyDescent="0.2">
      <c r="A1558" t="s">
        <v>142</v>
      </c>
      <c r="B1558" t="s">
        <v>13</v>
      </c>
      <c r="C1558" t="s">
        <v>20</v>
      </c>
      <c r="D1558">
        <v>327</v>
      </c>
    </row>
    <row r="1559" spans="1:4" x14ac:dyDescent="0.2">
      <c r="A1559" t="s">
        <v>143</v>
      </c>
      <c r="B1559" t="s">
        <v>13</v>
      </c>
      <c r="C1559" t="s">
        <v>20</v>
      </c>
      <c r="D1559">
        <v>327</v>
      </c>
    </row>
    <row r="1560" spans="1:4" x14ac:dyDescent="0.2">
      <c r="A1560" t="s">
        <v>144</v>
      </c>
      <c r="B1560" t="s">
        <v>13</v>
      </c>
      <c r="C1560" t="s">
        <v>20</v>
      </c>
      <c r="D1560">
        <v>327</v>
      </c>
    </row>
    <row r="1561" spans="1:4" x14ac:dyDescent="0.2">
      <c r="A1561" t="s">
        <v>145</v>
      </c>
      <c r="B1561" t="s">
        <v>13</v>
      </c>
      <c r="C1561" t="s">
        <v>20</v>
      </c>
      <c r="D1561">
        <v>327</v>
      </c>
    </row>
    <row r="1562" spans="1:4" x14ac:dyDescent="0.2">
      <c r="A1562" t="s">
        <v>146</v>
      </c>
      <c r="B1562" t="s">
        <v>13</v>
      </c>
      <c r="C1562" t="s">
        <v>20</v>
      </c>
      <c r="D1562">
        <v>327</v>
      </c>
    </row>
    <row r="1563" spans="1:4" x14ac:dyDescent="0.2">
      <c r="A1563" t="s">
        <v>224</v>
      </c>
      <c r="B1563" t="s">
        <v>13</v>
      </c>
      <c r="C1563" t="s">
        <v>6</v>
      </c>
      <c r="D1563">
        <v>327</v>
      </c>
    </row>
    <row r="1564" spans="1:4" x14ac:dyDescent="0.2">
      <c r="A1564" t="s">
        <v>225</v>
      </c>
      <c r="B1564" t="s">
        <v>13</v>
      </c>
      <c r="C1564" t="s">
        <v>20</v>
      </c>
      <c r="D1564">
        <v>327</v>
      </c>
    </row>
    <row r="1565" spans="1:4" x14ac:dyDescent="0.2">
      <c r="A1565" t="s">
        <v>226</v>
      </c>
      <c r="B1565" t="s">
        <v>13</v>
      </c>
      <c r="C1565" t="s">
        <v>6</v>
      </c>
      <c r="D1565">
        <v>327</v>
      </c>
    </row>
    <row r="1566" spans="1:4" x14ac:dyDescent="0.2">
      <c r="A1566" t="s">
        <v>227</v>
      </c>
      <c r="B1566" t="s">
        <v>13</v>
      </c>
      <c r="C1566" t="s">
        <v>20</v>
      </c>
      <c r="D1566">
        <v>327</v>
      </c>
    </row>
    <row r="1567" spans="1:4" x14ac:dyDescent="0.2">
      <c r="A1567" t="s">
        <v>228</v>
      </c>
      <c r="B1567" t="s">
        <v>13</v>
      </c>
      <c r="C1567" t="s">
        <v>20</v>
      </c>
      <c r="D1567">
        <v>327</v>
      </c>
    </row>
    <row r="1568" spans="1:4" x14ac:dyDescent="0.2">
      <c r="A1568" t="s">
        <v>229</v>
      </c>
      <c r="B1568" t="s">
        <v>13</v>
      </c>
      <c r="C1568" t="s">
        <v>20</v>
      </c>
      <c r="D1568">
        <v>327</v>
      </c>
    </row>
    <row r="1569" spans="1:4" x14ac:dyDescent="0.2">
      <c r="A1569" t="s">
        <v>230</v>
      </c>
      <c r="B1569" t="s">
        <v>13</v>
      </c>
      <c r="C1569" t="s">
        <v>20</v>
      </c>
      <c r="D1569">
        <v>327</v>
      </c>
    </row>
    <row r="1570" spans="1:4" x14ac:dyDescent="0.2">
      <c r="A1570" t="s">
        <v>270</v>
      </c>
      <c r="B1570" t="s">
        <v>13</v>
      </c>
      <c r="C1570" t="s">
        <v>6</v>
      </c>
      <c r="D1570">
        <v>327</v>
      </c>
    </row>
    <row r="1571" spans="1:4" x14ac:dyDescent="0.2">
      <c r="A1571" t="s">
        <v>271</v>
      </c>
      <c r="B1571" t="s">
        <v>13</v>
      </c>
      <c r="C1571" t="s">
        <v>20</v>
      </c>
      <c r="D1571">
        <v>327</v>
      </c>
    </row>
    <row r="1572" spans="1:4" x14ac:dyDescent="0.2">
      <c r="A1572" t="s">
        <v>272</v>
      </c>
      <c r="B1572" t="s">
        <v>13</v>
      </c>
      <c r="C1572" t="s">
        <v>6</v>
      </c>
      <c r="D1572">
        <v>327</v>
      </c>
    </row>
    <row r="1573" spans="1:4" x14ac:dyDescent="0.2">
      <c r="A1573" t="s">
        <v>273</v>
      </c>
      <c r="B1573" t="s">
        <v>13</v>
      </c>
      <c r="C1573" t="s">
        <v>6</v>
      </c>
      <c r="D1573">
        <v>327</v>
      </c>
    </row>
    <row r="1574" spans="1:4" x14ac:dyDescent="0.2">
      <c r="A1574" t="s">
        <v>274</v>
      </c>
      <c r="B1574" t="s">
        <v>13</v>
      </c>
      <c r="C1574" t="s">
        <v>6</v>
      </c>
      <c r="D1574">
        <v>327</v>
      </c>
    </row>
    <row r="1575" spans="1:4" x14ac:dyDescent="0.2">
      <c r="A1575" t="s">
        <v>275</v>
      </c>
      <c r="B1575" t="s">
        <v>13</v>
      </c>
      <c r="C1575" t="s">
        <v>20</v>
      </c>
      <c r="D1575">
        <v>327</v>
      </c>
    </row>
    <row r="1576" spans="1:4" x14ac:dyDescent="0.2">
      <c r="A1576" t="s">
        <v>276</v>
      </c>
      <c r="B1576" t="s">
        <v>13</v>
      </c>
      <c r="C1576" t="s">
        <v>20</v>
      </c>
      <c r="D1576">
        <v>327</v>
      </c>
    </row>
    <row r="1577" spans="1:4" x14ac:dyDescent="0.2">
      <c r="A1577" t="s">
        <v>361</v>
      </c>
      <c r="B1577" t="s">
        <v>13</v>
      </c>
      <c r="C1577" t="s">
        <v>20</v>
      </c>
      <c r="D1577">
        <v>327</v>
      </c>
    </row>
    <row r="1578" spans="1:4" x14ac:dyDescent="0.2">
      <c r="A1578" t="s">
        <v>366</v>
      </c>
      <c r="B1578" t="s">
        <v>13</v>
      </c>
      <c r="C1578" t="s">
        <v>20</v>
      </c>
      <c r="D1578">
        <v>327</v>
      </c>
    </row>
    <row r="1579" spans="1:4" x14ac:dyDescent="0.2">
      <c r="A1579" t="s">
        <v>367</v>
      </c>
      <c r="B1579" t="s">
        <v>13</v>
      </c>
      <c r="C1579" t="s">
        <v>20</v>
      </c>
      <c r="D1579">
        <v>327</v>
      </c>
    </row>
    <row r="1580" spans="1:4" x14ac:dyDescent="0.2">
      <c r="A1580" t="s">
        <v>368</v>
      </c>
      <c r="B1580" t="s">
        <v>13</v>
      </c>
      <c r="C1580" t="s">
        <v>20</v>
      </c>
      <c r="D1580">
        <v>327</v>
      </c>
    </row>
    <row r="1581" spans="1:4" x14ac:dyDescent="0.2">
      <c r="A1581" t="s">
        <v>369</v>
      </c>
      <c r="B1581" t="s">
        <v>13</v>
      </c>
      <c r="C1581" t="s">
        <v>20</v>
      </c>
      <c r="D1581">
        <v>327</v>
      </c>
    </row>
    <row r="1582" spans="1:4" x14ac:dyDescent="0.2">
      <c r="A1582" t="s">
        <v>370</v>
      </c>
      <c r="B1582" t="s">
        <v>13</v>
      </c>
      <c r="C1582" t="s">
        <v>6</v>
      </c>
      <c r="D1582">
        <v>327</v>
      </c>
    </row>
    <row r="1583" spans="1:4" x14ac:dyDescent="0.2">
      <c r="A1583" t="s">
        <v>371</v>
      </c>
      <c r="B1583" t="s">
        <v>13</v>
      </c>
      <c r="C1583" t="s">
        <v>6</v>
      </c>
      <c r="D1583">
        <v>327</v>
      </c>
    </row>
    <row r="1584" spans="1:4" x14ac:dyDescent="0.2">
      <c r="A1584" t="s">
        <v>372</v>
      </c>
      <c r="B1584" t="s">
        <v>13</v>
      </c>
      <c r="C1584" t="s">
        <v>6</v>
      </c>
      <c r="D1584">
        <v>327</v>
      </c>
    </row>
    <row r="1585" spans="1:4" x14ac:dyDescent="0.2">
      <c r="A1585" t="s">
        <v>373</v>
      </c>
      <c r="B1585" t="s">
        <v>13</v>
      </c>
      <c r="C1585" t="s">
        <v>20</v>
      </c>
      <c r="D1585">
        <v>327</v>
      </c>
    </row>
    <row r="1586" spans="1:4" x14ac:dyDescent="0.2">
      <c r="A1586" t="s">
        <v>374</v>
      </c>
      <c r="B1586" t="s">
        <v>13</v>
      </c>
      <c r="C1586" t="s">
        <v>20</v>
      </c>
      <c r="D1586">
        <v>327</v>
      </c>
    </row>
    <row r="1587" spans="1:4" x14ac:dyDescent="0.2">
      <c r="A1587" t="s">
        <v>459</v>
      </c>
      <c r="B1587" t="s">
        <v>13</v>
      </c>
      <c r="C1587" t="s">
        <v>20</v>
      </c>
      <c r="D1587">
        <v>327</v>
      </c>
    </row>
    <row r="1588" spans="1:4" x14ac:dyDescent="0.2">
      <c r="A1588" t="s">
        <v>460</v>
      </c>
      <c r="B1588" t="s">
        <v>13</v>
      </c>
      <c r="C1588" t="s">
        <v>20</v>
      </c>
      <c r="D1588">
        <v>327</v>
      </c>
    </row>
    <row r="1589" spans="1:4" x14ac:dyDescent="0.2">
      <c r="A1589" t="s">
        <v>461</v>
      </c>
      <c r="B1589" t="s">
        <v>13</v>
      </c>
      <c r="C1589" t="s">
        <v>6</v>
      </c>
      <c r="D1589">
        <v>327</v>
      </c>
    </row>
    <row r="1590" spans="1:4" x14ac:dyDescent="0.2">
      <c r="A1590" t="s">
        <v>462</v>
      </c>
      <c r="B1590" t="s">
        <v>13</v>
      </c>
      <c r="C1590" t="s">
        <v>6</v>
      </c>
      <c r="D1590">
        <v>327</v>
      </c>
    </row>
    <row r="1591" spans="1:4" x14ac:dyDescent="0.2">
      <c r="A1591" t="s">
        <v>463</v>
      </c>
      <c r="B1591" t="s">
        <v>13</v>
      </c>
      <c r="C1591" t="s">
        <v>20</v>
      </c>
      <c r="D1591">
        <v>327</v>
      </c>
    </row>
    <row r="1592" spans="1:4" x14ac:dyDescent="0.2">
      <c r="A1592" t="s">
        <v>464</v>
      </c>
      <c r="B1592" t="s">
        <v>13</v>
      </c>
      <c r="C1592" t="s">
        <v>6</v>
      </c>
      <c r="D1592">
        <v>327</v>
      </c>
    </row>
    <row r="1593" spans="1:4" x14ac:dyDescent="0.2">
      <c r="A1593" t="s">
        <v>465</v>
      </c>
      <c r="B1593" t="s">
        <v>13</v>
      </c>
      <c r="C1593" t="s">
        <v>6</v>
      </c>
      <c r="D1593">
        <v>327</v>
      </c>
    </row>
    <row r="1594" spans="1:4" x14ac:dyDescent="0.2">
      <c r="A1594" t="s">
        <v>466</v>
      </c>
      <c r="B1594" t="s">
        <v>13</v>
      </c>
      <c r="C1594" t="s">
        <v>20</v>
      </c>
      <c r="D1594">
        <v>327</v>
      </c>
    </row>
    <row r="1595" spans="1:4" x14ac:dyDescent="0.2">
      <c r="A1595" t="s">
        <v>467</v>
      </c>
      <c r="B1595" t="s">
        <v>13</v>
      </c>
      <c r="C1595" t="s">
        <v>20</v>
      </c>
      <c r="D1595">
        <v>327</v>
      </c>
    </row>
    <row r="1596" spans="1:4" x14ac:dyDescent="0.2">
      <c r="A1596" t="s">
        <v>537</v>
      </c>
      <c r="B1596" t="s">
        <v>13</v>
      </c>
      <c r="C1596" t="s">
        <v>6</v>
      </c>
      <c r="D1596">
        <v>327</v>
      </c>
    </row>
    <row r="1597" spans="1:4" x14ac:dyDescent="0.2">
      <c r="A1597" t="s">
        <v>538</v>
      </c>
      <c r="B1597" t="s">
        <v>13</v>
      </c>
      <c r="C1597" t="s">
        <v>6</v>
      </c>
      <c r="D1597">
        <v>327</v>
      </c>
    </row>
    <row r="1598" spans="1:4" x14ac:dyDescent="0.2">
      <c r="A1598" t="s">
        <v>539</v>
      </c>
      <c r="B1598" t="s">
        <v>13</v>
      </c>
      <c r="C1598" t="s">
        <v>20</v>
      </c>
      <c r="D1598">
        <v>327</v>
      </c>
    </row>
    <row r="1599" spans="1:4" x14ac:dyDescent="0.2">
      <c r="A1599" t="s">
        <v>540</v>
      </c>
      <c r="B1599" t="s">
        <v>13</v>
      </c>
      <c r="C1599" t="s">
        <v>20</v>
      </c>
      <c r="D1599">
        <v>327</v>
      </c>
    </row>
    <row r="1600" spans="1:4" x14ac:dyDescent="0.2">
      <c r="A1600" t="s">
        <v>624</v>
      </c>
      <c r="B1600" t="s">
        <v>13</v>
      </c>
      <c r="C1600" t="s">
        <v>6</v>
      </c>
      <c r="D1600">
        <v>327</v>
      </c>
    </row>
    <row r="1601" spans="1:4" x14ac:dyDescent="0.2">
      <c r="A1601" t="s">
        <v>625</v>
      </c>
      <c r="B1601" t="s">
        <v>13</v>
      </c>
      <c r="C1601" t="s">
        <v>6</v>
      </c>
      <c r="D1601">
        <v>327</v>
      </c>
    </row>
    <row r="1602" spans="1:4" x14ac:dyDescent="0.2">
      <c r="A1602" t="s">
        <v>626</v>
      </c>
      <c r="B1602" t="s">
        <v>13</v>
      </c>
      <c r="C1602" t="s">
        <v>6</v>
      </c>
      <c r="D1602">
        <v>327</v>
      </c>
    </row>
    <row r="1603" spans="1:4" x14ac:dyDescent="0.2">
      <c r="A1603" t="s">
        <v>627</v>
      </c>
      <c r="B1603" t="s">
        <v>13</v>
      </c>
      <c r="C1603" t="s">
        <v>6</v>
      </c>
      <c r="D1603">
        <v>327</v>
      </c>
    </row>
    <row r="1604" spans="1:4" x14ac:dyDescent="0.2">
      <c r="A1604" t="s">
        <v>628</v>
      </c>
      <c r="B1604" t="s">
        <v>13</v>
      </c>
      <c r="C1604" t="s">
        <v>20</v>
      </c>
      <c r="D1604">
        <v>327</v>
      </c>
    </row>
    <row r="1605" spans="1:4" x14ac:dyDescent="0.2">
      <c r="A1605" t="s">
        <v>629</v>
      </c>
      <c r="B1605" t="s">
        <v>13</v>
      </c>
      <c r="C1605" t="s">
        <v>20</v>
      </c>
      <c r="D1605">
        <v>327</v>
      </c>
    </row>
    <row r="1606" spans="1:4" x14ac:dyDescent="0.2">
      <c r="A1606" t="s">
        <v>630</v>
      </c>
      <c r="B1606" t="s">
        <v>13</v>
      </c>
      <c r="C1606" t="s">
        <v>6</v>
      </c>
      <c r="D1606">
        <v>327</v>
      </c>
    </row>
    <row r="1607" spans="1:4" x14ac:dyDescent="0.2">
      <c r="A1607" t="s">
        <v>631</v>
      </c>
      <c r="B1607" t="s">
        <v>13</v>
      </c>
      <c r="C1607" t="s">
        <v>6</v>
      </c>
      <c r="D1607">
        <v>327</v>
      </c>
    </row>
    <row r="1608" spans="1:4" x14ac:dyDescent="0.2">
      <c r="A1608" t="s">
        <v>632</v>
      </c>
      <c r="B1608" t="s">
        <v>13</v>
      </c>
      <c r="C1608" t="s">
        <v>6</v>
      </c>
      <c r="D1608">
        <v>327</v>
      </c>
    </row>
    <row r="1609" spans="1:4" x14ac:dyDescent="0.2">
      <c r="A1609" t="s">
        <v>633</v>
      </c>
      <c r="B1609" t="s">
        <v>13</v>
      </c>
      <c r="C1609" t="s">
        <v>6</v>
      </c>
      <c r="D1609">
        <v>327</v>
      </c>
    </row>
    <row r="1610" spans="1:4" x14ac:dyDescent="0.2">
      <c r="A1610" t="s">
        <v>634</v>
      </c>
      <c r="B1610" t="s">
        <v>13</v>
      </c>
      <c r="C1610" t="s">
        <v>20</v>
      </c>
      <c r="D1610">
        <v>327</v>
      </c>
    </row>
    <row r="1611" spans="1:4" x14ac:dyDescent="0.2">
      <c r="A1611" t="s">
        <v>700</v>
      </c>
      <c r="B1611" t="s">
        <v>13</v>
      </c>
      <c r="C1611" t="s">
        <v>6</v>
      </c>
      <c r="D1611">
        <v>327</v>
      </c>
    </row>
    <row r="1612" spans="1:4" x14ac:dyDescent="0.2">
      <c r="A1612" t="s">
        <v>701</v>
      </c>
      <c r="B1612" t="s">
        <v>13</v>
      </c>
      <c r="C1612" t="s">
        <v>6</v>
      </c>
      <c r="D1612">
        <v>327</v>
      </c>
    </row>
    <row r="1613" spans="1:4" x14ac:dyDescent="0.2">
      <c r="A1613" t="s">
        <v>702</v>
      </c>
      <c r="B1613" t="s">
        <v>13</v>
      </c>
      <c r="C1613" t="s">
        <v>20</v>
      </c>
      <c r="D1613">
        <v>327</v>
      </c>
    </row>
    <row r="1614" spans="1:4" x14ac:dyDescent="0.2">
      <c r="A1614" t="s">
        <v>703</v>
      </c>
      <c r="B1614" t="s">
        <v>13</v>
      </c>
      <c r="C1614" t="s">
        <v>20</v>
      </c>
      <c r="D1614">
        <v>327</v>
      </c>
    </row>
    <row r="1615" spans="1:4" x14ac:dyDescent="0.2">
      <c r="A1615" t="s">
        <v>704</v>
      </c>
      <c r="B1615" t="s">
        <v>13</v>
      </c>
      <c r="C1615" t="s">
        <v>6</v>
      </c>
      <c r="D1615">
        <v>327</v>
      </c>
    </row>
    <row r="1616" spans="1:4" x14ac:dyDescent="0.2">
      <c r="A1616" t="s">
        <v>705</v>
      </c>
      <c r="B1616" t="s">
        <v>13</v>
      </c>
      <c r="C1616" t="s">
        <v>20</v>
      </c>
      <c r="D1616">
        <v>327</v>
      </c>
    </row>
    <row r="1617" spans="1:4" x14ac:dyDescent="0.2">
      <c r="A1617" t="s">
        <v>706</v>
      </c>
      <c r="B1617" t="s">
        <v>13</v>
      </c>
      <c r="C1617" t="s">
        <v>20</v>
      </c>
      <c r="D1617">
        <v>327</v>
      </c>
    </row>
    <row r="1618" spans="1:4" x14ac:dyDescent="0.2">
      <c r="A1618" t="s">
        <v>707</v>
      </c>
      <c r="B1618" t="s">
        <v>13</v>
      </c>
      <c r="C1618" t="s">
        <v>6</v>
      </c>
      <c r="D1618">
        <v>327</v>
      </c>
    </row>
    <row r="1619" spans="1:4" x14ac:dyDescent="0.2">
      <c r="A1619" t="s">
        <v>708</v>
      </c>
      <c r="B1619" t="s">
        <v>13</v>
      </c>
      <c r="C1619" t="s">
        <v>6</v>
      </c>
      <c r="D1619">
        <v>327</v>
      </c>
    </row>
    <row r="1620" spans="1:4" x14ac:dyDescent="0.2">
      <c r="A1620" t="s">
        <v>709</v>
      </c>
      <c r="B1620" t="s">
        <v>13</v>
      </c>
      <c r="C1620" t="s">
        <v>6</v>
      </c>
      <c r="D1620">
        <v>327</v>
      </c>
    </row>
    <row r="1621" spans="1:4" x14ac:dyDescent="0.2">
      <c r="A1621" t="s">
        <v>791</v>
      </c>
      <c r="B1621" t="s">
        <v>13</v>
      </c>
      <c r="C1621" t="s">
        <v>20</v>
      </c>
      <c r="D1621">
        <v>327</v>
      </c>
    </row>
    <row r="1622" spans="1:4" x14ac:dyDescent="0.2">
      <c r="A1622" t="s">
        <v>792</v>
      </c>
      <c r="B1622" t="s">
        <v>13</v>
      </c>
      <c r="C1622" t="s">
        <v>20</v>
      </c>
      <c r="D1622">
        <v>327</v>
      </c>
    </row>
    <row r="1623" spans="1:4" x14ac:dyDescent="0.2">
      <c r="A1623" t="s">
        <v>793</v>
      </c>
      <c r="B1623" t="s">
        <v>13</v>
      </c>
      <c r="C1623" t="s">
        <v>20</v>
      </c>
      <c r="D1623">
        <v>327</v>
      </c>
    </row>
    <row r="1624" spans="1:4" x14ac:dyDescent="0.2">
      <c r="A1624" t="s">
        <v>794</v>
      </c>
      <c r="B1624" t="s">
        <v>13</v>
      </c>
      <c r="C1624" t="s">
        <v>20</v>
      </c>
      <c r="D1624">
        <v>327</v>
      </c>
    </row>
    <row r="1625" spans="1:4" x14ac:dyDescent="0.2">
      <c r="A1625" t="s">
        <v>795</v>
      </c>
      <c r="B1625" t="s">
        <v>13</v>
      </c>
      <c r="C1625" t="s">
        <v>6</v>
      </c>
      <c r="D1625">
        <v>327</v>
      </c>
    </row>
    <row r="1626" spans="1:4" x14ac:dyDescent="0.2">
      <c r="A1626" t="s">
        <v>796</v>
      </c>
      <c r="B1626" t="s">
        <v>13</v>
      </c>
      <c r="C1626" t="s">
        <v>20</v>
      </c>
      <c r="D1626">
        <v>327</v>
      </c>
    </row>
    <row r="1627" spans="1:4" x14ac:dyDescent="0.2">
      <c r="A1627" t="s">
        <v>797</v>
      </c>
      <c r="B1627" t="s">
        <v>13</v>
      </c>
      <c r="C1627" t="s">
        <v>6</v>
      </c>
      <c r="D1627">
        <v>327</v>
      </c>
    </row>
    <row r="1628" spans="1:4" x14ac:dyDescent="0.2">
      <c r="A1628" t="s">
        <v>798</v>
      </c>
      <c r="B1628" t="s">
        <v>13</v>
      </c>
      <c r="C1628" t="s">
        <v>20</v>
      </c>
      <c r="D1628">
        <v>327</v>
      </c>
    </row>
    <row r="1629" spans="1:4" x14ac:dyDescent="0.2">
      <c r="A1629" t="s">
        <v>869</v>
      </c>
      <c r="B1629" t="s">
        <v>13</v>
      </c>
      <c r="C1629" t="s">
        <v>6</v>
      </c>
      <c r="D1629">
        <v>327</v>
      </c>
    </row>
    <row r="1630" spans="1:4" x14ac:dyDescent="0.2">
      <c r="A1630" t="s">
        <v>870</v>
      </c>
      <c r="B1630" t="s">
        <v>13</v>
      </c>
      <c r="C1630" t="s">
        <v>20</v>
      </c>
      <c r="D1630">
        <v>327</v>
      </c>
    </row>
    <row r="1631" spans="1:4" x14ac:dyDescent="0.2">
      <c r="A1631" t="s">
        <v>871</v>
      </c>
      <c r="B1631" t="s">
        <v>13</v>
      </c>
      <c r="C1631" t="s">
        <v>6</v>
      </c>
      <c r="D1631">
        <v>327</v>
      </c>
    </row>
    <row r="1632" spans="1:4" x14ac:dyDescent="0.2">
      <c r="A1632" t="s">
        <v>872</v>
      </c>
      <c r="B1632" t="s">
        <v>13</v>
      </c>
      <c r="C1632" t="s">
        <v>6</v>
      </c>
      <c r="D1632">
        <v>327</v>
      </c>
    </row>
    <row r="1633" spans="1:4" x14ac:dyDescent="0.2">
      <c r="A1633" t="s">
        <v>873</v>
      </c>
      <c r="B1633" t="s">
        <v>13</v>
      </c>
      <c r="C1633" t="s">
        <v>6</v>
      </c>
      <c r="D1633">
        <v>327</v>
      </c>
    </row>
    <row r="1634" spans="1:4" x14ac:dyDescent="0.2">
      <c r="A1634" t="s">
        <v>874</v>
      </c>
      <c r="B1634" t="s">
        <v>13</v>
      </c>
      <c r="C1634" t="s">
        <v>20</v>
      </c>
      <c r="D1634">
        <v>327</v>
      </c>
    </row>
    <row r="1635" spans="1:4" x14ac:dyDescent="0.2">
      <c r="A1635" t="s">
        <v>875</v>
      </c>
      <c r="B1635" t="s">
        <v>13</v>
      </c>
      <c r="C1635" t="s">
        <v>6</v>
      </c>
      <c r="D1635">
        <v>327</v>
      </c>
    </row>
    <row r="1636" spans="1:4" x14ac:dyDescent="0.2">
      <c r="A1636" t="s">
        <v>958</v>
      </c>
      <c r="B1636" t="s">
        <v>13</v>
      </c>
      <c r="C1636" t="s">
        <v>20</v>
      </c>
      <c r="D1636">
        <v>327</v>
      </c>
    </row>
    <row r="1637" spans="1:4" x14ac:dyDescent="0.2">
      <c r="A1637" t="s">
        <v>959</v>
      </c>
      <c r="B1637" t="s">
        <v>13</v>
      </c>
      <c r="C1637" t="s">
        <v>20</v>
      </c>
      <c r="D1637">
        <v>327</v>
      </c>
    </row>
    <row r="1638" spans="1:4" x14ac:dyDescent="0.2">
      <c r="A1638" t="s">
        <v>960</v>
      </c>
      <c r="B1638" t="s">
        <v>13</v>
      </c>
      <c r="C1638" t="s">
        <v>20</v>
      </c>
      <c r="D1638">
        <v>327</v>
      </c>
    </row>
    <row r="1639" spans="1:4" x14ac:dyDescent="0.2">
      <c r="A1639" t="s">
        <v>961</v>
      </c>
      <c r="B1639" t="s">
        <v>13</v>
      </c>
      <c r="C1639" t="s">
        <v>6</v>
      </c>
      <c r="D1639">
        <v>327</v>
      </c>
    </row>
    <row r="1640" spans="1:4" x14ac:dyDescent="0.2">
      <c r="A1640" t="s">
        <v>962</v>
      </c>
      <c r="B1640" t="s">
        <v>13</v>
      </c>
      <c r="C1640" t="s">
        <v>6</v>
      </c>
      <c r="D1640">
        <v>327</v>
      </c>
    </row>
    <row r="1641" spans="1:4" x14ac:dyDescent="0.2">
      <c r="A1641" t="s">
        <v>1031</v>
      </c>
      <c r="B1641" t="s">
        <v>13</v>
      </c>
      <c r="C1641" t="s">
        <v>6</v>
      </c>
      <c r="D1641">
        <v>327</v>
      </c>
    </row>
    <row r="1642" spans="1:4" x14ac:dyDescent="0.2">
      <c r="A1642" t="s">
        <v>1032</v>
      </c>
      <c r="B1642" t="s">
        <v>13</v>
      </c>
      <c r="C1642" t="s">
        <v>6</v>
      </c>
      <c r="D1642">
        <v>327</v>
      </c>
    </row>
    <row r="1643" spans="1:4" x14ac:dyDescent="0.2">
      <c r="A1643" t="s">
        <v>1033</v>
      </c>
      <c r="B1643" t="s">
        <v>13</v>
      </c>
      <c r="C1643" t="s">
        <v>6</v>
      </c>
      <c r="D1643">
        <v>327</v>
      </c>
    </row>
    <row r="1644" spans="1:4" x14ac:dyDescent="0.2">
      <c r="A1644" t="s">
        <v>1034</v>
      </c>
      <c r="B1644" t="s">
        <v>13</v>
      </c>
      <c r="C1644" t="s">
        <v>6</v>
      </c>
      <c r="D1644">
        <v>327</v>
      </c>
    </row>
    <row r="1645" spans="1:4" x14ac:dyDescent="0.2">
      <c r="A1645" t="s">
        <v>1035</v>
      </c>
      <c r="B1645" t="s">
        <v>13</v>
      </c>
      <c r="C1645" t="s">
        <v>20</v>
      </c>
      <c r="D1645">
        <v>327</v>
      </c>
    </row>
    <row r="1646" spans="1:4" x14ac:dyDescent="0.2">
      <c r="A1646" t="s">
        <v>1036</v>
      </c>
      <c r="B1646" t="s">
        <v>13</v>
      </c>
      <c r="C1646" t="s">
        <v>6</v>
      </c>
      <c r="D1646">
        <v>327</v>
      </c>
    </row>
    <row r="1647" spans="1:4" x14ac:dyDescent="0.2">
      <c r="A1647" t="s">
        <v>1037</v>
      </c>
      <c r="B1647" t="s">
        <v>13</v>
      </c>
      <c r="C1647" t="s">
        <v>20</v>
      </c>
      <c r="D1647">
        <v>327</v>
      </c>
    </row>
    <row r="1648" spans="1:4" x14ac:dyDescent="0.2">
      <c r="A1648" t="s">
        <v>1038</v>
      </c>
      <c r="B1648" t="s">
        <v>13</v>
      </c>
      <c r="C1648" t="s">
        <v>20</v>
      </c>
      <c r="D1648">
        <v>327</v>
      </c>
    </row>
    <row r="1649" spans="1:4" x14ac:dyDescent="0.2">
      <c r="A1649" t="s">
        <v>1115</v>
      </c>
      <c r="B1649" t="s">
        <v>13</v>
      </c>
      <c r="C1649" t="s">
        <v>6</v>
      </c>
      <c r="D1649">
        <v>327</v>
      </c>
    </row>
    <row r="1650" spans="1:4" x14ac:dyDescent="0.2">
      <c r="A1650" t="s">
        <v>1116</v>
      </c>
      <c r="B1650" t="s">
        <v>13</v>
      </c>
      <c r="C1650" t="s">
        <v>20</v>
      </c>
      <c r="D1650">
        <v>327</v>
      </c>
    </row>
    <row r="1651" spans="1:4" x14ac:dyDescent="0.2">
      <c r="A1651" t="s">
        <v>1117</v>
      </c>
      <c r="B1651" t="s">
        <v>13</v>
      </c>
      <c r="C1651" t="s">
        <v>20</v>
      </c>
      <c r="D1651">
        <v>327</v>
      </c>
    </row>
    <row r="1652" spans="1:4" x14ac:dyDescent="0.2">
      <c r="A1652" t="s">
        <v>1118</v>
      </c>
      <c r="B1652" t="s">
        <v>13</v>
      </c>
      <c r="C1652" t="s">
        <v>6</v>
      </c>
      <c r="D1652">
        <v>327</v>
      </c>
    </row>
    <row r="1653" spans="1:4" x14ac:dyDescent="0.2">
      <c r="A1653" t="s">
        <v>1119</v>
      </c>
      <c r="B1653" t="s">
        <v>13</v>
      </c>
      <c r="C1653" t="s">
        <v>6</v>
      </c>
      <c r="D1653">
        <v>327</v>
      </c>
    </row>
    <row r="1654" spans="1:4" x14ac:dyDescent="0.2">
      <c r="A1654" t="s">
        <v>1120</v>
      </c>
      <c r="B1654" t="s">
        <v>13</v>
      </c>
      <c r="C1654" t="s">
        <v>20</v>
      </c>
      <c r="D1654">
        <v>327</v>
      </c>
    </row>
    <row r="1655" spans="1:4" x14ac:dyDescent="0.2">
      <c r="A1655" t="s">
        <v>1121</v>
      </c>
      <c r="B1655" t="s">
        <v>13</v>
      </c>
      <c r="C1655" t="s">
        <v>6</v>
      </c>
      <c r="D1655">
        <v>327</v>
      </c>
    </row>
    <row r="1656" spans="1:4" x14ac:dyDescent="0.2">
      <c r="A1656" t="s">
        <v>1122</v>
      </c>
      <c r="B1656" t="s">
        <v>13</v>
      </c>
      <c r="C1656" t="s">
        <v>6</v>
      </c>
      <c r="D1656">
        <v>327</v>
      </c>
    </row>
    <row r="1657" spans="1:4" x14ac:dyDescent="0.2">
      <c r="A1657" t="s">
        <v>1123</v>
      </c>
      <c r="B1657" t="s">
        <v>13</v>
      </c>
      <c r="C1657" t="s">
        <v>6</v>
      </c>
      <c r="D1657">
        <v>327</v>
      </c>
    </row>
    <row r="1658" spans="1:4" x14ac:dyDescent="0.2">
      <c r="A1658" t="s">
        <v>1124</v>
      </c>
      <c r="B1658" t="s">
        <v>13</v>
      </c>
      <c r="C1658" t="s">
        <v>20</v>
      </c>
      <c r="D1658">
        <v>327</v>
      </c>
    </row>
    <row r="1659" spans="1:4" x14ac:dyDescent="0.2">
      <c r="A1659" t="s">
        <v>1163</v>
      </c>
      <c r="B1659" t="s">
        <v>13</v>
      </c>
      <c r="C1659" t="s">
        <v>20</v>
      </c>
      <c r="D1659">
        <v>327</v>
      </c>
    </row>
    <row r="1660" spans="1:4" x14ac:dyDescent="0.2">
      <c r="A1660" t="s">
        <v>1164</v>
      </c>
      <c r="B1660" t="s">
        <v>13</v>
      </c>
      <c r="C1660" t="s">
        <v>6</v>
      </c>
      <c r="D1660">
        <v>327</v>
      </c>
    </row>
    <row r="1661" spans="1:4" x14ac:dyDescent="0.2">
      <c r="A1661" t="s">
        <v>1165</v>
      </c>
      <c r="B1661" t="s">
        <v>13</v>
      </c>
      <c r="C1661" t="s">
        <v>6</v>
      </c>
      <c r="D1661">
        <v>327</v>
      </c>
    </row>
    <row r="1662" spans="1:4" x14ac:dyDescent="0.2">
      <c r="A1662" t="s">
        <v>1166</v>
      </c>
      <c r="B1662" t="s">
        <v>13</v>
      </c>
      <c r="C1662" t="s">
        <v>6</v>
      </c>
      <c r="D1662">
        <v>327</v>
      </c>
    </row>
    <row r="1663" spans="1:4" x14ac:dyDescent="0.2">
      <c r="A1663" t="s">
        <v>1167</v>
      </c>
      <c r="B1663" t="s">
        <v>13</v>
      </c>
      <c r="C1663" t="s">
        <v>20</v>
      </c>
      <c r="D1663">
        <v>327</v>
      </c>
    </row>
    <row r="1664" spans="1:4" x14ac:dyDescent="0.2">
      <c r="A1664" t="s">
        <v>1168</v>
      </c>
      <c r="B1664" t="s">
        <v>13</v>
      </c>
      <c r="C1664" t="s">
        <v>20</v>
      </c>
      <c r="D1664">
        <v>327</v>
      </c>
    </row>
    <row r="1665" spans="1:4" x14ac:dyDescent="0.2">
      <c r="A1665" t="s">
        <v>1169</v>
      </c>
      <c r="B1665" t="s">
        <v>13</v>
      </c>
      <c r="C1665" t="s">
        <v>20</v>
      </c>
      <c r="D1665">
        <v>327</v>
      </c>
    </row>
    <row r="1666" spans="1:4" x14ac:dyDescent="0.2">
      <c r="A1666" t="s">
        <v>1242</v>
      </c>
      <c r="B1666" t="s">
        <v>13</v>
      </c>
      <c r="C1666" t="s">
        <v>20</v>
      </c>
      <c r="D1666">
        <v>327</v>
      </c>
    </row>
    <row r="1667" spans="1:4" x14ac:dyDescent="0.2">
      <c r="A1667" t="s">
        <v>1243</v>
      </c>
      <c r="B1667" t="s">
        <v>13</v>
      </c>
      <c r="C1667" t="s">
        <v>20</v>
      </c>
      <c r="D1667">
        <v>327</v>
      </c>
    </row>
    <row r="1668" spans="1:4" x14ac:dyDescent="0.2">
      <c r="A1668" t="s">
        <v>1244</v>
      </c>
      <c r="B1668" t="s">
        <v>13</v>
      </c>
      <c r="C1668" t="s">
        <v>6</v>
      </c>
      <c r="D1668">
        <v>327</v>
      </c>
    </row>
    <row r="1669" spans="1:4" x14ac:dyDescent="0.2">
      <c r="A1669" t="s">
        <v>1245</v>
      </c>
      <c r="B1669" t="s">
        <v>13</v>
      </c>
      <c r="C1669" t="s">
        <v>6</v>
      </c>
      <c r="D1669">
        <v>327</v>
      </c>
    </row>
    <row r="1670" spans="1:4" x14ac:dyDescent="0.2">
      <c r="A1670" t="s">
        <v>1246</v>
      </c>
      <c r="B1670" t="s">
        <v>13</v>
      </c>
      <c r="C1670" t="s">
        <v>6</v>
      </c>
      <c r="D1670">
        <v>327</v>
      </c>
    </row>
    <row r="1671" spans="1:4" x14ac:dyDescent="0.2">
      <c r="A1671" t="s">
        <v>1333</v>
      </c>
      <c r="B1671" t="s">
        <v>13</v>
      </c>
      <c r="C1671" t="s">
        <v>6</v>
      </c>
      <c r="D1671">
        <v>327</v>
      </c>
    </row>
    <row r="1672" spans="1:4" x14ac:dyDescent="0.2">
      <c r="A1672" t="s">
        <v>1334</v>
      </c>
      <c r="B1672" t="s">
        <v>13</v>
      </c>
      <c r="C1672" t="s">
        <v>6</v>
      </c>
      <c r="D1672">
        <v>327</v>
      </c>
    </row>
    <row r="1673" spans="1:4" x14ac:dyDescent="0.2">
      <c r="A1673" t="s">
        <v>1335</v>
      </c>
      <c r="B1673" t="s">
        <v>13</v>
      </c>
      <c r="C1673" t="s">
        <v>20</v>
      </c>
      <c r="D1673">
        <v>327</v>
      </c>
    </row>
    <row r="1674" spans="1:4" x14ac:dyDescent="0.2">
      <c r="A1674" t="s">
        <v>1336</v>
      </c>
      <c r="B1674" t="s">
        <v>13</v>
      </c>
      <c r="C1674" t="s">
        <v>6</v>
      </c>
      <c r="D1674">
        <v>327</v>
      </c>
    </row>
    <row r="1675" spans="1:4" x14ac:dyDescent="0.2">
      <c r="A1675" t="s">
        <v>1337</v>
      </c>
      <c r="B1675" t="s">
        <v>13</v>
      </c>
      <c r="C1675" t="s">
        <v>20</v>
      </c>
      <c r="D1675">
        <v>327</v>
      </c>
    </row>
    <row r="1676" spans="1:4" x14ac:dyDescent="0.2">
      <c r="A1676" t="s">
        <v>1338</v>
      </c>
      <c r="B1676" t="s">
        <v>13</v>
      </c>
      <c r="C1676" t="s">
        <v>6</v>
      </c>
      <c r="D1676">
        <v>327</v>
      </c>
    </row>
    <row r="1677" spans="1:4" x14ac:dyDescent="0.2">
      <c r="A1677" t="s">
        <v>1339</v>
      </c>
      <c r="B1677" t="s">
        <v>13</v>
      </c>
      <c r="C1677" t="s">
        <v>6</v>
      </c>
      <c r="D1677">
        <v>327</v>
      </c>
    </row>
    <row r="1678" spans="1:4" x14ac:dyDescent="0.2">
      <c r="A1678" t="s">
        <v>1340</v>
      </c>
      <c r="B1678" t="s">
        <v>13</v>
      </c>
      <c r="C1678" t="s">
        <v>20</v>
      </c>
      <c r="D1678">
        <v>327</v>
      </c>
    </row>
    <row r="1679" spans="1:4" x14ac:dyDescent="0.2">
      <c r="A1679" t="s">
        <v>1341</v>
      </c>
      <c r="B1679" t="s">
        <v>13</v>
      </c>
      <c r="C1679" t="s">
        <v>6</v>
      </c>
      <c r="D1679">
        <v>327</v>
      </c>
    </row>
    <row r="1680" spans="1:4" x14ac:dyDescent="0.2">
      <c r="A1680" t="s">
        <v>1414</v>
      </c>
      <c r="B1680" t="s">
        <v>13</v>
      </c>
      <c r="C1680" t="s">
        <v>6</v>
      </c>
      <c r="D1680">
        <v>327</v>
      </c>
    </row>
    <row r="1681" spans="1:4" x14ac:dyDescent="0.2">
      <c r="A1681" t="s">
        <v>1415</v>
      </c>
      <c r="B1681" t="s">
        <v>13</v>
      </c>
      <c r="C1681" t="s">
        <v>20</v>
      </c>
      <c r="D1681">
        <v>327</v>
      </c>
    </row>
    <row r="1682" spans="1:4" x14ac:dyDescent="0.2">
      <c r="A1682" t="s">
        <v>1416</v>
      </c>
      <c r="B1682" t="s">
        <v>13</v>
      </c>
      <c r="C1682" t="s">
        <v>20</v>
      </c>
      <c r="D1682">
        <v>327</v>
      </c>
    </row>
    <row r="1683" spans="1:4" x14ac:dyDescent="0.2">
      <c r="A1683" t="s">
        <v>1417</v>
      </c>
      <c r="B1683" t="s">
        <v>13</v>
      </c>
      <c r="C1683" t="s">
        <v>20</v>
      </c>
      <c r="D1683">
        <v>327</v>
      </c>
    </row>
    <row r="1684" spans="1:4" x14ac:dyDescent="0.2">
      <c r="A1684" t="s">
        <v>1496</v>
      </c>
      <c r="B1684" t="s">
        <v>13</v>
      </c>
      <c r="C1684" t="s">
        <v>6</v>
      </c>
      <c r="D1684">
        <v>327</v>
      </c>
    </row>
    <row r="1685" spans="1:4" x14ac:dyDescent="0.2">
      <c r="A1685" t="s">
        <v>1497</v>
      </c>
      <c r="B1685" t="s">
        <v>13</v>
      </c>
      <c r="C1685" t="s">
        <v>20</v>
      </c>
      <c r="D1685">
        <v>327</v>
      </c>
    </row>
    <row r="1686" spans="1:4" x14ac:dyDescent="0.2">
      <c r="A1686" t="s">
        <v>1498</v>
      </c>
      <c r="B1686" t="s">
        <v>13</v>
      </c>
      <c r="C1686" t="s">
        <v>20</v>
      </c>
      <c r="D1686">
        <v>327</v>
      </c>
    </row>
    <row r="1687" spans="1:4" x14ac:dyDescent="0.2">
      <c r="A1687" t="s">
        <v>1499</v>
      </c>
      <c r="B1687" t="s">
        <v>13</v>
      </c>
      <c r="C1687" t="s">
        <v>6</v>
      </c>
      <c r="D1687">
        <v>327</v>
      </c>
    </row>
    <row r="1688" spans="1:4" x14ac:dyDescent="0.2">
      <c r="A1688" t="s">
        <v>1500</v>
      </c>
      <c r="B1688" t="s">
        <v>13</v>
      </c>
      <c r="C1688" t="s">
        <v>6</v>
      </c>
      <c r="D1688">
        <v>327</v>
      </c>
    </row>
    <row r="1689" spans="1:4" x14ac:dyDescent="0.2">
      <c r="A1689" t="s">
        <v>1501</v>
      </c>
      <c r="B1689" t="s">
        <v>13</v>
      </c>
      <c r="C1689" t="s">
        <v>20</v>
      </c>
      <c r="D1689">
        <v>327</v>
      </c>
    </row>
    <row r="1690" spans="1:4" x14ac:dyDescent="0.2">
      <c r="A1690" t="s">
        <v>1502</v>
      </c>
      <c r="B1690" t="s">
        <v>13</v>
      </c>
      <c r="C1690" t="s">
        <v>6</v>
      </c>
      <c r="D1690">
        <v>327</v>
      </c>
    </row>
    <row r="1691" spans="1:4" x14ac:dyDescent="0.2">
      <c r="A1691" t="s">
        <v>1503</v>
      </c>
      <c r="B1691" t="s">
        <v>13</v>
      </c>
      <c r="C1691" t="s">
        <v>20</v>
      </c>
      <c r="D1691">
        <v>327</v>
      </c>
    </row>
    <row r="1692" spans="1:4" x14ac:dyDescent="0.2">
      <c r="A1692" t="s">
        <v>1504</v>
      </c>
      <c r="B1692" t="s">
        <v>13</v>
      </c>
      <c r="C1692" t="s">
        <v>20</v>
      </c>
      <c r="D1692">
        <v>327</v>
      </c>
    </row>
    <row r="1693" spans="1:4" x14ac:dyDescent="0.2">
      <c r="A1693" t="s">
        <v>1505</v>
      </c>
      <c r="B1693" t="s">
        <v>13</v>
      </c>
      <c r="C1693" t="s">
        <v>6</v>
      </c>
      <c r="D1693">
        <v>327</v>
      </c>
    </row>
    <row r="1694" spans="1:4" x14ac:dyDescent="0.2">
      <c r="A1694" t="s">
        <v>1579</v>
      </c>
      <c r="B1694" t="s">
        <v>13</v>
      </c>
      <c r="C1694" t="s">
        <v>20</v>
      </c>
      <c r="D1694">
        <v>327</v>
      </c>
    </row>
    <row r="1695" spans="1:4" x14ac:dyDescent="0.2">
      <c r="A1695" t="s">
        <v>1580</v>
      </c>
      <c r="B1695" t="s">
        <v>13</v>
      </c>
      <c r="C1695" t="s">
        <v>20</v>
      </c>
      <c r="D1695">
        <v>327</v>
      </c>
    </row>
    <row r="1696" spans="1:4" x14ac:dyDescent="0.2">
      <c r="A1696" t="s">
        <v>1581</v>
      </c>
      <c r="B1696" t="s">
        <v>13</v>
      </c>
      <c r="C1696" t="s">
        <v>6</v>
      </c>
      <c r="D1696">
        <v>327</v>
      </c>
    </row>
    <row r="1697" spans="1:4" x14ac:dyDescent="0.2">
      <c r="A1697" t="s">
        <v>1582</v>
      </c>
      <c r="B1697" t="s">
        <v>13</v>
      </c>
      <c r="C1697" t="s">
        <v>6</v>
      </c>
      <c r="D1697">
        <v>327</v>
      </c>
    </row>
    <row r="1698" spans="1:4" x14ac:dyDescent="0.2">
      <c r="A1698" t="s">
        <v>1583</v>
      </c>
      <c r="B1698" t="s">
        <v>13</v>
      </c>
      <c r="C1698" t="s">
        <v>20</v>
      </c>
      <c r="D1698">
        <v>327</v>
      </c>
    </row>
    <row r="1699" spans="1:4" x14ac:dyDescent="0.2">
      <c r="A1699" t="s">
        <v>1650</v>
      </c>
      <c r="B1699" t="s">
        <v>13</v>
      </c>
      <c r="C1699" t="s">
        <v>6</v>
      </c>
      <c r="D1699">
        <v>327</v>
      </c>
    </row>
    <row r="1700" spans="1:4" x14ac:dyDescent="0.2">
      <c r="A1700" t="s">
        <v>1651</v>
      </c>
      <c r="B1700" t="s">
        <v>13</v>
      </c>
      <c r="C1700" t="s">
        <v>20</v>
      </c>
      <c r="D1700">
        <v>327</v>
      </c>
    </row>
    <row r="1701" spans="1:4" x14ac:dyDescent="0.2">
      <c r="A1701" t="s">
        <v>1652</v>
      </c>
      <c r="B1701" t="s">
        <v>13</v>
      </c>
      <c r="C1701" t="s">
        <v>20</v>
      </c>
      <c r="D1701">
        <v>327</v>
      </c>
    </row>
    <row r="1702" spans="1:4" x14ac:dyDescent="0.2">
      <c r="A1702" t="s">
        <v>1653</v>
      </c>
      <c r="B1702" t="s">
        <v>13</v>
      </c>
      <c r="C1702" t="s">
        <v>6</v>
      </c>
      <c r="D1702">
        <v>327</v>
      </c>
    </row>
    <row r="1703" spans="1:4" x14ac:dyDescent="0.2">
      <c r="A1703" t="s">
        <v>1654</v>
      </c>
      <c r="B1703" t="s">
        <v>13</v>
      </c>
      <c r="C1703" t="s">
        <v>6</v>
      </c>
      <c r="D1703">
        <v>327</v>
      </c>
    </row>
    <row r="1704" spans="1:4" x14ac:dyDescent="0.2">
      <c r="A1704" t="s">
        <v>1655</v>
      </c>
      <c r="B1704" t="s">
        <v>13</v>
      </c>
      <c r="C1704" t="s">
        <v>6</v>
      </c>
      <c r="D1704">
        <v>327</v>
      </c>
    </row>
    <row r="1705" spans="1:4" x14ac:dyDescent="0.2">
      <c r="A1705" t="s">
        <v>1656</v>
      </c>
      <c r="B1705" t="s">
        <v>13</v>
      </c>
      <c r="C1705" t="s">
        <v>20</v>
      </c>
      <c r="D1705">
        <v>327</v>
      </c>
    </row>
    <row r="1706" spans="1:4" x14ac:dyDescent="0.2">
      <c r="A1706" t="s">
        <v>1657</v>
      </c>
      <c r="B1706" t="s">
        <v>13</v>
      </c>
      <c r="C1706" t="s">
        <v>6</v>
      </c>
      <c r="D1706">
        <v>327</v>
      </c>
    </row>
    <row r="1707" spans="1:4" x14ac:dyDescent="0.2">
      <c r="A1707" t="s">
        <v>1753</v>
      </c>
      <c r="B1707" t="s">
        <v>13</v>
      </c>
      <c r="C1707" t="s">
        <v>20</v>
      </c>
      <c r="D1707">
        <v>327</v>
      </c>
    </row>
    <row r="1708" spans="1:4" x14ac:dyDescent="0.2">
      <c r="A1708" t="s">
        <v>1754</v>
      </c>
      <c r="B1708" t="s">
        <v>13</v>
      </c>
      <c r="C1708" t="s">
        <v>20</v>
      </c>
      <c r="D1708">
        <v>327</v>
      </c>
    </row>
    <row r="1709" spans="1:4" x14ac:dyDescent="0.2">
      <c r="A1709" t="s">
        <v>1755</v>
      </c>
      <c r="B1709" t="s">
        <v>13</v>
      </c>
      <c r="C1709" t="s">
        <v>20</v>
      </c>
      <c r="D1709">
        <v>327</v>
      </c>
    </row>
    <row r="1710" spans="1:4" x14ac:dyDescent="0.2">
      <c r="A1710" t="s">
        <v>1756</v>
      </c>
      <c r="B1710" t="s">
        <v>13</v>
      </c>
      <c r="C1710" t="s">
        <v>6</v>
      </c>
      <c r="D1710">
        <v>327</v>
      </c>
    </row>
    <row r="1711" spans="1:4" x14ac:dyDescent="0.2">
      <c r="A1711" t="s">
        <v>1757</v>
      </c>
      <c r="B1711" t="s">
        <v>13</v>
      </c>
      <c r="C1711" t="s">
        <v>6</v>
      </c>
      <c r="D1711">
        <v>327</v>
      </c>
    </row>
    <row r="1712" spans="1:4" x14ac:dyDescent="0.2">
      <c r="A1712" t="s">
        <v>1758</v>
      </c>
      <c r="B1712" t="s">
        <v>13</v>
      </c>
      <c r="C1712" t="s">
        <v>6</v>
      </c>
      <c r="D1712">
        <v>327</v>
      </c>
    </row>
    <row r="1713" spans="1:4" x14ac:dyDescent="0.2">
      <c r="A1713" t="s">
        <v>1838</v>
      </c>
      <c r="B1713" t="s">
        <v>13</v>
      </c>
      <c r="C1713" t="s">
        <v>6</v>
      </c>
      <c r="D1713">
        <v>327</v>
      </c>
    </row>
    <row r="1714" spans="1:4" x14ac:dyDescent="0.2">
      <c r="A1714" t="s">
        <v>1839</v>
      </c>
      <c r="B1714" t="s">
        <v>13</v>
      </c>
      <c r="C1714" t="s">
        <v>6</v>
      </c>
      <c r="D1714">
        <v>327</v>
      </c>
    </row>
    <row r="1715" spans="1:4" x14ac:dyDescent="0.2">
      <c r="A1715" t="s">
        <v>1840</v>
      </c>
      <c r="B1715" t="s">
        <v>13</v>
      </c>
      <c r="C1715" t="s">
        <v>20</v>
      </c>
      <c r="D1715">
        <v>327</v>
      </c>
    </row>
    <row r="1716" spans="1:4" x14ac:dyDescent="0.2">
      <c r="A1716" t="s">
        <v>1841</v>
      </c>
      <c r="B1716" t="s">
        <v>13</v>
      </c>
      <c r="C1716" t="s">
        <v>20</v>
      </c>
      <c r="D1716">
        <v>327</v>
      </c>
    </row>
    <row r="1717" spans="1:4" x14ac:dyDescent="0.2">
      <c r="A1717" t="s">
        <v>1842</v>
      </c>
      <c r="B1717" t="s">
        <v>13</v>
      </c>
      <c r="C1717" t="s">
        <v>20</v>
      </c>
      <c r="D1717">
        <v>327</v>
      </c>
    </row>
    <row r="1718" spans="1:4" x14ac:dyDescent="0.2">
      <c r="A1718" t="s">
        <v>1843</v>
      </c>
      <c r="B1718" t="s">
        <v>13</v>
      </c>
      <c r="C1718" t="s">
        <v>20</v>
      </c>
      <c r="D1718">
        <v>327</v>
      </c>
    </row>
    <row r="1719" spans="1:4" x14ac:dyDescent="0.2">
      <c r="A1719" t="s">
        <v>1844</v>
      </c>
      <c r="B1719" t="s">
        <v>13</v>
      </c>
      <c r="C1719" t="s">
        <v>20</v>
      </c>
      <c r="D1719">
        <v>327</v>
      </c>
    </row>
    <row r="1720" spans="1:4" x14ac:dyDescent="0.2">
      <c r="A1720" t="s">
        <v>1845</v>
      </c>
      <c r="B1720" t="s">
        <v>13</v>
      </c>
      <c r="C1720" t="s">
        <v>6</v>
      </c>
      <c r="D1720">
        <v>327</v>
      </c>
    </row>
    <row r="1721" spans="1:4" x14ac:dyDescent="0.2">
      <c r="A1721" t="s">
        <v>1846</v>
      </c>
      <c r="B1721" t="s">
        <v>13</v>
      </c>
      <c r="C1721" t="s">
        <v>6</v>
      </c>
      <c r="D1721">
        <v>327</v>
      </c>
    </row>
    <row r="1722" spans="1:4" x14ac:dyDescent="0.2">
      <c r="A1722" t="s">
        <v>1911</v>
      </c>
      <c r="B1722" t="s">
        <v>13</v>
      </c>
      <c r="C1722" t="s">
        <v>6</v>
      </c>
      <c r="D1722">
        <v>327</v>
      </c>
    </row>
    <row r="1723" spans="1:4" x14ac:dyDescent="0.2">
      <c r="A1723" t="s">
        <v>1912</v>
      </c>
      <c r="B1723" t="s">
        <v>13</v>
      </c>
      <c r="C1723" t="s">
        <v>20</v>
      </c>
      <c r="D1723">
        <v>327</v>
      </c>
    </row>
    <row r="1724" spans="1:4" x14ac:dyDescent="0.2">
      <c r="A1724" t="s">
        <v>1913</v>
      </c>
      <c r="B1724" t="s">
        <v>13</v>
      </c>
      <c r="C1724" t="s">
        <v>6</v>
      </c>
      <c r="D1724">
        <v>327</v>
      </c>
    </row>
    <row r="1725" spans="1:4" x14ac:dyDescent="0.2">
      <c r="A1725" t="s">
        <v>1914</v>
      </c>
      <c r="B1725" t="s">
        <v>13</v>
      </c>
      <c r="C1725" t="s">
        <v>6</v>
      </c>
      <c r="D1725">
        <v>327</v>
      </c>
    </row>
    <row r="1726" spans="1:4" x14ac:dyDescent="0.2">
      <c r="A1726" t="s">
        <v>1915</v>
      </c>
      <c r="B1726" t="s">
        <v>13</v>
      </c>
      <c r="C1726" t="s">
        <v>20</v>
      </c>
      <c r="D1726">
        <v>327</v>
      </c>
    </row>
    <row r="1727" spans="1:4" x14ac:dyDescent="0.2">
      <c r="A1727" t="s">
        <v>1916</v>
      </c>
      <c r="B1727" t="s">
        <v>13</v>
      </c>
      <c r="C1727" t="s">
        <v>6</v>
      </c>
      <c r="D1727">
        <v>327</v>
      </c>
    </row>
    <row r="1728" spans="1:4" x14ac:dyDescent="0.2">
      <c r="A1728" t="s">
        <v>1917</v>
      </c>
      <c r="B1728" t="s">
        <v>13</v>
      </c>
      <c r="C1728" t="s">
        <v>20</v>
      </c>
      <c r="D1728">
        <v>327</v>
      </c>
    </row>
    <row r="1729" spans="1:4" x14ac:dyDescent="0.2">
      <c r="A1729" t="s">
        <v>1991</v>
      </c>
      <c r="B1729" t="s">
        <v>13</v>
      </c>
      <c r="C1729" t="s">
        <v>20</v>
      </c>
      <c r="D1729">
        <v>327</v>
      </c>
    </row>
    <row r="1730" spans="1:4" x14ac:dyDescent="0.2">
      <c r="A1730" t="s">
        <v>1992</v>
      </c>
      <c r="B1730" t="s">
        <v>13</v>
      </c>
      <c r="C1730" t="s">
        <v>20</v>
      </c>
      <c r="D1730">
        <v>327</v>
      </c>
    </row>
    <row r="1731" spans="1:4" x14ac:dyDescent="0.2">
      <c r="A1731" t="s">
        <v>1993</v>
      </c>
      <c r="B1731" t="s">
        <v>13</v>
      </c>
      <c r="C1731" t="s">
        <v>20</v>
      </c>
      <c r="D1731">
        <v>327</v>
      </c>
    </row>
    <row r="1732" spans="1:4" x14ac:dyDescent="0.2">
      <c r="A1732" t="s">
        <v>1994</v>
      </c>
      <c r="B1732" t="s">
        <v>13</v>
      </c>
      <c r="C1732" t="s">
        <v>6</v>
      </c>
      <c r="D1732">
        <v>327</v>
      </c>
    </row>
    <row r="1733" spans="1:4" x14ac:dyDescent="0.2">
      <c r="A1733" t="s">
        <v>1995</v>
      </c>
      <c r="B1733" t="s">
        <v>13</v>
      </c>
      <c r="C1733" t="s">
        <v>20</v>
      </c>
      <c r="D1733">
        <v>327</v>
      </c>
    </row>
    <row r="1734" spans="1:4" x14ac:dyDescent="0.2">
      <c r="A1734" t="s">
        <v>1996</v>
      </c>
      <c r="B1734" t="s">
        <v>13</v>
      </c>
      <c r="C1734" t="s">
        <v>6</v>
      </c>
      <c r="D1734">
        <v>327</v>
      </c>
    </row>
    <row r="1735" spans="1:4" x14ac:dyDescent="0.2">
      <c r="A1735" t="s">
        <v>1997</v>
      </c>
      <c r="B1735" t="s">
        <v>13</v>
      </c>
      <c r="C1735" t="s">
        <v>6</v>
      </c>
      <c r="D1735">
        <v>327</v>
      </c>
    </row>
    <row r="1736" spans="1:4" x14ac:dyDescent="0.2">
      <c r="A1736" t="s">
        <v>1998</v>
      </c>
      <c r="B1736" t="s">
        <v>13</v>
      </c>
      <c r="C1736" t="s">
        <v>20</v>
      </c>
      <c r="D1736">
        <v>327</v>
      </c>
    </row>
    <row r="1737" spans="1:4" x14ac:dyDescent="0.2">
      <c r="A1737" t="s">
        <v>2033</v>
      </c>
      <c r="B1737" t="s">
        <v>13</v>
      </c>
      <c r="C1737" t="s">
        <v>6</v>
      </c>
      <c r="D1737">
        <v>327</v>
      </c>
    </row>
    <row r="1738" spans="1:4" x14ac:dyDescent="0.2">
      <c r="A1738" t="s">
        <v>2034</v>
      </c>
      <c r="B1738" t="s">
        <v>13</v>
      </c>
      <c r="C1738" t="s">
        <v>6</v>
      </c>
      <c r="D1738">
        <v>327</v>
      </c>
    </row>
    <row r="1739" spans="1:4" x14ac:dyDescent="0.2">
      <c r="A1739" t="s">
        <v>2035</v>
      </c>
      <c r="B1739" t="s">
        <v>13</v>
      </c>
      <c r="C1739" t="s">
        <v>6</v>
      </c>
      <c r="D1739">
        <v>327</v>
      </c>
    </row>
    <row r="1740" spans="1:4" x14ac:dyDescent="0.2">
      <c r="A1740" t="s">
        <v>2036</v>
      </c>
      <c r="B1740" t="s">
        <v>13</v>
      </c>
      <c r="C1740" t="s">
        <v>6</v>
      </c>
      <c r="D1740">
        <v>327</v>
      </c>
    </row>
    <row r="1741" spans="1:4" x14ac:dyDescent="0.2">
      <c r="A1741" t="s">
        <v>2037</v>
      </c>
      <c r="B1741" t="s">
        <v>13</v>
      </c>
      <c r="C1741" t="s">
        <v>20</v>
      </c>
      <c r="D1741">
        <v>327</v>
      </c>
    </row>
    <row r="1742" spans="1:4" x14ac:dyDescent="0.2">
      <c r="A1742" t="s">
        <v>2038</v>
      </c>
      <c r="B1742" t="s">
        <v>13</v>
      </c>
      <c r="C1742" t="s">
        <v>6</v>
      </c>
      <c r="D1742">
        <v>327</v>
      </c>
    </row>
    <row r="1743" spans="1:4" x14ac:dyDescent="0.2">
      <c r="A1743" t="s">
        <v>2039</v>
      </c>
      <c r="B1743" t="s">
        <v>13</v>
      </c>
      <c r="C1743" t="s">
        <v>6</v>
      </c>
      <c r="D1743">
        <v>327</v>
      </c>
    </row>
    <row r="1744" spans="1:4" x14ac:dyDescent="0.2">
      <c r="A1744" t="s">
        <v>2040</v>
      </c>
      <c r="B1744" t="s">
        <v>13</v>
      </c>
      <c r="C1744" t="s">
        <v>20</v>
      </c>
      <c r="D1744">
        <v>327</v>
      </c>
    </row>
    <row r="1745" spans="1:4" x14ac:dyDescent="0.2">
      <c r="A1745" t="s">
        <v>2117</v>
      </c>
      <c r="B1745" t="s">
        <v>13</v>
      </c>
      <c r="C1745" t="s">
        <v>6</v>
      </c>
      <c r="D1745">
        <v>327</v>
      </c>
    </row>
    <row r="1746" spans="1:4" x14ac:dyDescent="0.2">
      <c r="A1746" t="s">
        <v>2118</v>
      </c>
      <c r="B1746" t="s">
        <v>13</v>
      </c>
      <c r="C1746" t="s">
        <v>20</v>
      </c>
      <c r="D1746">
        <v>327</v>
      </c>
    </row>
    <row r="1747" spans="1:4" x14ac:dyDescent="0.2">
      <c r="A1747" t="s">
        <v>2119</v>
      </c>
      <c r="B1747" t="s">
        <v>13</v>
      </c>
      <c r="C1747" t="s">
        <v>20</v>
      </c>
      <c r="D1747">
        <v>327</v>
      </c>
    </row>
    <row r="1748" spans="1:4" x14ac:dyDescent="0.2">
      <c r="A1748" t="s">
        <v>2206</v>
      </c>
      <c r="B1748" t="s">
        <v>13</v>
      </c>
      <c r="C1748" t="s">
        <v>20</v>
      </c>
      <c r="D1748">
        <v>327</v>
      </c>
    </row>
    <row r="1749" spans="1:4" x14ac:dyDescent="0.2">
      <c r="A1749" t="s">
        <v>2207</v>
      </c>
      <c r="B1749" t="s">
        <v>13</v>
      </c>
      <c r="C1749" t="s">
        <v>20</v>
      </c>
      <c r="D1749">
        <v>327</v>
      </c>
    </row>
    <row r="1750" spans="1:4" x14ac:dyDescent="0.2">
      <c r="A1750" t="s">
        <v>2208</v>
      </c>
      <c r="B1750" t="s">
        <v>13</v>
      </c>
      <c r="C1750" t="s">
        <v>6</v>
      </c>
      <c r="D1750">
        <v>327</v>
      </c>
    </row>
    <row r="1751" spans="1:4" x14ac:dyDescent="0.2">
      <c r="A1751" t="s">
        <v>2209</v>
      </c>
      <c r="B1751" t="s">
        <v>13</v>
      </c>
      <c r="C1751" t="s">
        <v>6</v>
      </c>
      <c r="D1751">
        <v>327</v>
      </c>
    </row>
    <row r="1752" spans="1:4" x14ac:dyDescent="0.2">
      <c r="A1752" t="s">
        <v>2210</v>
      </c>
      <c r="B1752" t="s">
        <v>13</v>
      </c>
      <c r="C1752" t="s">
        <v>6</v>
      </c>
      <c r="D1752">
        <v>327</v>
      </c>
    </row>
    <row r="1753" spans="1:4" x14ac:dyDescent="0.2">
      <c r="A1753" t="s">
        <v>2211</v>
      </c>
      <c r="B1753" t="s">
        <v>13</v>
      </c>
      <c r="C1753" t="s">
        <v>6</v>
      </c>
      <c r="D1753">
        <v>327</v>
      </c>
    </row>
    <row r="1754" spans="1:4" x14ac:dyDescent="0.2">
      <c r="A1754" t="s">
        <v>2305</v>
      </c>
      <c r="B1754" t="s">
        <v>13</v>
      </c>
      <c r="C1754" t="s">
        <v>20</v>
      </c>
      <c r="D1754">
        <v>327</v>
      </c>
    </row>
    <row r="1755" spans="1:4" x14ac:dyDescent="0.2">
      <c r="A1755" t="s">
        <v>2306</v>
      </c>
      <c r="B1755" t="s">
        <v>13</v>
      </c>
      <c r="C1755" t="s">
        <v>6</v>
      </c>
      <c r="D1755">
        <v>327</v>
      </c>
    </row>
    <row r="1756" spans="1:4" x14ac:dyDescent="0.2">
      <c r="A1756" t="s">
        <v>2307</v>
      </c>
      <c r="B1756" t="s">
        <v>13</v>
      </c>
      <c r="C1756" t="s">
        <v>6</v>
      </c>
      <c r="D1756">
        <v>327</v>
      </c>
    </row>
    <row r="1757" spans="1:4" x14ac:dyDescent="0.2">
      <c r="A1757" t="s">
        <v>2308</v>
      </c>
      <c r="B1757" t="s">
        <v>13</v>
      </c>
      <c r="C1757" t="s">
        <v>6</v>
      </c>
      <c r="D1757">
        <v>327</v>
      </c>
    </row>
    <row r="1758" spans="1:4" x14ac:dyDescent="0.2">
      <c r="A1758" t="s">
        <v>2309</v>
      </c>
      <c r="B1758" t="s">
        <v>13</v>
      </c>
      <c r="C1758" t="s">
        <v>6</v>
      </c>
      <c r="D1758">
        <v>327</v>
      </c>
    </row>
    <row r="1759" spans="1:4" x14ac:dyDescent="0.2">
      <c r="A1759" t="s">
        <v>2310</v>
      </c>
      <c r="B1759" t="s">
        <v>13</v>
      </c>
      <c r="C1759" t="s">
        <v>6</v>
      </c>
      <c r="D1759">
        <v>327</v>
      </c>
    </row>
    <row r="1760" spans="1:4" x14ac:dyDescent="0.2">
      <c r="A1760" t="s">
        <v>2311</v>
      </c>
      <c r="B1760" t="s">
        <v>13</v>
      </c>
      <c r="C1760" t="s">
        <v>6</v>
      </c>
      <c r="D1760">
        <v>327</v>
      </c>
    </row>
    <row r="1761" spans="1:4" x14ac:dyDescent="0.2">
      <c r="A1761" t="s">
        <v>2312</v>
      </c>
      <c r="B1761" t="s">
        <v>13</v>
      </c>
      <c r="C1761" t="s">
        <v>20</v>
      </c>
      <c r="D1761">
        <v>327</v>
      </c>
    </row>
    <row r="1762" spans="1:4" x14ac:dyDescent="0.2">
      <c r="A1762" t="s">
        <v>2313</v>
      </c>
      <c r="B1762" t="s">
        <v>13</v>
      </c>
      <c r="C1762" t="s">
        <v>20</v>
      </c>
      <c r="D1762">
        <v>327</v>
      </c>
    </row>
    <row r="1763" spans="1:4" x14ac:dyDescent="0.2">
      <c r="A1763" t="s">
        <v>2314</v>
      </c>
      <c r="B1763" t="s">
        <v>13</v>
      </c>
      <c r="C1763" t="s">
        <v>20</v>
      </c>
      <c r="D1763">
        <v>327</v>
      </c>
    </row>
    <row r="1764" spans="1:4" x14ac:dyDescent="0.2">
      <c r="A1764" t="s">
        <v>2387</v>
      </c>
      <c r="B1764" t="s">
        <v>13</v>
      </c>
      <c r="C1764" t="s">
        <v>20</v>
      </c>
      <c r="D1764">
        <v>327</v>
      </c>
    </row>
    <row r="1765" spans="1:4" x14ac:dyDescent="0.2">
      <c r="A1765" t="s">
        <v>2388</v>
      </c>
      <c r="B1765" t="s">
        <v>13</v>
      </c>
      <c r="C1765" t="s">
        <v>20</v>
      </c>
      <c r="D1765">
        <v>327</v>
      </c>
    </row>
    <row r="1766" spans="1:4" x14ac:dyDescent="0.2">
      <c r="A1766" t="s">
        <v>2389</v>
      </c>
      <c r="B1766" t="s">
        <v>13</v>
      </c>
      <c r="C1766" t="s">
        <v>6</v>
      </c>
      <c r="D1766">
        <v>327</v>
      </c>
    </row>
    <row r="1767" spans="1:4" x14ac:dyDescent="0.2">
      <c r="A1767" t="s">
        <v>2390</v>
      </c>
      <c r="B1767" t="s">
        <v>13</v>
      </c>
      <c r="C1767" t="s">
        <v>6</v>
      </c>
      <c r="D1767">
        <v>327</v>
      </c>
    </row>
    <row r="1768" spans="1:4" x14ac:dyDescent="0.2">
      <c r="A1768" t="s">
        <v>2391</v>
      </c>
      <c r="B1768" t="s">
        <v>13</v>
      </c>
      <c r="C1768" t="s">
        <v>6</v>
      </c>
      <c r="D1768">
        <v>327</v>
      </c>
    </row>
    <row r="1769" spans="1:4" x14ac:dyDescent="0.2">
      <c r="A1769" t="s">
        <v>2474</v>
      </c>
      <c r="B1769" t="s">
        <v>13</v>
      </c>
      <c r="C1769" t="s">
        <v>6</v>
      </c>
      <c r="D1769">
        <v>327</v>
      </c>
    </row>
    <row r="1770" spans="1:4" x14ac:dyDescent="0.2">
      <c r="A1770" t="s">
        <v>2475</v>
      </c>
      <c r="B1770" t="s">
        <v>13</v>
      </c>
      <c r="C1770" t="s">
        <v>20</v>
      </c>
      <c r="D1770">
        <v>327</v>
      </c>
    </row>
    <row r="1771" spans="1:4" x14ac:dyDescent="0.2">
      <c r="A1771" t="s">
        <v>2476</v>
      </c>
      <c r="B1771" t="s">
        <v>13</v>
      </c>
      <c r="C1771" t="s">
        <v>20</v>
      </c>
      <c r="D1771">
        <v>327</v>
      </c>
    </row>
    <row r="1772" spans="1:4" x14ac:dyDescent="0.2">
      <c r="A1772" t="s">
        <v>2477</v>
      </c>
      <c r="B1772" t="s">
        <v>13</v>
      </c>
      <c r="C1772" t="s">
        <v>20</v>
      </c>
      <c r="D1772">
        <v>327</v>
      </c>
    </row>
    <row r="1773" spans="1:4" x14ac:dyDescent="0.2">
      <c r="A1773" t="s">
        <v>2563</v>
      </c>
      <c r="B1773" t="s">
        <v>13</v>
      </c>
      <c r="C1773" t="s">
        <v>20</v>
      </c>
      <c r="D1773">
        <v>327</v>
      </c>
    </row>
    <row r="1774" spans="1:4" x14ac:dyDescent="0.2">
      <c r="A1774" t="s">
        <v>2564</v>
      </c>
      <c r="B1774" t="s">
        <v>13</v>
      </c>
      <c r="C1774" t="s">
        <v>6</v>
      </c>
      <c r="D1774">
        <v>327</v>
      </c>
    </row>
    <row r="1775" spans="1:4" x14ac:dyDescent="0.2">
      <c r="A1775" t="s">
        <v>2565</v>
      </c>
      <c r="B1775" t="s">
        <v>13</v>
      </c>
      <c r="C1775" t="s">
        <v>6</v>
      </c>
      <c r="D1775">
        <v>327</v>
      </c>
    </row>
    <row r="1776" spans="1:4" x14ac:dyDescent="0.2">
      <c r="A1776" t="s">
        <v>2566</v>
      </c>
      <c r="B1776" t="s">
        <v>13</v>
      </c>
      <c r="C1776" t="s">
        <v>6</v>
      </c>
      <c r="D1776">
        <v>327</v>
      </c>
    </row>
    <row r="1777" spans="1:4" x14ac:dyDescent="0.2">
      <c r="A1777" t="s">
        <v>2567</v>
      </c>
      <c r="B1777" t="s">
        <v>13</v>
      </c>
      <c r="C1777" t="s">
        <v>20</v>
      </c>
      <c r="D1777">
        <v>327</v>
      </c>
    </row>
    <row r="1778" spans="1:4" x14ac:dyDescent="0.2">
      <c r="A1778" t="s">
        <v>2568</v>
      </c>
      <c r="B1778" t="s">
        <v>13</v>
      </c>
      <c r="C1778" t="s">
        <v>20</v>
      </c>
      <c r="D1778">
        <v>327</v>
      </c>
    </row>
    <row r="1779" spans="1:4" x14ac:dyDescent="0.2">
      <c r="A1779" t="s">
        <v>2674</v>
      </c>
      <c r="B1779" t="s">
        <v>13</v>
      </c>
      <c r="C1779" t="s">
        <v>6</v>
      </c>
      <c r="D1779">
        <v>327</v>
      </c>
    </row>
    <row r="1780" spans="1:4" x14ac:dyDescent="0.2">
      <c r="A1780" t="s">
        <v>2675</v>
      </c>
      <c r="B1780" t="s">
        <v>13</v>
      </c>
      <c r="C1780" t="s">
        <v>20</v>
      </c>
      <c r="D1780">
        <v>327</v>
      </c>
    </row>
    <row r="1781" spans="1:4" x14ac:dyDescent="0.2">
      <c r="A1781" t="s">
        <v>2676</v>
      </c>
      <c r="B1781" t="s">
        <v>13</v>
      </c>
      <c r="C1781" t="s">
        <v>6</v>
      </c>
      <c r="D1781">
        <v>327</v>
      </c>
    </row>
    <row r="1782" spans="1:4" x14ac:dyDescent="0.2">
      <c r="A1782" t="s">
        <v>2677</v>
      </c>
      <c r="B1782" t="s">
        <v>13</v>
      </c>
      <c r="C1782" t="s">
        <v>6</v>
      </c>
      <c r="D1782">
        <v>327</v>
      </c>
    </row>
    <row r="1783" spans="1:4" x14ac:dyDescent="0.2">
      <c r="A1783" t="s">
        <v>2678</v>
      </c>
      <c r="B1783" t="s">
        <v>13</v>
      </c>
      <c r="C1783" t="s">
        <v>20</v>
      </c>
      <c r="D1783">
        <v>327</v>
      </c>
    </row>
    <row r="1784" spans="1:4" x14ac:dyDescent="0.2">
      <c r="A1784" t="s">
        <v>2679</v>
      </c>
      <c r="B1784" t="s">
        <v>13</v>
      </c>
      <c r="C1784" t="s">
        <v>6</v>
      </c>
      <c r="D1784">
        <v>327</v>
      </c>
    </row>
    <row r="1785" spans="1:4" x14ac:dyDescent="0.2">
      <c r="A1785" t="s">
        <v>8</v>
      </c>
      <c r="B1785" t="s">
        <v>9</v>
      </c>
      <c r="C1785" t="s">
        <v>6</v>
      </c>
      <c r="D1785">
        <v>328</v>
      </c>
    </row>
    <row r="1786" spans="1:4" x14ac:dyDescent="0.2">
      <c r="A1786" t="s">
        <v>19</v>
      </c>
      <c r="B1786" t="s">
        <v>9</v>
      </c>
      <c r="C1786" t="s">
        <v>20</v>
      </c>
      <c r="D1786">
        <v>328</v>
      </c>
    </row>
    <row r="1787" spans="1:4" x14ac:dyDescent="0.2">
      <c r="A1787" t="s">
        <v>37</v>
      </c>
      <c r="B1787" t="s">
        <v>9</v>
      </c>
      <c r="C1787" t="s">
        <v>20</v>
      </c>
      <c r="D1787">
        <v>328</v>
      </c>
    </row>
    <row r="1788" spans="1:4" x14ac:dyDescent="0.2">
      <c r="A1788" t="s">
        <v>44</v>
      </c>
      <c r="B1788" t="s">
        <v>9</v>
      </c>
      <c r="C1788" t="s">
        <v>6</v>
      </c>
      <c r="D1788">
        <v>328</v>
      </c>
    </row>
    <row r="1789" spans="1:4" x14ac:dyDescent="0.2">
      <c r="A1789" t="s">
        <v>61</v>
      </c>
      <c r="B1789" t="s">
        <v>9</v>
      </c>
      <c r="C1789" t="s">
        <v>6</v>
      </c>
      <c r="D1789">
        <v>328</v>
      </c>
    </row>
    <row r="1790" spans="1:4" x14ac:dyDescent="0.2">
      <c r="A1790" t="s">
        <v>84</v>
      </c>
      <c r="B1790" t="s">
        <v>9</v>
      </c>
      <c r="C1790" t="s">
        <v>20</v>
      </c>
      <c r="D1790">
        <v>328</v>
      </c>
    </row>
    <row r="1791" spans="1:4" x14ac:dyDescent="0.2">
      <c r="A1791" t="s">
        <v>85</v>
      </c>
      <c r="B1791" t="s">
        <v>9</v>
      </c>
      <c r="C1791" t="s">
        <v>6</v>
      </c>
      <c r="D1791">
        <v>328</v>
      </c>
    </row>
    <row r="1792" spans="1:4" x14ac:dyDescent="0.2">
      <c r="A1792" t="s">
        <v>86</v>
      </c>
      <c r="B1792" t="s">
        <v>9</v>
      </c>
      <c r="C1792" t="s">
        <v>6</v>
      </c>
      <c r="D1792">
        <v>328</v>
      </c>
    </row>
    <row r="1793" spans="1:4" x14ac:dyDescent="0.2">
      <c r="A1793" t="s">
        <v>87</v>
      </c>
      <c r="B1793" t="s">
        <v>9</v>
      </c>
      <c r="C1793" t="s">
        <v>20</v>
      </c>
      <c r="D1793">
        <v>328</v>
      </c>
    </row>
    <row r="1794" spans="1:4" x14ac:dyDescent="0.2">
      <c r="A1794" t="s">
        <v>88</v>
      </c>
      <c r="B1794" t="s">
        <v>9</v>
      </c>
      <c r="C1794" t="s">
        <v>6</v>
      </c>
      <c r="D1794">
        <v>328</v>
      </c>
    </row>
    <row r="1795" spans="1:4" x14ac:dyDescent="0.2">
      <c r="A1795" t="s">
        <v>89</v>
      </c>
      <c r="B1795" t="s">
        <v>9</v>
      </c>
      <c r="C1795" t="s">
        <v>6</v>
      </c>
      <c r="D1795">
        <v>328</v>
      </c>
    </row>
    <row r="1796" spans="1:4" x14ac:dyDescent="0.2">
      <c r="A1796" t="s">
        <v>90</v>
      </c>
      <c r="B1796" t="s">
        <v>9</v>
      </c>
      <c r="C1796" t="s">
        <v>20</v>
      </c>
      <c r="D1796">
        <v>328</v>
      </c>
    </row>
    <row r="1797" spans="1:4" x14ac:dyDescent="0.2">
      <c r="A1797" t="s">
        <v>91</v>
      </c>
      <c r="B1797" t="s">
        <v>9</v>
      </c>
      <c r="C1797" t="s">
        <v>20</v>
      </c>
      <c r="D1797">
        <v>328</v>
      </c>
    </row>
    <row r="1798" spans="1:4" x14ac:dyDescent="0.2">
      <c r="A1798" t="s">
        <v>157</v>
      </c>
      <c r="B1798" t="s">
        <v>9</v>
      </c>
      <c r="C1798" t="s">
        <v>6</v>
      </c>
      <c r="D1798">
        <v>328</v>
      </c>
    </row>
    <row r="1799" spans="1:4" x14ac:dyDescent="0.2">
      <c r="A1799" t="s">
        <v>158</v>
      </c>
      <c r="B1799" t="s">
        <v>9</v>
      </c>
      <c r="C1799" t="s">
        <v>20</v>
      </c>
      <c r="D1799">
        <v>328</v>
      </c>
    </row>
    <row r="1800" spans="1:4" x14ac:dyDescent="0.2">
      <c r="A1800" t="s">
        <v>159</v>
      </c>
      <c r="B1800" t="s">
        <v>9</v>
      </c>
      <c r="C1800" t="s">
        <v>6</v>
      </c>
      <c r="D1800">
        <v>328</v>
      </c>
    </row>
    <row r="1801" spans="1:4" x14ac:dyDescent="0.2">
      <c r="A1801" t="s">
        <v>239</v>
      </c>
      <c r="B1801" t="s">
        <v>9</v>
      </c>
      <c r="C1801" t="s">
        <v>6</v>
      </c>
      <c r="D1801">
        <v>328</v>
      </c>
    </row>
    <row r="1802" spans="1:4" x14ac:dyDescent="0.2">
      <c r="A1802" t="s">
        <v>240</v>
      </c>
      <c r="B1802" t="s">
        <v>9</v>
      </c>
      <c r="C1802" t="s">
        <v>20</v>
      </c>
      <c r="D1802">
        <v>328</v>
      </c>
    </row>
    <row r="1803" spans="1:4" x14ac:dyDescent="0.2">
      <c r="A1803" t="s">
        <v>241</v>
      </c>
      <c r="B1803" t="s">
        <v>9</v>
      </c>
      <c r="C1803" t="s">
        <v>20</v>
      </c>
      <c r="D1803">
        <v>328</v>
      </c>
    </row>
    <row r="1804" spans="1:4" x14ac:dyDescent="0.2">
      <c r="A1804" t="s">
        <v>242</v>
      </c>
      <c r="B1804" t="s">
        <v>9</v>
      </c>
      <c r="C1804" t="s">
        <v>6</v>
      </c>
      <c r="D1804">
        <v>328</v>
      </c>
    </row>
    <row r="1805" spans="1:4" x14ac:dyDescent="0.2">
      <c r="A1805" t="s">
        <v>243</v>
      </c>
      <c r="B1805" t="s">
        <v>9</v>
      </c>
      <c r="C1805" t="s">
        <v>6</v>
      </c>
      <c r="D1805">
        <v>328</v>
      </c>
    </row>
    <row r="1806" spans="1:4" x14ac:dyDescent="0.2">
      <c r="A1806" t="s">
        <v>244</v>
      </c>
      <c r="B1806" t="s">
        <v>9</v>
      </c>
      <c r="C1806" t="s">
        <v>20</v>
      </c>
      <c r="D1806">
        <v>328</v>
      </c>
    </row>
    <row r="1807" spans="1:4" x14ac:dyDescent="0.2">
      <c r="A1807" t="s">
        <v>245</v>
      </c>
      <c r="B1807" t="s">
        <v>9</v>
      </c>
      <c r="C1807" t="s">
        <v>20</v>
      </c>
      <c r="D1807">
        <v>328</v>
      </c>
    </row>
    <row r="1808" spans="1:4" x14ac:dyDescent="0.2">
      <c r="A1808" t="s">
        <v>282</v>
      </c>
      <c r="B1808" t="s">
        <v>9</v>
      </c>
      <c r="C1808" t="s">
        <v>6</v>
      </c>
      <c r="D1808">
        <v>328</v>
      </c>
    </row>
    <row r="1809" spans="1:4" x14ac:dyDescent="0.2">
      <c r="A1809" t="s">
        <v>283</v>
      </c>
      <c r="B1809" t="s">
        <v>9</v>
      </c>
      <c r="C1809" t="s">
        <v>6</v>
      </c>
      <c r="D1809">
        <v>328</v>
      </c>
    </row>
    <row r="1810" spans="1:4" x14ac:dyDescent="0.2">
      <c r="A1810" t="s">
        <v>284</v>
      </c>
      <c r="B1810" t="s">
        <v>9</v>
      </c>
      <c r="C1810" t="s">
        <v>6</v>
      </c>
      <c r="D1810">
        <v>328</v>
      </c>
    </row>
    <row r="1811" spans="1:4" x14ac:dyDescent="0.2">
      <c r="A1811" t="s">
        <v>285</v>
      </c>
      <c r="B1811" t="s">
        <v>9</v>
      </c>
      <c r="C1811" t="s">
        <v>6</v>
      </c>
      <c r="D1811">
        <v>328</v>
      </c>
    </row>
    <row r="1812" spans="1:4" x14ac:dyDescent="0.2">
      <c r="A1812" t="s">
        <v>286</v>
      </c>
      <c r="B1812" t="s">
        <v>9</v>
      </c>
      <c r="C1812" t="s">
        <v>20</v>
      </c>
      <c r="D1812">
        <v>328</v>
      </c>
    </row>
    <row r="1813" spans="1:4" x14ac:dyDescent="0.2">
      <c r="A1813" t="s">
        <v>287</v>
      </c>
      <c r="B1813" t="s">
        <v>9</v>
      </c>
      <c r="C1813" t="s">
        <v>20</v>
      </c>
      <c r="D1813">
        <v>328</v>
      </c>
    </row>
    <row r="1814" spans="1:4" x14ac:dyDescent="0.2">
      <c r="A1814" t="s">
        <v>288</v>
      </c>
      <c r="B1814" t="s">
        <v>9</v>
      </c>
      <c r="C1814" t="s">
        <v>6</v>
      </c>
      <c r="D1814">
        <v>328</v>
      </c>
    </row>
    <row r="1815" spans="1:4" x14ac:dyDescent="0.2">
      <c r="A1815" t="s">
        <v>289</v>
      </c>
      <c r="B1815" t="s">
        <v>9</v>
      </c>
      <c r="C1815" t="s">
        <v>6</v>
      </c>
      <c r="D1815">
        <v>328</v>
      </c>
    </row>
    <row r="1816" spans="1:4" x14ac:dyDescent="0.2">
      <c r="A1816" t="s">
        <v>290</v>
      </c>
      <c r="B1816" t="s">
        <v>9</v>
      </c>
      <c r="C1816" t="s">
        <v>6</v>
      </c>
      <c r="D1816">
        <v>328</v>
      </c>
    </row>
    <row r="1817" spans="1:4" x14ac:dyDescent="0.2">
      <c r="A1817" t="s">
        <v>362</v>
      </c>
      <c r="B1817" t="s">
        <v>9</v>
      </c>
      <c r="C1817" t="s">
        <v>6</v>
      </c>
      <c r="D1817">
        <v>328</v>
      </c>
    </row>
    <row r="1818" spans="1:4" x14ac:dyDescent="0.2">
      <c r="A1818" t="s">
        <v>386</v>
      </c>
      <c r="B1818" t="s">
        <v>9</v>
      </c>
      <c r="C1818" t="s">
        <v>20</v>
      </c>
      <c r="D1818">
        <v>328</v>
      </c>
    </row>
    <row r="1819" spans="1:4" x14ac:dyDescent="0.2">
      <c r="A1819" t="s">
        <v>387</v>
      </c>
      <c r="B1819" t="s">
        <v>9</v>
      </c>
      <c r="C1819" t="s">
        <v>6</v>
      </c>
      <c r="D1819">
        <v>328</v>
      </c>
    </row>
    <row r="1820" spans="1:4" x14ac:dyDescent="0.2">
      <c r="A1820" t="s">
        <v>388</v>
      </c>
      <c r="B1820" t="s">
        <v>9</v>
      </c>
      <c r="C1820" t="s">
        <v>6</v>
      </c>
      <c r="D1820">
        <v>328</v>
      </c>
    </row>
    <row r="1821" spans="1:4" x14ac:dyDescent="0.2">
      <c r="A1821" t="s">
        <v>389</v>
      </c>
      <c r="B1821" t="s">
        <v>9</v>
      </c>
      <c r="C1821" t="s">
        <v>20</v>
      </c>
      <c r="D1821">
        <v>328</v>
      </c>
    </row>
    <row r="1822" spans="1:4" x14ac:dyDescent="0.2">
      <c r="A1822" t="s">
        <v>390</v>
      </c>
      <c r="B1822" t="s">
        <v>9</v>
      </c>
      <c r="C1822" t="s">
        <v>6</v>
      </c>
      <c r="D1822">
        <v>328</v>
      </c>
    </row>
    <row r="1823" spans="1:4" x14ac:dyDescent="0.2">
      <c r="A1823" t="s">
        <v>478</v>
      </c>
      <c r="B1823" t="s">
        <v>9</v>
      </c>
      <c r="C1823" t="s">
        <v>6</v>
      </c>
      <c r="D1823">
        <v>328</v>
      </c>
    </row>
    <row r="1824" spans="1:4" x14ac:dyDescent="0.2">
      <c r="A1824" t="s">
        <v>479</v>
      </c>
      <c r="B1824" t="s">
        <v>9</v>
      </c>
      <c r="C1824" t="s">
        <v>20</v>
      </c>
      <c r="D1824">
        <v>328</v>
      </c>
    </row>
    <row r="1825" spans="1:4" x14ac:dyDescent="0.2">
      <c r="A1825" t="s">
        <v>480</v>
      </c>
      <c r="B1825" t="s">
        <v>9</v>
      </c>
      <c r="C1825" t="s">
        <v>6</v>
      </c>
      <c r="D1825">
        <v>328</v>
      </c>
    </row>
    <row r="1826" spans="1:4" x14ac:dyDescent="0.2">
      <c r="A1826" t="s">
        <v>481</v>
      </c>
      <c r="B1826" t="s">
        <v>9</v>
      </c>
      <c r="C1826" t="s">
        <v>6</v>
      </c>
      <c r="D1826">
        <v>328</v>
      </c>
    </row>
    <row r="1827" spans="1:4" x14ac:dyDescent="0.2">
      <c r="A1827" t="s">
        <v>482</v>
      </c>
      <c r="B1827" t="s">
        <v>9</v>
      </c>
      <c r="C1827" t="s">
        <v>20</v>
      </c>
      <c r="D1827">
        <v>328</v>
      </c>
    </row>
    <row r="1828" spans="1:4" x14ac:dyDescent="0.2">
      <c r="A1828" t="s">
        <v>547</v>
      </c>
      <c r="B1828" t="s">
        <v>9</v>
      </c>
      <c r="C1828" t="s">
        <v>6</v>
      </c>
      <c r="D1828">
        <v>328</v>
      </c>
    </row>
    <row r="1829" spans="1:4" x14ac:dyDescent="0.2">
      <c r="A1829" t="s">
        <v>548</v>
      </c>
      <c r="B1829" t="s">
        <v>9</v>
      </c>
      <c r="C1829" t="s">
        <v>6</v>
      </c>
      <c r="D1829">
        <v>328</v>
      </c>
    </row>
    <row r="1830" spans="1:4" x14ac:dyDescent="0.2">
      <c r="A1830" t="s">
        <v>549</v>
      </c>
      <c r="B1830" t="s">
        <v>9</v>
      </c>
      <c r="C1830" t="s">
        <v>6</v>
      </c>
      <c r="D1830">
        <v>328</v>
      </c>
    </row>
    <row r="1831" spans="1:4" x14ac:dyDescent="0.2">
      <c r="A1831" t="s">
        <v>550</v>
      </c>
      <c r="B1831" t="s">
        <v>9</v>
      </c>
      <c r="C1831" t="s">
        <v>6</v>
      </c>
      <c r="D1831">
        <v>328</v>
      </c>
    </row>
    <row r="1832" spans="1:4" x14ac:dyDescent="0.2">
      <c r="A1832" t="s">
        <v>551</v>
      </c>
      <c r="B1832" t="s">
        <v>9</v>
      </c>
      <c r="C1832" t="s">
        <v>20</v>
      </c>
      <c r="D1832">
        <v>328</v>
      </c>
    </row>
    <row r="1833" spans="1:4" x14ac:dyDescent="0.2">
      <c r="A1833" t="s">
        <v>552</v>
      </c>
      <c r="B1833" t="s">
        <v>9</v>
      </c>
      <c r="C1833" t="s">
        <v>6</v>
      </c>
      <c r="D1833">
        <v>328</v>
      </c>
    </row>
    <row r="1834" spans="1:4" x14ac:dyDescent="0.2">
      <c r="A1834" t="s">
        <v>553</v>
      </c>
      <c r="B1834" t="s">
        <v>9</v>
      </c>
      <c r="C1834" t="s">
        <v>6</v>
      </c>
      <c r="D1834">
        <v>328</v>
      </c>
    </row>
    <row r="1835" spans="1:4" x14ac:dyDescent="0.2">
      <c r="A1835" t="s">
        <v>554</v>
      </c>
      <c r="B1835" t="s">
        <v>9</v>
      </c>
      <c r="C1835" t="s">
        <v>20</v>
      </c>
      <c r="D1835">
        <v>328</v>
      </c>
    </row>
    <row r="1836" spans="1:4" x14ac:dyDescent="0.2">
      <c r="A1836" t="s">
        <v>555</v>
      </c>
      <c r="B1836" t="s">
        <v>9</v>
      </c>
      <c r="C1836" t="s">
        <v>20</v>
      </c>
      <c r="D1836">
        <v>328</v>
      </c>
    </row>
    <row r="1837" spans="1:4" x14ac:dyDescent="0.2">
      <c r="A1837" t="s">
        <v>556</v>
      </c>
      <c r="B1837" t="s">
        <v>9</v>
      </c>
      <c r="C1837" t="s">
        <v>20</v>
      </c>
      <c r="D1837">
        <v>328</v>
      </c>
    </row>
    <row r="1838" spans="1:4" x14ac:dyDescent="0.2">
      <c r="A1838" t="s">
        <v>647</v>
      </c>
      <c r="B1838" t="s">
        <v>9</v>
      </c>
      <c r="C1838" t="s">
        <v>6</v>
      </c>
      <c r="D1838">
        <v>328</v>
      </c>
    </row>
    <row r="1839" spans="1:4" x14ac:dyDescent="0.2">
      <c r="A1839" t="s">
        <v>648</v>
      </c>
      <c r="B1839" t="s">
        <v>9</v>
      </c>
      <c r="C1839" t="s">
        <v>20</v>
      </c>
      <c r="D1839">
        <v>328</v>
      </c>
    </row>
    <row r="1840" spans="1:4" x14ac:dyDescent="0.2">
      <c r="A1840" t="s">
        <v>649</v>
      </c>
      <c r="B1840" t="s">
        <v>9</v>
      </c>
      <c r="C1840" t="s">
        <v>20</v>
      </c>
      <c r="D1840">
        <v>328</v>
      </c>
    </row>
    <row r="1841" spans="1:4" x14ac:dyDescent="0.2">
      <c r="A1841" t="s">
        <v>650</v>
      </c>
      <c r="B1841" t="s">
        <v>9</v>
      </c>
      <c r="C1841" t="s">
        <v>6</v>
      </c>
      <c r="D1841">
        <v>328</v>
      </c>
    </row>
    <row r="1842" spans="1:4" x14ac:dyDescent="0.2">
      <c r="A1842" t="s">
        <v>651</v>
      </c>
      <c r="B1842" t="s">
        <v>9</v>
      </c>
      <c r="C1842" t="s">
        <v>6</v>
      </c>
      <c r="D1842">
        <v>328</v>
      </c>
    </row>
    <row r="1843" spans="1:4" x14ac:dyDescent="0.2">
      <c r="A1843" t="s">
        <v>652</v>
      </c>
      <c r="B1843" t="s">
        <v>9</v>
      </c>
      <c r="C1843" t="s">
        <v>6</v>
      </c>
      <c r="D1843">
        <v>328</v>
      </c>
    </row>
    <row r="1844" spans="1:4" x14ac:dyDescent="0.2">
      <c r="A1844" t="s">
        <v>653</v>
      </c>
      <c r="B1844" t="s">
        <v>9</v>
      </c>
      <c r="C1844" t="s">
        <v>6</v>
      </c>
      <c r="D1844">
        <v>328</v>
      </c>
    </row>
    <row r="1845" spans="1:4" x14ac:dyDescent="0.2">
      <c r="A1845" t="s">
        <v>654</v>
      </c>
      <c r="B1845" t="s">
        <v>9</v>
      </c>
      <c r="C1845" t="s">
        <v>6</v>
      </c>
      <c r="D1845">
        <v>328</v>
      </c>
    </row>
    <row r="1846" spans="1:4" x14ac:dyDescent="0.2">
      <c r="A1846" t="s">
        <v>655</v>
      </c>
      <c r="B1846" t="s">
        <v>9</v>
      </c>
      <c r="C1846" t="s">
        <v>20</v>
      </c>
      <c r="D1846">
        <v>328</v>
      </c>
    </row>
    <row r="1847" spans="1:4" x14ac:dyDescent="0.2">
      <c r="A1847" t="s">
        <v>656</v>
      </c>
      <c r="B1847" t="s">
        <v>9</v>
      </c>
      <c r="C1847" t="s">
        <v>20</v>
      </c>
      <c r="D1847">
        <v>328</v>
      </c>
    </row>
    <row r="1848" spans="1:4" x14ac:dyDescent="0.2">
      <c r="A1848" t="s">
        <v>657</v>
      </c>
      <c r="B1848" t="s">
        <v>9</v>
      </c>
      <c r="C1848" t="s">
        <v>20</v>
      </c>
      <c r="D1848">
        <v>328</v>
      </c>
    </row>
    <row r="1849" spans="1:4" x14ac:dyDescent="0.2">
      <c r="A1849" t="s">
        <v>719</v>
      </c>
      <c r="B1849" t="s">
        <v>9</v>
      </c>
      <c r="C1849" t="s">
        <v>6</v>
      </c>
      <c r="D1849">
        <v>328</v>
      </c>
    </row>
    <row r="1850" spans="1:4" x14ac:dyDescent="0.2">
      <c r="A1850" t="s">
        <v>720</v>
      </c>
      <c r="B1850" t="s">
        <v>9</v>
      </c>
      <c r="C1850" t="s">
        <v>6</v>
      </c>
      <c r="D1850">
        <v>328</v>
      </c>
    </row>
    <row r="1851" spans="1:4" x14ac:dyDescent="0.2">
      <c r="A1851" t="s">
        <v>721</v>
      </c>
      <c r="B1851" t="s">
        <v>9</v>
      </c>
      <c r="C1851" t="s">
        <v>6</v>
      </c>
      <c r="D1851">
        <v>328</v>
      </c>
    </row>
    <row r="1852" spans="1:4" x14ac:dyDescent="0.2">
      <c r="A1852" t="s">
        <v>722</v>
      </c>
      <c r="B1852" t="s">
        <v>9</v>
      </c>
      <c r="C1852" t="s">
        <v>20</v>
      </c>
      <c r="D1852">
        <v>328</v>
      </c>
    </row>
    <row r="1853" spans="1:4" x14ac:dyDescent="0.2">
      <c r="A1853" t="s">
        <v>723</v>
      </c>
      <c r="B1853" t="s">
        <v>9</v>
      </c>
      <c r="C1853" t="s">
        <v>20</v>
      </c>
      <c r="D1853">
        <v>328</v>
      </c>
    </row>
    <row r="1854" spans="1:4" x14ac:dyDescent="0.2">
      <c r="A1854" t="s">
        <v>724</v>
      </c>
      <c r="B1854" t="s">
        <v>9</v>
      </c>
      <c r="C1854" t="s">
        <v>6</v>
      </c>
      <c r="D1854">
        <v>328</v>
      </c>
    </row>
    <row r="1855" spans="1:4" x14ac:dyDescent="0.2">
      <c r="A1855" t="s">
        <v>725</v>
      </c>
      <c r="B1855" t="s">
        <v>9</v>
      </c>
      <c r="C1855" t="s">
        <v>20</v>
      </c>
      <c r="D1855">
        <v>328</v>
      </c>
    </row>
    <row r="1856" spans="1:4" x14ac:dyDescent="0.2">
      <c r="A1856" t="s">
        <v>726</v>
      </c>
      <c r="B1856" t="s">
        <v>9</v>
      </c>
      <c r="C1856" t="s">
        <v>6</v>
      </c>
      <c r="D1856">
        <v>328</v>
      </c>
    </row>
    <row r="1857" spans="1:4" x14ac:dyDescent="0.2">
      <c r="A1857" t="s">
        <v>805</v>
      </c>
      <c r="B1857" t="s">
        <v>9</v>
      </c>
      <c r="C1857" t="s">
        <v>6</v>
      </c>
      <c r="D1857">
        <v>328</v>
      </c>
    </row>
    <row r="1858" spans="1:4" x14ac:dyDescent="0.2">
      <c r="A1858" t="s">
        <v>806</v>
      </c>
      <c r="B1858" t="s">
        <v>9</v>
      </c>
      <c r="C1858" t="s">
        <v>6</v>
      </c>
      <c r="D1858">
        <v>328</v>
      </c>
    </row>
    <row r="1859" spans="1:4" x14ac:dyDescent="0.2">
      <c r="A1859" t="s">
        <v>807</v>
      </c>
      <c r="B1859" t="s">
        <v>9</v>
      </c>
      <c r="C1859" t="s">
        <v>20</v>
      </c>
      <c r="D1859">
        <v>328</v>
      </c>
    </row>
    <row r="1860" spans="1:4" x14ac:dyDescent="0.2">
      <c r="A1860" t="s">
        <v>808</v>
      </c>
      <c r="B1860" t="s">
        <v>9</v>
      </c>
      <c r="C1860" t="s">
        <v>20</v>
      </c>
      <c r="D1860">
        <v>328</v>
      </c>
    </row>
    <row r="1861" spans="1:4" x14ac:dyDescent="0.2">
      <c r="A1861" t="s">
        <v>809</v>
      </c>
      <c r="B1861" t="s">
        <v>9</v>
      </c>
      <c r="C1861" t="s">
        <v>20</v>
      </c>
      <c r="D1861">
        <v>328</v>
      </c>
    </row>
    <row r="1862" spans="1:4" x14ac:dyDescent="0.2">
      <c r="A1862" t="s">
        <v>810</v>
      </c>
      <c r="B1862" t="s">
        <v>9</v>
      </c>
      <c r="C1862" t="s">
        <v>6</v>
      </c>
      <c r="D1862">
        <v>328</v>
      </c>
    </row>
    <row r="1863" spans="1:4" x14ac:dyDescent="0.2">
      <c r="A1863" t="s">
        <v>811</v>
      </c>
      <c r="B1863" t="s">
        <v>9</v>
      </c>
      <c r="C1863" t="s">
        <v>20</v>
      </c>
      <c r="D1863">
        <v>328</v>
      </c>
    </row>
    <row r="1864" spans="1:4" x14ac:dyDescent="0.2">
      <c r="A1864" t="s">
        <v>812</v>
      </c>
      <c r="B1864" t="s">
        <v>9</v>
      </c>
      <c r="C1864" t="s">
        <v>6</v>
      </c>
      <c r="D1864">
        <v>328</v>
      </c>
    </row>
    <row r="1865" spans="1:4" x14ac:dyDescent="0.2">
      <c r="A1865" t="s">
        <v>813</v>
      </c>
      <c r="B1865" t="s">
        <v>9</v>
      </c>
      <c r="C1865" t="s">
        <v>6</v>
      </c>
      <c r="D1865">
        <v>328</v>
      </c>
    </row>
    <row r="1866" spans="1:4" x14ac:dyDescent="0.2">
      <c r="A1866" t="s">
        <v>814</v>
      </c>
      <c r="B1866" t="s">
        <v>9</v>
      </c>
      <c r="C1866" t="s">
        <v>20</v>
      </c>
      <c r="D1866">
        <v>328</v>
      </c>
    </row>
    <row r="1867" spans="1:4" x14ac:dyDescent="0.2">
      <c r="A1867" t="s">
        <v>884</v>
      </c>
      <c r="B1867" t="s">
        <v>9</v>
      </c>
      <c r="C1867" t="s">
        <v>6</v>
      </c>
      <c r="D1867">
        <v>328</v>
      </c>
    </row>
    <row r="1868" spans="1:4" x14ac:dyDescent="0.2">
      <c r="A1868" t="s">
        <v>885</v>
      </c>
      <c r="B1868" t="s">
        <v>9</v>
      </c>
      <c r="C1868" t="s">
        <v>6</v>
      </c>
      <c r="D1868">
        <v>328</v>
      </c>
    </row>
    <row r="1869" spans="1:4" x14ac:dyDescent="0.2">
      <c r="A1869" t="s">
        <v>886</v>
      </c>
      <c r="B1869" t="s">
        <v>9</v>
      </c>
      <c r="C1869" t="s">
        <v>6</v>
      </c>
      <c r="D1869">
        <v>328</v>
      </c>
    </row>
    <row r="1870" spans="1:4" x14ac:dyDescent="0.2">
      <c r="A1870" t="s">
        <v>887</v>
      </c>
      <c r="B1870" t="s">
        <v>9</v>
      </c>
      <c r="C1870" t="s">
        <v>6</v>
      </c>
      <c r="D1870">
        <v>328</v>
      </c>
    </row>
    <row r="1871" spans="1:4" x14ac:dyDescent="0.2">
      <c r="A1871" t="s">
        <v>888</v>
      </c>
      <c r="B1871" t="s">
        <v>9</v>
      </c>
      <c r="C1871" t="s">
        <v>6</v>
      </c>
      <c r="D1871">
        <v>328</v>
      </c>
    </row>
    <row r="1872" spans="1:4" x14ac:dyDescent="0.2">
      <c r="A1872" t="s">
        <v>889</v>
      </c>
      <c r="B1872" t="s">
        <v>9</v>
      </c>
      <c r="C1872" t="s">
        <v>20</v>
      </c>
      <c r="D1872">
        <v>328</v>
      </c>
    </row>
    <row r="1873" spans="1:4" x14ac:dyDescent="0.2">
      <c r="A1873" t="s">
        <v>890</v>
      </c>
      <c r="B1873" t="s">
        <v>9</v>
      </c>
      <c r="C1873" t="s">
        <v>20</v>
      </c>
      <c r="D1873">
        <v>328</v>
      </c>
    </row>
    <row r="1874" spans="1:4" x14ac:dyDescent="0.2">
      <c r="A1874" t="s">
        <v>891</v>
      </c>
      <c r="B1874" t="s">
        <v>9</v>
      </c>
      <c r="C1874" t="s">
        <v>6</v>
      </c>
      <c r="D1874">
        <v>328</v>
      </c>
    </row>
    <row r="1875" spans="1:4" x14ac:dyDescent="0.2">
      <c r="A1875" t="s">
        <v>892</v>
      </c>
      <c r="B1875" t="s">
        <v>9</v>
      </c>
      <c r="C1875" t="s">
        <v>6</v>
      </c>
      <c r="D1875">
        <v>328</v>
      </c>
    </row>
    <row r="1876" spans="1:4" x14ac:dyDescent="0.2">
      <c r="A1876" t="s">
        <v>893</v>
      </c>
      <c r="B1876" t="s">
        <v>9</v>
      </c>
      <c r="C1876" t="s">
        <v>20</v>
      </c>
      <c r="D1876">
        <v>328</v>
      </c>
    </row>
    <row r="1877" spans="1:4" x14ac:dyDescent="0.2">
      <c r="A1877" t="s">
        <v>894</v>
      </c>
      <c r="B1877" t="s">
        <v>9</v>
      </c>
      <c r="C1877" t="s">
        <v>20</v>
      </c>
      <c r="D1877">
        <v>328</v>
      </c>
    </row>
    <row r="1878" spans="1:4" x14ac:dyDescent="0.2">
      <c r="A1878" t="s">
        <v>977</v>
      </c>
      <c r="B1878" t="s">
        <v>9</v>
      </c>
      <c r="C1878" t="s">
        <v>6</v>
      </c>
      <c r="D1878">
        <v>328</v>
      </c>
    </row>
    <row r="1879" spans="1:4" x14ac:dyDescent="0.2">
      <c r="A1879" t="s">
        <v>978</v>
      </c>
      <c r="B1879" t="s">
        <v>9</v>
      </c>
      <c r="C1879" t="s">
        <v>20</v>
      </c>
      <c r="D1879">
        <v>328</v>
      </c>
    </row>
    <row r="1880" spans="1:4" x14ac:dyDescent="0.2">
      <c r="A1880" t="s">
        <v>979</v>
      </c>
      <c r="B1880" t="s">
        <v>9</v>
      </c>
      <c r="C1880" t="s">
        <v>6</v>
      </c>
      <c r="D1880">
        <v>328</v>
      </c>
    </row>
    <row r="1881" spans="1:4" x14ac:dyDescent="0.2">
      <c r="A1881" t="s">
        <v>980</v>
      </c>
      <c r="B1881" t="s">
        <v>9</v>
      </c>
      <c r="C1881" t="s">
        <v>20</v>
      </c>
      <c r="D1881">
        <v>328</v>
      </c>
    </row>
    <row r="1882" spans="1:4" x14ac:dyDescent="0.2">
      <c r="A1882" t="s">
        <v>981</v>
      </c>
      <c r="B1882" t="s">
        <v>9</v>
      </c>
      <c r="C1882" t="s">
        <v>20</v>
      </c>
      <c r="D1882">
        <v>328</v>
      </c>
    </row>
    <row r="1883" spans="1:4" x14ac:dyDescent="0.2">
      <c r="A1883" t="s">
        <v>982</v>
      </c>
      <c r="B1883" t="s">
        <v>9</v>
      </c>
      <c r="C1883" t="s">
        <v>20</v>
      </c>
      <c r="D1883">
        <v>328</v>
      </c>
    </row>
    <row r="1884" spans="1:4" x14ac:dyDescent="0.2">
      <c r="A1884" t="s">
        <v>983</v>
      </c>
      <c r="B1884" t="s">
        <v>9</v>
      </c>
      <c r="C1884" t="s">
        <v>20</v>
      </c>
      <c r="D1884">
        <v>328</v>
      </c>
    </row>
    <row r="1885" spans="1:4" x14ac:dyDescent="0.2">
      <c r="A1885" t="s">
        <v>1053</v>
      </c>
      <c r="B1885" t="s">
        <v>9</v>
      </c>
      <c r="C1885" t="s">
        <v>20</v>
      </c>
      <c r="D1885">
        <v>328</v>
      </c>
    </row>
    <row r="1886" spans="1:4" x14ac:dyDescent="0.2">
      <c r="A1886" t="s">
        <v>1054</v>
      </c>
      <c r="B1886" t="s">
        <v>9</v>
      </c>
      <c r="C1886" t="s">
        <v>6</v>
      </c>
      <c r="D1886">
        <v>328</v>
      </c>
    </row>
    <row r="1887" spans="1:4" x14ac:dyDescent="0.2">
      <c r="A1887" t="s">
        <v>1055</v>
      </c>
      <c r="B1887" t="s">
        <v>9</v>
      </c>
      <c r="C1887" t="s">
        <v>20</v>
      </c>
      <c r="D1887">
        <v>328</v>
      </c>
    </row>
    <row r="1888" spans="1:4" x14ac:dyDescent="0.2">
      <c r="A1888" t="s">
        <v>1056</v>
      </c>
      <c r="B1888" t="s">
        <v>9</v>
      </c>
      <c r="C1888" t="s">
        <v>20</v>
      </c>
      <c r="D1888">
        <v>328</v>
      </c>
    </row>
    <row r="1889" spans="1:4" x14ac:dyDescent="0.2">
      <c r="A1889" t="s">
        <v>1057</v>
      </c>
      <c r="B1889" t="s">
        <v>9</v>
      </c>
      <c r="C1889" t="s">
        <v>6</v>
      </c>
      <c r="D1889">
        <v>328</v>
      </c>
    </row>
    <row r="1890" spans="1:4" x14ac:dyDescent="0.2">
      <c r="A1890" t="s">
        <v>1058</v>
      </c>
      <c r="B1890" t="s">
        <v>9</v>
      </c>
      <c r="C1890" t="s">
        <v>6</v>
      </c>
      <c r="D1890">
        <v>328</v>
      </c>
    </row>
    <row r="1891" spans="1:4" x14ac:dyDescent="0.2">
      <c r="A1891" t="s">
        <v>1059</v>
      </c>
      <c r="B1891" t="s">
        <v>9</v>
      </c>
      <c r="C1891" t="s">
        <v>6</v>
      </c>
      <c r="D1891">
        <v>328</v>
      </c>
    </row>
    <row r="1892" spans="1:4" x14ac:dyDescent="0.2">
      <c r="A1892" t="s">
        <v>1060</v>
      </c>
      <c r="B1892" t="s">
        <v>9</v>
      </c>
      <c r="C1892" t="s">
        <v>6</v>
      </c>
      <c r="D1892">
        <v>328</v>
      </c>
    </row>
    <row r="1893" spans="1:4" x14ac:dyDescent="0.2">
      <c r="A1893" t="s">
        <v>1061</v>
      </c>
      <c r="B1893" t="s">
        <v>9</v>
      </c>
      <c r="C1893" t="s">
        <v>20</v>
      </c>
      <c r="D1893">
        <v>328</v>
      </c>
    </row>
    <row r="1894" spans="1:4" x14ac:dyDescent="0.2">
      <c r="A1894" t="s">
        <v>1136</v>
      </c>
      <c r="B1894" t="s">
        <v>9</v>
      </c>
      <c r="C1894" t="s">
        <v>20</v>
      </c>
      <c r="D1894">
        <v>328</v>
      </c>
    </row>
    <row r="1895" spans="1:4" x14ac:dyDescent="0.2">
      <c r="A1895" t="s">
        <v>1137</v>
      </c>
      <c r="B1895" t="s">
        <v>9</v>
      </c>
      <c r="C1895" t="s">
        <v>20</v>
      </c>
      <c r="D1895">
        <v>328</v>
      </c>
    </row>
    <row r="1896" spans="1:4" x14ac:dyDescent="0.2">
      <c r="A1896" t="s">
        <v>1138</v>
      </c>
      <c r="B1896" t="s">
        <v>9</v>
      </c>
      <c r="C1896" t="s">
        <v>20</v>
      </c>
      <c r="D1896">
        <v>328</v>
      </c>
    </row>
    <row r="1897" spans="1:4" x14ac:dyDescent="0.2">
      <c r="A1897" t="s">
        <v>1139</v>
      </c>
      <c r="B1897" t="s">
        <v>9</v>
      </c>
      <c r="C1897" t="s">
        <v>6</v>
      </c>
      <c r="D1897">
        <v>328</v>
      </c>
    </row>
    <row r="1898" spans="1:4" x14ac:dyDescent="0.2">
      <c r="A1898" t="s">
        <v>1140</v>
      </c>
      <c r="B1898" t="s">
        <v>9</v>
      </c>
      <c r="C1898" t="s">
        <v>6</v>
      </c>
      <c r="D1898">
        <v>328</v>
      </c>
    </row>
    <row r="1899" spans="1:4" x14ac:dyDescent="0.2">
      <c r="A1899" t="s">
        <v>1141</v>
      </c>
      <c r="B1899" t="s">
        <v>9</v>
      </c>
      <c r="C1899" t="s">
        <v>20</v>
      </c>
      <c r="D1899">
        <v>328</v>
      </c>
    </row>
    <row r="1900" spans="1:4" x14ac:dyDescent="0.2">
      <c r="A1900" t="s">
        <v>1142</v>
      </c>
      <c r="B1900" t="s">
        <v>9</v>
      </c>
      <c r="C1900" t="s">
        <v>20</v>
      </c>
      <c r="D1900">
        <v>328</v>
      </c>
    </row>
    <row r="1901" spans="1:4" x14ac:dyDescent="0.2">
      <c r="A1901" t="s">
        <v>1180</v>
      </c>
      <c r="B1901" t="s">
        <v>9</v>
      </c>
      <c r="C1901" t="s">
        <v>20</v>
      </c>
      <c r="D1901">
        <v>328</v>
      </c>
    </row>
    <row r="1902" spans="1:4" x14ac:dyDescent="0.2">
      <c r="A1902" t="s">
        <v>1181</v>
      </c>
      <c r="B1902" t="s">
        <v>9</v>
      </c>
      <c r="C1902" t="s">
        <v>6</v>
      </c>
      <c r="D1902">
        <v>328</v>
      </c>
    </row>
    <row r="1903" spans="1:4" x14ac:dyDescent="0.2">
      <c r="A1903" t="s">
        <v>1182</v>
      </c>
      <c r="B1903" t="s">
        <v>9</v>
      </c>
      <c r="C1903" t="s">
        <v>6</v>
      </c>
      <c r="D1903">
        <v>328</v>
      </c>
    </row>
    <row r="1904" spans="1:4" x14ac:dyDescent="0.2">
      <c r="A1904" t="s">
        <v>1183</v>
      </c>
      <c r="B1904" t="s">
        <v>9</v>
      </c>
      <c r="C1904" t="s">
        <v>6</v>
      </c>
      <c r="D1904">
        <v>328</v>
      </c>
    </row>
    <row r="1905" spans="1:4" x14ac:dyDescent="0.2">
      <c r="A1905" t="s">
        <v>1184</v>
      </c>
      <c r="B1905" t="s">
        <v>9</v>
      </c>
      <c r="C1905" t="s">
        <v>6</v>
      </c>
      <c r="D1905">
        <v>328</v>
      </c>
    </row>
    <row r="1906" spans="1:4" x14ac:dyDescent="0.2">
      <c r="A1906" t="s">
        <v>1185</v>
      </c>
      <c r="B1906" t="s">
        <v>9</v>
      </c>
      <c r="C1906" t="s">
        <v>20</v>
      </c>
      <c r="D1906">
        <v>328</v>
      </c>
    </row>
    <row r="1907" spans="1:4" x14ac:dyDescent="0.2">
      <c r="A1907" t="s">
        <v>1186</v>
      </c>
      <c r="B1907" t="s">
        <v>9</v>
      </c>
      <c r="C1907" t="s">
        <v>20</v>
      </c>
      <c r="D1907">
        <v>328</v>
      </c>
    </row>
    <row r="1908" spans="1:4" x14ac:dyDescent="0.2">
      <c r="A1908" t="s">
        <v>1260</v>
      </c>
      <c r="B1908" t="s">
        <v>9</v>
      </c>
      <c r="C1908" t="s">
        <v>6</v>
      </c>
      <c r="D1908">
        <v>328</v>
      </c>
    </row>
    <row r="1909" spans="1:4" x14ac:dyDescent="0.2">
      <c r="A1909" t="s">
        <v>1261</v>
      </c>
      <c r="B1909" t="s">
        <v>9</v>
      </c>
      <c r="C1909" t="s">
        <v>20</v>
      </c>
      <c r="D1909">
        <v>328</v>
      </c>
    </row>
    <row r="1910" spans="1:4" x14ac:dyDescent="0.2">
      <c r="A1910" t="s">
        <v>1262</v>
      </c>
      <c r="B1910" t="s">
        <v>9</v>
      </c>
      <c r="C1910" t="s">
        <v>6</v>
      </c>
      <c r="D1910">
        <v>328</v>
      </c>
    </row>
    <row r="1911" spans="1:4" x14ac:dyDescent="0.2">
      <c r="A1911" t="s">
        <v>1263</v>
      </c>
      <c r="B1911" t="s">
        <v>9</v>
      </c>
      <c r="C1911" t="s">
        <v>6</v>
      </c>
      <c r="D1911">
        <v>328</v>
      </c>
    </row>
    <row r="1912" spans="1:4" x14ac:dyDescent="0.2">
      <c r="A1912" t="s">
        <v>1264</v>
      </c>
      <c r="B1912" t="s">
        <v>9</v>
      </c>
      <c r="C1912" t="s">
        <v>6</v>
      </c>
      <c r="D1912">
        <v>328</v>
      </c>
    </row>
    <row r="1913" spans="1:4" x14ac:dyDescent="0.2">
      <c r="A1913" t="s">
        <v>1265</v>
      </c>
      <c r="B1913" t="s">
        <v>9</v>
      </c>
      <c r="C1913" t="s">
        <v>20</v>
      </c>
      <c r="D1913">
        <v>328</v>
      </c>
    </row>
    <row r="1914" spans="1:4" x14ac:dyDescent="0.2">
      <c r="A1914" t="s">
        <v>1266</v>
      </c>
      <c r="B1914" t="s">
        <v>9</v>
      </c>
      <c r="C1914" t="s">
        <v>20</v>
      </c>
      <c r="D1914">
        <v>328</v>
      </c>
    </row>
    <row r="1915" spans="1:4" x14ac:dyDescent="0.2">
      <c r="A1915" t="s">
        <v>1348</v>
      </c>
      <c r="B1915" t="s">
        <v>9</v>
      </c>
      <c r="C1915" t="s">
        <v>20</v>
      </c>
      <c r="D1915">
        <v>328</v>
      </c>
    </row>
    <row r="1916" spans="1:4" x14ac:dyDescent="0.2">
      <c r="A1916" t="s">
        <v>1349</v>
      </c>
      <c r="B1916" t="s">
        <v>9</v>
      </c>
      <c r="C1916" t="s">
        <v>6</v>
      </c>
      <c r="D1916">
        <v>328</v>
      </c>
    </row>
    <row r="1917" spans="1:4" x14ac:dyDescent="0.2">
      <c r="A1917" t="s">
        <v>1350</v>
      </c>
      <c r="B1917" t="s">
        <v>9</v>
      </c>
      <c r="C1917" t="s">
        <v>6</v>
      </c>
      <c r="D1917">
        <v>328</v>
      </c>
    </row>
    <row r="1918" spans="1:4" x14ac:dyDescent="0.2">
      <c r="A1918" t="s">
        <v>1426</v>
      </c>
      <c r="B1918" t="s">
        <v>9</v>
      </c>
      <c r="C1918" t="s">
        <v>20</v>
      </c>
      <c r="D1918">
        <v>328</v>
      </c>
    </row>
    <row r="1919" spans="1:4" x14ac:dyDescent="0.2">
      <c r="A1919" t="s">
        <v>1427</v>
      </c>
      <c r="B1919" t="s">
        <v>9</v>
      </c>
      <c r="C1919" t="s">
        <v>6</v>
      </c>
      <c r="D1919">
        <v>328</v>
      </c>
    </row>
    <row r="1920" spans="1:4" x14ac:dyDescent="0.2">
      <c r="A1920" t="s">
        <v>1428</v>
      </c>
      <c r="B1920" t="s">
        <v>9</v>
      </c>
      <c r="C1920" t="s">
        <v>20</v>
      </c>
      <c r="D1920">
        <v>328</v>
      </c>
    </row>
    <row r="1921" spans="1:4" x14ac:dyDescent="0.2">
      <c r="A1921" t="s">
        <v>1429</v>
      </c>
      <c r="B1921" t="s">
        <v>9</v>
      </c>
      <c r="C1921" t="s">
        <v>20</v>
      </c>
      <c r="D1921">
        <v>328</v>
      </c>
    </row>
    <row r="1922" spans="1:4" x14ac:dyDescent="0.2">
      <c r="A1922" t="s">
        <v>1430</v>
      </c>
      <c r="B1922" t="s">
        <v>9</v>
      </c>
      <c r="C1922" t="s">
        <v>6</v>
      </c>
      <c r="D1922">
        <v>328</v>
      </c>
    </row>
    <row r="1923" spans="1:4" x14ac:dyDescent="0.2">
      <c r="A1923" t="s">
        <v>1431</v>
      </c>
      <c r="B1923" t="s">
        <v>9</v>
      </c>
      <c r="C1923" t="s">
        <v>6</v>
      </c>
      <c r="D1923">
        <v>328</v>
      </c>
    </row>
    <row r="1924" spans="1:4" x14ac:dyDescent="0.2">
      <c r="A1924" t="s">
        <v>1432</v>
      </c>
      <c r="B1924" t="s">
        <v>9</v>
      </c>
      <c r="C1924" t="s">
        <v>6</v>
      </c>
      <c r="D1924">
        <v>328</v>
      </c>
    </row>
    <row r="1925" spans="1:4" x14ac:dyDescent="0.2">
      <c r="A1925" t="s">
        <v>1519</v>
      </c>
      <c r="B1925" t="s">
        <v>9</v>
      </c>
      <c r="C1925" t="s">
        <v>6</v>
      </c>
      <c r="D1925">
        <v>328</v>
      </c>
    </row>
    <row r="1926" spans="1:4" x14ac:dyDescent="0.2">
      <c r="A1926" t="s">
        <v>1520</v>
      </c>
      <c r="B1926" t="s">
        <v>9</v>
      </c>
      <c r="C1926" t="s">
        <v>6</v>
      </c>
      <c r="D1926">
        <v>328</v>
      </c>
    </row>
    <row r="1927" spans="1:4" x14ac:dyDescent="0.2">
      <c r="A1927" t="s">
        <v>1592</v>
      </c>
      <c r="B1927" t="s">
        <v>9</v>
      </c>
      <c r="C1927" t="s">
        <v>20</v>
      </c>
      <c r="D1927">
        <v>328</v>
      </c>
    </row>
    <row r="1928" spans="1:4" x14ac:dyDescent="0.2">
      <c r="A1928" t="s">
        <v>1593</v>
      </c>
      <c r="B1928" t="s">
        <v>9</v>
      </c>
      <c r="C1928" t="s">
        <v>6</v>
      </c>
      <c r="D1928">
        <v>328</v>
      </c>
    </row>
    <row r="1929" spans="1:4" x14ac:dyDescent="0.2">
      <c r="A1929" t="s">
        <v>1594</v>
      </c>
      <c r="B1929" t="s">
        <v>9</v>
      </c>
      <c r="C1929" t="s">
        <v>20</v>
      </c>
      <c r="D1929">
        <v>328</v>
      </c>
    </row>
    <row r="1930" spans="1:4" x14ac:dyDescent="0.2">
      <c r="A1930" t="s">
        <v>1595</v>
      </c>
      <c r="B1930" t="s">
        <v>9</v>
      </c>
      <c r="C1930" t="s">
        <v>6</v>
      </c>
      <c r="D1930">
        <v>328</v>
      </c>
    </row>
    <row r="1931" spans="1:4" x14ac:dyDescent="0.2">
      <c r="A1931" t="s">
        <v>1596</v>
      </c>
      <c r="B1931" t="s">
        <v>9</v>
      </c>
      <c r="C1931" t="s">
        <v>6</v>
      </c>
      <c r="D1931">
        <v>328</v>
      </c>
    </row>
    <row r="1932" spans="1:4" x14ac:dyDescent="0.2">
      <c r="A1932" t="s">
        <v>1597</v>
      </c>
      <c r="B1932" t="s">
        <v>9</v>
      </c>
      <c r="C1932" t="s">
        <v>20</v>
      </c>
      <c r="D1932">
        <v>328</v>
      </c>
    </row>
    <row r="1933" spans="1:4" x14ac:dyDescent="0.2">
      <c r="A1933" t="s">
        <v>1598</v>
      </c>
      <c r="B1933" t="s">
        <v>9</v>
      </c>
      <c r="C1933" t="s">
        <v>20</v>
      </c>
      <c r="D1933">
        <v>328</v>
      </c>
    </row>
    <row r="1934" spans="1:4" x14ac:dyDescent="0.2">
      <c r="A1934" t="s">
        <v>1665</v>
      </c>
      <c r="B1934" t="s">
        <v>9</v>
      </c>
      <c r="C1934" t="s">
        <v>6</v>
      </c>
      <c r="D1934">
        <v>328</v>
      </c>
    </row>
    <row r="1935" spans="1:4" x14ac:dyDescent="0.2">
      <c r="A1935" t="s">
        <v>1666</v>
      </c>
      <c r="B1935" t="s">
        <v>9</v>
      </c>
      <c r="C1935" t="s">
        <v>6</v>
      </c>
      <c r="D1935">
        <v>328</v>
      </c>
    </row>
    <row r="1936" spans="1:4" x14ac:dyDescent="0.2">
      <c r="A1936" t="s">
        <v>1667</v>
      </c>
      <c r="B1936" t="s">
        <v>9</v>
      </c>
      <c r="C1936" t="s">
        <v>6</v>
      </c>
      <c r="D1936">
        <v>328</v>
      </c>
    </row>
    <row r="1937" spans="1:4" x14ac:dyDescent="0.2">
      <c r="A1937" t="s">
        <v>1668</v>
      </c>
      <c r="B1937" t="s">
        <v>9</v>
      </c>
      <c r="C1937" t="s">
        <v>20</v>
      </c>
      <c r="D1937">
        <v>328</v>
      </c>
    </row>
    <row r="1938" spans="1:4" x14ac:dyDescent="0.2">
      <c r="A1938" t="s">
        <v>1669</v>
      </c>
      <c r="B1938" t="s">
        <v>9</v>
      </c>
      <c r="C1938" t="s">
        <v>6</v>
      </c>
      <c r="D1938">
        <v>328</v>
      </c>
    </row>
    <row r="1939" spans="1:4" x14ac:dyDescent="0.2">
      <c r="A1939" t="s">
        <v>1670</v>
      </c>
      <c r="B1939" t="s">
        <v>9</v>
      </c>
      <c r="C1939" t="s">
        <v>6</v>
      </c>
      <c r="D1939">
        <v>328</v>
      </c>
    </row>
    <row r="1940" spans="1:4" x14ac:dyDescent="0.2">
      <c r="A1940" t="s">
        <v>1671</v>
      </c>
      <c r="B1940" t="s">
        <v>9</v>
      </c>
      <c r="C1940" t="s">
        <v>20</v>
      </c>
      <c r="D1940">
        <v>328</v>
      </c>
    </row>
    <row r="1941" spans="1:4" x14ac:dyDescent="0.2">
      <c r="A1941" t="s">
        <v>1672</v>
      </c>
      <c r="B1941" t="s">
        <v>9</v>
      </c>
      <c r="C1941" t="s">
        <v>20</v>
      </c>
      <c r="D1941">
        <v>328</v>
      </c>
    </row>
    <row r="1942" spans="1:4" x14ac:dyDescent="0.2">
      <c r="A1942" t="s">
        <v>1773</v>
      </c>
      <c r="B1942" t="s">
        <v>9</v>
      </c>
      <c r="C1942" t="s">
        <v>6</v>
      </c>
      <c r="D1942">
        <v>328</v>
      </c>
    </row>
    <row r="1943" spans="1:4" x14ac:dyDescent="0.2">
      <c r="A1943" t="s">
        <v>1774</v>
      </c>
      <c r="B1943" t="s">
        <v>9</v>
      </c>
      <c r="C1943" t="s">
        <v>20</v>
      </c>
      <c r="D1943">
        <v>328</v>
      </c>
    </row>
    <row r="1944" spans="1:4" x14ac:dyDescent="0.2">
      <c r="A1944" t="s">
        <v>1775</v>
      </c>
      <c r="B1944" t="s">
        <v>9</v>
      </c>
      <c r="C1944" t="s">
        <v>20</v>
      </c>
      <c r="D1944">
        <v>328</v>
      </c>
    </row>
    <row r="1945" spans="1:4" x14ac:dyDescent="0.2">
      <c r="A1945" t="s">
        <v>1776</v>
      </c>
      <c r="B1945" t="s">
        <v>9</v>
      </c>
      <c r="C1945" t="s">
        <v>20</v>
      </c>
      <c r="D1945">
        <v>328</v>
      </c>
    </row>
    <row r="1946" spans="1:4" x14ac:dyDescent="0.2">
      <c r="A1946" t="s">
        <v>1777</v>
      </c>
      <c r="B1946" t="s">
        <v>9</v>
      </c>
      <c r="C1946" t="s">
        <v>6</v>
      </c>
      <c r="D1946">
        <v>328</v>
      </c>
    </row>
    <row r="1947" spans="1:4" x14ac:dyDescent="0.2">
      <c r="A1947" t="s">
        <v>1778</v>
      </c>
      <c r="B1947" t="s">
        <v>9</v>
      </c>
      <c r="C1947" t="s">
        <v>20</v>
      </c>
      <c r="D1947">
        <v>328</v>
      </c>
    </row>
    <row r="1948" spans="1:4" x14ac:dyDescent="0.2">
      <c r="A1948" t="s">
        <v>1779</v>
      </c>
      <c r="B1948" t="s">
        <v>9</v>
      </c>
      <c r="C1948" t="s">
        <v>20</v>
      </c>
      <c r="D1948">
        <v>328</v>
      </c>
    </row>
    <row r="1949" spans="1:4" x14ac:dyDescent="0.2">
      <c r="A1949" t="s">
        <v>1780</v>
      </c>
      <c r="B1949" t="s">
        <v>9</v>
      </c>
      <c r="C1949" t="s">
        <v>20</v>
      </c>
      <c r="D1949">
        <v>328</v>
      </c>
    </row>
    <row r="1950" spans="1:4" x14ac:dyDescent="0.2">
      <c r="A1950" t="s">
        <v>1781</v>
      </c>
      <c r="B1950" t="s">
        <v>9</v>
      </c>
      <c r="C1950" t="s">
        <v>6</v>
      </c>
      <c r="D1950">
        <v>328</v>
      </c>
    </row>
    <row r="1951" spans="1:4" x14ac:dyDescent="0.2">
      <c r="A1951" t="s">
        <v>1782</v>
      </c>
      <c r="B1951" t="s">
        <v>9</v>
      </c>
      <c r="C1951" t="s">
        <v>6</v>
      </c>
      <c r="D1951">
        <v>328</v>
      </c>
    </row>
    <row r="1952" spans="1:4" x14ac:dyDescent="0.2">
      <c r="A1952" t="s">
        <v>1860</v>
      </c>
      <c r="B1952" t="s">
        <v>9</v>
      </c>
      <c r="C1952" t="s">
        <v>6</v>
      </c>
      <c r="D1952">
        <v>328</v>
      </c>
    </row>
    <row r="1953" spans="1:4" x14ac:dyDescent="0.2">
      <c r="A1953" t="s">
        <v>1861</v>
      </c>
      <c r="B1953" t="s">
        <v>9</v>
      </c>
      <c r="C1953" t="s">
        <v>6</v>
      </c>
      <c r="D1953">
        <v>328</v>
      </c>
    </row>
    <row r="1954" spans="1:4" x14ac:dyDescent="0.2">
      <c r="A1954" t="s">
        <v>1862</v>
      </c>
      <c r="B1954" t="s">
        <v>9</v>
      </c>
      <c r="C1954" t="s">
        <v>6</v>
      </c>
      <c r="D1954">
        <v>328</v>
      </c>
    </row>
    <row r="1955" spans="1:4" x14ac:dyDescent="0.2">
      <c r="A1955" t="s">
        <v>1863</v>
      </c>
      <c r="B1955" t="s">
        <v>9</v>
      </c>
      <c r="C1955" t="s">
        <v>20</v>
      </c>
      <c r="D1955">
        <v>328</v>
      </c>
    </row>
    <row r="1956" spans="1:4" x14ac:dyDescent="0.2">
      <c r="A1956" t="s">
        <v>1864</v>
      </c>
      <c r="B1956" t="s">
        <v>9</v>
      </c>
      <c r="C1956" t="s">
        <v>20</v>
      </c>
      <c r="D1956">
        <v>328</v>
      </c>
    </row>
    <row r="1957" spans="1:4" x14ac:dyDescent="0.2">
      <c r="A1957" t="s">
        <v>1865</v>
      </c>
      <c r="B1957" t="s">
        <v>9</v>
      </c>
      <c r="C1957" t="s">
        <v>20</v>
      </c>
      <c r="D1957">
        <v>328</v>
      </c>
    </row>
    <row r="1958" spans="1:4" x14ac:dyDescent="0.2">
      <c r="A1958" t="s">
        <v>1927</v>
      </c>
      <c r="B1958" t="s">
        <v>9</v>
      </c>
      <c r="C1958" t="s">
        <v>6</v>
      </c>
      <c r="D1958">
        <v>328</v>
      </c>
    </row>
    <row r="1959" spans="1:4" x14ac:dyDescent="0.2">
      <c r="A1959" t="s">
        <v>1928</v>
      </c>
      <c r="B1959" t="s">
        <v>9</v>
      </c>
      <c r="C1959" t="s">
        <v>20</v>
      </c>
      <c r="D1959">
        <v>328</v>
      </c>
    </row>
    <row r="1960" spans="1:4" x14ac:dyDescent="0.2">
      <c r="A1960" t="s">
        <v>1929</v>
      </c>
      <c r="B1960" t="s">
        <v>9</v>
      </c>
      <c r="C1960" t="s">
        <v>20</v>
      </c>
      <c r="D1960">
        <v>328</v>
      </c>
    </row>
    <row r="1961" spans="1:4" x14ac:dyDescent="0.2">
      <c r="A1961" t="s">
        <v>2009</v>
      </c>
      <c r="B1961" t="s">
        <v>9</v>
      </c>
      <c r="C1961" t="s">
        <v>20</v>
      </c>
      <c r="D1961">
        <v>328</v>
      </c>
    </row>
    <row r="1962" spans="1:4" x14ac:dyDescent="0.2">
      <c r="A1962" t="s">
        <v>2010</v>
      </c>
      <c r="B1962" t="s">
        <v>9</v>
      </c>
      <c r="C1962" t="s">
        <v>20</v>
      </c>
      <c r="D1962">
        <v>328</v>
      </c>
    </row>
    <row r="1963" spans="1:4" x14ac:dyDescent="0.2">
      <c r="A1963" t="s">
        <v>2011</v>
      </c>
      <c r="B1963" t="s">
        <v>9</v>
      </c>
      <c r="C1963" t="s">
        <v>20</v>
      </c>
      <c r="D1963">
        <v>328</v>
      </c>
    </row>
    <row r="1964" spans="1:4" x14ac:dyDescent="0.2">
      <c r="A1964" t="s">
        <v>2012</v>
      </c>
      <c r="B1964" t="s">
        <v>9</v>
      </c>
      <c r="C1964" t="s">
        <v>6</v>
      </c>
      <c r="D1964">
        <v>328</v>
      </c>
    </row>
    <row r="1965" spans="1:4" x14ac:dyDescent="0.2">
      <c r="A1965" t="s">
        <v>2013</v>
      </c>
      <c r="B1965" t="s">
        <v>9</v>
      </c>
      <c r="C1965" t="s">
        <v>6</v>
      </c>
      <c r="D1965">
        <v>328</v>
      </c>
    </row>
    <row r="1966" spans="1:4" x14ac:dyDescent="0.2">
      <c r="A1966" t="s">
        <v>2014</v>
      </c>
      <c r="B1966" t="s">
        <v>9</v>
      </c>
      <c r="C1966" t="s">
        <v>20</v>
      </c>
      <c r="D1966">
        <v>328</v>
      </c>
    </row>
    <row r="1967" spans="1:4" x14ac:dyDescent="0.2">
      <c r="A1967" t="s">
        <v>2057</v>
      </c>
      <c r="B1967" t="s">
        <v>9</v>
      </c>
      <c r="C1967" t="s">
        <v>20</v>
      </c>
      <c r="D1967">
        <v>328</v>
      </c>
    </row>
    <row r="1968" spans="1:4" x14ac:dyDescent="0.2">
      <c r="A1968" t="s">
        <v>2058</v>
      </c>
      <c r="B1968" t="s">
        <v>9</v>
      </c>
      <c r="C1968" t="s">
        <v>6</v>
      </c>
      <c r="D1968">
        <v>328</v>
      </c>
    </row>
    <row r="1969" spans="1:4" x14ac:dyDescent="0.2">
      <c r="A1969" t="s">
        <v>2059</v>
      </c>
      <c r="B1969" t="s">
        <v>9</v>
      </c>
      <c r="C1969" t="s">
        <v>20</v>
      </c>
      <c r="D1969">
        <v>328</v>
      </c>
    </row>
    <row r="1970" spans="1:4" x14ac:dyDescent="0.2">
      <c r="A1970" t="s">
        <v>2060</v>
      </c>
      <c r="B1970" t="s">
        <v>9</v>
      </c>
      <c r="C1970" t="s">
        <v>20</v>
      </c>
      <c r="D1970">
        <v>328</v>
      </c>
    </row>
    <row r="1971" spans="1:4" x14ac:dyDescent="0.2">
      <c r="A1971" t="s">
        <v>2134</v>
      </c>
      <c r="B1971" t="s">
        <v>9</v>
      </c>
      <c r="C1971" t="s">
        <v>6</v>
      </c>
      <c r="D1971">
        <v>328</v>
      </c>
    </row>
    <row r="1972" spans="1:4" x14ac:dyDescent="0.2">
      <c r="A1972" t="s">
        <v>2135</v>
      </c>
      <c r="B1972" t="s">
        <v>9</v>
      </c>
      <c r="C1972" t="s">
        <v>20</v>
      </c>
      <c r="D1972">
        <v>328</v>
      </c>
    </row>
    <row r="1973" spans="1:4" x14ac:dyDescent="0.2">
      <c r="A1973" t="s">
        <v>2136</v>
      </c>
      <c r="B1973" t="s">
        <v>9</v>
      </c>
      <c r="C1973" t="s">
        <v>20</v>
      </c>
      <c r="D1973">
        <v>328</v>
      </c>
    </row>
    <row r="1974" spans="1:4" x14ac:dyDescent="0.2">
      <c r="A1974" t="s">
        <v>2137</v>
      </c>
      <c r="B1974" t="s">
        <v>9</v>
      </c>
      <c r="C1974" t="s">
        <v>6</v>
      </c>
      <c r="D1974">
        <v>328</v>
      </c>
    </row>
    <row r="1975" spans="1:4" x14ac:dyDescent="0.2">
      <c r="A1975" t="s">
        <v>2226</v>
      </c>
      <c r="B1975" t="s">
        <v>9</v>
      </c>
      <c r="C1975" t="s">
        <v>20</v>
      </c>
      <c r="D1975">
        <v>328</v>
      </c>
    </row>
    <row r="1976" spans="1:4" x14ac:dyDescent="0.2">
      <c r="A1976" t="s">
        <v>2227</v>
      </c>
      <c r="B1976" t="s">
        <v>9</v>
      </c>
      <c r="C1976" t="s">
        <v>6</v>
      </c>
      <c r="D1976">
        <v>328</v>
      </c>
    </row>
    <row r="1977" spans="1:4" x14ac:dyDescent="0.2">
      <c r="A1977" t="s">
        <v>2228</v>
      </c>
      <c r="B1977" t="s">
        <v>9</v>
      </c>
      <c r="C1977" t="s">
        <v>6</v>
      </c>
      <c r="D1977">
        <v>328</v>
      </c>
    </row>
    <row r="1978" spans="1:4" x14ac:dyDescent="0.2">
      <c r="A1978" t="s">
        <v>2229</v>
      </c>
      <c r="B1978" t="s">
        <v>9</v>
      </c>
      <c r="C1978" t="s">
        <v>6</v>
      </c>
      <c r="D1978">
        <v>328</v>
      </c>
    </row>
    <row r="1979" spans="1:4" x14ac:dyDescent="0.2">
      <c r="A1979" t="s">
        <v>2230</v>
      </c>
      <c r="B1979" t="s">
        <v>9</v>
      </c>
      <c r="C1979" t="s">
        <v>20</v>
      </c>
      <c r="D1979">
        <v>328</v>
      </c>
    </row>
    <row r="1980" spans="1:4" x14ac:dyDescent="0.2">
      <c r="A1980" t="s">
        <v>2231</v>
      </c>
      <c r="B1980" t="s">
        <v>9</v>
      </c>
      <c r="C1980" t="s">
        <v>20</v>
      </c>
      <c r="D1980">
        <v>328</v>
      </c>
    </row>
    <row r="1981" spans="1:4" x14ac:dyDescent="0.2">
      <c r="A1981" t="s">
        <v>2232</v>
      </c>
      <c r="B1981" t="s">
        <v>9</v>
      </c>
      <c r="C1981" t="s">
        <v>20</v>
      </c>
      <c r="D1981">
        <v>328</v>
      </c>
    </row>
    <row r="1982" spans="1:4" x14ac:dyDescent="0.2">
      <c r="A1982" t="s">
        <v>2233</v>
      </c>
      <c r="B1982" t="s">
        <v>9</v>
      </c>
      <c r="C1982" t="s">
        <v>6</v>
      </c>
      <c r="D1982">
        <v>328</v>
      </c>
    </row>
    <row r="1983" spans="1:4" x14ac:dyDescent="0.2">
      <c r="A1983" t="s">
        <v>2234</v>
      </c>
      <c r="B1983" t="s">
        <v>9</v>
      </c>
      <c r="C1983" t="s">
        <v>20</v>
      </c>
      <c r="D1983">
        <v>328</v>
      </c>
    </row>
    <row r="1984" spans="1:4" x14ac:dyDescent="0.2">
      <c r="A1984" t="s">
        <v>2235</v>
      </c>
      <c r="B1984" t="s">
        <v>9</v>
      </c>
      <c r="C1984" t="s">
        <v>6</v>
      </c>
      <c r="D1984">
        <v>328</v>
      </c>
    </row>
    <row r="1985" spans="1:4" x14ac:dyDescent="0.2">
      <c r="A1985" t="s">
        <v>2236</v>
      </c>
      <c r="B1985" t="s">
        <v>9</v>
      </c>
      <c r="C1985" t="s">
        <v>20</v>
      </c>
      <c r="D1985">
        <v>328</v>
      </c>
    </row>
    <row r="1986" spans="1:4" x14ac:dyDescent="0.2">
      <c r="A1986" t="s">
        <v>2323</v>
      </c>
      <c r="B1986" t="s">
        <v>9</v>
      </c>
      <c r="C1986" t="s">
        <v>6</v>
      </c>
      <c r="D1986">
        <v>328</v>
      </c>
    </row>
    <row r="1987" spans="1:4" x14ac:dyDescent="0.2">
      <c r="A1987" t="s">
        <v>2324</v>
      </c>
      <c r="B1987" t="s">
        <v>9</v>
      </c>
      <c r="C1987" t="s">
        <v>6</v>
      </c>
      <c r="D1987">
        <v>328</v>
      </c>
    </row>
    <row r="1988" spans="1:4" x14ac:dyDescent="0.2">
      <c r="A1988" t="s">
        <v>2325</v>
      </c>
      <c r="B1988" t="s">
        <v>9</v>
      </c>
      <c r="C1988" t="s">
        <v>20</v>
      </c>
      <c r="D1988">
        <v>328</v>
      </c>
    </row>
    <row r="1989" spans="1:4" x14ac:dyDescent="0.2">
      <c r="A1989" t="s">
        <v>2326</v>
      </c>
      <c r="B1989" t="s">
        <v>9</v>
      </c>
      <c r="C1989" t="s">
        <v>20</v>
      </c>
      <c r="D1989">
        <v>328</v>
      </c>
    </row>
    <row r="1990" spans="1:4" x14ac:dyDescent="0.2">
      <c r="A1990" t="s">
        <v>2327</v>
      </c>
      <c r="B1990" t="s">
        <v>9</v>
      </c>
      <c r="C1990" t="s">
        <v>6</v>
      </c>
      <c r="D1990">
        <v>328</v>
      </c>
    </row>
    <row r="1991" spans="1:4" x14ac:dyDescent="0.2">
      <c r="A1991" t="s">
        <v>2328</v>
      </c>
      <c r="B1991" t="s">
        <v>9</v>
      </c>
      <c r="C1991" t="s">
        <v>20</v>
      </c>
      <c r="D1991">
        <v>328</v>
      </c>
    </row>
    <row r="1992" spans="1:4" x14ac:dyDescent="0.2">
      <c r="A1992" t="s">
        <v>2401</v>
      </c>
      <c r="B1992" t="s">
        <v>9</v>
      </c>
      <c r="C1992" t="s">
        <v>6</v>
      </c>
      <c r="D1992">
        <v>328</v>
      </c>
    </row>
    <row r="1993" spans="1:4" x14ac:dyDescent="0.2">
      <c r="A1993" t="s">
        <v>2402</v>
      </c>
      <c r="B1993" t="s">
        <v>9</v>
      </c>
      <c r="C1993" t="s">
        <v>6</v>
      </c>
      <c r="D1993">
        <v>328</v>
      </c>
    </row>
    <row r="1994" spans="1:4" x14ac:dyDescent="0.2">
      <c r="A1994" t="s">
        <v>2403</v>
      </c>
      <c r="B1994" t="s">
        <v>9</v>
      </c>
      <c r="C1994" t="s">
        <v>6</v>
      </c>
      <c r="D1994">
        <v>328</v>
      </c>
    </row>
    <row r="1995" spans="1:4" x14ac:dyDescent="0.2">
      <c r="A1995" t="s">
        <v>2404</v>
      </c>
      <c r="B1995" t="s">
        <v>9</v>
      </c>
      <c r="C1995" t="s">
        <v>6</v>
      </c>
      <c r="D1995">
        <v>328</v>
      </c>
    </row>
    <row r="1996" spans="1:4" x14ac:dyDescent="0.2">
      <c r="A1996" t="s">
        <v>2405</v>
      </c>
      <c r="B1996" t="s">
        <v>9</v>
      </c>
      <c r="C1996" t="s">
        <v>20</v>
      </c>
      <c r="D1996">
        <v>328</v>
      </c>
    </row>
    <row r="1997" spans="1:4" x14ac:dyDescent="0.2">
      <c r="A1997" t="s">
        <v>2406</v>
      </c>
      <c r="B1997" t="s">
        <v>9</v>
      </c>
      <c r="C1997" t="s">
        <v>20</v>
      </c>
      <c r="D1997">
        <v>328</v>
      </c>
    </row>
    <row r="1998" spans="1:4" x14ac:dyDescent="0.2">
      <c r="A1998" t="s">
        <v>2407</v>
      </c>
      <c r="B1998" t="s">
        <v>9</v>
      </c>
      <c r="C1998" t="s">
        <v>6</v>
      </c>
      <c r="D1998">
        <v>328</v>
      </c>
    </row>
    <row r="1999" spans="1:4" x14ac:dyDescent="0.2">
      <c r="A1999" t="s">
        <v>2408</v>
      </c>
      <c r="B1999" t="s">
        <v>9</v>
      </c>
      <c r="C1999" t="s">
        <v>6</v>
      </c>
      <c r="D1999">
        <v>328</v>
      </c>
    </row>
    <row r="2000" spans="1:4" x14ac:dyDescent="0.2">
      <c r="A2000" t="s">
        <v>2409</v>
      </c>
      <c r="B2000" t="s">
        <v>9</v>
      </c>
      <c r="C2000" t="s">
        <v>6</v>
      </c>
      <c r="D2000">
        <v>328</v>
      </c>
    </row>
    <row r="2001" spans="1:4" x14ac:dyDescent="0.2">
      <c r="A2001" t="s">
        <v>2490</v>
      </c>
      <c r="B2001" t="s">
        <v>9</v>
      </c>
      <c r="C2001" t="s">
        <v>6</v>
      </c>
      <c r="D2001">
        <v>328</v>
      </c>
    </row>
    <row r="2002" spans="1:4" x14ac:dyDescent="0.2">
      <c r="A2002" t="s">
        <v>2491</v>
      </c>
      <c r="B2002" t="s">
        <v>9</v>
      </c>
      <c r="C2002" t="s">
        <v>6</v>
      </c>
      <c r="D2002">
        <v>328</v>
      </c>
    </row>
    <row r="2003" spans="1:4" x14ac:dyDescent="0.2">
      <c r="A2003" t="s">
        <v>2492</v>
      </c>
      <c r="B2003" t="s">
        <v>9</v>
      </c>
      <c r="C2003" t="s">
        <v>6</v>
      </c>
      <c r="D2003">
        <v>328</v>
      </c>
    </row>
    <row r="2004" spans="1:4" x14ac:dyDescent="0.2">
      <c r="A2004" t="s">
        <v>2493</v>
      </c>
      <c r="B2004" t="s">
        <v>9</v>
      </c>
      <c r="C2004" t="s">
        <v>20</v>
      </c>
      <c r="D2004">
        <v>328</v>
      </c>
    </row>
    <row r="2005" spans="1:4" x14ac:dyDescent="0.2">
      <c r="A2005" t="s">
        <v>2494</v>
      </c>
      <c r="B2005" t="s">
        <v>9</v>
      </c>
      <c r="C2005" t="s">
        <v>6</v>
      </c>
      <c r="D2005">
        <v>328</v>
      </c>
    </row>
    <row r="2006" spans="1:4" x14ac:dyDescent="0.2">
      <c r="A2006" t="s">
        <v>2495</v>
      </c>
      <c r="B2006" t="s">
        <v>9</v>
      </c>
      <c r="C2006" t="s">
        <v>20</v>
      </c>
      <c r="D2006">
        <v>328</v>
      </c>
    </row>
    <row r="2007" spans="1:4" x14ac:dyDescent="0.2">
      <c r="A2007" t="s">
        <v>2589</v>
      </c>
      <c r="B2007" t="s">
        <v>9</v>
      </c>
      <c r="C2007" t="s">
        <v>6</v>
      </c>
      <c r="D2007">
        <v>328</v>
      </c>
    </row>
    <row r="2008" spans="1:4" x14ac:dyDescent="0.2">
      <c r="A2008" t="s">
        <v>2590</v>
      </c>
      <c r="B2008" t="s">
        <v>9</v>
      </c>
      <c r="C2008" t="s">
        <v>6</v>
      </c>
      <c r="D2008">
        <v>328</v>
      </c>
    </row>
    <row r="2009" spans="1:4" x14ac:dyDescent="0.2">
      <c r="A2009" t="s">
        <v>2591</v>
      </c>
      <c r="B2009" t="s">
        <v>9</v>
      </c>
      <c r="C2009" t="s">
        <v>6</v>
      </c>
      <c r="D2009">
        <v>328</v>
      </c>
    </row>
    <row r="2010" spans="1:4" x14ac:dyDescent="0.2">
      <c r="A2010" t="s">
        <v>2592</v>
      </c>
      <c r="B2010" t="s">
        <v>9</v>
      </c>
      <c r="C2010" t="s">
        <v>20</v>
      </c>
      <c r="D2010">
        <v>328</v>
      </c>
    </row>
    <row r="2011" spans="1:4" x14ac:dyDescent="0.2">
      <c r="A2011" t="s">
        <v>2593</v>
      </c>
      <c r="B2011" t="s">
        <v>9</v>
      </c>
      <c r="C2011" t="s">
        <v>6</v>
      </c>
      <c r="D2011">
        <v>328</v>
      </c>
    </row>
    <row r="2012" spans="1:4" x14ac:dyDescent="0.2">
      <c r="A2012" t="s">
        <v>2686</v>
      </c>
      <c r="B2012" t="s">
        <v>9</v>
      </c>
      <c r="C2012" t="s">
        <v>6</v>
      </c>
      <c r="D2012">
        <v>328</v>
      </c>
    </row>
    <row r="2013" spans="1:4" x14ac:dyDescent="0.2">
      <c r="A2013" t="s">
        <v>2687</v>
      </c>
      <c r="B2013" t="s">
        <v>9</v>
      </c>
      <c r="C2013" t="s">
        <v>6</v>
      </c>
      <c r="D2013">
        <v>328</v>
      </c>
    </row>
    <row r="2014" spans="1:4" x14ac:dyDescent="0.2">
      <c r="A2014" t="s">
        <v>2688</v>
      </c>
      <c r="B2014" t="s">
        <v>9</v>
      </c>
      <c r="C2014" t="s">
        <v>20</v>
      </c>
      <c r="D2014">
        <v>328</v>
      </c>
    </row>
    <row r="2015" spans="1:4" x14ac:dyDescent="0.2">
      <c r="A2015" t="s">
        <v>2689</v>
      </c>
      <c r="B2015" t="s">
        <v>9</v>
      </c>
      <c r="C2015" t="s">
        <v>20</v>
      </c>
      <c r="D2015">
        <v>328</v>
      </c>
    </row>
    <row r="2016" spans="1:4" x14ac:dyDescent="0.2">
      <c r="A2016" t="s">
        <v>2690</v>
      </c>
      <c r="B2016" t="s">
        <v>9</v>
      </c>
      <c r="C2016" t="s">
        <v>6</v>
      </c>
      <c r="D2016">
        <v>328</v>
      </c>
    </row>
    <row r="2017" spans="1:4" x14ac:dyDescent="0.2">
      <c r="A2017" t="s">
        <v>2691</v>
      </c>
      <c r="B2017" t="s">
        <v>9</v>
      </c>
      <c r="C2017" t="s">
        <v>6</v>
      </c>
      <c r="D2017">
        <v>328</v>
      </c>
    </row>
    <row r="2018" spans="1:4" x14ac:dyDescent="0.2">
      <c r="A2018" t="s">
        <v>2692</v>
      </c>
      <c r="B2018" t="s">
        <v>9</v>
      </c>
      <c r="C2018" t="s">
        <v>20</v>
      </c>
      <c r="D2018">
        <v>328</v>
      </c>
    </row>
    <row r="2019" spans="1:4" x14ac:dyDescent="0.2">
      <c r="A2019" t="s">
        <v>2693</v>
      </c>
      <c r="B2019" t="s">
        <v>9</v>
      </c>
      <c r="C2019" t="s">
        <v>6</v>
      </c>
      <c r="D2019">
        <v>328</v>
      </c>
    </row>
    <row r="2020" spans="1:4" x14ac:dyDescent="0.2">
      <c r="A2020" t="s">
        <v>2694</v>
      </c>
      <c r="B2020" t="s">
        <v>9</v>
      </c>
      <c r="C2020" t="s">
        <v>20</v>
      </c>
      <c r="D2020">
        <v>328</v>
      </c>
    </row>
    <row r="2021" spans="1:4" x14ac:dyDescent="0.2">
      <c r="A2021" t="s">
        <v>21</v>
      </c>
      <c r="B2021" t="s">
        <v>22</v>
      </c>
      <c r="C2021" t="s">
        <v>20</v>
      </c>
      <c r="D2021">
        <v>330</v>
      </c>
    </row>
    <row r="2022" spans="1:4" x14ac:dyDescent="0.2">
      <c r="A2022" t="s">
        <v>38</v>
      </c>
      <c r="B2022" t="s">
        <v>22</v>
      </c>
      <c r="C2022" t="s">
        <v>6</v>
      </c>
      <c r="D2022">
        <v>330</v>
      </c>
    </row>
    <row r="2023" spans="1:4" x14ac:dyDescent="0.2">
      <c r="A2023" t="s">
        <v>57</v>
      </c>
      <c r="B2023" t="s">
        <v>22</v>
      </c>
      <c r="C2023" t="s">
        <v>20</v>
      </c>
      <c r="D2023">
        <v>330</v>
      </c>
    </row>
    <row r="2024" spans="1:4" x14ac:dyDescent="0.2">
      <c r="A2024" t="s">
        <v>81</v>
      </c>
      <c r="B2024" t="s">
        <v>22</v>
      </c>
      <c r="C2024" t="s">
        <v>6</v>
      </c>
      <c r="D2024">
        <v>330</v>
      </c>
    </row>
    <row r="2025" spans="1:4" x14ac:dyDescent="0.2">
      <c r="A2025" t="s">
        <v>82</v>
      </c>
      <c r="B2025" t="s">
        <v>22</v>
      </c>
      <c r="C2025" t="s">
        <v>6</v>
      </c>
      <c r="D2025">
        <v>330</v>
      </c>
    </row>
    <row r="2026" spans="1:4" x14ac:dyDescent="0.2">
      <c r="A2026" t="s">
        <v>83</v>
      </c>
      <c r="B2026" t="s">
        <v>22</v>
      </c>
      <c r="C2026" t="s">
        <v>6</v>
      </c>
      <c r="D2026">
        <v>330</v>
      </c>
    </row>
    <row r="2027" spans="1:4" x14ac:dyDescent="0.2">
      <c r="A2027" t="s">
        <v>93</v>
      </c>
      <c r="B2027" t="s">
        <v>22</v>
      </c>
      <c r="C2027" t="s">
        <v>6</v>
      </c>
      <c r="D2027">
        <v>330</v>
      </c>
    </row>
    <row r="2028" spans="1:4" x14ac:dyDescent="0.2">
      <c r="A2028" t="s">
        <v>94</v>
      </c>
      <c r="B2028" t="s">
        <v>22</v>
      </c>
      <c r="C2028" t="s">
        <v>6</v>
      </c>
      <c r="D2028">
        <v>330</v>
      </c>
    </row>
    <row r="2029" spans="1:4" x14ac:dyDescent="0.2">
      <c r="A2029" t="s">
        <v>95</v>
      </c>
      <c r="B2029" t="s">
        <v>22</v>
      </c>
      <c r="C2029" t="s">
        <v>6</v>
      </c>
      <c r="D2029">
        <v>330</v>
      </c>
    </row>
    <row r="2030" spans="1:4" x14ac:dyDescent="0.2">
      <c r="A2030" t="s">
        <v>96</v>
      </c>
      <c r="B2030" t="s">
        <v>22</v>
      </c>
      <c r="C2030" t="s">
        <v>6</v>
      </c>
      <c r="D2030">
        <v>330</v>
      </c>
    </row>
    <row r="2031" spans="1:4" x14ac:dyDescent="0.2">
      <c r="A2031" t="s">
        <v>97</v>
      </c>
      <c r="B2031" t="s">
        <v>22</v>
      </c>
      <c r="C2031" t="s">
        <v>6</v>
      </c>
      <c r="D2031">
        <v>330</v>
      </c>
    </row>
    <row r="2032" spans="1:4" x14ac:dyDescent="0.2">
      <c r="A2032" t="s">
        <v>98</v>
      </c>
      <c r="B2032" t="s">
        <v>22</v>
      </c>
      <c r="C2032" t="s">
        <v>6</v>
      </c>
      <c r="D2032">
        <v>330</v>
      </c>
    </row>
    <row r="2033" spans="1:4" x14ac:dyDescent="0.2">
      <c r="A2033" t="s">
        <v>99</v>
      </c>
      <c r="B2033" t="s">
        <v>22</v>
      </c>
      <c r="C2033" t="s">
        <v>6</v>
      </c>
      <c r="D2033">
        <v>330</v>
      </c>
    </row>
    <row r="2034" spans="1:4" x14ac:dyDescent="0.2">
      <c r="A2034" t="s">
        <v>100</v>
      </c>
      <c r="B2034" t="s">
        <v>22</v>
      </c>
      <c r="C2034" t="s">
        <v>6</v>
      </c>
      <c r="D2034">
        <v>330</v>
      </c>
    </row>
    <row r="2035" spans="1:4" x14ac:dyDescent="0.2">
      <c r="A2035" t="s">
        <v>101</v>
      </c>
      <c r="B2035" t="s">
        <v>22</v>
      </c>
      <c r="C2035" t="s">
        <v>6</v>
      </c>
      <c r="D2035">
        <v>330</v>
      </c>
    </row>
    <row r="2036" spans="1:4" x14ac:dyDescent="0.2">
      <c r="A2036" t="s">
        <v>109</v>
      </c>
      <c r="B2036" t="s">
        <v>22</v>
      </c>
      <c r="C2036" t="s">
        <v>20</v>
      </c>
      <c r="D2036">
        <v>330</v>
      </c>
    </row>
    <row r="2037" spans="1:4" x14ac:dyDescent="0.2">
      <c r="A2037" t="s">
        <v>110</v>
      </c>
      <c r="B2037" t="s">
        <v>22</v>
      </c>
      <c r="C2037" t="s">
        <v>20</v>
      </c>
      <c r="D2037">
        <v>330</v>
      </c>
    </row>
    <row r="2038" spans="1:4" x14ac:dyDescent="0.2">
      <c r="A2038" t="s">
        <v>111</v>
      </c>
      <c r="B2038" t="s">
        <v>22</v>
      </c>
      <c r="C2038" t="s">
        <v>20</v>
      </c>
      <c r="D2038">
        <v>330</v>
      </c>
    </row>
    <row r="2039" spans="1:4" x14ac:dyDescent="0.2">
      <c r="A2039" t="s">
        <v>156</v>
      </c>
      <c r="B2039" t="s">
        <v>22</v>
      </c>
      <c r="C2039" t="s">
        <v>6</v>
      </c>
      <c r="D2039">
        <v>330</v>
      </c>
    </row>
    <row r="2040" spans="1:4" x14ac:dyDescent="0.2">
      <c r="A2040" t="s">
        <v>176</v>
      </c>
      <c r="B2040" t="s">
        <v>22</v>
      </c>
      <c r="C2040" t="s">
        <v>6</v>
      </c>
      <c r="D2040">
        <v>330</v>
      </c>
    </row>
    <row r="2041" spans="1:4" x14ac:dyDescent="0.2">
      <c r="A2041" t="s">
        <v>177</v>
      </c>
      <c r="B2041" t="s">
        <v>22</v>
      </c>
      <c r="C2041" t="s">
        <v>6</v>
      </c>
      <c r="D2041">
        <v>330</v>
      </c>
    </row>
    <row r="2042" spans="1:4" x14ac:dyDescent="0.2">
      <c r="A2042" t="s">
        <v>178</v>
      </c>
      <c r="B2042" t="s">
        <v>22</v>
      </c>
      <c r="C2042" t="s">
        <v>6</v>
      </c>
      <c r="D2042">
        <v>330</v>
      </c>
    </row>
    <row r="2043" spans="1:4" x14ac:dyDescent="0.2">
      <c r="A2043" t="s">
        <v>179</v>
      </c>
      <c r="B2043" t="s">
        <v>22</v>
      </c>
      <c r="C2043" t="s">
        <v>6</v>
      </c>
      <c r="D2043">
        <v>330</v>
      </c>
    </row>
    <row r="2044" spans="1:4" x14ac:dyDescent="0.2">
      <c r="A2044" t="s">
        <v>180</v>
      </c>
      <c r="B2044" t="s">
        <v>22</v>
      </c>
      <c r="C2044" t="s">
        <v>6</v>
      </c>
      <c r="D2044">
        <v>330</v>
      </c>
    </row>
    <row r="2045" spans="1:4" x14ac:dyDescent="0.2">
      <c r="A2045" t="s">
        <v>181</v>
      </c>
      <c r="B2045" t="s">
        <v>22</v>
      </c>
      <c r="C2045" t="s">
        <v>6</v>
      </c>
      <c r="D2045">
        <v>330</v>
      </c>
    </row>
    <row r="2046" spans="1:4" x14ac:dyDescent="0.2">
      <c r="A2046" t="s">
        <v>182</v>
      </c>
      <c r="B2046" t="s">
        <v>22</v>
      </c>
      <c r="C2046" t="s">
        <v>6</v>
      </c>
      <c r="D2046">
        <v>330</v>
      </c>
    </row>
    <row r="2047" spans="1:4" x14ac:dyDescent="0.2">
      <c r="A2047" t="s">
        <v>183</v>
      </c>
      <c r="B2047" t="s">
        <v>22</v>
      </c>
      <c r="C2047" t="s">
        <v>6</v>
      </c>
      <c r="D2047">
        <v>330</v>
      </c>
    </row>
    <row r="2048" spans="1:4" x14ac:dyDescent="0.2">
      <c r="A2048" t="s">
        <v>184</v>
      </c>
      <c r="B2048" t="s">
        <v>22</v>
      </c>
      <c r="C2048" t="s">
        <v>6</v>
      </c>
      <c r="D2048">
        <v>330</v>
      </c>
    </row>
    <row r="2049" spans="1:4" x14ac:dyDescent="0.2">
      <c r="A2049" t="s">
        <v>194</v>
      </c>
      <c r="B2049" t="s">
        <v>22</v>
      </c>
      <c r="C2049" t="s">
        <v>20</v>
      </c>
      <c r="D2049">
        <v>330</v>
      </c>
    </row>
    <row r="2050" spans="1:4" x14ac:dyDescent="0.2">
      <c r="A2050" t="s">
        <v>195</v>
      </c>
      <c r="B2050" t="s">
        <v>22</v>
      </c>
      <c r="C2050" t="s">
        <v>20</v>
      </c>
      <c r="D2050">
        <v>330</v>
      </c>
    </row>
    <row r="2051" spans="1:4" x14ac:dyDescent="0.2">
      <c r="A2051" t="s">
        <v>196</v>
      </c>
      <c r="B2051" t="s">
        <v>22</v>
      </c>
      <c r="C2051" t="s">
        <v>20</v>
      </c>
      <c r="D2051">
        <v>330</v>
      </c>
    </row>
    <row r="2052" spans="1:4" x14ac:dyDescent="0.2">
      <c r="A2052" t="s">
        <v>197</v>
      </c>
      <c r="B2052" t="s">
        <v>22</v>
      </c>
      <c r="C2052" t="s">
        <v>20</v>
      </c>
      <c r="D2052">
        <v>330</v>
      </c>
    </row>
    <row r="2053" spans="1:4" x14ac:dyDescent="0.2">
      <c r="A2053" t="s">
        <v>198</v>
      </c>
      <c r="B2053" t="s">
        <v>22</v>
      </c>
      <c r="C2053" t="s">
        <v>20</v>
      </c>
      <c r="D2053">
        <v>330</v>
      </c>
    </row>
    <row r="2054" spans="1:4" x14ac:dyDescent="0.2">
      <c r="A2054" t="s">
        <v>199</v>
      </c>
      <c r="B2054" t="s">
        <v>22</v>
      </c>
      <c r="C2054" t="s">
        <v>20</v>
      </c>
      <c r="D2054">
        <v>330</v>
      </c>
    </row>
    <row r="2055" spans="1:4" x14ac:dyDescent="0.2">
      <c r="A2055" t="s">
        <v>200</v>
      </c>
      <c r="B2055" t="s">
        <v>22</v>
      </c>
      <c r="C2055" t="s">
        <v>20</v>
      </c>
      <c r="D2055">
        <v>330</v>
      </c>
    </row>
    <row r="2056" spans="1:4" x14ac:dyDescent="0.2">
      <c r="A2056" t="s">
        <v>201</v>
      </c>
      <c r="B2056" t="s">
        <v>22</v>
      </c>
      <c r="C2056" t="s">
        <v>20</v>
      </c>
      <c r="D2056">
        <v>330</v>
      </c>
    </row>
    <row r="2057" spans="1:4" x14ac:dyDescent="0.2">
      <c r="A2057" t="s">
        <v>202</v>
      </c>
      <c r="B2057" t="s">
        <v>22</v>
      </c>
      <c r="C2057" t="s">
        <v>20</v>
      </c>
      <c r="D2057">
        <v>330</v>
      </c>
    </row>
    <row r="2058" spans="1:4" x14ac:dyDescent="0.2">
      <c r="A2058" t="s">
        <v>203</v>
      </c>
      <c r="B2058" t="s">
        <v>22</v>
      </c>
      <c r="C2058" t="s">
        <v>20</v>
      </c>
      <c r="D2058">
        <v>330</v>
      </c>
    </row>
    <row r="2059" spans="1:4" x14ac:dyDescent="0.2">
      <c r="A2059" t="s">
        <v>204</v>
      </c>
      <c r="B2059" t="s">
        <v>22</v>
      </c>
      <c r="C2059" t="s">
        <v>20</v>
      </c>
      <c r="D2059">
        <v>330</v>
      </c>
    </row>
    <row r="2060" spans="1:4" x14ac:dyDescent="0.2">
      <c r="A2060" t="s">
        <v>246</v>
      </c>
      <c r="B2060" t="s">
        <v>22</v>
      </c>
      <c r="C2060" t="s">
        <v>6</v>
      </c>
      <c r="D2060">
        <v>330</v>
      </c>
    </row>
    <row r="2061" spans="1:4" x14ac:dyDescent="0.2">
      <c r="A2061" t="s">
        <v>247</v>
      </c>
      <c r="B2061" t="s">
        <v>22</v>
      </c>
      <c r="C2061" t="s">
        <v>6</v>
      </c>
      <c r="D2061">
        <v>330</v>
      </c>
    </row>
    <row r="2062" spans="1:4" x14ac:dyDescent="0.2">
      <c r="A2062" t="s">
        <v>248</v>
      </c>
      <c r="B2062" t="s">
        <v>22</v>
      </c>
      <c r="C2062" t="s">
        <v>6</v>
      </c>
      <c r="D2062">
        <v>330</v>
      </c>
    </row>
    <row r="2063" spans="1:4" x14ac:dyDescent="0.2">
      <c r="A2063" t="s">
        <v>249</v>
      </c>
      <c r="B2063" t="s">
        <v>22</v>
      </c>
      <c r="C2063" t="s">
        <v>6</v>
      </c>
      <c r="D2063">
        <v>330</v>
      </c>
    </row>
    <row r="2064" spans="1:4" x14ac:dyDescent="0.2">
      <c r="A2064" t="s">
        <v>250</v>
      </c>
      <c r="B2064" t="s">
        <v>22</v>
      </c>
      <c r="C2064" t="s">
        <v>6</v>
      </c>
      <c r="D2064">
        <v>330</v>
      </c>
    </row>
    <row r="2065" spans="1:4" x14ac:dyDescent="0.2">
      <c r="A2065" t="s">
        <v>251</v>
      </c>
      <c r="B2065" t="s">
        <v>22</v>
      </c>
      <c r="C2065" t="s">
        <v>6</v>
      </c>
      <c r="D2065">
        <v>330</v>
      </c>
    </row>
    <row r="2066" spans="1:4" x14ac:dyDescent="0.2">
      <c r="A2066" t="s">
        <v>252</v>
      </c>
      <c r="B2066" t="s">
        <v>22</v>
      </c>
      <c r="C2066" t="s">
        <v>6</v>
      </c>
      <c r="D2066">
        <v>330</v>
      </c>
    </row>
    <row r="2067" spans="1:4" x14ac:dyDescent="0.2">
      <c r="A2067" t="s">
        <v>253</v>
      </c>
      <c r="B2067" t="s">
        <v>22</v>
      </c>
      <c r="C2067" t="s">
        <v>6</v>
      </c>
      <c r="D2067">
        <v>330</v>
      </c>
    </row>
    <row r="2068" spans="1:4" x14ac:dyDescent="0.2">
      <c r="A2068" t="s">
        <v>254</v>
      </c>
      <c r="B2068" t="s">
        <v>22</v>
      </c>
      <c r="C2068" t="s">
        <v>6</v>
      </c>
      <c r="D2068">
        <v>330</v>
      </c>
    </row>
    <row r="2069" spans="1:4" x14ac:dyDescent="0.2">
      <c r="A2069" t="s">
        <v>255</v>
      </c>
      <c r="B2069" t="s">
        <v>22</v>
      </c>
      <c r="C2069" t="s">
        <v>6</v>
      </c>
      <c r="D2069">
        <v>330</v>
      </c>
    </row>
    <row r="2070" spans="1:4" x14ac:dyDescent="0.2">
      <c r="A2070" t="s">
        <v>256</v>
      </c>
      <c r="B2070" t="s">
        <v>22</v>
      </c>
      <c r="C2070" t="s">
        <v>6</v>
      </c>
      <c r="D2070">
        <v>330</v>
      </c>
    </row>
    <row r="2071" spans="1:4" x14ac:dyDescent="0.2">
      <c r="A2071" t="s">
        <v>259</v>
      </c>
      <c r="B2071" t="s">
        <v>22</v>
      </c>
      <c r="C2071" t="s">
        <v>20</v>
      </c>
      <c r="D2071">
        <v>330</v>
      </c>
    </row>
    <row r="2072" spans="1:4" x14ac:dyDescent="0.2">
      <c r="A2072" t="s">
        <v>260</v>
      </c>
      <c r="B2072" t="s">
        <v>22</v>
      </c>
      <c r="C2072" t="s">
        <v>20</v>
      </c>
      <c r="D2072">
        <v>330</v>
      </c>
    </row>
    <row r="2073" spans="1:4" x14ac:dyDescent="0.2">
      <c r="A2073" t="s">
        <v>261</v>
      </c>
      <c r="B2073" t="s">
        <v>22</v>
      </c>
      <c r="C2073" t="s">
        <v>20</v>
      </c>
      <c r="D2073">
        <v>330</v>
      </c>
    </row>
    <row r="2074" spans="1:4" x14ac:dyDescent="0.2">
      <c r="A2074" t="s">
        <v>262</v>
      </c>
      <c r="B2074" t="s">
        <v>22</v>
      </c>
      <c r="C2074" t="s">
        <v>20</v>
      </c>
      <c r="D2074">
        <v>330</v>
      </c>
    </row>
    <row r="2075" spans="1:4" x14ac:dyDescent="0.2">
      <c r="A2075" t="s">
        <v>263</v>
      </c>
      <c r="B2075" t="s">
        <v>22</v>
      </c>
      <c r="C2075" t="s">
        <v>20</v>
      </c>
      <c r="D2075">
        <v>330</v>
      </c>
    </row>
    <row r="2076" spans="1:4" x14ac:dyDescent="0.2">
      <c r="A2076" t="s">
        <v>264</v>
      </c>
      <c r="B2076" t="s">
        <v>22</v>
      </c>
      <c r="C2076" t="s">
        <v>20</v>
      </c>
      <c r="D2076">
        <v>330</v>
      </c>
    </row>
    <row r="2077" spans="1:4" x14ac:dyDescent="0.2">
      <c r="A2077" t="s">
        <v>265</v>
      </c>
      <c r="B2077" t="s">
        <v>22</v>
      </c>
      <c r="C2077" t="s">
        <v>20</v>
      </c>
      <c r="D2077">
        <v>330</v>
      </c>
    </row>
    <row r="2078" spans="1:4" x14ac:dyDescent="0.2">
      <c r="A2078" t="s">
        <v>312</v>
      </c>
      <c r="B2078" t="s">
        <v>22</v>
      </c>
      <c r="C2078" t="s">
        <v>6</v>
      </c>
      <c r="D2078">
        <v>330</v>
      </c>
    </row>
    <row r="2079" spans="1:4" x14ac:dyDescent="0.2">
      <c r="A2079" t="s">
        <v>313</v>
      </c>
      <c r="B2079" t="s">
        <v>22</v>
      </c>
      <c r="C2079" t="s">
        <v>6</v>
      </c>
      <c r="D2079">
        <v>330</v>
      </c>
    </row>
    <row r="2080" spans="1:4" x14ac:dyDescent="0.2">
      <c r="A2080" t="s">
        <v>314</v>
      </c>
      <c r="B2080" t="s">
        <v>22</v>
      </c>
      <c r="C2080" t="s">
        <v>6</v>
      </c>
      <c r="D2080">
        <v>330</v>
      </c>
    </row>
    <row r="2081" spans="1:4" x14ac:dyDescent="0.2">
      <c r="A2081" t="s">
        <v>315</v>
      </c>
      <c r="B2081" t="s">
        <v>22</v>
      </c>
      <c r="C2081" t="s">
        <v>6</v>
      </c>
      <c r="D2081">
        <v>330</v>
      </c>
    </row>
    <row r="2082" spans="1:4" x14ac:dyDescent="0.2">
      <c r="A2082" t="s">
        <v>328</v>
      </c>
      <c r="B2082" t="s">
        <v>22</v>
      </c>
      <c r="C2082" t="s">
        <v>20</v>
      </c>
      <c r="D2082">
        <v>330</v>
      </c>
    </row>
    <row r="2083" spans="1:4" x14ac:dyDescent="0.2">
      <c r="A2083" t="s">
        <v>329</v>
      </c>
      <c r="B2083" t="s">
        <v>22</v>
      </c>
      <c r="C2083" t="s">
        <v>20</v>
      </c>
      <c r="D2083">
        <v>330</v>
      </c>
    </row>
    <row r="2084" spans="1:4" x14ac:dyDescent="0.2">
      <c r="A2084" t="s">
        <v>330</v>
      </c>
      <c r="B2084" t="s">
        <v>22</v>
      </c>
      <c r="C2084" t="s">
        <v>20</v>
      </c>
      <c r="D2084">
        <v>330</v>
      </c>
    </row>
    <row r="2085" spans="1:4" x14ac:dyDescent="0.2">
      <c r="A2085" t="s">
        <v>331</v>
      </c>
      <c r="B2085" t="s">
        <v>22</v>
      </c>
      <c r="C2085" t="s">
        <v>20</v>
      </c>
      <c r="D2085">
        <v>330</v>
      </c>
    </row>
    <row r="2086" spans="1:4" x14ac:dyDescent="0.2">
      <c r="A2086" t="s">
        <v>332</v>
      </c>
      <c r="B2086" t="s">
        <v>22</v>
      </c>
      <c r="C2086" t="s">
        <v>20</v>
      </c>
      <c r="D2086">
        <v>330</v>
      </c>
    </row>
    <row r="2087" spans="1:4" x14ac:dyDescent="0.2">
      <c r="A2087" t="s">
        <v>333</v>
      </c>
      <c r="B2087" t="s">
        <v>22</v>
      </c>
      <c r="C2087" t="s">
        <v>20</v>
      </c>
      <c r="D2087">
        <v>330</v>
      </c>
    </row>
    <row r="2088" spans="1:4" x14ac:dyDescent="0.2">
      <c r="A2088" t="s">
        <v>334</v>
      </c>
      <c r="B2088" t="s">
        <v>22</v>
      </c>
      <c r="C2088" t="s">
        <v>20</v>
      </c>
      <c r="D2088">
        <v>330</v>
      </c>
    </row>
    <row r="2089" spans="1:4" x14ac:dyDescent="0.2">
      <c r="A2089" t="s">
        <v>335</v>
      </c>
      <c r="B2089" t="s">
        <v>22</v>
      </c>
      <c r="C2089" t="s">
        <v>20</v>
      </c>
      <c r="D2089">
        <v>330</v>
      </c>
    </row>
    <row r="2090" spans="1:4" x14ac:dyDescent="0.2">
      <c r="A2090" t="s">
        <v>336</v>
      </c>
      <c r="B2090" t="s">
        <v>22</v>
      </c>
      <c r="C2090" t="s">
        <v>20</v>
      </c>
      <c r="D2090">
        <v>330</v>
      </c>
    </row>
    <row r="2091" spans="1:4" x14ac:dyDescent="0.2">
      <c r="A2091" t="s">
        <v>363</v>
      </c>
      <c r="B2091" t="s">
        <v>22</v>
      </c>
      <c r="C2091" t="s">
        <v>6</v>
      </c>
      <c r="D2091">
        <v>330</v>
      </c>
    </row>
    <row r="2092" spans="1:4" x14ac:dyDescent="0.2">
      <c r="A2092" t="s">
        <v>365</v>
      </c>
      <c r="B2092" t="s">
        <v>22</v>
      </c>
      <c r="C2092" t="s">
        <v>20</v>
      </c>
      <c r="D2092">
        <v>330</v>
      </c>
    </row>
    <row r="2093" spans="1:4" x14ac:dyDescent="0.2">
      <c r="A2093" t="s">
        <v>384</v>
      </c>
      <c r="B2093" t="s">
        <v>22</v>
      </c>
      <c r="C2093" t="s">
        <v>6</v>
      </c>
      <c r="D2093">
        <v>330</v>
      </c>
    </row>
    <row r="2094" spans="1:4" x14ac:dyDescent="0.2">
      <c r="A2094" t="s">
        <v>385</v>
      </c>
      <c r="B2094" t="s">
        <v>22</v>
      </c>
      <c r="C2094" t="s">
        <v>6</v>
      </c>
      <c r="D2094">
        <v>330</v>
      </c>
    </row>
    <row r="2095" spans="1:4" x14ac:dyDescent="0.2">
      <c r="A2095" t="s">
        <v>413</v>
      </c>
      <c r="B2095" t="s">
        <v>22</v>
      </c>
      <c r="C2095" t="s">
        <v>6</v>
      </c>
      <c r="D2095">
        <v>330</v>
      </c>
    </row>
    <row r="2096" spans="1:4" x14ac:dyDescent="0.2">
      <c r="A2096" t="s">
        <v>414</v>
      </c>
      <c r="B2096" t="s">
        <v>22</v>
      </c>
      <c r="C2096" t="s">
        <v>6</v>
      </c>
      <c r="D2096">
        <v>330</v>
      </c>
    </row>
    <row r="2097" spans="1:4" x14ac:dyDescent="0.2">
      <c r="A2097" t="s">
        <v>415</v>
      </c>
      <c r="B2097" t="s">
        <v>22</v>
      </c>
      <c r="C2097" t="s">
        <v>6</v>
      </c>
      <c r="D2097">
        <v>330</v>
      </c>
    </row>
    <row r="2098" spans="1:4" x14ac:dyDescent="0.2">
      <c r="A2098" t="s">
        <v>416</v>
      </c>
      <c r="B2098" t="s">
        <v>22</v>
      </c>
      <c r="C2098" t="s">
        <v>6</v>
      </c>
      <c r="D2098">
        <v>330</v>
      </c>
    </row>
    <row r="2099" spans="1:4" x14ac:dyDescent="0.2">
      <c r="A2099" t="s">
        <v>417</v>
      </c>
      <c r="B2099" t="s">
        <v>22</v>
      </c>
      <c r="C2099" t="s">
        <v>6</v>
      </c>
      <c r="D2099">
        <v>330</v>
      </c>
    </row>
    <row r="2100" spans="1:4" x14ac:dyDescent="0.2">
      <c r="A2100" t="s">
        <v>418</v>
      </c>
      <c r="B2100" t="s">
        <v>22</v>
      </c>
      <c r="C2100" t="s">
        <v>6</v>
      </c>
      <c r="D2100">
        <v>330</v>
      </c>
    </row>
    <row r="2101" spans="1:4" x14ac:dyDescent="0.2">
      <c r="A2101" t="s">
        <v>429</v>
      </c>
      <c r="B2101" t="s">
        <v>22</v>
      </c>
      <c r="C2101" t="s">
        <v>20</v>
      </c>
      <c r="D2101">
        <v>330</v>
      </c>
    </row>
    <row r="2102" spans="1:4" x14ac:dyDescent="0.2">
      <c r="A2102" t="s">
        <v>430</v>
      </c>
      <c r="B2102" t="s">
        <v>22</v>
      </c>
      <c r="C2102" t="s">
        <v>20</v>
      </c>
      <c r="D2102">
        <v>330</v>
      </c>
    </row>
    <row r="2103" spans="1:4" x14ac:dyDescent="0.2">
      <c r="A2103" t="s">
        <v>431</v>
      </c>
      <c r="B2103" t="s">
        <v>22</v>
      </c>
      <c r="C2103" t="s">
        <v>20</v>
      </c>
      <c r="D2103">
        <v>330</v>
      </c>
    </row>
    <row r="2104" spans="1:4" x14ac:dyDescent="0.2">
      <c r="A2104" t="s">
        <v>432</v>
      </c>
      <c r="B2104" t="s">
        <v>22</v>
      </c>
      <c r="C2104" t="s">
        <v>20</v>
      </c>
      <c r="D2104">
        <v>330</v>
      </c>
    </row>
    <row r="2105" spans="1:4" x14ac:dyDescent="0.2">
      <c r="A2105" t="s">
        <v>433</v>
      </c>
      <c r="B2105" t="s">
        <v>22</v>
      </c>
      <c r="C2105" t="s">
        <v>20</v>
      </c>
      <c r="D2105">
        <v>330</v>
      </c>
    </row>
    <row r="2106" spans="1:4" x14ac:dyDescent="0.2">
      <c r="A2106" t="s">
        <v>434</v>
      </c>
      <c r="B2106" t="s">
        <v>22</v>
      </c>
      <c r="C2106" t="s">
        <v>20</v>
      </c>
      <c r="D2106">
        <v>330</v>
      </c>
    </row>
    <row r="2107" spans="1:4" x14ac:dyDescent="0.2">
      <c r="A2107" t="s">
        <v>435</v>
      </c>
      <c r="B2107" t="s">
        <v>22</v>
      </c>
      <c r="C2107" t="s">
        <v>20</v>
      </c>
      <c r="D2107">
        <v>330</v>
      </c>
    </row>
    <row r="2108" spans="1:4" x14ac:dyDescent="0.2">
      <c r="A2108" t="s">
        <v>436</v>
      </c>
      <c r="B2108" t="s">
        <v>22</v>
      </c>
      <c r="C2108" t="s">
        <v>20</v>
      </c>
      <c r="D2108">
        <v>330</v>
      </c>
    </row>
    <row r="2109" spans="1:4" x14ac:dyDescent="0.2">
      <c r="A2109" t="s">
        <v>437</v>
      </c>
      <c r="B2109" t="s">
        <v>22</v>
      </c>
      <c r="C2109" t="s">
        <v>20</v>
      </c>
      <c r="D2109">
        <v>330</v>
      </c>
    </row>
    <row r="2110" spans="1:4" x14ac:dyDescent="0.2">
      <c r="A2110" t="s">
        <v>438</v>
      </c>
      <c r="B2110" t="s">
        <v>22</v>
      </c>
      <c r="C2110" t="s">
        <v>20</v>
      </c>
      <c r="D2110">
        <v>330</v>
      </c>
    </row>
    <row r="2111" spans="1:4" x14ac:dyDescent="0.2">
      <c r="A2111" t="s">
        <v>439</v>
      </c>
      <c r="B2111" t="s">
        <v>22</v>
      </c>
      <c r="C2111" t="s">
        <v>20</v>
      </c>
      <c r="D2111">
        <v>330</v>
      </c>
    </row>
    <row r="2112" spans="1:4" x14ac:dyDescent="0.2">
      <c r="A2112" t="s">
        <v>477</v>
      </c>
      <c r="B2112" t="s">
        <v>22</v>
      </c>
      <c r="C2112" t="s">
        <v>6</v>
      </c>
      <c r="D2112">
        <v>330</v>
      </c>
    </row>
    <row r="2113" spans="1:4" x14ac:dyDescent="0.2">
      <c r="A2113" t="s">
        <v>498</v>
      </c>
      <c r="B2113" t="s">
        <v>22</v>
      </c>
      <c r="C2113" t="s">
        <v>6</v>
      </c>
      <c r="D2113">
        <v>330</v>
      </c>
    </row>
    <row r="2114" spans="1:4" x14ac:dyDescent="0.2">
      <c r="A2114" t="s">
        <v>499</v>
      </c>
      <c r="B2114" t="s">
        <v>22</v>
      </c>
      <c r="C2114" t="s">
        <v>6</v>
      </c>
      <c r="D2114">
        <v>330</v>
      </c>
    </row>
    <row r="2115" spans="1:4" x14ac:dyDescent="0.2">
      <c r="A2115" t="s">
        <v>500</v>
      </c>
      <c r="B2115" t="s">
        <v>22</v>
      </c>
      <c r="C2115" t="s">
        <v>6</v>
      </c>
      <c r="D2115">
        <v>330</v>
      </c>
    </row>
    <row r="2116" spans="1:4" x14ac:dyDescent="0.2">
      <c r="A2116" t="s">
        <v>501</v>
      </c>
      <c r="B2116" t="s">
        <v>22</v>
      </c>
      <c r="C2116" t="s">
        <v>6</v>
      </c>
      <c r="D2116">
        <v>330</v>
      </c>
    </row>
    <row r="2117" spans="1:4" x14ac:dyDescent="0.2">
      <c r="A2117" t="s">
        <v>502</v>
      </c>
      <c r="B2117" t="s">
        <v>22</v>
      </c>
      <c r="C2117" t="s">
        <v>6</v>
      </c>
      <c r="D2117">
        <v>330</v>
      </c>
    </row>
    <row r="2118" spans="1:4" x14ac:dyDescent="0.2">
      <c r="A2118" t="s">
        <v>503</v>
      </c>
      <c r="B2118" t="s">
        <v>22</v>
      </c>
      <c r="C2118" t="s">
        <v>6</v>
      </c>
      <c r="D2118">
        <v>330</v>
      </c>
    </row>
    <row r="2119" spans="1:4" x14ac:dyDescent="0.2">
      <c r="A2119" t="s">
        <v>504</v>
      </c>
      <c r="B2119" t="s">
        <v>22</v>
      </c>
      <c r="C2119" t="s">
        <v>6</v>
      </c>
      <c r="D2119">
        <v>330</v>
      </c>
    </row>
    <row r="2120" spans="1:4" x14ac:dyDescent="0.2">
      <c r="A2120" t="s">
        <v>505</v>
      </c>
      <c r="B2120" t="s">
        <v>22</v>
      </c>
      <c r="C2120" t="s">
        <v>6</v>
      </c>
      <c r="D2120">
        <v>330</v>
      </c>
    </row>
    <row r="2121" spans="1:4" x14ac:dyDescent="0.2">
      <c r="A2121" t="s">
        <v>506</v>
      </c>
      <c r="B2121" t="s">
        <v>22</v>
      </c>
      <c r="C2121" t="s">
        <v>6</v>
      </c>
      <c r="D2121">
        <v>330</v>
      </c>
    </row>
    <row r="2122" spans="1:4" x14ac:dyDescent="0.2">
      <c r="A2122" t="s">
        <v>517</v>
      </c>
      <c r="B2122" t="s">
        <v>22</v>
      </c>
      <c r="C2122" t="s">
        <v>20</v>
      </c>
      <c r="D2122">
        <v>330</v>
      </c>
    </row>
    <row r="2123" spans="1:4" x14ac:dyDescent="0.2">
      <c r="A2123" t="s">
        <v>518</v>
      </c>
      <c r="B2123" t="s">
        <v>22</v>
      </c>
      <c r="C2123" t="s">
        <v>20</v>
      </c>
      <c r="D2123">
        <v>330</v>
      </c>
    </row>
    <row r="2124" spans="1:4" x14ac:dyDescent="0.2">
      <c r="A2124" t="s">
        <v>519</v>
      </c>
      <c r="B2124" t="s">
        <v>22</v>
      </c>
      <c r="C2124" t="s">
        <v>20</v>
      </c>
      <c r="D2124">
        <v>330</v>
      </c>
    </row>
    <row r="2125" spans="1:4" x14ac:dyDescent="0.2">
      <c r="A2125" t="s">
        <v>520</v>
      </c>
      <c r="B2125" t="s">
        <v>22</v>
      </c>
      <c r="C2125" t="s">
        <v>20</v>
      </c>
      <c r="D2125">
        <v>330</v>
      </c>
    </row>
    <row r="2126" spans="1:4" x14ac:dyDescent="0.2">
      <c r="A2126" t="s">
        <v>521</v>
      </c>
      <c r="B2126" t="s">
        <v>22</v>
      </c>
      <c r="C2126" t="s">
        <v>20</v>
      </c>
      <c r="D2126">
        <v>330</v>
      </c>
    </row>
    <row r="2127" spans="1:4" x14ac:dyDescent="0.2">
      <c r="A2127" t="s">
        <v>522</v>
      </c>
      <c r="B2127" t="s">
        <v>22</v>
      </c>
      <c r="C2127" t="s">
        <v>20</v>
      </c>
      <c r="D2127">
        <v>330</v>
      </c>
    </row>
    <row r="2128" spans="1:4" x14ac:dyDescent="0.2">
      <c r="A2128" t="s">
        <v>523</v>
      </c>
      <c r="B2128" t="s">
        <v>22</v>
      </c>
      <c r="C2128" t="s">
        <v>20</v>
      </c>
      <c r="D2128">
        <v>330</v>
      </c>
    </row>
    <row r="2129" spans="1:4" x14ac:dyDescent="0.2">
      <c r="A2129" t="s">
        <v>576</v>
      </c>
      <c r="B2129" t="s">
        <v>22</v>
      </c>
      <c r="C2129" t="s">
        <v>6</v>
      </c>
      <c r="D2129">
        <v>330</v>
      </c>
    </row>
    <row r="2130" spans="1:4" x14ac:dyDescent="0.2">
      <c r="A2130" t="s">
        <v>577</v>
      </c>
      <c r="B2130" t="s">
        <v>22</v>
      </c>
      <c r="C2130" t="s">
        <v>6</v>
      </c>
      <c r="D2130">
        <v>330</v>
      </c>
    </row>
    <row r="2131" spans="1:4" x14ac:dyDescent="0.2">
      <c r="A2131" t="s">
        <v>578</v>
      </c>
      <c r="B2131" t="s">
        <v>22</v>
      </c>
      <c r="C2131" t="s">
        <v>6</v>
      </c>
      <c r="D2131">
        <v>330</v>
      </c>
    </row>
    <row r="2132" spans="1:4" x14ac:dyDescent="0.2">
      <c r="A2132" t="s">
        <v>579</v>
      </c>
      <c r="B2132" t="s">
        <v>22</v>
      </c>
      <c r="C2132" t="s">
        <v>6</v>
      </c>
      <c r="D2132">
        <v>330</v>
      </c>
    </row>
    <row r="2133" spans="1:4" x14ac:dyDescent="0.2">
      <c r="A2133" t="s">
        <v>580</v>
      </c>
      <c r="B2133" t="s">
        <v>22</v>
      </c>
      <c r="C2133" t="s">
        <v>6</v>
      </c>
      <c r="D2133">
        <v>330</v>
      </c>
    </row>
    <row r="2134" spans="1:4" x14ac:dyDescent="0.2">
      <c r="A2134" t="s">
        <v>593</v>
      </c>
      <c r="B2134" t="s">
        <v>22</v>
      </c>
      <c r="C2134" t="s">
        <v>20</v>
      </c>
      <c r="D2134">
        <v>330</v>
      </c>
    </row>
    <row r="2135" spans="1:4" x14ac:dyDescent="0.2">
      <c r="A2135" t="s">
        <v>594</v>
      </c>
      <c r="B2135" t="s">
        <v>22</v>
      </c>
      <c r="C2135" t="s">
        <v>20</v>
      </c>
      <c r="D2135">
        <v>330</v>
      </c>
    </row>
    <row r="2136" spans="1:4" x14ac:dyDescent="0.2">
      <c r="A2136" t="s">
        <v>595</v>
      </c>
      <c r="B2136" t="s">
        <v>22</v>
      </c>
      <c r="C2136" t="s">
        <v>20</v>
      </c>
      <c r="D2136">
        <v>330</v>
      </c>
    </row>
    <row r="2137" spans="1:4" x14ac:dyDescent="0.2">
      <c r="A2137" t="s">
        <v>596</v>
      </c>
      <c r="B2137" t="s">
        <v>22</v>
      </c>
      <c r="C2137" t="s">
        <v>20</v>
      </c>
      <c r="D2137">
        <v>330</v>
      </c>
    </row>
    <row r="2138" spans="1:4" x14ac:dyDescent="0.2">
      <c r="A2138" t="s">
        <v>597</v>
      </c>
      <c r="B2138" t="s">
        <v>22</v>
      </c>
      <c r="C2138" t="s">
        <v>20</v>
      </c>
      <c r="D2138">
        <v>330</v>
      </c>
    </row>
    <row r="2139" spans="1:4" x14ac:dyDescent="0.2">
      <c r="A2139" t="s">
        <v>598</v>
      </c>
      <c r="B2139" t="s">
        <v>22</v>
      </c>
      <c r="C2139" t="s">
        <v>20</v>
      </c>
      <c r="D2139">
        <v>330</v>
      </c>
    </row>
    <row r="2140" spans="1:4" x14ac:dyDescent="0.2">
      <c r="A2140" t="s">
        <v>599</v>
      </c>
      <c r="B2140" t="s">
        <v>22</v>
      </c>
      <c r="C2140" t="s">
        <v>20</v>
      </c>
      <c r="D2140">
        <v>330</v>
      </c>
    </row>
    <row r="2141" spans="1:4" x14ac:dyDescent="0.2">
      <c r="A2141" t="s">
        <v>600</v>
      </c>
      <c r="B2141" t="s">
        <v>22</v>
      </c>
      <c r="C2141" t="s">
        <v>20</v>
      </c>
      <c r="D2141">
        <v>330</v>
      </c>
    </row>
    <row r="2142" spans="1:4" x14ac:dyDescent="0.2">
      <c r="A2142" t="s">
        <v>601</v>
      </c>
      <c r="B2142" t="s">
        <v>22</v>
      </c>
      <c r="C2142" t="s">
        <v>20</v>
      </c>
      <c r="D2142">
        <v>330</v>
      </c>
    </row>
    <row r="2143" spans="1:4" x14ac:dyDescent="0.2">
      <c r="A2143" t="s">
        <v>668</v>
      </c>
      <c r="B2143" t="s">
        <v>22</v>
      </c>
      <c r="C2143" t="s">
        <v>6</v>
      </c>
      <c r="D2143">
        <v>330</v>
      </c>
    </row>
    <row r="2144" spans="1:4" x14ac:dyDescent="0.2">
      <c r="A2144" t="s">
        <v>669</v>
      </c>
      <c r="B2144" t="s">
        <v>22</v>
      </c>
      <c r="C2144" t="s">
        <v>6</v>
      </c>
      <c r="D2144">
        <v>330</v>
      </c>
    </row>
    <row r="2145" spans="1:4" x14ac:dyDescent="0.2">
      <c r="A2145" t="s">
        <v>670</v>
      </c>
      <c r="B2145" t="s">
        <v>22</v>
      </c>
      <c r="C2145" t="s">
        <v>6</v>
      </c>
      <c r="D2145">
        <v>330</v>
      </c>
    </row>
    <row r="2146" spans="1:4" x14ac:dyDescent="0.2">
      <c r="A2146" t="s">
        <v>676</v>
      </c>
      <c r="B2146" t="s">
        <v>22</v>
      </c>
      <c r="C2146" t="s">
        <v>20</v>
      </c>
      <c r="D2146">
        <v>330</v>
      </c>
    </row>
    <row r="2147" spans="1:4" x14ac:dyDescent="0.2">
      <c r="A2147" t="s">
        <v>677</v>
      </c>
      <c r="B2147" t="s">
        <v>22</v>
      </c>
      <c r="C2147" t="s">
        <v>20</v>
      </c>
      <c r="D2147">
        <v>330</v>
      </c>
    </row>
    <row r="2148" spans="1:4" x14ac:dyDescent="0.2">
      <c r="A2148" t="s">
        <v>678</v>
      </c>
      <c r="B2148" t="s">
        <v>22</v>
      </c>
      <c r="C2148" t="s">
        <v>20</v>
      </c>
      <c r="D2148">
        <v>330</v>
      </c>
    </row>
    <row r="2149" spans="1:4" x14ac:dyDescent="0.2">
      <c r="A2149" t="s">
        <v>679</v>
      </c>
      <c r="B2149" t="s">
        <v>22</v>
      </c>
      <c r="C2149" t="s">
        <v>20</v>
      </c>
      <c r="D2149">
        <v>330</v>
      </c>
    </row>
    <row r="2150" spans="1:4" x14ac:dyDescent="0.2">
      <c r="A2150" t="s">
        <v>680</v>
      </c>
      <c r="B2150" t="s">
        <v>22</v>
      </c>
      <c r="C2150" t="s">
        <v>20</v>
      </c>
      <c r="D2150">
        <v>330</v>
      </c>
    </row>
    <row r="2151" spans="1:4" x14ac:dyDescent="0.2">
      <c r="A2151" t="s">
        <v>681</v>
      </c>
      <c r="B2151" t="s">
        <v>22</v>
      </c>
      <c r="C2151" t="s">
        <v>20</v>
      </c>
      <c r="D2151">
        <v>330</v>
      </c>
    </row>
    <row r="2152" spans="1:4" x14ac:dyDescent="0.2">
      <c r="A2152" t="s">
        <v>682</v>
      </c>
      <c r="B2152" t="s">
        <v>22</v>
      </c>
      <c r="C2152" t="s">
        <v>20</v>
      </c>
      <c r="D2152">
        <v>330</v>
      </c>
    </row>
    <row r="2153" spans="1:4" x14ac:dyDescent="0.2">
      <c r="A2153" t="s">
        <v>683</v>
      </c>
      <c r="B2153" t="s">
        <v>22</v>
      </c>
      <c r="C2153" t="s">
        <v>20</v>
      </c>
      <c r="D2153">
        <v>330</v>
      </c>
    </row>
    <row r="2154" spans="1:4" x14ac:dyDescent="0.2">
      <c r="A2154" t="s">
        <v>718</v>
      </c>
      <c r="B2154" t="s">
        <v>22</v>
      </c>
      <c r="C2154" t="s">
        <v>6</v>
      </c>
      <c r="D2154">
        <v>330</v>
      </c>
    </row>
    <row r="2155" spans="1:4" x14ac:dyDescent="0.2">
      <c r="A2155" t="s">
        <v>749</v>
      </c>
      <c r="B2155" t="s">
        <v>22</v>
      </c>
      <c r="C2155" t="s">
        <v>6</v>
      </c>
      <c r="D2155">
        <v>330</v>
      </c>
    </row>
    <row r="2156" spans="1:4" x14ac:dyDescent="0.2">
      <c r="A2156" t="s">
        <v>750</v>
      </c>
      <c r="B2156" t="s">
        <v>22</v>
      </c>
      <c r="C2156" t="s">
        <v>6</v>
      </c>
      <c r="D2156">
        <v>330</v>
      </c>
    </row>
    <row r="2157" spans="1:4" x14ac:dyDescent="0.2">
      <c r="A2157" t="s">
        <v>751</v>
      </c>
      <c r="B2157" t="s">
        <v>22</v>
      </c>
      <c r="C2157" t="s">
        <v>6</v>
      </c>
      <c r="D2157">
        <v>330</v>
      </c>
    </row>
    <row r="2158" spans="1:4" x14ac:dyDescent="0.2">
      <c r="A2158" t="s">
        <v>760</v>
      </c>
      <c r="B2158" t="s">
        <v>22</v>
      </c>
      <c r="C2158" t="s">
        <v>20</v>
      </c>
      <c r="D2158">
        <v>330</v>
      </c>
    </row>
    <row r="2159" spans="1:4" x14ac:dyDescent="0.2">
      <c r="A2159" t="s">
        <v>761</v>
      </c>
      <c r="B2159" t="s">
        <v>22</v>
      </c>
      <c r="C2159" t="s">
        <v>20</v>
      </c>
      <c r="D2159">
        <v>330</v>
      </c>
    </row>
    <row r="2160" spans="1:4" x14ac:dyDescent="0.2">
      <c r="A2160" t="s">
        <v>762</v>
      </c>
      <c r="B2160" t="s">
        <v>22</v>
      </c>
      <c r="C2160" t="s">
        <v>20</v>
      </c>
      <c r="D2160">
        <v>330</v>
      </c>
    </row>
    <row r="2161" spans="1:4" x14ac:dyDescent="0.2">
      <c r="A2161" t="s">
        <v>763</v>
      </c>
      <c r="B2161" t="s">
        <v>22</v>
      </c>
      <c r="C2161" t="s">
        <v>20</v>
      </c>
      <c r="D2161">
        <v>330</v>
      </c>
    </row>
    <row r="2162" spans="1:4" x14ac:dyDescent="0.2">
      <c r="A2162" t="s">
        <v>764</v>
      </c>
      <c r="B2162" t="s">
        <v>22</v>
      </c>
      <c r="C2162" t="s">
        <v>20</v>
      </c>
      <c r="D2162">
        <v>330</v>
      </c>
    </row>
    <row r="2163" spans="1:4" x14ac:dyDescent="0.2">
      <c r="A2163" t="s">
        <v>765</v>
      </c>
      <c r="B2163" t="s">
        <v>22</v>
      </c>
      <c r="C2163" t="s">
        <v>20</v>
      </c>
      <c r="D2163">
        <v>330</v>
      </c>
    </row>
    <row r="2164" spans="1:4" x14ac:dyDescent="0.2">
      <c r="A2164" t="s">
        <v>766</v>
      </c>
      <c r="B2164" t="s">
        <v>22</v>
      </c>
      <c r="C2164" t="s">
        <v>20</v>
      </c>
      <c r="D2164">
        <v>330</v>
      </c>
    </row>
    <row r="2165" spans="1:4" x14ac:dyDescent="0.2">
      <c r="A2165" t="s">
        <v>767</v>
      </c>
      <c r="B2165" t="s">
        <v>22</v>
      </c>
      <c r="C2165" t="s">
        <v>20</v>
      </c>
      <c r="D2165">
        <v>330</v>
      </c>
    </row>
    <row r="2166" spans="1:4" x14ac:dyDescent="0.2">
      <c r="A2166" t="s">
        <v>768</v>
      </c>
      <c r="B2166" t="s">
        <v>22</v>
      </c>
      <c r="C2166" t="s">
        <v>20</v>
      </c>
      <c r="D2166">
        <v>330</v>
      </c>
    </row>
    <row r="2167" spans="1:4" x14ac:dyDescent="0.2">
      <c r="A2167" t="s">
        <v>769</v>
      </c>
      <c r="B2167" t="s">
        <v>22</v>
      </c>
      <c r="C2167" t="s">
        <v>20</v>
      </c>
      <c r="D2167">
        <v>330</v>
      </c>
    </row>
    <row r="2168" spans="1:4" x14ac:dyDescent="0.2">
      <c r="A2168" t="s">
        <v>833</v>
      </c>
      <c r="B2168" t="s">
        <v>22</v>
      </c>
      <c r="C2168" t="s">
        <v>6</v>
      </c>
      <c r="D2168">
        <v>330</v>
      </c>
    </row>
    <row r="2169" spans="1:4" x14ac:dyDescent="0.2">
      <c r="A2169" t="s">
        <v>834</v>
      </c>
      <c r="B2169" t="s">
        <v>22</v>
      </c>
      <c r="C2169" t="s">
        <v>6</v>
      </c>
      <c r="D2169">
        <v>330</v>
      </c>
    </row>
    <row r="2170" spans="1:4" x14ac:dyDescent="0.2">
      <c r="A2170" t="s">
        <v>835</v>
      </c>
      <c r="B2170" t="s">
        <v>22</v>
      </c>
      <c r="C2170" t="s">
        <v>6</v>
      </c>
      <c r="D2170">
        <v>330</v>
      </c>
    </row>
    <row r="2171" spans="1:4" x14ac:dyDescent="0.2">
      <c r="A2171" t="s">
        <v>844</v>
      </c>
      <c r="B2171" t="s">
        <v>22</v>
      </c>
      <c r="C2171" t="s">
        <v>20</v>
      </c>
      <c r="D2171">
        <v>330</v>
      </c>
    </row>
    <row r="2172" spans="1:4" x14ac:dyDescent="0.2">
      <c r="A2172" t="s">
        <v>845</v>
      </c>
      <c r="B2172" t="s">
        <v>22</v>
      </c>
      <c r="C2172" t="s">
        <v>20</v>
      </c>
      <c r="D2172">
        <v>330</v>
      </c>
    </row>
    <row r="2173" spans="1:4" x14ac:dyDescent="0.2">
      <c r="A2173" t="s">
        <v>846</v>
      </c>
      <c r="B2173" t="s">
        <v>22</v>
      </c>
      <c r="C2173" t="s">
        <v>20</v>
      </c>
      <c r="D2173">
        <v>330</v>
      </c>
    </row>
    <row r="2174" spans="1:4" x14ac:dyDescent="0.2">
      <c r="A2174" t="s">
        <v>847</v>
      </c>
      <c r="B2174" t="s">
        <v>22</v>
      </c>
      <c r="C2174" t="s">
        <v>20</v>
      </c>
      <c r="D2174">
        <v>330</v>
      </c>
    </row>
    <row r="2175" spans="1:4" x14ac:dyDescent="0.2">
      <c r="A2175" t="s">
        <v>848</v>
      </c>
      <c r="B2175" t="s">
        <v>22</v>
      </c>
      <c r="C2175" t="s">
        <v>20</v>
      </c>
      <c r="D2175">
        <v>330</v>
      </c>
    </row>
    <row r="2176" spans="1:4" x14ac:dyDescent="0.2">
      <c r="A2176" t="s">
        <v>914</v>
      </c>
      <c r="B2176" t="s">
        <v>22</v>
      </c>
      <c r="C2176" t="s">
        <v>6</v>
      </c>
      <c r="D2176">
        <v>330</v>
      </c>
    </row>
    <row r="2177" spans="1:4" x14ac:dyDescent="0.2">
      <c r="A2177" t="s">
        <v>915</v>
      </c>
      <c r="B2177" t="s">
        <v>22</v>
      </c>
      <c r="C2177" t="s">
        <v>6</v>
      </c>
      <c r="D2177">
        <v>330</v>
      </c>
    </row>
    <row r="2178" spans="1:4" x14ac:dyDescent="0.2">
      <c r="A2178" t="s">
        <v>916</v>
      </c>
      <c r="B2178" t="s">
        <v>22</v>
      </c>
      <c r="C2178" t="s">
        <v>6</v>
      </c>
      <c r="D2178">
        <v>330</v>
      </c>
    </row>
    <row r="2179" spans="1:4" x14ac:dyDescent="0.2">
      <c r="A2179" t="s">
        <v>917</v>
      </c>
      <c r="B2179" t="s">
        <v>22</v>
      </c>
      <c r="C2179" t="s">
        <v>6</v>
      </c>
      <c r="D2179">
        <v>330</v>
      </c>
    </row>
    <row r="2180" spans="1:4" x14ac:dyDescent="0.2">
      <c r="A2180" t="s">
        <v>918</v>
      </c>
      <c r="B2180" t="s">
        <v>22</v>
      </c>
      <c r="C2180" t="s">
        <v>6</v>
      </c>
      <c r="D2180">
        <v>330</v>
      </c>
    </row>
    <row r="2181" spans="1:4" x14ac:dyDescent="0.2">
      <c r="A2181" t="s">
        <v>927</v>
      </c>
      <c r="B2181" t="s">
        <v>22</v>
      </c>
      <c r="C2181" t="s">
        <v>20</v>
      </c>
      <c r="D2181">
        <v>330</v>
      </c>
    </row>
    <row r="2182" spans="1:4" x14ac:dyDescent="0.2">
      <c r="A2182" t="s">
        <v>928</v>
      </c>
      <c r="B2182" t="s">
        <v>22</v>
      </c>
      <c r="C2182" t="s">
        <v>20</v>
      </c>
      <c r="D2182">
        <v>330</v>
      </c>
    </row>
    <row r="2183" spans="1:4" x14ac:dyDescent="0.2">
      <c r="A2183" t="s">
        <v>929</v>
      </c>
      <c r="B2183" t="s">
        <v>22</v>
      </c>
      <c r="C2183" t="s">
        <v>20</v>
      </c>
      <c r="D2183">
        <v>330</v>
      </c>
    </row>
    <row r="2184" spans="1:4" x14ac:dyDescent="0.2">
      <c r="A2184" t="s">
        <v>930</v>
      </c>
      <c r="B2184" t="s">
        <v>22</v>
      </c>
      <c r="C2184" t="s">
        <v>20</v>
      </c>
      <c r="D2184">
        <v>330</v>
      </c>
    </row>
    <row r="2185" spans="1:4" x14ac:dyDescent="0.2">
      <c r="A2185" t="s">
        <v>931</v>
      </c>
      <c r="B2185" t="s">
        <v>22</v>
      </c>
      <c r="C2185" t="s">
        <v>20</v>
      </c>
      <c r="D2185">
        <v>330</v>
      </c>
    </row>
    <row r="2186" spans="1:4" x14ac:dyDescent="0.2">
      <c r="A2186" t="s">
        <v>932</v>
      </c>
      <c r="B2186" t="s">
        <v>22</v>
      </c>
      <c r="C2186" t="s">
        <v>20</v>
      </c>
      <c r="D2186">
        <v>330</v>
      </c>
    </row>
    <row r="2187" spans="1:4" x14ac:dyDescent="0.2">
      <c r="A2187" t="s">
        <v>933</v>
      </c>
      <c r="B2187" t="s">
        <v>22</v>
      </c>
      <c r="C2187" t="s">
        <v>20</v>
      </c>
      <c r="D2187">
        <v>330</v>
      </c>
    </row>
    <row r="2188" spans="1:4" x14ac:dyDescent="0.2">
      <c r="A2188" t="s">
        <v>934</v>
      </c>
      <c r="B2188" t="s">
        <v>22</v>
      </c>
      <c r="C2188" t="s">
        <v>20</v>
      </c>
      <c r="D2188">
        <v>330</v>
      </c>
    </row>
    <row r="2189" spans="1:4" x14ac:dyDescent="0.2">
      <c r="A2189" t="s">
        <v>935</v>
      </c>
      <c r="B2189" t="s">
        <v>22</v>
      </c>
      <c r="C2189" t="s">
        <v>20</v>
      </c>
      <c r="D2189">
        <v>330</v>
      </c>
    </row>
    <row r="2190" spans="1:4" x14ac:dyDescent="0.2">
      <c r="A2190" t="s">
        <v>936</v>
      </c>
      <c r="B2190" t="s">
        <v>22</v>
      </c>
      <c r="C2190" t="s">
        <v>20</v>
      </c>
      <c r="D2190">
        <v>330</v>
      </c>
    </row>
    <row r="2191" spans="1:4" x14ac:dyDescent="0.2">
      <c r="A2191" t="s">
        <v>937</v>
      </c>
      <c r="B2191" t="s">
        <v>22</v>
      </c>
      <c r="C2191" t="s">
        <v>20</v>
      </c>
      <c r="D2191">
        <v>330</v>
      </c>
    </row>
    <row r="2192" spans="1:4" x14ac:dyDescent="0.2">
      <c r="A2192" t="s">
        <v>976</v>
      </c>
      <c r="B2192" t="s">
        <v>22</v>
      </c>
      <c r="C2192" t="s">
        <v>6</v>
      </c>
      <c r="D2192">
        <v>330</v>
      </c>
    </row>
    <row r="2193" spans="1:4" x14ac:dyDescent="0.2">
      <c r="A2193" t="s">
        <v>987</v>
      </c>
      <c r="B2193" t="s">
        <v>22</v>
      </c>
      <c r="C2193" t="s">
        <v>6</v>
      </c>
      <c r="D2193">
        <v>330</v>
      </c>
    </row>
    <row r="2194" spans="1:4" x14ac:dyDescent="0.2">
      <c r="A2194" t="s">
        <v>988</v>
      </c>
      <c r="B2194" t="s">
        <v>22</v>
      </c>
      <c r="C2194" t="s">
        <v>6</v>
      </c>
      <c r="D2194">
        <v>330</v>
      </c>
    </row>
    <row r="2195" spans="1:4" x14ac:dyDescent="0.2">
      <c r="A2195" t="s">
        <v>989</v>
      </c>
      <c r="B2195" t="s">
        <v>22</v>
      </c>
      <c r="C2195" t="s">
        <v>6</v>
      </c>
      <c r="D2195">
        <v>330</v>
      </c>
    </row>
    <row r="2196" spans="1:4" x14ac:dyDescent="0.2">
      <c r="A2196" t="s">
        <v>990</v>
      </c>
      <c r="B2196" t="s">
        <v>22</v>
      </c>
      <c r="C2196" t="s">
        <v>6</v>
      </c>
      <c r="D2196">
        <v>330</v>
      </c>
    </row>
    <row r="2197" spans="1:4" x14ac:dyDescent="0.2">
      <c r="A2197" t="s">
        <v>991</v>
      </c>
      <c r="B2197" t="s">
        <v>22</v>
      </c>
      <c r="C2197" t="s">
        <v>6</v>
      </c>
      <c r="D2197">
        <v>330</v>
      </c>
    </row>
    <row r="2198" spans="1:4" x14ac:dyDescent="0.2">
      <c r="A2198" t="s">
        <v>992</v>
      </c>
      <c r="B2198" t="s">
        <v>22</v>
      </c>
      <c r="C2198" t="s">
        <v>6</v>
      </c>
      <c r="D2198">
        <v>330</v>
      </c>
    </row>
    <row r="2199" spans="1:4" x14ac:dyDescent="0.2">
      <c r="A2199" t="s">
        <v>1000</v>
      </c>
      <c r="B2199" t="s">
        <v>22</v>
      </c>
      <c r="C2199" t="s">
        <v>20</v>
      </c>
      <c r="D2199">
        <v>330</v>
      </c>
    </row>
    <row r="2200" spans="1:4" x14ac:dyDescent="0.2">
      <c r="A2200" t="s">
        <v>1001</v>
      </c>
      <c r="B2200" t="s">
        <v>22</v>
      </c>
      <c r="C2200" t="s">
        <v>20</v>
      </c>
      <c r="D2200">
        <v>330</v>
      </c>
    </row>
    <row r="2201" spans="1:4" x14ac:dyDescent="0.2">
      <c r="A2201" t="s">
        <v>1002</v>
      </c>
      <c r="B2201" t="s">
        <v>22</v>
      </c>
      <c r="C2201" t="s">
        <v>20</v>
      </c>
      <c r="D2201">
        <v>330</v>
      </c>
    </row>
    <row r="2202" spans="1:4" x14ac:dyDescent="0.2">
      <c r="A2202" t="s">
        <v>1003</v>
      </c>
      <c r="B2202" t="s">
        <v>22</v>
      </c>
      <c r="C2202" t="s">
        <v>20</v>
      </c>
      <c r="D2202">
        <v>330</v>
      </c>
    </row>
    <row r="2203" spans="1:4" x14ac:dyDescent="0.2">
      <c r="A2203" t="s">
        <v>1004</v>
      </c>
      <c r="B2203" t="s">
        <v>22</v>
      </c>
      <c r="C2203" t="s">
        <v>20</v>
      </c>
      <c r="D2203">
        <v>330</v>
      </c>
    </row>
    <row r="2204" spans="1:4" x14ac:dyDescent="0.2">
      <c r="A2204" t="s">
        <v>1005</v>
      </c>
      <c r="B2204" t="s">
        <v>22</v>
      </c>
      <c r="C2204" t="s">
        <v>20</v>
      </c>
      <c r="D2204">
        <v>330</v>
      </c>
    </row>
    <row r="2205" spans="1:4" x14ac:dyDescent="0.2">
      <c r="A2205" t="s">
        <v>1006</v>
      </c>
      <c r="B2205" t="s">
        <v>22</v>
      </c>
      <c r="C2205" t="s">
        <v>20</v>
      </c>
      <c r="D2205">
        <v>330</v>
      </c>
    </row>
    <row r="2206" spans="1:4" x14ac:dyDescent="0.2">
      <c r="A2206" t="s">
        <v>1074</v>
      </c>
      <c r="B2206" t="s">
        <v>22</v>
      </c>
      <c r="C2206" t="s">
        <v>6</v>
      </c>
      <c r="D2206">
        <v>330</v>
      </c>
    </row>
    <row r="2207" spans="1:4" x14ac:dyDescent="0.2">
      <c r="A2207" t="s">
        <v>1075</v>
      </c>
      <c r="B2207" t="s">
        <v>22</v>
      </c>
      <c r="C2207" t="s">
        <v>6</v>
      </c>
      <c r="D2207">
        <v>330</v>
      </c>
    </row>
    <row r="2208" spans="1:4" x14ac:dyDescent="0.2">
      <c r="A2208" t="s">
        <v>1076</v>
      </c>
      <c r="B2208" t="s">
        <v>22</v>
      </c>
      <c r="C2208" t="s">
        <v>6</v>
      </c>
      <c r="D2208">
        <v>330</v>
      </c>
    </row>
    <row r="2209" spans="1:4" x14ac:dyDescent="0.2">
      <c r="A2209" t="s">
        <v>1085</v>
      </c>
      <c r="B2209" t="s">
        <v>22</v>
      </c>
      <c r="C2209" t="s">
        <v>20</v>
      </c>
      <c r="D2209">
        <v>330</v>
      </c>
    </row>
    <row r="2210" spans="1:4" x14ac:dyDescent="0.2">
      <c r="A2210" t="s">
        <v>1086</v>
      </c>
      <c r="B2210" t="s">
        <v>22</v>
      </c>
      <c r="C2210" t="s">
        <v>20</v>
      </c>
      <c r="D2210">
        <v>330</v>
      </c>
    </row>
    <row r="2211" spans="1:4" x14ac:dyDescent="0.2">
      <c r="A2211" t="s">
        <v>1087</v>
      </c>
      <c r="B2211" t="s">
        <v>22</v>
      </c>
      <c r="C2211" t="s">
        <v>20</v>
      </c>
      <c r="D2211">
        <v>330</v>
      </c>
    </row>
    <row r="2212" spans="1:4" x14ac:dyDescent="0.2">
      <c r="A2212" t="s">
        <v>1088</v>
      </c>
      <c r="B2212" t="s">
        <v>22</v>
      </c>
      <c r="C2212" t="s">
        <v>20</v>
      </c>
      <c r="D2212">
        <v>330</v>
      </c>
    </row>
    <row r="2213" spans="1:4" x14ac:dyDescent="0.2">
      <c r="A2213" t="s">
        <v>1089</v>
      </c>
      <c r="B2213" t="s">
        <v>22</v>
      </c>
      <c r="C2213" t="s">
        <v>20</v>
      </c>
      <c r="D2213">
        <v>330</v>
      </c>
    </row>
    <row r="2214" spans="1:4" x14ac:dyDescent="0.2">
      <c r="A2214" t="s">
        <v>1090</v>
      </c>
      <c r="B2214" t="s">
        <v>22</v>
      </c>
      <c r="C2214" t="s">
        <v>20</v>
      </c>
      <c r="D2214">
        <v>330</v>
      </c>
    </row>
    <row r="2215" spans="1:4" x14ac:dyDescent="0.2">
      <c r="A2215" t="s">
        <v>1091</v>
      </c>
      <c r="B2215" t="s">
        <v>22</v>
      </c>
      <c r="C2215" t="s">
        <v>20</v>
      </c>
      <c r="D2215">
        <v>330</v>
      </c>
    </row>
    <row r="2216" spans="1:4" x14ac:dyDescent="0.2">
      <c r="A2216" t="s">
        <v>1092</v>
      </c>
      <c r="B2216" t="s">
        <v>22</v>
      </c>
      <c r="C2216" t="s">
        <v>20</v>
      </c>
      <c r="D2216">
        <v>330</v>
      </c>
    </row>
    <row r="2217" spans="1:4" x14ac:dyDescent="0.2">
      <c r="A2217" t="s">
        <v>1093</v>
      </c>
      <c r="B2217" t="s">
        <v>22</v>
      </c>
      <c r="C2217" t="s">
        <v>20</v>
      </c>
      <c r="D2217">
        <v>330</v>
      </c>
    </row>
    <row r="2218" spans="1:4" x14ac:dyDescent="0.2">
      <c r="A2218" t="s">
        <v>1094</v>
      </c>
      <c r="B2218" t="s">
        <v>22</v>
      </c>
      <c r="C2218" t="s">
        <v>20</v>
      </c>
      <c r="D2218">
        <v>330</v>
      </c>
    </row>
    <row r="2219" spans="1:4" x14ac:dyDescent="0.2">
      <c r="A2219" t="s">
        <v>1095</v>
      </c>
      <c r="B2219" t="s">
        <v>22</v>
      </c>
      <c r="C2219" t="s">
        <v>20</v>
      </c>
      <c r="D2219">
        <v>330</v>
      </c>
    </row>
    <row r="2220" spans="1:4" x14ac:dyDescent="0.2">
      <c r="A2220" t="s">
        <v>1135</v>
      </c>
      <c r="B2220" t="s">
        <v>22</v>
      </c>
      <c r="C2220" t="s">
        <v>6</v>
      </c>
      <c r="D2220">
        <v>330</v>
      </c>
    </row>
    <row r="2221" spans="1:4" x14ac:dyDescent="0.2">
      <c r="A2221" t="s">
        <v>1143</v>
      </c>
      <c r="B2221" t="s">
        <v>22</v>
      </c>
      <c r="C2221" t="s">
        <v>6</v>
      </c>
      <c r="D2221">
        <v>330</v>
      </c>
    </row>
    <row r="2222" spans="1:4" x14ac:dyDescent="0.2">
      <c r="A2222" t="s">
        <v>1144</v>
      </c>
      <c r="B2222" t="s">
        <v>22</v>
      </c>
      <c r="C2222" t="s">
        <v>6</v>
      </c>
      <c r="D2222">
        <v>330</v>
      </c>
    </row>
    <row r="2223" spans="1:4" x14ac:dyDescent="0.2">
      <c r="A2223" t="s">
        <v>1145</v>
      </c>
      <c r="B2223" t="s">
        <v>22</v>
      </c>
      <c r="C2223" t="s">
        <v>6</v>
      </c>
      <c r="D2223">
        <v>330</v>
      </c>
    </row>
    <row r="2224" spans="1:4" x14ac:dyDescent="0.2">
      <c r="A2224" t="s">
        <v>1146</v>
      </c>
      <c r="B2224" t="s">
        <v>22</v>
      </c>
      <c r="C2224" t="s">
        <v>6</v>
      </c>
      <c r="D2224">
        <v>330</v>
      </c>
    </row>
    <row r="2225" spans="1:4" x14ac:dyDescent="0.2">
      <c r="A2225" t="s">
        <v>1147</v>
      </c>
      <c r="B2225" t="s">
        <v>22</v>
      </c>
      <c r="C2225" t="s">
        <v>6</v>
      </c>
      <c r="D2225">
        <v>330</v>
      </c>
    </row>
    <row r="2226" spans="1:4" x14ac:dyDescent="0.2">
      <c r="A2226" t="s">
        <v>1148</v>
      </c>
      <c r="B2226" t="s">
        <v>22</v>
      </c>
      <c r="C2226" t="s">
        <v>6</v>
      </c>
      <c r="D2226">
        <v>330</v>
      </c>
    </row>
    <row r="2227" spans="1:4" x14ac:dyDescent="0.2">
      <c r="A2227" t="s">
        <v>1149</v>
      </c>
      <c r="B2227" t="s">
        <v>22</v>
      </c>
      <c r="C2227" t="s">
        <v>6</v>
      </c>
      <c r="D2227">
        <v>330</v>
      </c>
    </row>
    <row r="2228" spans="1:4" x14ac:dyDescent="0.2">
      <c r="A2228" t="s">
        <v>1151</v>
      </c>
      <c r="B2228" t="s">
        <v>22</v>
      </c>
      <c r="C2228" t="s">
        <v>20</v>
      </c>
      <c r="D2228">
        <v>330</v>
      </c>
    </row>
    <row r="2229" spans="1:4" x14ac:dyDescent="0.2">
      <c r="A2229" t="s">
        <v>1152</v>
      </c>
      <c r="B2229" t="s">
        <v>22</v>
      </c>
      <c r="C2229" t="s">
        <v>20</v>
      </c>
      <c r="D2229">
        <v>330</v>
      </c>
    </row>
    <row r="2230" spans="1:4" x14ac:dyDescent="0.2">
      <c r="A2230" t="s">
        <v>1153</v>
      </c>
      <c r="B2230" t="s">
        <v>22</v>
      </c>
      <c r="C2230" t="s">
        <v>20</v>
      </c>
      <c r="D2230">
        <v>330</v>
      </c>
    </row>
    <row r="2231" spans="1:4" x14ac:dyDescent="0.2">
      <c r="A2231" t="s">
        <v>1154</v>
      </c>
      <c r="B2231" t="s">
        <v>22</v>
      </c>
      <c r="C2231" t="s">
        <v>20</v>
      </c>
      <c r="D2231">
        <v>330</v>
      </c>
    </row>
    <row r="2232" spans="1:4" x14ac:dyDescent="0.2">
      <c r="A2232" t="s">
        <v>1155</v>
      </c>
      <c r="B2232" t="s">
        <v>22</v>
      </c>
      <c r="C2232" t="s">
        <v>20</v>
      </c>
      <c r="D2232">
        <v>330</v>
      </c>
    </row>
    <row r="2233" spans="1:4" x14ac:dyDescent="0.2">
      <c r="A2233" t="s">
        <v>1156</v>
      </c>
      <c r="B2233" t="s">
        <v>22</v>
      </c>
      <c r="C2233" t="s">
        <v>20</v>
      </c>
      <c r="D2233">
        <v>330</v>
      </c>
    </row>
    <row r="2234" spans="1:4" x14ac:dyDescent="0.2">
      <c r="A2234" t="s">
        <v>1157</v>
      </c>
      <c r="B2234" t="s">
        <v>22</v>
      </c>
      <c r="C2234" t="s">
        <v>20</v>
      </c>
      <c r="D2234">
        <v>330</v>
      </c>
    </row>
    <row r="2235" spans="1:4" x14ac:dyDescent="0.2">
      <c r="A2235" t="s">
        <v>1178</v>
      </c>
      <c r="B2235" t="s">
        <v>22</v>
      </c>
      <c r="C2235" t="s">
        <v>6</v>
      </c>
      <c r="D2235">
        <v>330</v>
      </c>
    </row>
    <row r="2236" spans="1:4" x14ac:dyDescent="0.2">
      <c r="A2236" t="s">
        <v>1179</v>
      </c>
      <c r="B2236" t="s">
        <v>22</v>
      </c>
      <c r="C2236" t="s">
        <v>6</v>
      </c>
      <c r="D2236">
        <v>330</v>
      </c>
    </row>
    <row r="2237" spans="1:4" x14ac:dyDescent="0.2">
      <c r="A2237" t="s">
        <v>1199</v>
      </c>
      <c r="B2237" t="s">
        <v>22</v>
      </c>
      <c r="C2237" t="s">
        <v>6</v>
      </c>
      <c r="D2237">
        <v>330</v>
      </c>
    </row>
    <row r="2238" spans="1:4" x14ac:dyDescent="0.2">
      <c r="A2238" t="s">
        <v>1200</v>
      </c>
      <c r="B2238" t="s">
        <v>22</v>
      </c>
      <c r="C2238" t="s">
        <v>6</v>
      </c>
      <c r="D2238">
        <v>330</v>
      </c>
    </row>
    <row r="2239" spans="1:4" x14ac:dyDescent="0.2">
      <c r="A2239" t="s">
        <v>1211</v>
      </c>
      <c r="B2239" t="s">
        <v>22</v>
      </c>
      <c r="C2239" t="s">
        <v>20</v>
      </c>
      <c r="D2239">
        <v>330</v>
      </c>
    </row>
    <row r="2240" spans="1:4" x14ac:dyDescent="0.2">
      <c r="A2240" t="s">
        <v>1212</v>
      </c>
      <c r="B2240" t="s">
        <v>22</v>
      </c>
      <c r="C2240" t="s">
        <v>20</v>
      </c>
      <c r="D2240">
        <v>330</v>
      </c>
    </row>
    <row r="2241" spans="1:4" x14ac:dyDescent="0.2">
      <c r="A2241" t="s">
        <v>1213</v>
      </c>
      <c r="B2241" t="s">
        <v>22</v>
      </c>
      <c r="C2241" t="s">
        <v>20</v>
      </c>
      <c r="D2241">
        <v>330</v>
      </c>
    </row>
    <row r="2242" spans="1:4" x14ac:dyDescent="0.2">
      <c r="A2242" t="s">
        <v>1214</v>
      </c>
      <c r="B2242" t="s">
        <v>22</v>
      </c>
      <c r="C2242" t="s">
        <v>20</v>
      </c>
      <c r="D2242">
        <v>330</v>
      </c>
    </row>
    <row r="2243" spans="1:4" x14ac:dyDescent="0.2">
      <c r="A2243" t="s">
        <v>1215</v>
      </c>
      <c r="B2243" t="s">
        <v>22</v>
      </c>
      <c r="C2243" t="s">
        <v>20</v>
      </c>
      <c r="D2243">
        <v>330</v>
      </c>
    </row>
    <row r="2244" spans="1:4" x14ac:dyDescent="0.2">
      <c r="A2244" t="s">
        <v>1216</v>
      </c>
      <c r="B2244" t="s">
        <v>22</v>
      </c>
      <c r="C2244" t="s">
        <v>20</v>
      </c>
      <c r="D2244">
        <v>330</v>
      </c>
    </row>
    <row r="2245" spans="1:4" x14ac:dyDescent="0.2">
      <c r="A2245" t="s">
        <v>1217</v>
      </c>
      <c r="B2245" t="s">
        <v>22</v>
      </c>
      <c r="C2245" t="s">
        <v>20</v>
      </c>
      <c r="D2245">
        <v>330</v>
      </c>
    </row>
    <row r="2246" spans="1:4" x14ac:dyDescent="0.2">
      <c r="A2246" t="s">
        <v>1218</v>
      </c>
      <c r="B2246" t="s">
        <v>22</v>
      </c>
      <c r="C2246" t="s">
        <v>20</v>
      </c>
      <c r="D2246">
        <v>330</v>
      </c>
    </row>
    <row r="2247" spans="1:4" x14ac:dyDescent="0.2">
      <c r="A2247" t="s">
        <v>1287</v>
      </c>
      <c r="B2247" t="s">
        <v>22</v>
      </c>
      <c r="C2247" t="s">
        <v>6</v>
      </c>
      <c r="D2247">
        <v>330</v>
      </c>
    </row>
    <row r="2248" spans="1:4" x14ac:dyDescent="0.2">
      <c r="A2248" t="s">
        <v>1288</v>
      </c>
      <c r="B2248" t="s">
        <v>22</v>
      </c>
      <c r="C2248" t="s">
        <v>6</v>
      </c>
      <c r="D2248">
        <v>330</v>
      </c>
    </row>
    <row r="2249" spans="1:4" x14ac:dyDescent="0.2">
      <c r="A2249" t="s">
        <v>1289</v>
      </c>
      <c r="B2249" t="s">
        <v>22</v>
      </c>
      <c r="C2249" t="s">
        <v>6</v>
      </c>
      <c r="D2249">
        <v>330</v>
      </c>
    </row>
    <row r="2250" spans="1:4" x14ac:dyDescent="0.2">
      <c r="A2250" t="s">
        <v>1290</v>
      </c>
      <c r="B2250" t="s">
        <v>22</v>
      </c>
      <c r="C2250" t="s">
        <v>6</v>
      </c>
      <c r="D2250">
        <v>330</v>
      </c>
    </row>
    <row r="2251" spans="1:4" x14ac:dyDescent="0.2">
      <c r="A2251" t="s">
        <v>1291</v>
      </c>
      <c r="B2251" t="s">
        <v>22</v>
      </c>
      <c r="C2251" t="s">
        <v>6</v>
      </c>
      <c r="D2251">
        <v>330</v>
      </c>
    </row>
    <row r="2252" spans="1:4" x14ac:dyDescent="0.2">
      <c r="A2252" t="s">
        <v>1292</v>
      </c>
      <c r="B2252" t="s">
        <v>22</v>
      </c>
      <c r="C2252" t="s">
        <v>6</v>
      </c>
      <c r="D2252">
        <v>330</v>
      </c>
    </row>
    <row r="2253" spans="1:4" x14ac:dyDescent="0.2">
      <c r="A2253" t="s">
        <v>1293</v>
      </c>
      <c r="B2253" t="s">
        <v>22</v>
      </c>
      <c r="C2253" t="s">
        <v>6</v>
      </c>
      <c r="D2253">
        <v>330</v>
      </c>
    </row>
    <row r="2254" spans="1:4" x14ac:dyDescent="0.2">
      <c r="A2254" t="s">
        <v>1294</v>
      </c>
      <c r="B2254" t="s">
        <v>22</v>
      </c>
      <c r="C2254" t="s">
        <v>6</v>
      </c>
      <c r="D2254">
        <v>330</v>
      </c>
    </row>
    <row r="2255" spans="1:4" x14ac:dyDescent="0.2">
      <c r="A2255" t="s">
        <v>1295</v>
      </c>
      <c r="B2255" t="s">
        <v>22</v>
      </c>
      <c r="C2255" t="s">
        <v>6</v>
      </c>
      <c r="D2255">
        <v>330</v>
      </c>
    </row>
    <row r="2256" spans="1:4" x14ac:dyDescent="0.2">
      <c r="A2256" t="s">
        <v>1307</v>
      </c>
      <c r="B2256" t="s">
        <v>22</v>
      </c>
      <c r="C2256" t="s">
        <v>20</v>
      </c>
      <c r="D2256">
        <v>330</v>
      </c>
    </row>
    <row r="2257" spans="1:4" x14ac:dyDescent="0.2">
      <c r="A2257" t="s">
        <v>1308</v>
      </c>
      <c r="B2257" t="s">
        <v>22</v>
      </c>
      <c r="C2257" t="s">
        <v>20</v>
      </c>
      <c r="D2257">
        <v>330</v>
      </c>
    </row>
    <row r="2258" spans="1:4" x14ac:dyDescent="0.2">
      <c r="A2258" t="s">
        <v>1309</v>
      </c>
      <c r="B2258" t="s">
        <v>22</v>
      </c>
      <c r="C2258" t="s">
        <v>20</v>
      </c>
      <c r="D2258">
        <v>330</v>
      </c>
    </row>
    <row r="2259" spans="1:4" x14ac:dyDescent="0.2">
      <c r="A2259" t="s">
        <v>1310</v>
      </c>
      <c r="B2259" t="s">
        <v>22</v>
      </c>
      <c r="C2259" t="s">
        <v>20</v>
      </c>
      <c r="D2259">
        <v>330</v>
      </c>
    </row>
    <row r="2260" spans="1:4" x14ac:dyDescent="0.2">
      <c r="A2260" t="s">
        <v>1311</v>
      </c>
      <c r="B2260" t="s">
        <v>22</v>
      </c>
      <c r="C2260" t="s">
        <v>20</v>
      </c>
      <c r="D2260">
        <v>330</v>
      </c>
    </row>
    <row r="2261" spans="1:4" x14ac:dyDescent="0.2">
      <c r="A2261" t="s">
        <v>1312</v>
      </c>
      <c r="B2261" t="s">
        <v>22</v>
      </c>
      <c r="C2261" t="s">
        <v>20</v>
      </c>
      <c r="D2261">
        <v>330</v>
      </c>
    </row>
    <row r="2262" spans="1:4" x14ac:dyDescent="0.2">
      <c r="A2262" t="s">
        <v>1313</v>
      </c>
      <c r="B2262" t="s">
        <v>22</v>
      </c>
      <c r="C2262" t="s">
        <v>20</v>
      </c>
      <c r="D2262">
        <v>330</v>
      </c>
    </row>
    <row r="2263" spans="1:4" x14ac:dyDescent="0.2">
      <c r="A2263" t="s">
        <v>1314</v>
      </c>
      <c r="B2263" t="s">
        <v>22</v>
      </c>
      <c r="C2263" t="s">
        <v>20</v>
      </c>
      <c r="D2263">
        <v>330</v>
      </c>
    </row>
    <row r="2264" spans="1:4" x14ac:dyDescent="0.2">
      <c r="A2264" t="s">
        <v>1370</v>
      </c>
      <c r="B2264" t="s">
        <v>22</v>
      </c>
      <c r="C2264" t="s">
        <v>6</v>
      </c>
      <c r="D2264">
        <v>330</v>
      </c>
    </row>
    <row r="2265" spans="1:4" x14ac:dyDescent="0.2">
      <c r="A2265" t="s">
        <v>1371</v>
      </c>
      <c r="B2265" t="s">
        <v>22</v>
      </c>
      <c r="C2265" t="s">
        <v>6</v>
      </c>
      <c r="D2265">
        <v>330</v>
      </c>
    </row>
    <row r="2266" spans="1:4" x14ac:dyDescent="0.2">
      <c r="A2266" t="s">
        <v>1372</v>
      </c>
      <c r="B2266" t="s">
        <v>22</v>
      </c>
      <c r="C2266" t="s">
        <v>6</v>
      </c>
      <c r="D2266">
        <v>330</v>
      </c>
    </row>
    <row r="2267" spans="1:4" x14ac:dyDescent="0.2">
      <c r="A2267" t="s">
        <v>1373</v>
      </c>
      <c r="B2267" t="s">
        <v>22</v>
      </c>
      <c r="C2267" t="s">
        <v>6</v>
      </c>
      <c r="D2267">
        <v>330</v>
      </c>
    </row>
    <row r="2268" spans="1:4" x14ac:dyDescent="0.2">
      <c r="A2268" t="s">
        <v>1374</v>
      </c>
      <c r="B2268" t="s">
        <v>22</v>
      </c>
      <c r="C2268" t="s">
        <v>6</v>
      </c>
      <c r="D2268">
        <v>330</v>
      </c>
    </row>
    <row r="2269" spans="1:4" x14ac:dyDescent="0.2">
      <c r="A2269" t="s">
        <v>1382</v>
      </c>
      <c r="B2269" t="s">
        <v>22</v>
      </c>
      <c r="C2269" t="s">
        <v>20</v>
      </c>
      <c r="D2269">
        <v>330</v>
      </c>
    </row>
    <row r="2270" spans="1:4" x14ac:dyDescent="0.2">
      <c r="A2270" t="s">
        <v>1383</v>
      </c>
      <c r="B2270" t="s">
        <v>22</v>
      </c>
      <c r="C2270" t="s">
        <v>20</v>
      </c>
      <c r="D2270">
        <v>330</v>
      </c>
    </row>
    <row r="2271" spans="1:4" x14ac:dyDescent="0.2">
      <c r="A2271" t="s">
        <v>1384</v>
      </c>
      <c r="B2271" t="s">
        <v>22</v>
      </c>
      <c r="C2271" t="s">
        <v>20</v>
      </c>
      <c r="D2271">
        <v>330</v>
      </c>
    </row>
    <row r="2272" spans="1:4" x14ac:dyDescent="0.2">
      <c r="A2272" t="s">
        <v>1385</v>
      </c>
      <c r="B2272" t="s">
        <v>22</v>
      </c>
      <c r="C2272" t="s">
        <v>20</v>
      </c>
      <c r="D2272">
        <v>330</v>
      </c>
    </row>
    <row r="2273" spans="1:4" x14ac:dyDescent="0.2">
      <c r="A2273" t="s">
        <v>1386</v>
      </c>
      <c r="B2273" t="s">
        <v>22</v>
      </c>
      <c r="C2273" t="s">
        <v>20</v>
      </c>
      <c r="D2273">
        <v>330</v>
      </c>
    </row>
    <row r="2274" spans="1:4" x14ac:dyDescent="0.2">
      <c r="A2274" t="s">
        <v>1387</v>
      </c>
      <c r="B2274" t="s">
        <v>22</v>
      </c>
      <c r="C2274" t="s">
        <v>20</v>
      </c>
      <c r="D2274">
        <v>330</v>
      </c>
    </row>
    <row r="2275" spans="1:4" x14ac:dyDescent="0.2">
      <c r="A2275" t="s">
        <v>1388</v>
      </c>
      <c r="B2275" t="s">
        <v>22</v>
      </c>
      <c r="C2275" t="s">
        <v>20</v>
      </c>
      <c r="D2275">
        <v>330</v>
      </c>
    </row>
    <row r="2276" spans="1:4" x14ac:dyDescent="0.2">
      <c r="A2276" t="s">
        <v>1389</v>
      </c>
      <c r="B2276" t="s">
        <v>22</v>
      </c>
      <c r="C2276" t="s">
        <v>20</v>
      </c>
      <c r="D2276">
        <v>330</v>
      </c>
    </row>
    <row r="2277" spans="1:4" x14ac:dyDescent="0.2">
      <c r="A2277" t="s">
        <v>1447</v>
      </c>
      <c r="B2277" t="s">
        <v>22</v>
      </c>
      <c r="C2277" t="s">
        <v>6</v>
      </c>
      <c r="D2277">
        <v>330</v>
      </c>
    </row>
    <row r="2278" spans="1:4" x14ac:dyDescent="0.2">
      <c r="A2278" t="s">
        <v>1448</v>
      </c>
      <c r="B2278" t="s">
        <v>22</v>
      </c>
      <c r="C2278" t="s">
        <v>6</v>
      </c>
      <c r="D2278">
        <v>330</v>
      </c>
    </row>
    <row r="2279" spans="1:4" x14ac:dyDescent="0.2">
      <c r="A2279" t="s">
        <v>1449</v>
      </c>
      <c r="B2279" t="s">
        <v>22</v>
      </c>
      <c r="C2279" t="s">
        <v>6</v>
      </c>
      <c r="D2279">
        <v>330</v>
      </c>
    </row>
    <row r="2280" spans="1:4" x14ac:dyDescent="0.2">
      <c r="A2280" t="s">
        <v>1450</v>
      </c>
      <c r="B2280" t="s">
        <v>22</v>
      </c>
      <c r="C2280" t="s">
        <v>6</v>
      </c>
      <c r="D2280">
        <v>330</v>
      </c>
    </row>
    <row r="2281" spans="1:4" x14ac:dyDescent="0.2">
      <c r="A2281" t="s">
        <v>1451</v>
      </c>
      <c r="B2281" t="s">
        <v>22</v>
      </c>
      <c r="C2281" t="s">
        <v>6</v>
      </c>
      <c r="D2281">
        <v>330</v>
      </c>
    </row>
    <row r="2282" spans="1:4" x14ac:dyDescent="0.2">
      <c r="A2282" t="s">
        <v>1463</v>
      </c>
      <c r="B2282" t="s">
        <v>22</v>
      </c>
      <c r="C2282" t="s">
        <v>20</v>
      </c>
      <c r="D2282">
        <v>330</v>
      </c>
    </row>
    <row r="2283" spans="1:4" x14ac:dyDescent="0.2">
      <c r="A2283" t="s">
        <v>1464</v>
      </c>
      <c r="B2283" t="s">
        <v>22</v>
      </c>
      <c r="C2283" t="s">
        <v>20</v>
      </c>
      <c r="D2283">
        <v>330</v>
      </c>
    </row>
    <row r="2284" spans="1:4" x14ac:dyDescent="0.2">
      <c r="A2284" t="s">
        <v>1465</v>
      </c>
      <c r="B2284" t="s">
        <v>22</v>
      </c>
      <c r="C2284" t="s">
        <v>20</v>
      </c>
      <c r="D2284">
        <v>330</v>
      </c>
    </row>
    <row r="2285" spans="1:4" x14ac:dyDescent="0.2">
      <c r="A2285" t="s">
        <v>1466</v>
      </c>
      <c r="B2285" t="s">
        <v>22</v>
      </c>
      <c r="C2285" t="s">
        <v>20</v>
      </c>
      <c r="D2285">
        <v>330</v>
      </c>
    </row>
    <row r="2286" spans="1:4" x14ac:dyDescent="0.2">
      <c r="A2286" t="s">
        <v>1467</v>
      </c>
      <c r="B2286" t="s">
        <v>22</v>
      </c>
      <c r="C2286" t="s">
        <v>20</v>
      </c>
      <c r="D2286">
        <v>330</v>
      </c>
    </row>
    <row r="2287" spans="1:4" x14ac:dyDescent="0.2">
      <c r="A2287" t="s">
        <v>1468</v>
      </c>
      <c r="B2287" t="s">
        <v>22</v>
      </c>
      <c r="C2287" t="s">
        <v>20</v>
      </c>
      <c r="D2287">
        <v>330</v>
      </c>
    </row>
    <row r="2288" spans="1:4" x14ac:dyDescent="0.2">
      <c r="A2288" t="s">
        <v>1469</v>
      </c>
      <c r="B2288" t="s">
        <v>22</v>
      </c>
      <c r="C2288" t="s">
        <v>20</v>
      </c>
      <c r="D2288">
        <v>330</v>
      </c>
    </row>
    <row r="2289" spans="1:4" x14ac:dyDescent="0.2">
      <c r="A2289" t="s">
        <v>1518</v>
      </c>
      <c r="B2289" t="s">
        <v>22</v>
      </c>
      <c r="C2289" t="s">
        <v>6</v>
      </c>
      <c r="D2289">
        <v>330</v>
      </c>
    </row>
    <row r="2290" spans="1:4" x14ac:dyDescent="0.2">
      <c r="A2290" t="s">
        <v>1534</v>
      </c>
      <c r="B2290" t="s">
        <v>22</v>
      </c>
      <c r="C2290" t="s">
        <v>6</v>
      </c>
      <c r="D2290">
        <v>330</v>
      </c>
    </row>
    <row r="2291" spans="1:4" x14ac:dyDescent="0.2">
      <c r="A2291" t="s">
        <v>1535</v>
      </c>
      <c r="B2291" t="s">
        <v>22</v>
      </c>
      <c r="C2291" t="s">
        <v>6</v>
      </c>
      <c r="D2291">
        <v>330</v>
      </c>
    </row>
    <row r="2292" spans="1:4" x14ac:dyDescent="0.2">
      <c r="A2292" t="s">
        <v>1536</v>
      </c>
      <c r="B2292" t="s">
        <v>22</v>
      </c>
      <c r="C2292" t="s">
        <v>6</v>
      </c>
      <c r="D2292">
        <v>330</v>
      </c>
    </row>
    <row r="2293" spans="1:4" x14ac:dyDescent="0.2">
      <c r="A2293" t="s">
        <v>1550</v>
      </c>
      <c r="B2293" t="s">
        <v>22</v>
      </c>
      <c r="C2293" t="s">
        <v>20</v>
      </c>
      <c r="D2293">
        <v>330</v>
      </c>
    </row>
    <row r="2294" spans="1:4" x14ac:dyDescent="0.2">
      <c r="A2294" t="s">
        <v>1551</v>
      </c>
      <c r="B2294" t="s">
        <v>22</v>
      </c>
      <c r="C2294" t="s">
        <v>20</v>
      </c>
      <c r="D2294">
        <v>330</v>
      </c>
    </row>
    <row r="2295" spans="1:4" x14ac:dyDescent="0.2">
      <c r="A2295" t="s">
        <v>1552</v>
      </c>
      <c r="B2295" t="s">
        <v>22</v>
      </c>
      <c r="C2295" t="s">
        <v>20</v>
      </c>
      <c r="D2295">
        <v>330</v>
      </c>
    </row>
    <row r="2296" spans="1:4" x14ac:dyDescent="0.2">
      <c r="A2296" t="s">
        <v>1553</v>
      </c>
      <c r="B2296" t="s">
        <v>22</v>
      </c>
      <c r="C2296" t="s">
        <v>20</v>
      </c>
      <c r="D2296">
        <v>330</v>
      </c>
    </row>
    <row r="2297" spans="1:4" x14ac:dyDescent="0.2">
      <c r="A2297" t="s">
        <v>1554</v>
      </c>
      <c r="B2297" t="s">
        <v>22</v>
      </c>
      <c r="C2297" t="s">
        <v>20</v>
      </c>
      <c r="D2297">
        <v>330</v>
      </c>
    </row>
    <row r="2298" spans="1:4" x14ac:dyDescent="0.2">
      <c r="A2298" t="s">
        <v>1555</v>
      </c>
      <c r="B2298" t="s">
        <v>22</v>
      </c>
      <c r="C2298" t="s">
        <v>20</v>
      </c>
      <c r="D2298">
        <v>330</v>
      </c>
    </row>
    <row r="2299" spans="1:4" x14ac:dyDescent="0.2">
      <c r="A2299" t="s">
        <v>1556</v>
      </c>
      <c r="B2299" t="s">
        <v>22</v>
      </c>
      <c r="C2299" t="s">
        <v>20</v>
      </c>
      <c r="D2299">
        <v>330</v>
      </c>
    </row>
    <row r="2300" spans="1:4" x14ac:dyDescent="0.2">
      <c r="A2300" t="s">
        <v>1557</v>
      </c>
      <c r="B2300" t="s">
        <v>22</v>
      </c>
      <c r="C2300" t="s">
        <v>20</v>
      </c>
      <c r="D2300">
        <v>330</v>
      </c>
    </row>
    <row r="2301" spans="1:4" x14ac:dyDescent="0.2">
      <c r="A2301" t="s">
        <v>1558</v>
      </c>
      <c r="B2301" t="s">
        <v>22</v>
      </c>
      <c r="C2301" t="s">
        <v>20</v>
      </c>
      <c r="D2301">
        <v>330</v>
      </c>
    </row>
    <row r="2302" spans="1:4" x14ac:dyDescent="0.2">
      <c r="A2302" t="s">
        <v>1559</v>
      </c>
      <c r="B2302" t="s">
        <v>22</v>
      </c>
      <c r="C2302" t="s">
        <v>20</v>
      </c>
      <c r="D2302">
        <v>330</v>
      </c>
    </row>
    <row r="2303" spans="1:4" x14ac:dyDescent="0.2">
      <c r="A2303" t="s">
        <v>1560</v>
      </c>
      <c r="B2303" t="s">
        <v>22</v>
      </c>
      <c r="C2303" t="s">
        <v>20</v>
      </c>
      <c r="D2303">
        <v>330</v>
      </c>
    </row>
    <row r="2304" spans="1:4" x14ac:dyDescent="0.2">
      <c r="A2304" t="s">
        <v>1561</v>
      </c>
      <c r="B2304" t="s">
        <v>22</v>
      </c>
      <c r="C2304" t="s">
        <v>20</v>
      </c>
      <c r="D2304">
        <v>330</v>
      </c>
    </row>
    <row r="2305" spans="1:4" x14ac:dyDescent="0.2">
      <c r="A2305" t="s">
        <v>1591</v>
      </c>
      <c r="B2305" t="s">
        <v>22</v>
      </c>
      <c r="C2305" t="s">
        <v>6</v>
      </c>
      <c r="D2305">
        <v>330</v>
      </c>
    </row>
    <row r="2306" spans="1:4" x14ac:dyDescent="0.2">
      <c r="A2306" t="s">
        <v>1618</v>
      </c>
      <c r="B2306" t="s">
        <v>22</v>
      </c>
      <c r="C2306" t="s">
        <v>6</v>
      </c>
      <c r="D2306">
        <v>330</v>
      </c>
    </row>
    <row r="2307" spans="1:4" x14ac:dyDescent="0.2">
      <c r="A2307" t="s">
        <v>1619</v>
      </c>
      <c r="B2307" t="s">
        <v>22</v>
      </c>
      <c r="C2307" t="s">
        <v>6</v>
      </c>
      <c r="D2307">
        <v>330</v>
      </c>
    </row>
    <row r="2308" spans="1:4" x14ac:dyDescent="0.2">
      <c r="A2308" t="s">
        <v>1627</v>
      </c>
      <c r="B2308" t="s">
        <v>22</v>
      </c>
      <c r="C2308" t="s">
        <v>20</v>
      </c>
      <c r="D2308">
        <v>330</v>
      </c>
    </row>
    <row r="2309" spans="1:4" x14ac:dyDescent="0.2">
      <c r="A2309" t="s">
        <v>1628</v>
      </c>
      <c r="B2309" t="s">
        <v>22</v>
      </c>
      <c r="C2309" t="s">
        <v>20</v>
      </c>
      <c r="D2309">
        <v>330</v>
      </c>
    </row>
    <row r="2310" spans="1:4" x14ac:dyDescent="0.2">
      <c r="A2310" t="s">
        <v>1629</v>
      </c>
      <c r="B2310" t="s">
        <v>22</v>
      </c>
      <c r="C2310" t="s">
        <v>20</v>
      </c>
      <c r="D2310">
        <v>330</v>
      </c>
    </row>
    <row r="2311" spans="1:4" x14ac:dyDescent="0.2">
      <c r="A2311" t="s">
        <v>1630</v>
      </c>
      <c r="B2311" t="s">
        <v>22</v>
      </c>
      <c r="C2311" t="s">
        <v>20</v>
      </c>
      <c r="D2311">
        <v>330</v>
      </c>
    </row>
    <row r="2312" spans="1:4" x14ac:dyDescent="0.2">
      <c r="A2312" t="s">
        <v>1664</v>
      </c>
      <c r="B2312" t="s">
        <v>22</v>
      </c>
      <c r="C2312" t="s">
        <v>6</v>
      </c>
      <c r="D2312">
        <v>330</v>
      </c>
    </row>
    <row r="2313" spans="1:4" x14ac:dyDescent="0.2">
      <c r="A2313" t="s">
        <v>1691</v>
      </c>
      <c r="B2313" t="s">
        <v>22</v>
      </c>
      <c r="C2313" t="s">
        <v>6</v>
      </c>
      <c r="D2313">
        <v>330</v>
      </c>
    </row>
    <row r="2314" spans="1:4" x14ac:dyDescent="0.2">
      <c r="A2314" t="s">
        <v>1692</v>
      </c>
      <c r="B2314" t="s">
        <v>22</v>
      </c>
      <c r="C2314" t="s">
        <v>6</v>
      </c>
      <c r="D2314">
        <v>330</v>
      </c>
    </row>
    <row r="2315" spans="1:4" x14ac:dyDescent="0.2">
      <c r="A2315" t="s">
        <v>1693</v>
      </c>
      <c r="B2315" t="s">
        <v>22</v>
      </c>
      <c r="C2315" t="s">
        <v>6</v>
      </c>
      <c r="D2315">
        <v>330</v>
      </c>
    </row>
    <row r="2316" spans="1:4" x14ac:dyDescent="0.2">
      <c r="A2316" t="s">
        <v>1694</v>
      </c>
      <c r="B2316" t="s">
        <v>22</v>
      </c>
      <c r="C2316" t="s">
        <v>6</v>
      </c>
      <c r="D2316">
        <v>330</v>
      </c>
    </row>
    <row r="2317" spans="1:4" x14ac:dyDescent="0.2">
      <c r="A2317" t="s">
        <v>1695</v>
      </c>
      <c r="B2317" t="s">
        <v>22</v>
      </c>
      <c r="C2317" t="s">
        <v>6</v>
      </c>
      <c r="D2317">
        <v>330</v>
      </c>
    </row>
    <row r="2318" spans="1:4" x14ac:dyDescent="0.2">
      <c r="A2318" t="s">
        <v>1696</v>
      </c>
      <c r="B2318" t="s">
        <v>22</v>
      </c>
      <c r="C2318" t="s">
        <v>6</v>
      </c>
      <c r="D2318">
        <v>330</v>
      </c>
    </row>
    <row r="2319" spans="1:4" x14ac:dyDescent="0.2">
      <c r="A2319" t="s">
        <v>1697</v>
      </c>
      <c r="B2319" t="s">
        <v>22</v>
      </c>
      <c r="C2319" t="s">
        <v>6</v>
      </c>
      <c r="D2319">
        <v>330</v>
      </c>
    </row>
    <row r="2320" spans="1:4" x14ac:dyDescent="0.2">
      <c r="A2320" t="s">
        <v>1710</v>
      </c>
      <c r="B2320" t="s">
        <v>22</v>
      </c>
      <c r="C2320" t="s">
        <v>20</v>
      </c>
      <c r="D2320">
        <v>330</v>
      </c>
    </row>
    <row r="2321" spans="1:4" x14ac:dyDescent="0.2">
      <c r="A2321" t="s">
        <v>1711</v>
      </c>
      <c r="B2321" t="s">
        <v>22</v>
      </c>
      <c r="C2321" t="s">
        <v>20</v>
      </c>
      <c r="D2321">
        <v>330</v>
      </c>
    </row>
    <row r="2322" spans="1:4" x14ac:dyDescent="0.2">
      <c r="A2322" t="s">
        <v>1712</v>
      </c>
      <c r="B2322" t="s">
        <v>22</v>
      </c>
      <c r="C2322" t="s">
        <v>20</v>
      </c>
      <c r="D2322">
        <v>330</v>
      </c>
    </row>
    <row r="2323" spans="1:4" x14ac:dyDescent="0.2">
      <c r="A2323" t="s">
        <v>1713</v>
      </c>
      <c r="B2323" t="s">
        <v>22</v>
      </c>
      <c r="C2323" t="s">
        <v>20</v>
      </c>
      <c r="D2323">
        <v>330</v>
      </c>
    </row>
    <row r="2324" spans="1:4" x14ac:dyDescent="0.2">
      <c r="A2324" t="s">
        <v>1714</v>
      </c>
      <c r="B2324" t="s">
        <v>22</v>
      </c>
      <c r="C2324" t="s">
        <v>20</v>
      </c>
      <c r="D2324">
        <v>330</v>
      </c>
    </row>
    <row r="2325" spans="1:4" x14ac:dyDescent="0.2">
      <c r="A2325" t="s">
        <v>1715</v>
      </c>
      <c r="B2325" t="s">
        <v>22</v>
      </c>
      <c r="C2325" t="s">
        <v>20</v>
      </c>
      <c r="D2325">
        <v>330</v>
      </c>
    </row>
    <row r="2326" spans="1:4" x14ac:dyDescent="0.2">
      <c r="A2326" t="s">
        <v>1716</v>
      </c>
      <c r="B2326" t="s">
        <v>22</v>
      </c>
      <c r="C2326" t="s">
        <v>20</v>
      </c>
      <c r="D2326">
        <v>330</v>
      </c>
    </row>
    <row r="2327" spans="1:4" x14ac:dyDescent="0.2">
      <c r="A2327" t="s">
        <v>1717</v>
      </c>
      <c r="B2327" t="s">
        <v>22</v>
      </c>
      <c r="C2327" t="s">
        <v>20</v>
      </c>
      <c r="D2327">
        <v>330</v>
      </c>
    </row>
    <row r="2328" spans="1:4" x14ac:dyDescent="0.2">
      <c r="A2328" t="s">
        <v>1718</v>
      </c>
      <c r="B2328" t="s">
        <v>22</v>
      </c>
      <c r="C2328" t="s">
        <v>20</v>
      </c>
      <c r="D2328">
        <v>330</v>
      </c>
    </row>
    <row r="2329" spans="1:4" x14ac:dyDescent="0.2">
      <c r="A2329" t="s">
        <v>1719</v>
      </c>
      <c r="B2329" t="s">
        <v>22</v>
      </c>
      <c r="C2329" t="s">
        <v>20</v>
      </c>
      <c r="D2329">
        <v>330</v>
      </c>
    </row>
    <row r="2330" spans="1:4" x14ac:dyDescent="0.2">
      <c r="A2330" t="s">
        <v>1720</v>
      </c>
      <c r="B2330" t="s">
        <v>22</v>
      </c>
      <c r="C2330" t="s">
        <v>20</v>
      </c>
      <c r="D2330">
        <v>330</v>
      </c>
    </row>
    <row r="2331" spans="1:4" x14ac:dyDescent="0.2">
      <c r="A2331" t="s">
        <v>1721</v>
      </c>
      <c r="B2331" t="s">
        <v>22</v>
      </c>
      <c r="C2331" t="s">
        <v>20</v>
      </c>
      <c r="D2331">
        <v>330</v>
      </c>
    </row>
    <row r="2332" spans="1:4" x14ac:dyDescent="0.2">
      <c r="A2332" t="s">
        <v>1722</v>
      </c>
      <c r="B2332" t="s">
        <v>22</v>
      </c>
      <c r="C2332" t="s">
        <v>20</v>
      </c>
      <c r="D2332">
        <v>330</v>
      </c>
    </row>
    <row r="2333" spans="1:4" x14ac:dyDescent="0.2">
      <c r="A2333" t="s">
        <v>1723</v>
      </c>
      <c r="B2333" t="s">
        <v>22</v>
      </c>
      <c r="C2333" t="s">
        <v>20</v>
      </c>
      <c r="D2333">
        <v>330</v>
      </c>
    </row>
    <row r="2334" spans="1:4" x14ac:dyDescent="0.2">
      <c r="A2334" t="s">
        <v>1797</v>
      </c>
      <c r="B2334" t="s">
        <v>22</v>
      </c>
      <c r="C2334" t="s">
        <v>6</v>
      </c>
      <c r="D2334">
        <v>330</v>
      </c>
    </row>
    <row r="2335" spans="1:4" x14ac:dyDescent="0.2">
      <c r="A2335" t="s">
        <v>1798</v>
      </c>
      <c r="B2335" t="s">
        <v>22</v>
      </c>
      <c r="C2335" t="s">
        <v>6</v>
      </c>
      <c r="D2335">
        <v>330</v>
      </c>
    </row>
    <row r="2336" spans="1:4" x14ac:dyDescent="0.2">
      <c r="A2336" t="s">
        <v>1799</v>
      </c>
      <c r="B2336" t="s">
        <v>22</v>
      </c>
      <c r="C2336" t="s">
        <v>6</v>
      </c>
      <c r="D2336">
        <v>330</v>
      </c>
    </row>
    <row r="2337" spans="1:4" x14ac:dyDescent="0.2">
      <c r="A2337" t="s">
        <v>1800</v>
      </c>
      <c r="B2337" t="s">
        <v>22</v>
      </c>
      <c r="C2337" t="s">
        <v>6</v>
      </c>
      <c r="D2337">
        <v>330</v>
      </c>
    </row>
    <row r="2338" spans="1:4" x14ac:dyDescent="0.2">
      <c r="A2338" t="s">
        <v>1801</v>
      </c>
      <c r="B2338" t="s">
        <v>22</v>
      </c>
      <c r="C2338" t="s">
        <v>6</v>
      </c>
      <c r="D2338">
        <v>330</v>
      </c>
    </row>
    <row r="2339" spans="1:4" x14ac:dyDescent="0.2">
      <c r="A2339" t="s">
        <v>1802</v>
      </c>
      <c r="B2339" t="s">
        <v>22</v>
      </c>
      <c r="C2339" t="s">
        <v>6</v>
      </c>
      <c r="D2339">
        <v>330</v>
      </c>
    </row>
    <row r="2340" spans="1:4" x14ac:dyDescent="0.2">
      <c r="A2340" t="s">
        <v>1803</v>
      </c>
      <c r="B2340" t="s">
        <v>22</v>
      </c>
      <c r="C2340" t="s">
        <v>6</v>
      </c>
      <c r="D2340">
        <v>330</v>
      </c>
    </row>
    <row r="2341" spans="1:4" x14ac:dyDescent="0.2">
      <c r="A2341" t="s">
        <v>1804</v>
      </c>
      <c r="B2341" t="s">
        <v>22</v>
      </c>
      <c r="C2341" t="s">
        <v>6</v>
      </c>
      <c r="D2341">
        <v>330</v>
      </c>
    </row>
    <row r="2342" spans="1:4" x14ac:dyDescent="0.2">
      <c r="A2342" t="s">
        <v>1813</v>
      </c>
      <c r="B2342" t="s">
        <v>22</v>
      </c>
      <c r="C2342" t="s">
        <v>20</v>
      </c>
      <c r="D2342">
        <v>330</v>
      </c>
    </row>
    <row r="2343" spans="1:4" x14ac:dyDescent="0.2">
      <c r="A2343" t="s">
        <v>1814</v>
      </c>
      <c r="B2343" t="s">
        <v>22</v>
      </c>
      <c r="C2343" t="s">
        <v>20</v>
      </c>
      <c r="D2343">
        <v>330</v>
      </c>
    </row>
    <row r="2344" spans="1:4" x14ac:dyDescent="0.2">
      <c r="A2344" t="s">
        <v>1815</v>
      </c>
      <c r="B2344" t="s">
        <v>22</v>
      </c>
      <c r="C2344" t="s">
        <v>20</v>
      </c>
      <c r="D2344">
        <v>330</v>
      </c>
    </row>
    <row r="2345" spans="1:4" x14ac:dyDescent="0.2">
      <c r="A2345" t="s">
        <v>1816</v>
      </c>
      <c r="B2345" t="s">
        <v>22</v>
      </c>
      <c r="C2345" t="s">
        <v>20</v>
      </c>
      <c r="D2345">
        <v>330</v>
      </c>
    </row>
    <row r="2346" spans="1:4" x14ac:dyDescent="0.2">
      <c r="A2346" t="s">
        <v>1817</v>
      </c>
      <c r="B2346" t="s">
        <v>22</v>
      </c>
      <c r="C2346" t="s">
        <v>20</v>
      </c>
      <c r="D2346">
        <v>330</v>
      </c>
    </row>
    <row r="2347" spans="1:4" x14ac:dyDescent="0.2">
      <c r="A2347" t="s">
        <v>1858</v>
      </c>
      <c r="B2347" t="s">
        <v>22</v>
      </c>
      <c r="C2347" t="s">
        <v>6</v>
      </c>
      <c r="D2347">
        <v>330</v>
      </c>
    </row>
    <row r="2348" spans="1:4" x14ac:dyDescent="0.2">
      <c r="A2348" t="s">
        <v>1859</v>
      </c>
      <c r="B2348" t="s">
        <v>22</v>
      </c>
      <c r="C2348" t="s">
        <v>6</v>
      </c>
      <c r="D2348">
        <v>330</v>
      </c>
    </row>
    <row r="2349" spans="1:4" x14ac:dyDescent="0.2">
      <c r="A2349" t="s">
        <v>1869</v>
      </c>
      <c r="B2349" t="s">
        <v>22</v>
      </c>
      <c r="C2349" t="s">
        <v>6</v>
      </c>
      <c r="D2349">
        <v>330</v>
      </c>
    </row>
    <row r="2350" spans="1:4" x14ac:dyDescent="0.2">
      <c r="A2350" t="s">
        <v>1870</v>
      </c>
      <c r="B2350" t="s">
        <v>22</v>
      </c>
      <c r="C2350" t="s">
        <v>6</v>
      </c>
      <c r="D2350">
        <v>330</v>
      </c>
    </row>
    <row r="2351" spans="1:4" x14ac:dyDescent="0.2">
      <c r="A2351" t="s">
        <v>1871</v>
      </c>
      <c r="B2351" t="s">
        <v>22</v>
      </c>
      <c r="C2351" t="s">
        <v>6</v>
      </c>
      <c r="D2351">
        <v>330</v>
      </c>
    </row>
    <row r="2352" spans="1:4" x14ac:dyDescent="0.2">
      <c r="A2352" t="s">
        <v>1872</v>
      </c>
      <c r="B2352" t="s">
        <v>22</v>
      </c>
      <c r="C2352" t="s">
        <v>6</v>
      </c>
      <c r="D2352">
        <v>330</v>
      </c>
    </row>
    <row r="2353" spans="1:4" x14ac:dyDescent="0.2">
      <c r="A2353" t="s">
        <v>1873</v>
      </c>
      <c r="B2353" t="s">
        <v>22</v>
      </c>
      <c r="C2353" t="s">
        <v>6</v>
      </c>
      <c r="D2353">
        <v>330</v>
      </c>
    </row>
    <row r="2354" spans="1:4" x14ac:dyDescent="0.2">
      <c r="A2354" t="s">
        <v>1874</v>
      </c>
      <c r="B2354" t="s">
        <v>22</v>
      </c>
      <c r="C2354" t="s">
        <v>6</v>
      </c>
      <c r="D2354">
        <v>330</v>
      </c>
    </row>
    <row r="2355" spans="1:4" x14ac:dyDescent="0.2">
      <c r="A2355" t="s">
        <v>1875</v>
      </c>
      <c r="B2355" t="s">
        <v>22</v>
      </c>
      <c r="C2355" t="s">
        <v>6</v>
      </c>
      <c r="D2355">
        <v>330</v>
      </c>
    </row>
    <row r="2356" spans="1:4" x14ac:dyDescent="0.2">
      <c r="A2356" t="s">
        <v>1876</v>
      </c>
      <c r="B2356" t="s">
        <v>22</v>
      </c>
      <c r="C2356" t="s">
        <v>6</v>
      </c>
      <c r="D2356">
        <v>330</v>
      </c>
    </row>
    <row r="2357" spans="1:4" x14ac:dyDescent="0.2">
      <c r="A2357" t="s">
        <v>1882</v>
      </c>
      <c r="B2357" t="s">
        <v>22</v>
      </c>
      <c r="C2357" t="s">
        <v>20</v>
      </c>
      <c r="D2357">
        <v>330</v>
      </c>
    </row>
    <row r="2358" spans="1:4" x14ac:dyDescent="0.2">
      <c r="A2358" t="s">
        <v>1883</v>
      </c>
      <c r="B2358" t="s">
        <v>22</v>
      </c>
      <c r="C2358" t="s">
        <v>20</v>
      </c>
      <c r="D2358">
        <v>330</v>
      </c>
    </row>
    <row r="2359" spans="1:4" x14ac:dyDescent="0.2">
      <c r="A2359" t="s">
        <v>1884</v>
      </c>
      <c r="B2359" t="s">
        <v>22</v>
      </c>
      <c r="C2359" t="s">
        <v>20</v>
      </c>
      <c r="D2359">
        <v>330</v>
      </c>
    </row>
    <row r="2360" spans="1:4" x14ac:dyDescent="0.2">
      <c r="A2360" t="s">
        <v>1885</v>
      </c>
      <c r="B2360" t="s">
        <v>22</v>
      </c>
      <c r="C2360" t="s">
        <v>20</v>
      </c>
      <c r="D2360">
        <v>330</v>
      </c>
    </row>
    <row r="2361" spans="1:4" x14ac:dyDescent="0.2">
      <c r="A2361" t="s">
        <v>1886</v>
      </c>
      <c r="B2361" t="s">
        <v>22</v>
      </c>
      <c r="C2361" t="s">
        <v>20</v>
      </c>
      <c r="D2361">
        <v>330</v>
      </c>
    </row>
    <row r="2362" spans="1:4" x14ac:dyDescent="0.2">
      <c r="A2362" t="s">
        <v>1887</v>
      </c>
      <c r="B2362" t="s">
        <v>22</v>
      </c>
      <c r="C2362" t="s">
        <v>20</v>
      </c>
      <c r="D2362">
        <v>330</v>
      </c>
    </row>
    <row r="2363" spans="1:4" x14ac:dyDescent="0.2">
      <c r="A2363" t="s">
        <v>1926</v>
      </c>
      <c r="B2363" t="s">
        <v>22</v>
      </c>
      <c r="C2363" t="s">
        <v>6</v>
      </c>
      <c r="D2363">
        <v>330</v>
      </c>
    </row>
    <row r="2364" spans="1:4" x14ac:dyDescent="0.2">
      <c r="A2364" t="s">
        <v>1946</v>
      </c>
      <c r="B2364" t="s">
        <v>22</v>
      </c>
      <c r="C2364" t="s">
        <v>6</v>
      </c>
      <c r="D2364">
        <v>330</v>
      </c>
    </row>
    <row r="2365" spans="1:4" x14ac:dyDescent="0.2">
      <c r="A2365" t="s">
        <v>1947</v>
      </c>
      <c r="B2365" t="s">
        <v>22</v>
      </c>
      <c r="C2365" t="s">
        <v>6</v>
      </c>
      <c r="D2365">
        <v>330</v>
      </c>
    </row>
    <row r="2366" spans="1:4" x14ac:dyDescent="0.2">
      <c r="A2366" t="s">
        <v>1948</v>
      </c>
      <c r="B2366" t="s">
        <v>22</v>
      </c>
      <c r="C2366" t="s">
        <v>6</v>
      </c>
      <c r="D2366">
        <v>330</v>
      </c>
    </row>
    <row r="2367" spans="1:4" x14ac:dyDescent="0.2">
      <c r="A2367" t="s">
        <v>1949</v>
      </c>
      <c r="B2367" t="s">
        <v>22</v>
      </c>
      <c r="C2367" t="s">
        <v>6</v>
      </c>
      <c r="D2367">
        <v>330</v>
      </c>
    </row>
    <row r="2368" spans="1:4" x14ac:dyDescent="0.2">
      <c r="A2368" t="s">
        <v>1950</v>
      </c>
      <c r="B2368" t="s">
        <v>22</v>
      </c>
      <c r="C2368" t="s">
        <v>6</v>
      </c>
      <c r="D2368">
        <v>330</v>
      </c>
    </row>
    <row r="2369" spans="1:4" x14ac:dyDescent="0.2">
      <c r="A2369" t="s">
        <v>1961</v>
      </c>
      <c r="B2369" t="s">
        <v>22</v>
      </c>
      <c r="C2369" t="s">
        <v>20</v>
      </c>
      <c r="D2369">
        <v>330</v>
      </c>
    </row>
    <row r="2370" spans="1:4" x14ac:dyDescent="0.2">
      <c r="A2370" t="s">
        <v>1962</v>
      </c>
      <c r="B2370" t="s">
        <v>22</v>
      </c>
      <c r="C2370" t="s">
        <v>20</v>
      </c>
      <c r="D2370">
        <v>330</v>
      </c>
    </row>
    <row r="2371" spans="1:4" x14ac:dyDescent="0.2">
      <c r="A2371" t="s">
        <v>1963</v>
      </c>
      <c r="B2371" t="s">
        <v>22</v>
      </c>
      <c r="C2371" t="s">
        <v>20</v>
      </c>
      <c r="D2371">
        <v>330</v>
      </c>
    </row>
    <row r="2372" spans="1:4" x14ac:dyDescent="0.2">
      <c r="A2372" t="s">
        <v>1964</v>
      </c>
      <c r="B2372" t="s">
        <v>22</v>
      </c>
      <c r="C2372" t="s">
        <v>20</v>
      </c>
      <c r="D2372">
        <v>330</v>
      </c>
    </row>
    <row r="2373" spans="1:4" x14ac:dyDescent="0.2">
      <c r="A2373" t="s">
        <v>1965</v>
      </c>
      <c r="B2373" t="s">
        <v>22</v>
      </c>
      <c r="C2373" t="s">
        <v>20</v>
      </c>
      <c r="D2373">
        <v>330</v>
      </c>
    </row>
    <row r="2374" spans="1:4" x14ac:dyDescent="0.2">
      <c r="A2374" t="s">
        <v>1966</v>
      </c>
      <c r="B2374" t="s">
        <v>22</v>
      </c>
      <c r="C2374" t="s">
        <v>20</v>
      </c>
      <c r="D2374">
        <v>330</v>
      </c>
    </row>
    <row r="2375" spans="1:4" x14ac:dyDescent="0.2">
      <c r="A2375" t="s">
        <v>1967</v>
      </c>
      <c r="B2375" t="s">
        <v>22</v>
      </c>
      <c r="C2375" t="s">
        <v>20</v>
      </c>
      <c r="D2375">
        <v>330</v>
      </c>
    </row>
    <row r="2376" spans="1:4" x14ac:dyDescent="0.2">
      <c r="A2376" t="s">
        <v>1968</v>
      </c>
      <c r="B2376" t="s">
        <v>22</v>
      </c>
      <c r="C2376" t="s">
        <v>20</v>
      </c>
      <c r="D2376">
        <v>330</v>
      </c>
    </row>
    <row r="2377" spans="1:4" x14ac:dyDescent="0.2">
      <c r="A2377" t="s">
        <v>1969</v>
      </c>
      <c r="B2377" t="s">
        <v>22</v>
      </c>
      <c r="C2377" t="s">
        <v>20</v>
      </c>
      <c r="D2377">
        <v>330</v>
      </c>
    </row>
    <row r="2378" spans="1:4" x14ac:dyDescent="0.2">
      <c r="A2378" t="s">
        <v>1970</v>
      </c>
      <c r="B2378" t="s">
        <v>22</v>
      </c>
      <c r="C2378" t="s">
        <v>20</v>
      </c>
      <c r="D2378">
        <v>330</v>
      </c>
    </row>
    <row r="2379" spans="1:4" x14ac:dyDescent="0.2">
      <c r="A2379" t="s">
        <v>2008</v>
      </c>
      <c r="B2379" t="s">
        <v>22</v>
      </c>
      <c r="C2379" t="s">
        <v>6</v>
      </c>
      <c r="D2379">
        <v>330</v>
      </c>
    </row>
    <row r="2380" spans="1:4" x14ac:dyDescent="0.2">
      <c r="A2380" t="s">
        <v>2015</v>
      </c>
      <c r="B2380" t="s">
        <v>22</v>
      </c>
      <c r="C2380" t="s">
        <v>6</v>
      </c>
      <c r="D2380">
        <v>330</v>
      </c>
    </row>
    <row r="2381" spans="1:4" x14ac:dyDescent="0.2">
      <c r="A2381" t="s">
        <v>2016</v>
      </c>
      <c r="B2381" t="s">
        <v>22</v>
      </c>
      <c r="C2381" t="s">
        <v>6</v>
      </c>
      <c r="D2381">
        <v>330</v>
      </c>
    </row>
    <row r="2382" spans="1:4" x14ac:dyDescent="0.2">
      <c r="A2382" t="s">
        <v>2017</v>
      </c>
      <c r="B2382" t="s">
        <v>22</v>
      </c>
      <c r="C2382" t="s">
        <v>6</v>
      </c>
      <c r="D2382">
        <v>330</v>
      </c>
    </row>
    <row r="2383" spans="1:4" x14ac:dyDescent="0.2">
      <c r="A2383" t="s">
        <v>2018</v>
      </c>
      <c r="B2383" t="s">
        <v>22</v>
      </c>
      <c r="C2383" t="s">
        <v>6</v>
      </c>
      <c r="D2383">
        <v>330</v>
      </c>
    </row>
    <row r="2384" spans="1:4" x14ac:dyDescent="0.2">
      <c r="A2384" t="s">
        <v>2019</v>
      </c>
      <c r="B2384" t="s">
        <v>22</v>
      </c>
      <c r="C2384" t="s">
        <v>6</v>
      </c>
      <c r="D2384">
        <v>330</v>
      </c>
    </row>
    <row r="2385" spans="1:4" x14ac:dyDescent="0.2">
      <c r="A2385" t="s">
        <v>2020</v>
      </c>
      <c r="B2385" t="s">
        <v>22</v>
      </c>
      <c r="C2385" t="s">
        <v>6</v>
      </c>
      <c r="D2385">
        <v>330</v>
      </c>
    </row>
    <row r="2386" spans="1:4" x14ac:dyDescent="0.2">
      <c r="A2386" t="s">
        <v>2023</v>
      </c>
      <c r="B2386" t="s">
        <v>22</v>
      </c>
      <c r="C2386" t="s">
        <v>20</v>
      </c>
      <c r="D2386">
        <v>330</v>
      </c>
    </row>
    <row r="2387" spans="1:4" x14ac:dyDescent="0.2">
      <c r="A2387" t="s">
        <v>2024</v>
      </c>
      <c r="B2387" t="s">
        <v>22</v>
      </c>
      <c r="C2387" t="s">
        <v>20</v>
      </c>
      <c r="D2387">
        <v>330</v>
      </c>
    </row>
    <row r="2388" spans="1:4" x14ac:dyDescent="0.2">
      <c r="A2388" t="s">
        <v>2025</v>
      </c>
      <c r="B2388" t="s">
        <v>22</v>
      </c>
      <c r="C2388" t="s">
        <v>20</v>
      </c>
      <c r="D2388">
        <v>330</v>
      </c>
    </row>
    <row r="2389" spans="1:4" x14ac:dyDescent="0.2">
      <c r="A2389" t="s">
        <v>2026</v>
      </c>
      <c r="B2389" t="s">
        <v>22</v>
      </c>
      <c r="C2389" t="s">
        <v>20</v>
      </c>
      <c r="D2389">
        <v>330</v>
      </c>
    </row>
    <row r="2390" spans="1:4" x14ac:dyDescent="0.2">
      <c r="A2390" t="s">
        <v>2027</v>
      </c>
      <c r="B2390" t="s">
        <v>22</v>
      </c>
      <c r="C2390" t="s">
        <v>20</v>
      </c>
      <c r="D2390">
        <v>330</v>
      </c>
    </row>
    <row r="2391" spans="1:4" x14ac:dyDescent="0.2">
      <c r="A2391" t="s">
        <v>2028</v>
      </c>
      <c r="B2391" t="s">
        <v>22</v>
      </c>
      <c r="C2391" t="s">
        <v>20</v>
      </c>
      <c r="D2391">
        <v>330</v>
      </c>
    </row>
    <row r="2392" spans="1:4" x14ac:dyDescent="0.2">
      <c r="A2392" t="s">
        <v>2029</v>
      </c>
      <c r="B2392" t="s">
        <v>22</v>
      </c>
      <c r="C2392" t="s">
        <v>20</v>
      </c>
      <c r="D2392">
        <v>330</v>
      </c>
    </row>
    <row r="2393" spans="1:4" x14ac:dyDescent="0.2">
      <c r="A2393" t="s">
        <v>2030</v>
      </c>
      <c r="B2393" t="s">
        <v>22</v>
      </c>
      <c r="C2393" t="s">
        <v>20</v>
      </c>
      <c r="D2393">
        <v>330</v>
      </c>
    </row>
    <row r="2394" spans="1:4" x14ac:dyDescent="0.2">
      <c r="A2394" t="s">
        <v>2054</v>
      </c>
      <c r="B2394" t="s">
        <v>22</v>
      </c>
      <c r="C2394" t="s">
        <v>6</v>
      </c>
      <c r="D2394">
        <v>330</v>
      </c>
    </row>
    <row r="2395" spans="1:4" x14ac:dyDescent="0.2">
      <c r="A2395" t="s">
        <v>2055</v>
      </c>
      <c r="B2395" t="s">
        <v>22</v>
      </c>
      <c r="C2395" t="s">
        <v>6</v>
      </c>
      <c r="D2395">
        <v>330</v>
      </c>
    </row>
    <row r="2396" spans="1:4" x14ac:dyDescent="0.2">
      <c r="A2396" t="s">
        <v>2056</v>
      </c>
      <c r="B2396" t="s">
        <v>22</v>
      </c>
      <c r="C2396" t="s">
        <v>6</v>
      </c>
      <c r="D2396">
        <v>330</v>
      </c>
    </row>
    <row r="2397" spans="1:4" x14ac:dyDescent="0.2">
      <c r="A2397" t="s">
        <v>2076</v>
      </c>
      <c r="B2397" t="s">
        <v>22</v>
      </c>
      <c r="C2397" t="s">
        <v>6</v>
      </c>
      <c r="D2397">
        <v>330</v>
      </c>
    </row>
    <row r="2398" spans="1:4" x14ac:dyDescent="0.2">
      <c r="A2398" t="s">
        <v>2077</v>
      </c>
      <c r="B2398" t="s">
        <v>22</v>
      </c>
      <c r="C2398" t="s">
        <v>6</v>
      </c>
      <c r="D2398">
        <v>330</v>
      </c>
    </row>
    <row r="2399" spans="1:4" x14ac:dyDescent="0.2">
      <c r="A2399" t="s">
        <v>2078</v>
      </c>
      <c r="B2399" t="s">
        <v>22</v>
      </c>
      <c r="C2399" t="s">
        <v>6</v>
      </c>
      <c r="D2399">
        <v>330</v>
      </c>
    </row>
    <row r="2400" spans="1:4" x14ac:dyDescent="0.2">
      <c r="A2400" t="s">
        <v>2079</v>
      </c>
      <c r="B2400" t="s">
        <v>22</v>
      </c>
      <c r="C2400" t="s">
        <v>6</v>
      </c>
      <c r="D2400">
        <v>330</v>
      </c>
    </row>
    <row r="2401" spans="1:4" x14ac:dyDescent="0.2">
      <c r="A2401" t="s">
        <v>2087</v>
      </c>
      <c r="B2401" t="s">
        <v>22</v>
      </c>
      <c r="C2401" t="s">
        <v>20</v>
      </c>
      <c r="D2401">
        <v>330</v>
      </c>
    </row>
    <row r="2402" spans="1:4" x14ac:dyDescent="0.2">
      <c r="A2402" t="s">
        <v>2088</v>
      </c>
      <c r="B2402" t="s">
        <v>22</v>
      </c>
      <c r="C2402" t="s">
        <v>20</v>
      </c>
      <c r="D2402">
        <v>330</v>
      </c>
    </row>
    <row r="2403" spans="1:4" x14ac:dyDescent="0.2">
      <c r="A2403" t="s">
        <v>2089</v>
      </c>
      <c r="B2403" t="s">
        <v>22</v>
      </c>
      <c r="C2403" t="s">
        <v>20</v>
      </c>
      <c r="D2403">
        <v>330</v>
      </c>
    </row>
    <row r="2404" spans="1:4" x14ac:dyDescent="0.2">
      <c r="A2404" t="s">
        <v>2090</v>
      </c>
      <c r="B2404" t="s">
        <v>22</v>
      </c>
      <c r="C2404" t="s">
        <v>20</v>
      </c>
      <c r="D2404">
        <v>330</v>
      </c>
    </row>
    <row r="2405" spans="1:4" x14ac:dyDescent="0.2">
      <c r="A2405" t="s">
        <v>2091</v>
      </c>
      <c r="B2405" t="s">
        <v>22</v>
      </c>
      <c r="C2405" t="s">
        <v>20</v>
      </c>
      <c r="D2405">
        <v>330</v>
      </c>
    </row>
    <row r="2406" spans="1:4" x14ac:dyDescent="0.2">
      <c r="A2406" t="s">
        <v>2092</v>
      </c>
      <c r="B2406" t="s">
        <v>22</v>
      </c>
      <c r="C2406" t="s">
        <v>20</v>
      </c>
      <c r="D2406">
        <v>330</v>
      </c>
    </row>
    <row r="2407" spans="1:4" x14ac:dyDescent="0.2">
      <c r="A2407" t="s">
        <v>2093</v>
      </c>
      <c r="B2407" t="s">
        <v>22</v>
      </c>
      <c r="C2407" t="s">
        <v>20</v>
      </c>
      <c r="D2407">
        <v>330</v>
      </c>
    </row>
    <row r="2408" spans="1:4" x14ac:dyDescent="0.2">
      <c r="A2408" t="s">
        <v>2094</v>
      </c>
      <c r="B2408" t="s">
        <v>22</v>
      </c>
      <c r="C2408" t="s">
        <v>20</v>
      </c>
      <c r="D2408">
        <v>330</v>
      </c>
    </row>
    <row r="2409" spans="1:4" x14ac:dyDescent="0.2">
      <c r="A2409" t="s">
        <v>2095</v>
      </c>
      <c r="B2409" t="s">
        <v>22</v>
      </c>
      <c r="C2409" t="s">
        <v>20</v>
      </c>
      <c r="D2409">
        <v>330</v>
      </c>
    </row>
    <row r="2410" spans="1:4" x14ac:dyDescent="0.2">
      <c r="A2410" t="s">
        <v>2096</v>
      </c>
      <c r="B2410" t="s">
        <v>22</v>
      </c>
      <c r="C2410" t="s">
        <v>20</v>
      </c>
      <c r="D2410">
        <v>330</v>
      </c>
    </row>
    <row r="2411" spans="1:4" x14ac:dyDescent="0.2">
      <c r="A2411" t="s">
        <v>2097</v>
      </c>
      <c r="B2411" t="s">
        <v>22</v>
      </c>
      <c r="C2411" t="s">
        <v>20</v>
      </c>
      <c r="D2411">
        <v>330</v>
      </c>
    </row>
    <row r="2412" spans="1:4" x14ac:dyDescent="0.2">
      <c r="A2412" t="s">
        <v>2098</v>
      </c>
      <c r="B2412" t="s">
        <v>22</v>
      </c>
      <c r="C2412" t="s">
        <v>20</v>
      </c>
      <c r="D2412">
        <v>330</v>
      </c>
    </row>
    <row r="2413" spans="1:4" x14ac:dyDescent="0.2">
      <c r="A2413" t="s">
        <v>2099</v>
      </c>
      <c r="B2413" t="s">
        <v>22</v>
      </c>
      <c r="C2413" t="s">
        <v>20</v>
      </c>
      <c r="D2413">
        <v>330</v>
      </c>
    </row>
    <row r="2414" spans="1:4" x14ac:dyDescent="0.2">
      <c r="A2414" t="s">
        <v>2133</v>
      </c>
      <c r="B2414" t="s">
        <v>22</v>
      </c>
      <c r="C2414" t="s">
        <v>6</v>
      </c>
      <c r="D2414">
        <v>330</v>
      </c>
    </row>
    <row r="2415" spans="1:4" x14ac:dyDescent="0.2">
      <c r="A2415" t="s">
        <v>2154</v>
      </c>
      <c r="B2415" t="s">
        <v>22</v>
      </c>
      <c r="C2415" t="s">
        <v>6</v>
      </c>
      <c r="D2415">
        <v>330</v>
      </c>
    </row>
    <row r="2416" spans="1:4" x14ac:dyDescent="0.2">
      <c r="A2416" t="s">
        <v>2155</v>
      </c>
      <c r="B2416" t="s">
        <v>22</v>
      </c>
      <c r="C2416" t="s">
        <v>6</v>
      </c>
      <c r="D2416">
        <v>330</v>
      </c>
    </row>
    <row r="2417" spans="1:4" x14ac:dyDescent="0.2">
      <c r="A2417" t="s">
        <v>2156</v>
      </c>
      <c r="B2417" t="s">
        <v>22</v>
      </c>
      <c r="C2417" t="s">
        <v>6</v>
      </c>
      <c r="D2417">
        <v>330</v>
      </c>
    </row>
    <row r="2418" spans="1:4" x14ac:dyDescent="0.2">
      <c r="A2418" t="s">
        <v>2157</v>
      </c>
      <c r="B2418" t="s">
        <v>22</v>
      </c>
      <c r="C2418" t="s">
        <v>6</v>
      </c>
      <c r="D2418">
        <v>330</v>
      </c>
    </row>
    <row r="2419" spans="1:4" x14ac:dyDescent="0.2">
      <c r="A2419" t="s">
        <v>2173</v>
      </c>
      <c r="B2419" t="s">
        <v>22</v>
      </c>
      <c r="C2419" t="s">
        <v>20</v>
      </c>
      <c r="D2419">
        <v>330</v>
      </c>
    </row>
    <row r="2420" spans="1:4" x14ac:dyDescent="0.2">
      <c r="A2420" t="s">
        <v>2174</v>
      </c>
      <c r="B2420" t="s">
        <v>22</v>
      </c>
      <c r="C2420" t="s">
        <v>20</v>
      </c>
      <c r="D2420">
        <v>330</v>
      </c>
    </row>
    <row r="2421" spans="1:4" x14ac:dyDescent="0.2">
      <c r="A2421" t="s">
        <v>2175</v>
      </c>
      <c r="B2421" t="s">
        <v>22</v>
      </c>
      <c r="C2421" t="s">
        <v>20</v>
      </c>
      <c r="D2421">
        <v>330</v>
      </c>
    </row>
    <row r="2422" spans="1:4" x14ac:dyDescent="0.2">
      <c r="A2422" t="s">
        <v>2176</v>
      </c>
      <c r="B2422" t="s">
        <v>22</v>
      </c>
      <c r="C2422" t="s">
        <v>20</v>
      </c>
      <c r="D2422">
        <v>330</v>
      </c>
    </row>
    <row r="2423" spans="1:4" x14ac:dyDescent="0.2">
      <c r="A2423" t="s">
        <v>2177</v>
      </c>
      <c r="B2423" t="s">
        <v>22</v>
      </c>
      <c r="C2423" t="s">
        <v>20</v>
      </c>
      <c r="D2423">
        <v>330</v>
      </c>
    </row>
    <row r="2424" spans="1:4" x14ac:dyDescent="0.2">
      <c r="A2424" t="s">
        <v>2178</v>
      </c>
      <c r="B2424" t="s">
        <v>22</v>
      </c>
      <c r="C2424" t="s">
        <v>20</v>
      </c>
      <c r="D2424">
        <v>330</v>
      </c>
    </row>
    <row r="2425" spans="1:4" x14ac:dyDescent="0.2">
      <c r="A2425" t="s">
        <v>2179</v>
      </c>
      <c r="B2425" t="s">
        <v>22</v>
      </c>
      <c r="C2425" t="s">
        <v>20</v>
      </c>
      <c r="D2425">
        <v>330</v>
      </c>
    </row>
    <row r="2426" spans="1:4" x14ac:dyDescent="0.2">
      <c r="A2426" t="s">
        <v>2180</v>
      </c>
      <c r="B2426" t="s">
        <v>22</v>
      </c>
      <c r="C2426" t="s">
        <v>20</v>
      </c>
      <c r="D2426">
        <v>330</v>
      </c>
    </row>
    <row r="2427" spans="1:4" x14ac:dyDescent="0.2">
      <c r="A2427" t="s">
        <v>2225</v>
      </c>
      <c r="B2427" t="s">
        <v>22</v>
      </c>
      <c r="C2427" t="s">
        <v>6</v>
      </c>
      <c r="D2427">
        <v>330</v>
      </c>
    </row>
    <row r="2428" spans="1:4" x14ac:dyDescent="0.2">
      <c r="A2428" t="s">
        <v>2261</v>
      </c>
      <c r="B2428" t="s">
        <v>22</v>
      </c>
      <c r="C2428" t="s">
        <v>6</v>
      </c>
      <c r="D2428">
        <v>330</v>
      </c>
    </row>
    <row r="2429" spans="1:4" x14ac:dyDescent="0.2">
      <c r="A2429" t="s">
        <v>2262</v>
      </c>
      <c r="B2429" t="s">
        <v>22</v>
      </c>
      <c r="C2429" t="s">
        <v>6</v>
      </c>
      <c r="D2429">
        <v>330</v>
      </c>
    </row>
    <row r="2430" spans="1:4" x14ac:dyDescent="0.2">
      <c r="A2430" t="s">
        <v>2270</v>
      </c>
      <c r="B2430" t="s">
        <v>22</v>
      </c>
      <c r="C2430" t="s">
        <v>20</v>
      </c>
      <c r="D2430">
        <v>330</v>
      </c>
    </row>
    <row r="2431" spans="1:4" x14ac:dyDescent="0.2">
      <c r="A2431" t="s">
        <v>2271</v>
      </c>
      <c r="B2431" t="s">
        <v>22</v>
      </c>
      <c r="C2431" t="s">
        <v>20</v>
      </c>
      <c r="D2431">
        <v>330</v>
      </c>
    </row>
    <row r="2432" spans="1:4" x14ac:dyDescent="0.2">
      <c r="A2432" t="s">
        <v>2272</v>
      </c>
      <c r="B2432" t="s">
        <v>22</v>
      </c>
      <c r="C2432" t="s">
        <v>20</v>
      </c>
      <c r="D2432">
        <v>330</v>
      </c>
    </row>
    <row r="2433" spans="1:4" x14ac:dyDescent="0.2">
      <c r="A2433" t="s">
        <v>2273</v>
      </c>
      <c r="B2433" t="s">
        <v>22</v>
      </c>
      <c r="C2433" t="s">
        <v>20</v>
      </c>
      <c r="D2433">
        <v>330</v>
      </c>
    </row>
    <row r="2434" spans="1:4" x14ac:dyDescent="0.2">
      <c r="A2434" t="s">
        <v>2274</v>
      </c>
      <c r="B2434" t="s">
        <v>22</v>
      </c>
      <c r="C2434" t="s">
        <v>20</v>
      </c>
      <c r="D2434">
        <v>330</v>
      </c>
    </row>
    <row r="2435" spans="1:4" x14ac:dyDescent="0.2">
      <c r="A2435" t="s">
        <v>2275</v>
      </c>
      <c r="B2435" t="s">
        <v>22</v>
      </c>
      <c r="C2435" t="s">
        <v>20</v>
      </c>
      <c r="D2435">
        <v>330</v>
      </c>
    </row>
    <row r="2436" spans="1:4" x14ac:dyDescent="0.2">
      <c r="A2436" t="s">
        <v>2276</v>
      </c>
      <c r="B2436" t="s">
        <v>22</v>
      </c>
      <c r="C2436" t="s">
        <v>20</v>
      </c>
      <c r="D2436">
        <v>330</v>
      </c>
    </row>
    <row r="2437" spans="1:4" x14ac:dyDescent="0.2">
      <c r="A2437" t="s">
        <v>2353</v>
      </c>
      <c r="B2437" t="s">
        <v>22</v>
      </c>
      <c r="C2437" t="s">
        <v>6</v>
      </c>
      <c r="D2437">
        <v>330</v>
      </c>
    </row>
    <row r="2438" spans="1:4" x14ac:dyDescent="0.2">
      <c r="A2438" t="s">
        <v>2354</v>
      </c>
      <c r="B2438" t="s">
        <v>22</v>
      </c>
      <c r="C2438" t="s">
        <v>6</v>
      </c>
      <c r="D2438">
        <v>330</v>
      </c>
    </row>
    <row r="2439" spans="1:4" x14ac:dyDescent="0.2">
      <c r="A2439" t="s">
        <v>2361</v>
      </c>
      <c r="B2439" t="s">
        <v>22</v>
      </c>
      <c r="C2439" t="s">
        <v>20</v>
      </c>
      <c r="D2439">
        <v>330</v>
      </c>
    </row>
    <row r="2440" spans="1:4" x14ac:dyDescent="0.2">
      <c r="A2440" t="s">
        <v>2362</v>
      </c>
      <c r="B2440" t="s">
        <v>22</v>
      </c>
      <c r="C2440" t="s">
        <v>20</v>
      </c>
      <c r="D2440">
        <v>330</v>
      </c>
    </row>
    <row r="2441" spans="1:4" x14ac:dyDescent="0.2">
      <c r="A2441" t="s">
        <v>2363</v>
      </c>
      <c r="B2441" t="s">
        <v>22</v>
      </c>
      <c r="C2441" t="s">
        <v>20</v>
      </c>
      <c r="D2441">
        <v>330</v>
      </c>
    </row>
    <row r="2442" spans="1:4" x14ac:dyDescent="0.2">
      <c r="A2442" t="s">
        <v>2364</v>
      </c>
      <c r="B2442" t="s">
        <v>22</v>
      </c>
      <c r="C2442" t="s">
        <v>20</v>
      </c>
      <c r="D2442">
        <v>330</v>
      </c>
    </row>
    <row r="2443" spans="1:4" x14ac:dyDescent="0.2">
      <c r="A2443" t="s">
        <v>2365</v>
      </c>
      <c r="B2443" t="s">
        <v>22</v>
      </c>
      <c r="C2443" t="s">
        <v>20</v>
      </c>
      <c r="D2443">
        <v>330</v>
      </c>
    </row>
    <row r="2444" spans="1:4" x14ac:dyDescent="0.2">
      <c r="A2444" t="s">
        <v>2366</v>
      </c>
      <c r="B2444" t="s">
        <v>22</v>
      </c>
      <c r="C2444" t="s">
        <v>20</v>
      </c>
      <c r="D2444">
        <v>330</v>
      </c>
    </row>
    <row r="2445" spans="1:4" x14ac:dyDescent="0.2">
      <c r="A2445" t="s">
        <v>2367</v>
      </c>
      <c r="B2445" t="s">
        <v>22</v>
      </c>
      <c r="C2445" t="s">
        <v>20</v>
      </c>
      <c r="D2445">
        <v>330</v>
      </c>
    </row>
    <row r="2446" spans="1:4" x14ac:dyDescent="0.2">
      <c r="A2446" t="s">
        <v>2431</v>
      </c>
      <c r="B2446" t="s">
        <v>22</v>
      </c>
      <c r="C2446" t="s">
        <v>6</v>
      </c>
      <c r="D2446">
        <v>330</v>
      </c>
    </row>
    <row r="2447" spans="1:4" x14ac:dyDescent="0.2">
      <c r="A2447" t="s">
        <v>2432</v>
      </c>
      <c r="B2447" t="s">
        <v>22</v>
      </c>
      <c r="C2447" t="s">
        <v>6</v>
      </c>
      <c r="D2447">
        <v>330</v>
      </c>
    </row>
    <row r="2448" spans="1:4" x14ac:dyDescent="0.2">
      <c r="A2448" t="s">
        <v>2433</v>
      </c>
      <c r="B2448" t="s">
        <v>22</v>
      </c>
      <c r="C2448" t="s">
        <v>6</v>
      </c>
      <c r="D2448">
        <v>330</v>
      </c>
    </row>
    <row r="2449" spans="1:4" x14ac:dyDescent="0.2">
      <c r="A2449" t="s">
        <v>2434</v>
      </c>
      <c r="B2449" t="s">
        <v>22</v>
      </c>
      <c r="C2449" t="s">
        <v>6</v>
      </c>
      <c r="D2449">
        <v>330</v>
      </c>
    </row>
    <row r="2450" spans="1:4" x14ac:dyDescent="0.2">
      <c r="A2450" t="s">
        <v>2435</v>
      </c>
      <c r="B2450" t="s">
        <v>22</v>
      </c>
      <c r="C2450" t="s">
        <v>6</v>
      </c>
      <c r="D2450">
        <v>330</v>
      </c>
    </row>
    <row r="2451" spans="1:4" x14ac:dyDescent="0.2">
      <c r="A2451" t="s">
        <v>2436</v>
      </c>
      <c r="B2451" t="s">
        <v>22</v>
      </c>
      <c r="C2451" t="s">
        <v>6</v>
      </c>
      <c r="D2451">
        <v>330</v>
      </c>
    </row>
    <row r="2452" spans="1:4" x14ac:dyDescent="0.2">
      <c r="A2452" t="s">
        <v>2437</v>
      </c>
      <c r="B2452" t="s">
        <v>22</v>
      </c>
      <c r="C2452" t="s">
        <v>6</v>
      </c>
      <c r="D2452">
        <v>330</v>
      </c>
    </row>
    <row r="2453" spans="1:4" x14ac:dyDescent="0.2">
      <c r="A2453" t="s">
        <v>2438</v>
      </c>
      <c r="B2453" t="s">
        <v>22</v>
      </c>
      <c r="C2453" t="s">
        <v>6</v>
      </c>
      <c r="D2453">
        <v>330</v>
      </c>
    </row>
    <row r="2454" spans="1:4" x14ac:dyDescent="0.2">
      <c r="A2454" t="s">
        <v>2439</v>
      </c>
      <c r="B2454" t="s">
        <v>22</v>
      </c>
      <c r="C2454" t="s">
        <v>6</v>
      </c>
      <c r="D2454">
        <v>330</v>
      </c>
    </row>
    <row r="2455" spans="1:4" x14ac:dyDescent="0.2">
      <c r="A2455" t="s">
        <v>2440</v>
      </c>
      <c r="B2455" t="s">
        <v>22</v>
      </c>
      <c r="C2455" t="s">
        <v>6</v>
      </c>
      <c r="D2455">
        <v>330</v>
      </c>
    </row>
    <row r="2456" spans="1:4" x14ac:dyDescent="0.2">
      <c r="A2456" t="s">
        <v>2441</v>
      </c>
      <c r="B2456" t="s">
        <v>22</v>
      </c>
      <c r="C2456" t="s">
        <v>6</v>
      </c>
      <c r="D2456">
        <v>330</v>
      </c>
    </row>
    <row r="2457" spans="1:4" x14ac:dyDescent="0.2">
      <c r="A2457" t="s">
        <v>2442</v>
      </c>
      <c r="B2457" t="s">
        <v>22</v>
      </c>
      <c r="C2457" t="s">
        <v>6</v>
      </c>
      <c r="D2457">
        <v>330</v>
      </c>
    </row>
    <row r="2458" spans="1:4" x14ac:dyDescent="0.2">
      <c r="A2458" t="s">
        <v>2450</v>
      </c>
      <c r="B2458" t="s">
        <v>22</v>
      </c>
      <c r="C2458" t="s">
        <v>20</v>
      </c>
      <c r="D2458">
        <v>330</v>
      </c>
    </row>
    <row r="2459" spans="1:4" x14ac:dyDescent="0.2">
      <c r="A2459" t="s">
        <v>2451</v>
      </c>
      <c r="B2459" t="s">
        <v>22</v>
      </c>
      <c r="C2459" t="s">
        <v>20</v>
      </c>
      <c r="D2459">
        <v>330</v>
      </c>
    </row>
    <row r="2460" spans="1:4" x14ac:dyDescent="0.2">
      <c r="A2460" t="s">
        <v>2452</v>
      </c>
      <c r="B2460" t="s">
        <v>22</v>
      </c>
      <c r="C2460" t="s">
        <v>20</v>
      </c>
      <c r="D2460">
        <v>330</v>
      </c>
    </row>
    <row r="2461" spans="1:4" x14ac:dyDescent="0.2">
      <c r="A2461" t="s">
        <v>2453</v>
      </c>
      <c r="B2461" t="s">
        <v>22</v>
      </c>
      <c r="C2461" t="s">
        <v>20</v>
      </c>
      <c r="D2461">
        <v>330</v>
      </c>
    </row>
    <row r="2462" spans="1:4" x14ac:dyDescent="0.2">
      <c r="A2462" t="s">
        <v>2454</v>
      </c>
      <c r="B2462" t="s">
        <v>22</v>
      </c>
      <c r="C2462" t="s">
        <v>20</v>
      </c>
      <c r="D2462">
        <v>330</v>
      </c>
    </row>
    <row r="2463" spans="1:4" x14ac:dyDescent="0.2">
      <c r="A2463" t="s">
        <v>2455</v>
      </c>
      <c r="B2463" t="s">
        <v>22</v>
      </c>
      <c r="C2463" t="s">
        <v>20</v>
      </c>
      <c r="D2463">
        <v>330</v>
      </c>
    </row>
    <row r="2464" spans="1:4" x14ac:dyDescent="0.2">
      <c r="A2464" t="s">
        <v>2456</v>
      </c>
      <c r="B2464" t="s">
        <v>22</v>
      </c>
      <c r="C2464" t="s">
        <v>20</v>
      </c>
      <c r="D2464">
        <v>330</v>
      </c>
    </row>
    <row r="2465" spans="1:4" x14ac:dyDescent="0.2">
      <c r="A2465" t="s">
        <v>2457</v>
      </c>
      <c r="B2465" t="s">
        <v>22</v>
      </c>
      <c r="C2465" t="s">
        <v>20</v>
      </c>
      <c r="D2465">
        <v>330</v>
      </c>
    </row>
    <row r="2466" spans="1:4" x14ac:dyDescent="0.2">
      <c r="A2466" t="s">
        <v>2458</v>
      </c>
      <c r="B2466" t="s">
        <v>22</v>
      </c>
      <c r="C2466" t="s">
        <v>20</v>
      </c>
      <c r="D2466">
        <v>330</v>
      </c>
    </row>
    <row r="2467" spans="1:4" x14ac:dyDescent="0.2">
      <c r="A2467" t="s">
        <v>2459</v>
      </c>
      <c r="B2467" t="s">
        <v>22</v>
      </c>
      <c r="C2467" t="s">
        <v>20</v>
      </c>
      <c r="D2467">
        <v>330</v>
      </c>
    </row>
    <row r="2468" spans="1:4" x14ac:dyDescent="0.2">
      <c r="A2468" t="s">
        <v>2460</v>
      </c>
      <c r="B2468" t="s">
        <v>22</v>
      </c>
      <c r="C2468" t="s">
        <v>20</v>
      </c>
      <c r="D2468">
        <v>330</v>
      </c>
    </row>
    <row r="2469" spans="1:4" x14ac:dyDescent="0.2">
      <c r="A2469" t="s">
        <v>2461</v>
      </c>
      <c r="B2469" t="s">
        <v>22</v>
      </c>
      <c r="C2469" t="s">
        <v>20</v>
      </c>
      <c r="D2469">
        <v>330</v>
      </c>
    </row>
    <row r="2470" spans="1:4" x14ac:dyDescent="0.2">
      <c r="A2470" t="s">
        <v>2489</v>
      </c>
      <c r="B2470" t="s">
        <v>22</v>
      </c>
      <c r="C2470" t="s">
        <v>6</v>
      </c>
      <c r="D2470">
        <v>330</v>
      </c>
    </row>
    <row r="2471" spans="1:4" x14ac:dyDescent="0.2">
      <c r="A2471" t="s">
        <v>2513</v>
      </c>
      <c r="B2471" t="s">
        <v>22</v>
      </c>
      <c r="C2471" t="s">
        <v>6</v>
      </c>
      <c r="D2471">
        <v>330</v>
      </c>
    </row>
    <row r="2472" spans="1:4" x14ac:dyDescent="0.2">
      <c r="A2472" t="s">
        <v>2514</v>
      </c>
      <c r="B2472" t="s">
        <v>22</v>
      </c>
      <c r="C2472" t="s">
        <v>6</v>
      </c>
      <c r="D2472">
        <v>330</v>
      </c>
    </row>
    <row r="2473" spans="1:4" x14ac:dyDescent="0.2">
      <c r="A2473" t="s">
        <v>2515</v>
      </c>
      <c r="B2473" t="s">
        <v>22</v>
      </c>
      <c r="C2473" t="s">
        <v>6</v>
      </c>
      <c r="D2473">
        <v>330</v>
      </c>
    </row>
    <row r="2474" spans="1:4" x14ac:dyDescent="0.2">
      <c r="A2474" t="s">
        <v>2516</v>
      </c>
      <c r="B2474" t="s">
        <v>22</v>
      </c>
      <c r="C2474" t="s">
        <v>6</v>
      </c>
      <c r="D2474">
        <v>330</v>
      </c>
    </row>
    <row r="2475" spans="1:4" x14ac:dyDescent="0.2">
      <c r="A2475" t="s">
        <v>2517</v>
      </c>
      <c r="B2475" t="s">
        <v>22</v>
      </c>
      <c r="C2475" t="s">
        <v>6</v>
      </c>
      <c r="D2475">
        <v>330</v>
      </c>
    </row>
    <row r="2476" spans="1:4" x14ac:dyDescent="0.2">
      <c r="A2476" t="s">
        <v>2518</v>
      </c>
      <c r="B2476" t="s">
        <v>22</v>
      </c>
      <c r="C2476" t="s">
        <v>6</v>
      </c>
      <c r="D2476">
        <v>330</v>
      </c>
    </row>
    <row r="2477" spans="1:4" x14ac:dyDescent="0.2">
      <c r="A2477" t="s">
        <v>2519</v>
      </c>
      <c r="B2477" t="s">
        <v>22</v>
      </c>
      <c r="C2477" t="s">
        <v>6</v>
      </c>
      <c r="D2477">
        <v>330</v>
      </c>
    </row>
    <row r="2478" spans="1:4" x14ac:dyDescent="0.2">
      <c r="A2478" t="s">
        <v>2520</v>
      </c>
      <c r="B2478" t="s">
        <v>22</v>
      </c>
      <c r="C2478" t="s">
        <v>6</v>
      </c>
      <c r="D2478">
        <v>330</v>
      </c>
    </row>
    <row r="2479" spans="1:4" x14ac:dyDescent="0.2">
      <c r="A2479" t="s">
        <v>2521</v>
      </c>
      <c r="B2479" t="s">
        <v>22</v>
      </c>
      <c r="C2479" t="s">
        <v>6</v>
      </c>
      <c r="D2479">
        <v>330</v>
      </c>
    </row>
    <row r="2480" spans="1:4" x14ac:dyDescent="0.2">
      <c r="A2480" t="s">
        <v>2522</v>
      </c>
      <c r="B2480" t="s">
        <v>22</v>
      </c>
      <c r="C2480" t="s">
        <v>6</v>
      </c>
      <c r="D2480">
        <v>330</v>
      </c>
    </row>
    <row r="2481" spans="1:4" x14ac:dyDescent="0.2">
      <c r="A2481" t="s">
        <v>2535</v>
      </c>
      <c r="B2481" t="s">
        <v>22</v>
      </c>
      <c r="C2481" t="s">
        <v>20</v>
      </c>
      <c r="D2481">
        <v>330</v>
      </c>
    </row>
    <row r="2482" spans="1:4" x14ac:dyDescent="0.2">
      <c r="A2482" t="s">
        <v>2536</v>
      </c>
      <c r="B2482" t="s">
        <v>22</v>
      </c>
      <c r="C2482" t="s">
        <v>20</v>
      </c>
      <c r="D2482">
        <v>330</v>
      </c>
    </row>
    <row r="2483" spans="1:4" x14ac:dyDescent="0.2">
      <c r="A2483" t="s">
        <v>2537</v>
      </c>
      <c r="B2483" t="s">
        <v>22</v>
      </c>
      <c r="C2483" t="s">
        <v>20</v>
      </c>
      <c r="D2483">
        <v>330</v>
      </c>
    </row>
    <row r="2484" spans="1:4" x14ac:dyDescent="0.2">
      <c r="A2484" t="s">
        <v>2538</v>
      </c>
      <c r="B2484" t="s">
        <v>22</v>
      </c>
      <c r="C2484" t="s">
        <v>20</v>
      </c>
      <c r="D2484">
        <v>330</v>
      </c>
    </row>
    <row r="2485" spans="1:4" x14ac:dyDescent="0.2">
      <c r="A2485" t="s">
        <v>2618</v>
      </c>
      <c r="B2485" t="s">
        <v>22</v>
      </c>
      <c r="C2485" t="s">
        <v>6</v>
      </c>
      <c r="D2485">
        <v>330</v>
      </c>
    </row>
    <row r="2486" spans="1:4" x14ac:dyDescent="0.2">
      <c r="A2486" t="s">
        <v>2619</v>
      </c>
      <c r="B2486" t="s">
        <v>22</v>
      </c>
      <c r="C2486" t="s">
        <v>6</v>
      </c>
      <c r="D2486">
        <v>330</v>
      </c>
    </row>
    <row r="2487" spans="1:4" x14ac:dyDescent="0.2">
      <c r="A2487" t="s">
        <v>2620</v>
      </c>
      <c r="B2487" t="s">
        <v>22</v>
      </c>
      <c r="C2487" t="s">
        <v>6</v>
      </c>
      <c r="D2487">
        <v>330</v>
      </c>
    </row>
    <row r="2488" spans="1:4" x14ac:dyDescent="0.2">
      <c r="A2488" t="s">
        <v>2621</v>
      </c>
      <c r="B2488" t="s">
        <v>22</v>
      </c>
      <c r="C2488" t="s">
        <v>6</v>
      </c>
      <c r="D2488">
        <v>330</v>
      </c>
    </row>
    <row r="2489" spans="1:4" x14ac:dyDescent="0.2">
      <c r="A2489" t="s">
        <v>2622</v>
      </c>
      <c r="B2489" t="s">
        <v>22</v>
      </c>
      <c r="C2489" t="s">
        <v>6</v>
      </c>
      <c r="D2489">
        <v>330</v>
      </c>
    </row>
    <row r="2490" spans="1:4" x14ac:dyDescent="0.2">
      <c r="A2490" t="s">
        <v>2630</v>
      </c>
      <c r="B2490" t="s">
        <v>22</v>
      </c>
      <c r="C2490" t="s">
        <v>20</v>
      </c>
      <c r="D2490">
        <v>330</v>
      </c>
    </row>
    <row r="2491" spans="1:4" x14ac:dyDescent="0.2">
      <c r="A2491" t="s">
        <v>2631</v>
      </c>
      <c r="B2491" t="s">
        <v>22</v>
      </c>
      <c r="C2491" t="s">
        <v>20</v>
      </c>
      <c r="D2491">
        <v>330</v>
      </c>
    </row>
    <row r="2492" spans="1:4" x14ac:dyDescent="0.2">
      <c r="A2492" t="s">
        <v>2632</v>
      </c>
      <c r="B2492" t="s">
        <v>22</v>
      </c>
      <c r="C2492" t="s">
        <v>20</v>
      </c>
      <c r="D2492">
        <v>330</v>
      </c>
    </row>
    <row r="2493" spans="1:4" x14ac:dyDescent="0.2">
      <c r="A2493" t="s">
        <v>2633</v>
      </c>
      <c r="B2493" t="s">
        <v>22</v>
      </c>
      <c r="C2493" t="s">
        <v>20</v>
      </c>
      <c r="D2493">
        <v>330</v>
      </c>
    </row>
    <row r="2494" spans="1:4" x14ac:dyDescent="0.2">
      <c r="A2494" t="s">
        <v>2634</v>
      </c>
      <c r="B2494" t="s">
        <v>22</v>
      </c>
      <c r="C2494" t="s">
        <v>20</v>
      </c>
      <c r="D2494">
        <v>330</v>
      </c>
    </row>
    <row r="2495" spans="1:4" x14ac:dyDescent="0.2">
      <c r="A2495" t="s">
        <v>2635</v>
      </c>
      <c r="B2495" t="s">
        <v>22</v>
      </c>
      <c r="C2495" t="s">
        <v>20</v>
      </c>
      <c r="D2495">
        <v>330</v>
      </c>
    </row>
    <row r="2496" spans="1:4" x14ac:dyDescent="0.2">
      <c r="A2496" t="s">
        <v>2636</v>
      </c>
      <c r="B2496" t="s">
        <v>22</v>
      </c>
      <c r="C2496" t="s">
        <v>20</v>
      </c>
      <c r="D2496">
        <v>330</v>
      </c>
    </row>
    <row r="2497" spans="1:4" x14ac:dyDescent="0.2">
      <c r="A2497" t="s">
        <v>2637</v>
      </c>
      <c r="B2497" t="s">
        <v>22</v>
      </c>
      <c r="C2497" t="s">
        <v>20</v>
      </c>
      <c r="D2497">
        <v>330</v>
      </c>
    </row>
    <row r="2498" spans="1:4" x14ac:dyDescent="0.2">
      <c r="A2498" t="s">
        <v>2716</v>
      </c>
      <c r="B2498" t="s">
        <v>22</v>
      </c>
      <c r="C2498" t="s">
        <v>6</v>
      </c>
      <c r="D2498">
        <v>330</v>
      </c>
    </row>
    <row r="2499" spans="1:4" x14ac:dyDescent="0.2">
      <c r="A2499" t="s">
        <v>2717</v>
      </c>
      <c r="B2499" t="s">
        <v>22</v>
      </c>
      <c r="C2499" t="s">
        <v>6</v>
      </c>
      <c r="D2499">
        <v>330</v>
      </c>
    </row>
    <row r="2500" spans="1:4" x14ac:dyDescent="0.2">
      <c r="A2500" t="s">
        <v>2718</v>
      </c>
      <c r="B2500" t="s">
        <v>22</v>
      </c>
      <c r="C2500" t="s">
        <v>6</v>
      </c>
      <c r="D2500">
        <v>330</v>
      </c>
    </row>
    <row r="2501" spans="1:4" x14ac:dyDescent="0.2">
      <c r="A2501" t="s">
        <v>2719</v>
      </c>
      <c r="B2501" t="s">
        <v>22</v>
      </c>
      <c r="C2501" t="s">
        <v>6</v>
      </c>
      <c r="D2501">
        <v>330</v>
      </c>
    </row>
    <row r="2502" spans="1:4" x14ac:dyDescent="0.2">
      <c r="A2502" t="s">
        <v>2720</v>
      </c>
      <c r="B2502" t="s">
        <v>22</v>
      </c>
      <c r="C2502" t="s">
        <v>6</v>
      </c>
      <c r="D2502">
        <v>330</v>
      </c>
    </row>
    <row r="2503" spans="1:4" x14ac:dyDescent="0.2">
      <c r="A2503" t="s">
        <v>2721</v>
      </c>
      <c r="B2503" t="s">
        <v>22</v>
      </c>
      <c r="C2503" t="s">
        <v>6</v>
      </c>
      <c r="D2503">
        <v>330</v>
      </c>
    </row>
    <row r="2504" spans="1:4" x14ac:dyDescent="0.2">
      <c r="A2504" t="s">
        <v>2722</v>
      </c>
      <c r="B2504" t="s">
        <v>22</v>
      </c>
      <c r="C2504" t="s">
        <v>6</v>
      </c>
      <c r="D2504">
        <v>330</v>
      </c>
    </row>
    <row r="2505" spans="1:4" x14ac:dyDescent="0.2">
      <c r="A2505" t="s">
        <v>2723</v>
      </c>
      <c r="B2505" t="s">
        <v>22</v>
      </c>
      <c r="C2505" t="s">
        <v>6</v>
      </c>
      <c r="D2505">
        <v>330</v>
      </c>
    </row>
    <row r="2506" spans="1:4" x14ac:dyDescent="0.2">
      <c r="A2506" t="s">
        <v>2724</v>
      </c>
      <c r="B2506" t="s">
        <v>22</v>
      </c>
      <c r="C2506" t="s">
        <v>6</v>
      </c>
      <c r="D2506">
        <v>330</v>
      </c>
    </row>
    <row r="2507" spans="1:4" x14ac:dyDescent="0.2">
      <c r="A2507" t="s">
        <v>2731</v>
      </c>
      <c r="B2507" t="s">
        <v>22</v>
      </c>
      <c r="C2507" t="s">
        <v>20</v>
      </c>
      <c r="D2507">
        <v>330</v>
      </c>
    </row>
    <row r="2508" spans="1:4" x14ac:dyDescent="0.2">
      <c r="A2508" t="s">
        <v>2732</v>
      </c>
      <c r="B2508" t="s">
        <v>22</v>
      </c>
      <c r="C2508" t="s">
        <v>20</v>
      </c>
      <c r="D2508">
        <v>330</v>
      </c>
    </row>
    <row r="2509" spans="1:4" x14ac:dyDescent="0.2">
      <c r="A2509" t="s">
        <v>2733</v>
      </c>
      <c r="B2509" t="s">
        <v>22</v>
      </c>
      <c r="C2509" t="s">
        <v>20</v>
      </c>
      <c r="D2509">
        <v>330</v>
      </c>
    </row>
    <row r="2510" spans="1:4" x14ac:dyDescent="0.2">
      <c r="A2510" t="s">
        <v>2734</v>
      </c>
      <c r="B2510" t="s">
        <v>22</v>
      </c>
      <c r="C2510" t="s">
        <v>20</v>
      </c>
      <c r="D2510">
        <v>330</v>
      </c>
    </row>
    <row r="2511" spans="1:4" x14ac:dyDescent="0.2">
      <c r="A2511" t="s">
        <v>2735</v>
      </c>
      <c r="B2511" t="s">
        <v>22</v>
      </c>
      <c r="C2511" t="s">
        <v>20</v>
      </c>
      <c r="D2511">
        <v>330</v>
      </c>
    </row>
    <row r="2512" spans="1:4" x14ac:dyDescent="0.2">
      <c r="A2512" t="s">
        <v>2736</v>
      </c>
      <c r="B2512" t="s">
        <v>22</v>
      </c>
      <c r="C2512" t="s">
        <v>20</v>
      </c>
      <c r="D2512">
        <v>330</v>
      </c>
    </row>
    <row r="2513" spans="1:4" x14ac:dyDescent="0.2">
      <c r="A2513" t="s">
        <v>2737</v>
      </c>
      <c r="B2513" t="s">
        <v>22</v>
      </c>
      <c r="C2513" t="s">
        <v>20</v>
      </c>
      <c r="D2513">
        <v>330</v>
      </c>
    </row>
    <row r="2514" spans="1:4" x14ac:dyDescent="0.2">
      <c r="A2514" t="s">
        <v>10</v>
      </c>
      <c r="B2514" t="s">
        <v>11</v>
      </c>
      <c r="C2514" t="s">
        <v>6</v>
      </c>
      <c r="D2514">
        <v>501</v>
      </c>
    </row>
    <row r="2515" spans="1:4" x14ac:dyDescent="0.2">
      <c r="A2515" t="s">
        <v>46</v>
      </c>
      <c r="B2515" t="s">
        <v>11</v>
      </c>
      <c r="C2515" t="s">
        <v>6</v>
      </c>
      <c r="D2515">
        <v>501</v>
      </c>
    </row>
    <row r="2516" spans="1:4" x14ac:dyDescent="0.2">
      <c r="A2516" t="s">
        <v>112</v>
      </c>
      <c r="B2516" t="s">
        <v>11</v>
      </c>
      <c r="C2516" t="s">
        <v>20</v>
      </c>
      <c r="D2516">
        <v>501</v>
      </c>
    </row>
    <row r="2517" spans="1:4" x14ac:dyDescent="0.2">
      <c r="A2517" t="s">
        <v>113</v>
      </c>
      <c r="B2517" t="s">
        <v>11</v>
      </c>
      <c r="C2517" t="s">
        <v>6</v>
      </c>
      <c r="D2517">
        <v>501</v>
      </c>
    </row>
    <row r="2518" spans="1:4" x14ac:dyDescent="0.2">
      <c r="A2518" t="s">
        <v>114</v>
      </c>
      <c r="B2518" t="s">
        <v>11</v>
      </c>
      <c r="C2518" t="s">
        <v>20</v>
      </c>
      <c r="D2518">
        <v>501</v>
      </c>
    </row>
    <row r="2519" spans="1:4" x14ac:dyDescent="0.2">
      <c r="A2519" t="s">
        <v>205</v>
      </c>
      <c r="B2519" t="s">
        <v>11</v>
      </c>
      <c r="C2519" t="s">
        <v>20</v>
      </c>
      <c r="D2519">
        <v>501</v>
      </c>
    </row>
    <row r="2520" spans="1:4" x14ac:dyDescent="0.2">
      <c r="A2520" t="s">
        <v>266</v>
      </c>
      <c r="B2520" t="s">
        <v>11</v>
      </c>
      <c r="C2520" t="s">
        <v>20</v>
      </c>
      <c r="D2520">
        <v>501</v>
      </c>
    </row>
    <row r="2521" spans="1:4" x14ac:dyDescent="0.2">
      <c r="A2521" t="s">
        <v>267</v>
      </c>
      <c r="B2521" t="s">
        <v>11</v>
      </c>
      <c r="C2521" t="s">
        <v>6</v>
      </c>
      <c r="D2521">
        <v>501</v>
      </c>
    </row>
    <row r="2522" spans="1:4" x14ac:dyDescent="0.2">
      <c r="A2522" t="s">
        <v>268</v>
      </c>
      <c r="B2522" t="s">
        <v>11</v>
      </c>
      <c r="C2522" t="s">
        <v>20</v>
      </c>
      <c r="D2522">
        <v>501</v>
      </c>
    </row>
    <row r="2523" spans="1:4" x14ac:dyDescent="0.2">
      <c r="A2523" t="s">
        <v>269</v>
      </c>
      <c r="B2523" t="s">
        <v>11</v>
      </c>
      <c r="C2523" t="s">
        <v>20</v>
      </c>
      <c r="D2523">
        <v>501</v>
      </c>
    </row>
    <row r="2524" spans="1:4" x14ac:dyDescent="0.2">
      <c r="A2524" t="s">
        <v>337</v>
      </c>
      <c r="B2524" t="s">
        <v>11</v>
      </c>
      <c r="C2524" t="s">
        <v>6</v>
      </c>
      <c r="D2524">
        <v>501</v>
      </c>
    </row>
    <row r="2525" spans="1:4" x14ac:dyDescent="0.2">
      <c r="A2525" t="s">
        <v>338</v>
      </c>
      <c r="B2525" t="s">
        <v>11</v>
      </c>
      <c r="C2525" t="s">
        <v>20</v>
      </c>
      <c r="D2525">
        <v>501</v>
      </c>
    </row>
    <row r="2526" spans="1:4" x14ac:dyDescent="0.2">
      <c r="A2526" t="s">
        <v>339</v>
      </c>
      <c r="B2526" t="s">
        <v>11</v>
      </c>
      <c r="C2526" t="s">
        <v>20</v>
      </c>
      <c r="D2526">
        <v>501</v>
      </c>
    </row>
    <row r="2527" spans="1:4" x14ac:dyDescent="0.2">
      <c r="A2527" t="s">
        <v>340</v>
      </c>
      <c r="B2527" t="s">
        <v>11</v>
      </c>
      <c r="C2527" t="s">
        <v>6</v>
      </c>
      <c r="D2527">
        <v>501</v>
      </c>
    </row>
    <row r="2528" spans="1:4" x14ac:dyDescent="0.2">
      <c r="A2528" t="s">
        <v>341</v>
      </c>
      <c r="B2528" t="s">
        <v>11</v>
      </c>
      <c r="C2528" t="s">
        <v>6</v>
      </c>
      <c r="D2528">
        <v>501</v>
      </c>
    </row>
    <row r="2529" spans="1:4" x14ac:dyDescent="0.2">
      <c r="A2529" t="s">
        <v>342</v>
      </c>
      <c r="B2529" t="s">
        <v>11</v>
      </c>
      <c r="C2529" t="s">
        <v>6</v>
      </c>
      <c r="D2529">
        <v>501</v>
      </c>
    </row>
    <row r="2530" spans="1:4" x14ac:dyDescent="0.2">
      <c r="A2530" t="s">
        <v>343</v>
      </c>
      <c r="B2530" t="s">
        <v>11</v>
      </c>
      <c r="C2530" t="s">
        <v>6</v>
      </c>
      <c r="D2530">
        <v>501</v>
      </c>
    </row>
    <row r="2531" spans="1:4" x14ac:dyDescent="0.2">
      <c r="A2531" t="s">
        <v>440</v>
      </c>
      <c r="B2531" t="s">
        <v>11</v>
      </c>
      <c r="C2531" t="s">
        <v>6</v>
      </c>
      <c r="D2531">
        <v>501</v>
      </c>
    </row>
    <row r="2532" spans="1:4" x14ac:dyDescent="0.2">
      <c r="A2532" t="s">
        <v>441</v>
      </c>
      <c r="B2532" t="s">
        <v>11</v>
      </c>
      <c r="C2532" t="s">
        <v>6</v>
      </c>
      <c r="D2532">
        <v>501</v>
      </c>
    </row>
    <row r="2533" spans="1:4" x14ac:dyDescent="0.2">
      <c r="A2533" t="s">
        <v>442</v>
      </c>
      <c r="B2533" t="s">
        <v>11</v>
      </c>
      <c r="C2533" t="s">
        <v>6</v>
      </c>
      <c r="D2533">
        <v>501</v>
      </c>
    </row>
    <row r="2534" spans="1:4" x14ac:dyDescent="0.2">
      <c r="A2534" t="s">
        <v>443</v>
      </c>
      <c r="B2534" t="s">
        <v>11</v>
      </c>
      <c r="C2534" t="s">
        <v>6</v>
      </c>
      <c r="D2534">
        <v>501</v>
      </c>
    </row>
    <row r="2535" spans="1:4" x14ac:dyDescent="0.2">
      <c r="A2535" t="s">
        <v>524</v>
      </c>
      <c r="B2535" t="s">
        <v>11</v>
      </c>
      <c r="C2535" t="s">
        <v>6</v>
      </c>
      <c r="D2535">
        <v>501</v>
      </c>
    </row>
    <row r="2536" spans="1:4" x14ac:dyDescent="0.2">
      <c r="A2536" t="s">
        <v>602</v>
      </c>
      <c r="B2536" t="s">
        <v>11</v>
      </c>
      <c r="C2536" t="s">
        <v>20</v>
      </c>
      <c r="D2536">
        <v>501</v>
      </c>
    </row>
    <row r="2537" spans="1:4" x14ac:dyDescent="0.2">
      <c r="A2537" t="s">
        <v>603</v>
      </c>
      <c r="B2537" t="s">
        <v>11</v>
      </c>
      <c r="C2537" t="s">
        <v>6</v>
      </c>
      <c r="D2537">
        <v>501</v>
      </c>
    </row>
    <row r="2538" spans="1:4" x14ac:dyDescent="0.2">
      <c r="A2538" t="s">
        <v>604</v>
      </c>
      <c r="B2538" t="s">
        <v>11</v>
      </c>
      <c r="C2538" t="s">
        <v>6</v>
      </c>
      <c r="D2538">
        <v>501</v>
      </c>
    </row>
    <row r="2539" spans="1:4" x14ac:dyDescent="0.2">
      <c r="A2539" t="s">
        <v>684</v>
      </c>
      <c r="B2539" t="s">
        <v>11</v>
      </c>
      <c r="C2539" t="s">
        <v>6</v>
      </c>
      <c r="D2539">
        <v>501</v>
      </c>
    </row>
    <row r="2540" spans="1:4" x14ac:dyDescent="0.2">
      <c r="A2540" t="s">
        <v>685</v>
      </c>
      <c r="B2540" t="s">
        <v>11</v>
      </c>
      <c r="C2540" t="s">
        <v>20</v>
      </c>
      <c r="D2540">
        <v>501</v>
      </c>
    </row>
    <row r="2541" spans="1:4" x14ac:dyDescent="0.2">
      <c r="A2541" t="s">
        <v>686</v>
      </c>
      <c r="B2541" t="s">
        <v>11</v>
      </c>
      <c r="C2541" t="s">
        <v>6</v>
      </c>
      <c r="D2541">
        <v>501</v>
      </c>
    </row>
    <row r="2542" spans="1:4" x14ac:dyDescent="0.2">
      <c r="A2542" t="s">
        <v>687</v>
      </c>
      <c r="B2542" t="s">
        <v>11</v>
      </c>
      <c r="C2542" t="s">
        <v>6</v>
      </c>
      <c r="D2542">
        <v>501</v>
      </c>
    </row>
    <row r="2543" spans="1:4" x14ac:dyDescent="0.2">
      <c r="A2543" t="s">
        <v>770</v>
      </c>
      <c r="B2543" t="s">
        <v>11</v>
      </c>
      <c r="C2543" t="s">
        <v>6</v>
      </c>
      <c r="D2543">
        <v>501</v>
      </c>
    </row>
    <row r="2544" spans="1:4" x14ac:dyDescent="0.2">
      <c r="A2544" t="s">
        <v>771</v>
      </c>
      <c r="B2544" t="s">
        <v>11</v>
      </c>
      <c r="C2544" t="s">
        <v>20</v>
      </c>
      <c r="D2544">
        <v>501</v>
      </c>
    </row>
    <row r="2545" spans="1:4" x14ac:dyDescent="0.2">
      <c r="A2545" t="s">
        <v>772</v>
      </c>
      <c r="B2545" t="s">
        <v>11</v>
      </c>
      <c r="C2545" t="s">
        <v>6</v>
      </c>
      <c r="D2545">
        <v>501</v>
      </c>
    </row>
    <row r="2546" spans="1:4" x14ac:dyDescent="0.2">
      <c r="A2546" t="s">
        <v>773</v>
      </c>
      <c r="B2546" t="s">
        <v>11</v>
      </c>
      <c r="C2546" t="s">
        <v>6</v>
      </c>
      <c r="D2546">
        <v>501</v>
      </c>
    </row>
    <row r="2547" spans="1:4" x14ac:dyDescent="0.2">
      <c r="A2547" t="s">
        <v>774</v>
      </c>
      <c r="B2547" t="s">
        <v>11</v>
      </c>
      <c r="C2547" t="s">
        <v>20</v>
      </c>
      <c r="D2547">
        <v>501</v>
      </c>
    </row>
    <row r="2548" spans="1:4" x14ac:dyDescent="0.2">
      <c r="A2548" t="s">
        <v>775</v>
      </c>
      <c r="B2548" t="s">
        <v>11</v>
      </c>
      <c r="C2548" t="s">
        <v>6</v>
      </c>
      <c r="D2548">
        <v>501</v>
      </c>
    </row>
    <row r="2549" spans="1:4" x14ac:dyDescent="0.2">
      <c r="A2549" t="s">
        <v>849</v>
      </c>
      <c r="B2549" t="s">
        <v>11</v>
      </c>
      <c r="C2549" t="s">
        <v>6</v>
      </c>
      <c r="D2549">
        <v>501</v>
      </c>
    </row>
    <row r="2550" spans="1:4" x14ac:dyDescent="0.2">
      <c r="A2550" t="s">
        <v>850</v>
      </c>
      <c r="B2550" t="s">
        <v>11</v>
      </c>
      <c r="C2550" t="s">
        <v>6</v>
      </c>
      <c r="D2550">
        <v>501</v>
      </c>
    </row>
    <row r="2551" spans="1:4" x14ac:dyDescent="0.2">
      <c r="A2551" t="s">
        <v>851</v>
      </c>
      <c r="B2551" t="s">
        <v>11</v>
      </c>
      <c r="C2551" t="s">
        <v>20</v>
      </c>
      <c r="D2551">
        <v>501</v>
      </c>
    </row>
    <row r="2552" spans="1:4" x14ac:dyDescent="0.2">
      <c r="A2552" t="s">
        <v>852</v>
      </c>
      <c r="B2552" t="s">
        <v>11</v>
      </c>
      <c r="C2552" t="s">
        <v>6</v>
      </c>
      <c r="D2552">
        <v>501</v>
      </c>
    </row>
    <row r="2553" spans="1:4" x14ac:dyDescent="0.2">
      <c r="A2553" t="s">
        <v>938</v>
      </c>
      <c r="B2553" t="s">
        <v>11</v>
      </c>
      <c r="C2553" t="s">
        <v>20</v>
      </c>
      <c r="D2553">
        <v>501</v>
      </c>
    </row>
    <row r="2554" spans="1:4" x14ac:dyDescent="0.2">
      <c r="A2554" t="s">
        <v>939</v>
      </c>
      <c r="B2554" t="s">
        <v>11</v>
      </c>
      <c r="C2554" t="s">
        <v>20</v>
      </c>
      <c r="D2554">
        <v>501</v>
      </c>
    </row>
    <row r="2555" spans="1:4" x14ac:dyDescent="0.2">
      <c r="A2555" t="s">
        <v>1007</v>
      </c>
      <c r="B2555" t="s">
        <v>11</v>
      </c>
      <c r="C2555" t="s">
        <v>6</v>
      </c>
      <c r="D2555">
        <v>501</v>
      </c>
    </row>
    <row r="2556" spans="1:4" x14ac:dyDescent="0.2">
      <c r="A2556" t="s">
        <v>1008</v>
      </c>
      <c r="B2556" t="s">
        <v>11</v>
      </c>
      <c r="C2556" t="s">
        <v>20</v>
      </c>
      <c r="D2556">
        <v>501</v>
      </c>
    </row>
    <row r="2557" spans="1:4" x14ac:dyDescent="0.2">
      <c r="A2557" t="s">
        <v>1009</v>
      </c>
      <c r="B2557" t="s">
        <v>11</v>
      </c>
      <c r="C2557" t="s">
        <v>20</v>
      </c>
      <c r="D2557">
        <v>501</v>
      </c>
    </row>
    <row r="2558" spans="1:4" x14ac:dyDescent="0.2">
      <c r="A2558" t="s">
        <v>1010</v>
      </c>
      <c r="B2558" t="s">
        <v>11</v>
      </c>
      <c r="C2558" t="s">
        <v>6</v>
      </c>
      <c r="D2558">
        <v>501</v>
      </c>
    </row>
    <row r="2559" spans="1:4" x14ac:dyDescent="0.2">
      <c r="A2559" t="s">
        <v>1011</v>
      </c>
      <c r="B2559" t="s">
        <v>11</v>
      </c>
      <c r="C2559" t="s">
        <v>6</v>
      </c>
      <c r="D2559">
        <v>501</v>
      </c>
    </row>
    <row r="2560" spans="1:4" x14ac:dyDescent="0.2">
      <c r="A2560" t="s">
        <v>1096</v>
      </c>
      <c r="B2560" t="s">
        <v>11</v>
      </c>
      <c r="C2560" t="s">
        <v>20</v>
      </c>
      <c r="D2560">
        <v>501</v>
      </c>
    </row>
    <row r="2561" spans="1:4" x14ac:dyDescent="0.2">
      <c r="A2561" t="s">
        <v>1097</v>
      </c>
      <c r="B2561" t="s">
        <v>11</v>
      </c>
      <c r="C2561" t="s">
        <v>6</v>
      </c>
      <c r="D2561">
        <v>501</v>
      </c>
    </row>
    <row r="2562" spans="1:4" x14ac:dyDescent="0.2">
      <c r="A2562" t="s">
        <v>1098</v>
      </c>
      <c r="B2562" t="s">
        <v>11</v>
      </c>
      <c r="C2562" t="s">
        <v>6</v>
      </c>
      <c r="D2562">
        <v>501</v>
      </c>
    </row>
    <row r="2563" spans="1:4" x14ac:dyDescent="0.2">
      <c r="A2563" t="s">
        <v>1158</v>
      </c>
      <c r="B2563" t="s">
        <v>11</v>
      </c>
      <c r="C2563" t="s">
        <v>20</v>
      </c>
      <c r="D2563">
        <v>501</v>
      </c>
    </row>
    <row r="2564" spans="1:4" x14ac:dyDescent="0.2">
      <c r="A2564" t="s">
        <v>1159</v>
      </c>
      <c r="B2564" t="s">
        <v>11</v>
      </c>
      <c r="C2564" t="s">
        <v>6</v>
      </c>
      <c r="D2564">
        <v>501</v>
      </c>
    </row>
    <row r="2565" spans="1:4" x14ac:dyDescent="0.2">
      <c r="A2565" t="s">
        <v>1160</v>
      </c>
      <c r="B2565" t="s">
        <v>11</v>
      </c>
      <c r="C2565" t="s">
        <v>20</v>
      </c>
      <c r="D2565">
        <v>501</v>
      </c>
    </row>
    <row r="2566" spans="1:4" x14ac:dyDescent="0.2">
      <c r="A2566" t="s">
        <v>1161</v>
      </c>
      <c r="B2566" t="s">
        <v>11</v>
      </c>
      <c r="C2566" t="s">
        <v>20</v>
      </c>
      <c r="D2566">
        <v>501</v>
      </c>
    </row>
    <row r="2567" spans="1:4" x14ac:dyDescent="0.2">
      <c r="A2567" t="s">
        <v>1162</v>
      </c>
      <c r="B2567" t="s">
        <v>11</v>
      </c>
      <c r="C2567" t="s">
        <v>20</v>
      </c>
      <c r="D2567">
        <v>501</v>
      </c>
    </row>
    <row r="2568" spans="1:4" x14ac:dyDescent="0.2">
      <c r="A2568" t="s">
        <v>1219</v>
      </c>
      <c r="B2568" t="s">
        <v>11</v>
      </c>
      <c r="C2568" t="s">
        <v>6</v>
      </c>
      <c r="D2568">
        <v>501</v>
      </c>
    </row>
    <row r="2569" spans="1:4" x14ac:dyDescent="0.2">
      <c r="A2569" t="s">
        <v>1220</v>
      </c>
      <c r="B2569" t="s">
        <v>11</v>
      </c>
      <c r="C2569" t="s">
        <v>6</v>
      </c>
      <c r="D2569">
        <v>501</v>
      </c>
    </row>
    <row r="2570" spans="1:4" x14ac:dyDescent="0.2">
      <c r="A2570" t="s">
        <v>1221</v>
      </c>
      <c r="B2570" t="s">
        <v>11</v>
      </c>
      <c r="C2570" t="s">
        <v>20</v>
      </c>
      <c r="D2570">
        <v>501</v>
      </c>
    </row>
    <row r="2571" spans="1:4" x14ac:dyDescent="0.2">
      <c r="A2571" t="s">
        <v>1222</v>
      </c>
      <c r="B2571" t="s">
        <v>11</v>
      </c>
      <c r="C2571" t="s">
        <v>6</v>
      </c>
      <c r="D2571">
        <v>501</v>
      </c>
    </row>
    <row r="2572" spans="1:4" x14ac:dyDescent="0.2">
      <c r="A2572" t="s">
        <v>1223</v>
      </c>
      <c r="B2572" t="s">
        <v>11</v>
      </c>
      <c r="C2572" t="s">
        <v>20</v>
      </c>
      <c r="D2572">
        <v>501</v>
      </c>
    </row>
    <row r="2573" spans="1:4" x14ac:dyDescent="0.2">
      <c r="A2573" t="s">
        <v>1315</v>
      </c>
      <c r="B2573" t="s">
        <v>11</v>
      </c>
      <c r="C2573" t="s">
        <v>6</v>
      </c>
      <c r="D2573">
        <v>501</v>
      </c>
    </row>
    <row r="2574" spans="1:4" x14ac:dyDescent="0.2">
      <c r="A2574" t="s">
        <v>1316</v>
      </c>
      <c r="B2574" t="s">
        <v>11</v>
      </c>
      <c r="C2574" t="s">
        <v>20</v>
      </c>
      <c r="D2574">
        <v>501</v>
      </c>
    </row>
    <row r="2575" spans="1:4" x14ac:dyDescent="0.2">
      <c r="A2575" t="s">
        <v>1390</v>
      </c>
      <c r="B2575" t="s">
        <v>11</v>
      </c>
      <c r="C2575" t="s">
        <v>6</v>
      </c>
      <c r="D2575">
        <v>501</v>
      </c>
    </row>
    <row r="2576" spans="1:4" x14ac:dyDescent="0.2">
      <c r="A2576" t="s">
        <v>1391</v>
      </c>
      <c r="B2576" t="s">
        <v>11</v>
      </c>
      <c r="C2576" t="s">
        <v>6</v>
      </c>
      <c r="D2576">
        <v>501</v>
      </c>
    </row>
    <row r="2577" spans="1:4" x14ac:dyDescent="0.2">
      <c r="A2577" t="s">
        <v>1392</v>
      </c>
      <c r="B2577" t="s">
        <v>11</v>
      </c>
      <c r="C2577" t="s">
        <v>6</v>
      </c>
      <c r="D2577">
        <v>501</v>
      </c>
    </row>
    <row r="2578" spans="1:4" x14ac:dyDescent="0.2">
      <c r="A2578" t="s">
        <v>1393</v>
      </c>
      <c r="B2578" t="s">
        <v>11</v>
      </c>
      <c r="C2578" t="s">
        <v>20</v>
      </c>
      <c r="D2578">
        <v>501</v>
      </c>
    </row>
    <row r="2579" spans="1:4" x14ac:dyDescent="0.2">
      <c r="A2579" t="s">
        <v>1470</v>
      </c>
      <c r="B2579" t="s">
        <v>11</v>
      </c>
      <c r="C2579" t="s">
        <v>20</v>
      </c>
      <c r="D2579">
        <v>501</v>
      </c>
    </row>
    <row r="2580" spans="1:4" x14ac:dyDescent="0.2">
      <c r="A2580" t="s">
        <v>1471</v>
      </c>
      <c r="B2580" t="s">
        <v>11</v>
      </c>
      <c r="C2580" t="s">
        <v>6</v>
      </c>
      <c r="D2580">
        <v>501</v>
      </c>
    </row>
    <row r="2581" spans="1:4" x14ac:dyDescent="0.2">
      <c r="A2581" t="s">
        <v>1472</v>
      </c>
      <c r="B2581" t="s">
        <v>11</v>
      </c>
      <c r="C2581" t="s">
        <v>6</v>
      </c>
      <c r="D2581">
        <v>501</v>
      </c>
    </row>
    <row r="2582" spans="1:4" x14ac:dyDescent="0.2">
      <c r="A2582" t="s">
        <v>1473</v>
      </c>
      <c r="B2582" t="s">
        <v>11</v>
      </c>
      <c r="C2582" t="s">
        <v>6</v>
      </c>
      <c r="D2582">
        <v>501</v>
      </c>
    </row>
    <row r="2583" spans="1:4" x14ac:dyDescent="0.2">
      <c r="A2583" t="s">
        <v>1474</v>
      </c>
      <c r="B2583" t="s">
        <v>11</v>
      </c>
      <c r="C2583" t="s">
        <v>6</v>
      </c>
      <c r="D2583">
        <v>501</v>
      </c>
    </row>
    <row r="2584" spans="1:4" x14ac:dyDescent="0.2">
      <c r="A2584" t="s">
        <v>1562</v>
      </c>
      <c r="B2584" t="s">
        <v>11</v>
      </c>
      <c r="C2584" t="s">
        <v>6</v>
      </c>
      <c r="D2584">
        <v>501</v>
      </c>
    </row>
    <row r="2585" spans="1:4" x14ac:dyDescent="0.2">
      <c r="A2585" t="s">
        <v>1563</v>
      </c>
      <c r="B2585" t="s">
        <v>11</v>
      </c>
      <c r="C2585" t="s">
        <v>6</v>
      </c>
      <c r="D2585">
        <v>501</v>
      </c>
    </row>
    <row r="2586" spans="1:4" x14ac:dyDescent="0.2">
      <c r="A2586" t="s">
        <v>1564</v>
      </c>
      <c r="B2586" t="s">
        <v>11</v>
      </c>
      <c r="C2586" t="s">
        <v>6</v>
      </c>
      <c r="D2586">
        <v>501</v>
      </c>
    </row>
    <row r="2587" spans="1:4" x14ac:dyDescent="0.2">
      <c r="A2587" t="s">
        <v>1565</v>
      </c>
      <c r="B2587" t="s">
        <v>11</v>
      </c>
      <c r="C2587" t="s">
        <v>6</v>
      </c>
      <c r="D2587">
        <v>501</v>
      </c>
    </row>
    <row r="2588" spans="1:4" x14ac:dyDescent="0.2">
      <c r="A2588" t="s">
        <v>1566</v>
      </c>
      <c r="B2588" t="s">
        <v>11</v>
      </c>
      <c r="C2588" t="s">
        <v>6</v>
      </c>
      <c r="D2588">
        <v>501</v>
      </c>
    </row>
    <row r="2589" spans="1:4" x14ac:dyDescent="0.2">
      <c r="A2589" t="s">
        <v>1567</v>
      </c>
      <c r="B2589" t="s">
        <v>11</v>
      </c>
      <c r="C2589" t="s">
        <v>6</v>
      </c>
      <c r="D2589">
        <v>501</v>
      </c>
    </row>
    <row r="2590" spans="1:4" x14ac:dyDescent="0.2">
      <c r="A2590" t="s">
        <v>1631</v>
      </c>
      <c r="B2590" t="s">
        <v>11</v>
      </c>
      <c r="C2590" t="s">
        <v>6</v>
      </c>
      <c r="D2590">
        <v>501</v>
      </c>
    </row>
    <row r="2591" spans="1:4" x14ac:dyDescent="0.2">
      <c r="A2591" t="s">
        <v>1632</v>
      </c>
      <c r="B2591" t="s">
        <v>11</v>
      </c>
      <c r="C2591" t="s">
        <v>6</v>
      </c>
      <c r="D2591">
        <v>501</v>
      </c>
    </row>
    <row r="2592" spans="1:4" x14ac:dyDescent="0.2">
      <c r="A2592" t="s">
        <v>1633</v>
      </c>
      <c r="B2592" t="s">
        <v>11</v>
      </c>
      <c r="C2592" t="s">
        <v>6</v>
      </c>
      <c r="D2592">
        <v>501</v>
      </c>
    </row>
    <row r="2593" spans="1:4" x14ac:dyDescent="0.2">
      <c r="A2593" t="s">
        <v>1634</v>
      </c>
      <c r="B2593" t="s">
        <v>11</v>
      </c>
      <c r="C2593" t="s">
        <v>6</v>
      </c>
      <c r="D2593">
        <v>501</v>
      </c>
    </row>
    <row r="2594" spans="1:4" x14ac:dyDescent="0.2">
      <c r="A2594" t="s">
        <v>1635</v>
      </c>
      <c r="B2594" t="s">
        <v>11</v>
      </c>
      <c r="C2594" t="s">
        <v>6</v>
      </c>
      <c r="D2594">
        <v>501</v>
      </c>
    </row>
    <row r="2595" spans="1:4" x14ac:dyDescent="0.2">
      <c r="A2595" t="s">
        <v>1724</v>
      </c>
      <c r="B2595" t="s">
        <v>11</v>
      </c>
      <c r="C2595" t="s">
        <v>6</v>
      </c>
      <c r="D2595">
        <v>501</v>
      </c>
    </row>
    <row r="2596" spans="1:4" x14ac:dyDescent="0.2">
      <c r="A2596" t="s">
        <v>1725</v>
      </c>
      <c r="B2596" t="s">
        <v>11</v>
      </c>
      <c r="C2596" t="s">
        <v>6</v>
      </c>
      <c r="D2596">
        <v>501</v>
      </c>
    </row>
    <row r="2597" spans="1:4" x14ac:dyDescent="0.2">
      <c r="A2597" t="s">
        <v>1726</v>
      </c>
      <c r="B2597" t="s">
        <v>11</v>
      </c>
      <c r="C2597" t="s">
        <v>6</v>
      </c>
      <c r="D2597">
        <v>501</v>
      </c>
    </row>
    <row r="2598" spans="1:4" x14ac:dyDescent="0.2">
      <c r="A2598" t="s">
        <v>1727</v>
      </c>
      <c r="B2598" t="s">
        <v>11</v>
      </c>
      <c r="C2598" t="s">
        <v>6</v>
      </c>
      <c r="D2598">
        <v>501</v>
      </c>
    </row>
    <row r="2599" spans="1:4" x14ac:dyDescent="0.2">
      <c r="A2599" t="s">
        <v>1818</v>
      </c>
      <c r="B2599" t="s">
        <v>11</v>
      </c>
      <c r="C2599" t="s">
        <v>20</v>
      </c>
      <c r="D2599">
        <v>501</v>
      </c>
    </row>
    <row r="2600" spans="1:4" x14ac:dyDescent="0.2">
      <c r="A2600" t="s">
        <v>1888</v>
      </c>
      <c r="B2600" t="s">
        <v>11</v>
      </c>
      <c r="C2600" t="s">
        <v>6</v>
      </c>
      <c r="D2600">
        <v>501</v>
      </c>
    </row>
    <row r="2601" spans="1:4" x14ac:dyDescent="0.2">
      <c r="A2601" t="s">
        <v>1889</v>
      </c>
      <c r="B2601" t="s">
        <v>11</v>
      </c>
      <c r="C2601" t="s">
        <v>20</v>
      </c>
      <c r="D2601">
        <v>501</v>
      </c>
    </row>
    <row r="2602" spans="1:4" x14ac:dyDescent="0.2">
      <c r="A2602" t="s">
        <v>1890</v>
      </c>
      <c r="B2602" t="s">
        <v>11</v>
      </c>
      <c r="C2602" t="s">
        <v>6</v>
      </c>
      <c r="D2602">
        <v>501</v>
      </c>
    </row>
    <row r="2603" spans="1:4" x14ac:dyDescent="0.2">
      <c r="A2603" t="s">
        <v>1891</v>
      </c>
      <c r="B2603" t="s">
        <v>11</v>
      </c>
      <c r="C2603" t="s">
        <v>6</v>
      </c>
      <c r="D2603">
        <v>501</v>
      </c>
    </row>
    <row r="2604" spans="1:4" x14ac:dyDescent="0.2">
      <c r="A2604" t="s">
        <v>1892</v>
      </c>
      <c r="B2604" t="s">
        <v>11</v>
      </c>
      <c r="C2604" t="s">
        <v>6</v>
      </c>
      <c r="D2604">
        <v>501</v>
      </c>
    </row>
    <row r="2605" spans="1:4" x14ac:dyDescent="0.2">
      <c r="A2605" t="s">
        <v>1971</v>
      </c>
      <c r="B2605" t="s">
        <v>11</v>
      </c>
      <c r="C2605" t="s">
        <v>6</v>
      </c>
      <c r="D2605">
        <v>501</v>
      </c>
    </row>
    <row r="2606" spans="1:4" x14ac:dyDescent="0.2">
      <c r="A2606" t="s">
        <v>1972</v>
      </c>
      <c r="B2606" t="s">
        <v>11</v>
      </c>
      <c r="C2606" t="s">
        <v>20</v>
      </c>
      <c r="D2606">
        <v>501</v>
      </c>
    </row>
    <row r="2607" spans="1:4" x14ac:dyDescent="0.2">
      <c r="A2607" t="s">
        <v>1973</v>
      </c>
      <c r="B2607" t="s">
        <v>11</v>
      </c>
      <c r="C2607" t="s">
        <v>20</v>
      </c>
      <c r="D2607">
        <v>501</v>
      </c>
    </row>
    <row r="2608" spans="1:4" x14ac:dyDescent="0.2">
      <c r="A2608" t="s">
        <v>1974</v>
      </c>
      <c r="B2608" t="s">
        <v>11</v>
      </c>
      <c r="C2608" t="s">
        <v>6</v>
      </c>
      <c r="D2608">
        <v>501</v>
      </c>
    </row>
    <row r="2609" spans="1:4" x14ac:dyDescent="0.2">
      <c r="A2609" t="s">
        <v>1975</v>
      </c>
      <c r="B2609" t="s">
        <v>11</v>
      </c>
      <c r="C2609" t="s">
        <v>20</v>
      </c>
      <c r="D2609">
        <v>501</v>
      </c>
    </row>
    <row r="2610" spans="1:4" x14ac:dyDescent="0.2">
      <c r="A2610" t="s">
        <v>1976</v>
      </c>
      <c r="B2610" t="s">
        <v>11</v>
      </c>
      <c r="C2610" t="s">
        <v>6</v>
      </c>
      <c r="D2610">
        <v>501</v>
      </c>
    </row>
    <row r="2611" spans="1:4" x14ac:dyDescent="0.2">
      <c r="A2611" t="s">
        <v>2031</v>
      </c>
      <c r="B2611" t="s">
        <v>11</v>
      </c>
      <c r="C2611" t="s">
        <v>6</v>
      </c>
      <c r="D2611">
        <v>501</v>
      </c>
    </row>
    <row r="2612" spans="1:4" x14ac:dyDescent="0.2">
      <c r="A2612" t="s">
        <v>2032</v>
      </c>
      <c r="B2612" t="s">
        <v>11</v>
      </c>
      <c r="C2612" t="s">
        <v>6</v>
      </c>
      <c r="D2612">
        <v>501</v>
      </c>
    </row>
    <row r="2613" spans="1:4" x14ac:dyDescent="0.2">
      <c r="A2613" t="s">
        <v>2100</v>
      </c>
      <c r="B2613" t="s">
        <v>11</v>
      </c>
      <c r="C2613" t="s">
        <v>6</v>
      </c>
      <c r="D2613">
        <v>501</v>
      </c>
    </row>
    <row r="2614" spans="1:4" x14ac:dyDescent="0.2">
      <c r="A2614" t="s">
        <v>2101</v>
      </c>
      <c r="B2614" t="s">
        <v>11</v>
      </c>
      <c r="C2614" t="s">
        <v>20</v>
      </c>
      <c r="D2614">
        <v>501</v>
      </c>
    </row>
    <row r="2615" spans="1:4" x14ac:dyDescent="0.2">
      <c r="A2615" t="s">
        <v>2102</v>
      </c>
      <c r="B2615" t="s">
        <v>11</v>
      </c>
      <c r="C2615" t="s">
        <v>20</v>
      </c>
      <c r="D2615">
        <v>501</v>
      </c>
    </row>
    <row r="2616" spans="1:4" x14ac:dyDescent="0.2">
      <c r="A2616" t="s">
        <v>2181</v>
      </c>
      <c r="B2616" t="s">
        <v>11</v>
      </c>
      <c r="C2616" t="s">
        <v>6</v>
      </c>
      <c r="D2616">
        <v>501</v>
      </c>
    </row>
    <row r="2617" spans="1:4" x14ac:dyDescent="0.2">
      <c r="A2617" t="s">
        <v>2182</v>
      </c>
      <c r="B2617" t="s">
        <v>11</v>
      </c>
      <c r="C2617" t="s">
        <v>20</v>
      </c>
      <c r="D2617">
        <v>501</v>
      </c>
    </row>
    <row r="2618" spans="1:4" x14ac:dyDescent="0.2">
      <c r="A2618" t="s">
        <v>2183</v>
      </c>
      <c r="B2618" t="s">
        <v>11</v>
      </c>
      <c r="C2618" t="s">
        <v>6</v>
      </c>
      <c r="D2618">
        <v>501</v>
      </c>
    </row>
    <row r="2619" spans="1:4" x14ac:dyDescent="0.2">
      <c r="A2619" t="s">
        <v>2184</v>
      </c>
      <c r="B2619" t="s">
        <v>11</v>
      </c>
      <c r="C2619" t="s">
        <v>20</v>
      </c>
      <c r="D2619">
        <v>501</v>
      </c>
    </row>
    <row r="2620" spans="1:4" x14ac:dyDescent="0.2">
      <c r="A2620" t="s">
        <v>2277</v>
      </c>
      <c r="B2620" t="s">
        <v>11</v>
      </c>
      <c r="C2620" t="s">
        <v>6</v>
      </c>
      <c r="D2620">
        <v>501</v>
      </c>
    </row>
    <row r="2621" spans="1:4" x14ac:dyDescent="0.2">
      <c r="A2621" t="s">
        <v>2278</v>
      </c>
      <c r="B2621" t="s">
        <v>11</v>
      </c>
      <c r="C2621" t="s">
        <v>6</v>
      </c>
      <c r="D2621">
        <v>501</v>
      </c>
    </row>
    <row r="2622" spans="1:4" x14ac:dyDescent="0.2">
      <c r="A2622" t="s">
        <v>2279</v>
      </c>
      <c r="B2622" t="s">
        <v>11</v>
      </c>
      <c r="C2622" t="s">
        <v>6</v>
      </c>
      <c r="D2622">
        <v>501</v>
      </c>
    </row>
    <row r="2623" spans="1:4" x14ac:dyDescent="0.2">
      <c r="A2623" t="s">
        <v>2368</v>
      </c>
      <c r="B2623" t="s">
        <v>11</v>
      </c>
      <c r="C2623" t="s">
        <v>6</v>
      </c>
      <c r="D2623">
        <v>501</v>
      </c>
    </row>
    <row r="2624" spans="1:4" x14ac:dyDescent="0.2">
      <c r="A2624" t="s">
        <v>2462</v>
      </c>
      <c r="B2624" t="s">
        <v>11</v>
      </c>
      <c r="C2624" t="s">
        <v>6</v>
      </c>
      <c r="D2624">
        <v>501</v>
      </c>
    </row>
    <row r="2625" spans="1:4" x14ac:dyDescent="0.2">
      <c r="A2625" t="s">
        <v>2463</v>
      </c>
      <c r="B2625" t="s">
        <v>11</v>
      </c>
      <c r="C2625" t="s">
        <v>20</v>
      </c>
      <c r="D2625">
        <v>501</v>
      </c>
    </row>
    <row r="2626" spans="1:4" x14ac:dyDescent="0.2">
      <c r="A2626" t="s">
        <v>2464</v>
      </c>
      <c r="B2626" t="s">
        <v>11</v>
      </c>
      <c r="C2626" t="s">
        <v>6</v>
      </c>
      <c r="D2626">
        <v>501</v>
      </c>
    </row>
    <row r="2627" spans="1:4" x14ac:dyDescent="0.2">
      <c r="A2627" t="s">
        <v>2539</v>
      </c>
      <c r="B2627" t="s">
        <v>11</v>
      </c>
      <c r="C2627" t="s">
        <v>20</v>
      </c>
      <c r="D2627">
        <v>501</v>
      </c>
    </row>
    <row r="2628" spans="1:4" x14ac:dyDescent="0.2">
      <c r="A2628" t="s">
        <v>2540</v>
      </c>
      <c r="B2628" t="s">
        <v>11</v>
      </c>
      <c r="C2628" t="s">
        <v>6</v>
      </c>
      <c r="D2628">
        <v>501</v>
      </c>
    </row>
    <row r="2629" spans="1:4" x14ac:dyDescent="0.2">
      <c r="A2629" t="s">
        <v>2541</v>
      </c>
      <c r="B2629" t="s">
        <v>11</v>
      </c>
      <c r="C2629" t="s">
        <v>6</v>
      </c>
      <c r="D2629">
        <v>501</v>
      </c>
    </row>
    <row r="2630" spans="1:4" x14ac:dyDescent="0.2">
      <c r="A2630" t="s">
        <v>2542</v>
      </c>
      <c r="B2630" t="s">
        <v>11</v>
      </c>
      <c r="C2630" t="s">
        <v>6</v>
      </c>
      <c r="D2630">
        <v>501</v>
      </c>
    </row>
    <row r="2631" spans="1:4" x14ac:dyDescent="0.2">
      <c r="A2631" t="s">
        <v>2543</v>
      </c>
      <c r="B2631" t="s">
        <v>11</v>
      </c>
      <c r="C2631" t="s">
        <v>6</v>
      </c>
      <c r="D2631">
        <v>501</v>
      </c>
    </row>
    <row r="2632" spans="1:4" x14ac:dyDescent="0.2">
      <c r="A2632" t="s">
        <v>2638</v>
      </c>
      <c r="B2632" t="s">
        <v>11</v>
      </c>
      <c r="C2632" t="s">
        <v>6</v>
      </c>
      <c r="D2632">
        <v>501</v>
      </c>
    </row>
    <row r="2633" spans="1:4" x14ac:dyDescent="0.2">
      <c r="A2633" t="s">
        <v>2639</v>
      </c>
      <c r="B2633" t="s">
        <v>11</v>
      </c>
      <c r="C2633" t="s">
        <v>6</v>
      </c>
      <c r="D2633">
        <v>501</v>
      </c>
    </row>
    <row r="2634" spans="1:4" x14ac:dyDescent="0.2">
      <c r="A2634" t="s">
        <v>2640</v>
      </c>
      <c r="B2634" t="s">
        <v>11</v>
      </c>
      <c r="C2634" t="s">
        <v>6</v>
      </c>
      <c r="D2634">
        <v>501</v>
      </c>
    </row>
    <row r="2635" spans="1:4" x14ac:dyDescent="0.2">
      <c r="A2635" t="s">
        <v>2738</v>
      </c>
      <c r="B2635" t="s">
        <v>11</v>
      </c>
      <c r="C2635" t="s">
        <v>20</v>
      </c>
      <c r="D2635">
        <v>501</v>
      </c>
    </row>
    <row r="2636" spans="1:4" x14ac:dyDescent="0.2">
      <c r="A2636" t="s">
        <v>2739</v>
      </c>
      <c r="B2636" t="s">
        <v>11</v>
      </c>
      <c r="C2636" t="s">
        <v>20</v>
      </c>
      <c r="D2636">
        <v>501</v>
      </c>
    </row>
    <row r="2637" spans="1:4" x14ac:dyDescent="0.2">
      <c r="A2637" t="s">
        <v>2740</v>
      </c>
      <c r="B2637" t="s">
        <v>11</v>
      </c>
      <c r="C2637" t="s">
        <v>20</v>
      </c>
      <c r="D2637">
        <v>501</v>
      </c>
    </row>
    <row r="2638" spans="1:4" x14ac:dyDescent="0.2">
      <c r="A2638" t="s">
        <v>2741</v>
      </c>
      <c r="B2638" t="s">
        <v>11</v>
      </c>
      <c r="C2638" t="s">
        <v>20</v>
      </c>
      <c r="D2638">
        <v>501</v>
      </c>
    </row>
    <row r="2639" spans="1:4" x14ac:dyDescent="0.2">
      <c r="A2639" t="s">
        <v>2742</v>
      </c>
      <c r="B2639" t="s">
        <v>11</v>
      </c>
      <c r="C2639" t="s">
        <v>20</v>
      </c>
      <c r="D2639">
        <v>501</v>
      </c>
    </row>
    <row r="2640" spans="1:4" x14ac:dyDescent="0.2">
      <c r="A2640" t="s">
        <v>30</v>
      </c>
      <c r="B2640" t="s">
        <v>31</v>
      </c>
      <c r="C2640" t="s">
        <v>20</v>
      </c>
      <c r="D2640">
        <v>614</v>
      </c>
    </row>
    <row r="2641" spans="1:4" x14ac:dyDescent="0.2">
      <c r="A2641" t="s">
        <v>102</v>
      </c>
      <c r="B2641" t="s">
        <v>31</v>
      </c>
      <c r="C2641" t="s">
        <v>6</v>
      </c>
      <c r="D2641">
        <v>614</v>
      </c>
    </row>
    <row r="2642" spans="1:4" x14ac:dyDescent="0.2">
      <c r="A2642" t="s">
        <v>103</v>
      </c>
      <c r="B2642" t="s">
        <v>31</v>
      </c>
      <c r="C2642" t="s">
        <v>20</v>
      </c>
      <c r="D2642">
        <v>614</v>
      </c>
    </row>
    <row r="2643" spans="1:4" x14ac:dyDescent="0.2">
      <c r="A2643" t="s">
        <v>104</v>
      </c>
      <c r="B2643" t="s">
        <v>31</v>
      </c>
      <c r="C2643" t="s">
        <v>20</v>
      </c>
      <c r="D2643">
        <v>614</v>
      </c>
    </row>
    <row r="2644" spans="1:4" x14ac:dyDescent="0.2">
      <c r="A2644" t="s">
        <v>185</v>
      </c>
      <c r="B2644" t="s">
        <v>31</v>
      </c>
      <c r="C2644" t="s">
        <v>6</v>
      </c>
      <c r="D2644">
        <v>614</v>
      </c>
    </row>
    <row r="2645" spans="1:4" x14ac:dyDescent="0.2">
      <c r="A2645" t="s">
        <v>186</v>
      </c>
      <c r="B2645" t="s">
        <v>31</v>
      </c>
      <c r="C2645" t="s">
        <v>6</v>
      </c>
      <c r="D2645">
        <v>614</v>
      </c>
    </row>
    <row r="2646" spans="1:4" x14ac:dyDescent="0.2">
      <c r="A2646" t="s">
        <v>257</v>
      </c>
      <c r="B2646" t="s">
        <v>31</v>
      </c>
      <c r="C2646" t="s">
        <v>6</v>
      </c>
      <c r="D2646">
        <v>614</v>
      </c>
    </row>
    <row r="2647" spans="1:4" x14ac:dyDescent="0.2">
      <c r="A2647" t="s">
        <v>258</v>
      </c>
      <c r="B2647" t="s">
        <v>31</v>
      </c>
      <c r="C2647" t="s">
        <v>20</v>
      </c>
      <c r="D2647">
        <v>614</v>
      </c>
    </row>
    <row r="2648" spans="1:4" x14ac:dyDescent="0.2">
      <c r="A2648" t="s">
        <v>316</v>
      </c>
      <c r="B2648" t="s">
        <v>31</v>
      </c>
      <c r="C2648" t="s">
        <v>6</v>
      </c>
      <c r="D2648">
        <v>614</v>
      </c>
    </row>
    <row r="2649" spans="1:4" x14ac:dyDescent="0.2">
      <c r="A2649" t="s">
        <v>364</v>
      </c>
      <c r="B2649" t="s">
        <v>31</v>
      </c>
      <c r="C2649" t="s">
        <v>6</v>
      </c>
      <c r="D2649">
        <v>614</v>
      </c>
    </row>
    <row r="2650" spans="1:4" x14ac:dyDescent="0.2">
      <c r="A2650" t="s">
        <v>419</v>
      </c>
      <c r="B2650" t="s">
        <v>31</v>
      </c>
      <c r="C2650" t="s">
        <v>6</v>
      </c>
      <c r="D2650">
        <v>614</v>
      </c>
    </row>
    <row r="2651" spans="1:4" x14ac:dyDescent="0.2">
      <c r="A2651" t="s">
        <v>420</v>
      </c>
      <c r="B2651" t="s">
        <v>31</v>
      </c>
      <c r="C2651" t="s">
        <v>20</v>
      </c>
      <c r="D2651">
        <v>614</v>
      </c>
    </row>
    <row r="2652" spans="1:4" x14ac:dyDescent="0.2">
      <c r="A2652" t="s">
        <v>421</v>
      </c>
      <c r="B2652" t="s">
        <v>31</v>
      </c>
      <c r="C2652" t="s">
        <v>20</v>
      </c>
      <c r="D2652">
        <v>614</v>
      </c>
    </row>
    <row r="2653" spans="1:4" x14ac:dyDescent="0.2">
      <c r="A2653" t="s">
        <v>507</v>
      </c>
      <c r="B2653" t="s">
        <v>31</v>
      </c>
      <c r="C2653" t="s">
        <v>6</v>
      </c>
      <c r="D2653">
        <v>614</v>
      </c>
    </row>
    <row r="2654" spans="1:4" x14ac:dyDescent="0.2">
      <c r="A2654" t="s">
        <v>581</v>
      </c>
      <c r="B2654" t="s">
        <v>31</v>
      </c>
      <c r="C2654" t="s">
        <v>6</v>
      </c>
      <c r="D2654">
        <v>614</v>
      </c>
    </row>
    <row r="2655" spans="1:4" x14ac:dyDescent="0.2">
      <c r="A2655" t="s">
        <v>582</v>
      </c>
      <c r="B2655" t="s">
        <v>31</v>
      </c>
      <c r="C2655" t="s">
        <v>6</v>
      </c>
      <c r="D2655">
        <v>614</v>
      </c>
    </row>
    <row r="2656" spans="1:4" x14ac:dyDescent="0.2">
      <c r="A2656" t="s">
        <v>671</v>
      </c>
      <c r="B2656" t="s">
        <v>31</v>
      </c>
      <c r="C2656" t="s">
        <v>20</v>
      </c>
      <c r="D2656">
        <v>614</v>
      </c>
    </row>
    <row r="2657" spans="1:4" x14ac:dyDescent="0.2">
      <c r="A2657" t="s">
        <v>752</v>
      </c>
      <c r="B2657" t="s">
        <v>31</v>
      </c>
      <c r="C2657" t="s">
        <v>6</v>
      </c>
      <c r="D2657">
        <v>614</v>
      </c>
    </row>
    <row r="2658" spans="1:4" x14ac:dyDescent="0.2">
      <c r="A2658" t="s">
        <v>836</v>
      </c>
      <c r="B2658" t="s">
        <v>31</v>
      </c>
      <c r="C2658" t="s">
        <v>6</v>
      </c>
      <c r="D2658">
        <v>614</v>
      </c>
    </row>
    <row r="2659" spans="1:4" x14ac:dyDescent="0.2">
      <c r="A2659" t="s">
        <v>837</v>
      </c>
      <c r="B2659" t="s">
        <v>31</v>
      </c>
      <c r="C2659" t="s">
        <v>6</v>
      </c>
      <c r="D2659">
        <v>614</v>
      </c>
    </row>
    <row r="2660" spans="1:4" x14ac:dyDescent="0.2">
      <c r="A2660" t="s">
        <v>919</v>
      </c>
      <c r="B2660" t="s">
        <v>31</v>
      </c>
      <c r="C2660" t="s">
        <v>6</v>
      </c>
      <c r="D2660">
        <v>614</v>
      </c>
    </row>
    <row r="2661" spans="1:4" x14ac:dyDescent="0.2">
      <c r="A2661" t="s">
        <v>920</v>
      </c>
      <c r="B2661" t="s">
        <v>31</v>
      </c>
      <c r="C2661" t="s">
        <v>20</v>
      </c>
      <c r="D2661">
        <v>614</v>
      </c>
    </row>
    <row r="2662" spans="1:4" x14ac:dyDescent="0.2">
      <c r="A2662" t="s">
        <v>993</v>
      </c>
      <c r="B2662" t="s">
        <v>31</v>
      </c>
      <c r="C2662" t="s">
        <v>6</v>
      </c>
      <c r="D2662">
        <v>614</v>
      </c>
    </row>
    <row r="2663" spans="1:4" x14ac:dyDescent="0.2">
      <c r="A2663" t="s">
        <v>1077</v>
      </c>
      <c r="B2663" t="s">
        <v>31</v>
      </c>
      <c r="C2663" t="s">
        <v>6</v>
      </c>
      <c r="D2663">
        <v>614</v>
      </c>
    </row>
    <row r="2664" spans="1:4" x14ac:dyDescent="0.2">
      <c r="A2664" t="s">
        <v>1078</v>
      </c>
      <c r="B2664" t="s">
        <v>31</v>
      </c>
      <c r="C2664" t="s">
        <v>20</v>
      </c>
      <c r="D2664">
        <v>614</v>
      </c>
    </row>
    <row r="2665" spans="1:4" x14ac:dyDescent="0.2">
      <c r="A2665" t="s">
        <v>1150</v>
      </c>
      <c r="B2665" t="s">
        <v>31</v>
      </c>
      <c r="C2665" t="s">
        <v>6</v>
      </c>
      <c r="D2665">
        <v>614</v>
      </c>
    </row>
    <row r="2666" spans="1:4" x14ac:dyDescent="0.2">
      <c r="A2666" t="s">
        <v>1201</v>
      </c>
      <c r="B2666" t="s">
        <v>31</v>
      </c>
      <c r="C2666" t="s">
        <v>6</v>
      </c>
      <c r="D2666">
        <v>614</v>
      </c>
    </row>
    <row r="2667" spans="1:4" x14ac:dyDescent="0.2">
      <c r="A2667" t="s">
        <v>1202</v>
      </c>
      <c r="B2667" t="s">
        <v>31</v>
      </c>
      <c r="C2667" t="s">
        <v>6</v>
      </c>
      <c r="D2667">
        <v>614</v>
      </c>
    </row>
    <row r="2668" spans="1:4" x14ac:dyDescent="0.2">
      <c r="A2668" t="s">
        <v>1203</v>
      </c>
      <c r="B2668" t="s">
        <v>31</v>
      </c>
      <c r="C2668" t="s">
        <v>6</v>
      </c>
      <c r="D2668">
        <v>614</v>
      </c>
    </row>
    <row r="2669" spans="1:4" x14ac:dyDescent="0.2">
      <c r="A2669" t="s">
        <v>1296</v>
      </c>
      <c r="B2669" t="s">
        <v>31</v>
      </c>
      <c r="C2669" t="s">
        <v>6</v>
      </c>
      <c r="D2669">
        <v>614</v>
      </c>
    </row>
    <row r="2670" spans="1:4" x14ac:dyDescent="0.2">
      <c r="A2670" t="s">
        <v>1297</v>
      </c>
      <c r="B2670" t="s">
        <v>31</v>
      </c>
      <c r="C2670" t="s">
        <v>6</v>
      </c>
      <c r="D2670">
        <v>614</v>
      </c>
    </row>
    <row r="2671" spans="1:4" x14ac:dyDescent="0.2">
      <c r="A2671" t="s">
        <v>1298</v>
      </c>
      <c r="B2671" t="s">
        <v>31</v>
      </c>
      <c r="C2671" t="s">
        <v>6</v>
      </c>
      <c r="D2671">
        <v>614</v>
      </c>
    </row>
    <row r="2672" spans="1:4" x14ac:dyDescent="0.2">
      <c r="A2672" t="s">
        <v>1299</v>
      </c>
      <c r="B2672" t="s">
        <v>31</v>
      </c>
      <c r="C2672" t="s">
        <v>6</v>
      </c>
      <c r="D2672">
        <v>614</v>
      </c>
    </row>
    <row r="2673" spans="1:4" x14ac:dyDescent="0.2">
      <c r="A2673" t="s">
        <v>1375</v>
      </c>
      <c r="B2673" t="s">
        <v>31</v>
      </c>
      <c r="C2673" t="s">
        <v>20</v>
      </c>
      <c r="D2673">
        <v>614</v>
      </c>
    </row>
    <row r="2674" spans="1:4" x14ac:dyDescent="0.2">
      <c r="A2674" t="s">
        <v>1452</v>
      </c>
      <c r="B2674" t="s">
        <v>31</v>
      </c>
      <c r="C2674" t="s">
        <v>20</v>
      </c>
      <c r="D2674">
        <v>614</v>
      </c>
    </row>
    <row r="2675" spans="1:4" x14ac:dyDescent="0.2">
      <c r="A2675" t="s">
        <v>1537</v>
      </c>
      <c r="B2675" t="s">
        <v>31</v>
      </c>
      <c r="C2675" t="s">
        <v>6</v>
      </c>
      <c r="D2675">
        <v>614</v>
      </c>
    </row>
    <row r="2676" spans="1:4" x14ac:dyDescent="0.2">
      <c r="A2676" t="s">
        <v>1538</v>
      </c>
      <c r="B2676" t="s">
        <v>31</v>
      </c>
      <c r="C2676" t="s">
        <v>20</v>
      </c>
      <c r="D2676">
        <v>614</v>
      </c>
    </row>
    <row r="2677" spans="1:4" x14ac:dyDescent="0.2">
      <c r="A2677" t="s">
        <v>1539</v>
      </c>
      <c r="B2677" t="s">
        <v>31</v>
      </c>
      <c r="C2677" t="s">
        <v>20</v>
      </c>
      <c r="D2677">
        <v>614</v>
      </c>
    </row>
    <row r="2678" spans="1:4" x14ac:dyDescent="0.2">
      <c r="A2678" t="s">
        <v>1540</v>
      </c>
      <c r="B2678" t="s">
        <v>31</v>
      </c>
      <c r="C2678" t="s">
        <v>20</v>
      </c>
      <c r="D2678">
        <v>614</v>
      </c>
    </row>
    <row r="2679" spans="1:4" x14ac:dyDescent="0.2">
      <c r="A2679" t="s">
        <v>1620</v>
      </c>
      <c r="B2679" t="s">
        <v>31</v>
      </c>
      <c r="C2679" t="s">
        <v>20</v>
      </c>
      <c r="D2679">
        <v>614</v>
      </c>
    </row>
    <row r="2680" spans="1:4" x14ac:dyDescent="0.2">
      <c r="A2680" t="s">
        <v>1621</v>
      </c>
      <c r="B2680" t="s">
        <v>31</v>
      </c>
      <c r="C2680" t="s">
        <v>20</v>
      </c>
      <c r="D2680">
        <v>614</v>
      </c>
    </row>
    <row r="2681" spans="1:4" x14ac:dyDescent="0.2">
      <c r="A2681" t="s">
        <v>1698</v>
      </c>
      <c r="B2681" t="s">
        <v>31</v>
      </c>
      <c r="C2681" t="s">
        <v>6</v>
      </c>
      <c r="D2681">
        <v>614</v>
      </c>
    </row>
    <row r="2682" spans="1:4" x14ac:dyDescent="0.2">
      <c r="A2682" t="s">
        <v>1699</v>
      </c>
      <c r="B2682" t="s">
        <v>31</v>
      </c>
      <c r="C2682" t="s">
        <v>6</v>
      </c>
      <c r="D2682">
        <v>614</v>
      </c>
    </row>
    <row r="2683" spans="1:4" x14ac:dyDescent="0.2">
      <c r="A2683" t="s">
        <v>1700</v>
      </c>
      <c r="B2683" t="s">
        <v>31</v>
      </c>
      <c r="C2683" t="s">
        <v>20</v>
      </c>
      <c r="D2683">
        <v>614</v>
      </c>
    </row>
    <row r="2684" spans="1:4" x14ac:dyDescent="0.2">
      <c r="A2684" t="s">
        <v>1805</v>
      </c>
      <c r="B2684" t="s">
        <v>31</v>
      </c>
      <c r="C2684" t="s">
        <v>6</v>
      </c>
      <c r="D2684">
        <v>614</v>
      </c>
    </row>
    <row r="2685" spans="1:4" x14ac:dyDescent="0.2">
      <c r="A2685" t="s">
        <v>1877</v>
      </c>
      <c r="B2685" t="s">
        <v>31</v>
      </c>
      <c r="C2685" t="s">
        <v>6</v>
      </c>
      <c r="D2685">
        <v>614</v>
      </c>
    </row>
    <row r="2686" spans="1:4" x14ac:dyDescent="0.2">
      <c r="A2686" t="s">
        <v>1878</v>
      </c>
      <c r="B2686" t="s">
        <v>31</v>
      </c>
      <c r="C2686" t="s">
        <v>20</v>
      </c>
      <c r="D2686">
        <v>614</v>
      </c>
    </row>
    <row r="2687" spans="1:4" x14ac:dyDescent="0.2">
      <c r="A2687" t="s">
        <v>1879</v>
      </c>
      <c r="B2687" t="s">
        <v>31</v>
      </c>
      <c r="C2687" t="s">
        <v>20</v>
      </c>
      <c r="D2687">
        <v>614</v>
      </c>
    </row>
    <row r="2688" spans="1:4" x14ac:dyDescent="0.2">
      <c r="A2688" t="s">
        <v>1951</v>
      </c>
      <c r="B2688" t="s">
        <v>31</v>
      </c>
      <c r="C2688" t="s">
        <v>20</v>
      </c>
      <c r="D2688">
        <v>614</v>
      </c>
    </row>
    <row r="2689" spans="1:4" x14ac:dyDescent="0.2">
      <c r="A2689" t="s">
        <v>2021</v>
      </c>
      <c r="B2689" t="s">
        <v>31</v>
      </c>
      <c r="C2689" t="s">
        <v>6</v>
      </c>
      <c r="D2689">
        <v>614</v>
      </c>
    </row>
    <row r="2690" spans="1:4" x14ac:dyDescent="0.2">
      <c r="A2690" t="s">
        <v>2022</v>
      </c>
      <c r="B2690" t="s">
        <v>31</v>
      </c>
      <c r="C2690" t="s">
        <v>20</v>
      </c>
      <c r="D2690">
        <v>614</v>
      </c>
    </row>
    <row r="2691" spans="1:4" x14ac:dyDescent="0.2">
      <c r="A2691" t="s">
        <v>2080</v>
      </c>
      <c r="B2691" t="s">
        <v>31</v>
      </c>
      <c r="C2691" t="s">
        <v>20</v>
      </c>
      <c r="D2691">
        <v>614</v>
      </c>
    </row>
    <row r="2692" spans="1:4" x14ac:dyDescent="0.2">
      <c r="A2692" t="s">
        <v>2081</v>
      </c>
      <c r="B2692" t="s">
        <v>31</v>
      </c>
      <c r="C2692" t="s">
        <v>20</v>
      </c>
      <c r="D2692">
        <v>614</v>
      </c>
    </row>
    <row r="2693" spans="1:4" x14ac:dyDescent="0.2">
      <c r="A2693" t="s">
        <v>2082</v>
      </c>
      <c r="B2693" t="s">
        <v>31</v>
      </c>
      <c r="C2693" t="s">
        <v>20</v>
      </c>
      <c r="D2693">
        <v>614</v>
      </c>
    </row>
    <row r="2694" spans="1:4" x14ac:dyDescent="0.2">
      <c r="A2694" t="s">
        <v>2158</v>
      </c>
      <c r="B2694" t="s">
        <v>31</v>
      </c>
      <c r="C2694" t="s">
        <v>6</v>
      </c>
      <c r="D2694">
        <v>614</v>
      </c>
    </row>
    <row r="2695" spans="1:4" x14ac:dyDescent="0.2">
      <c r="A2695" t="s">
        <v>2159</v>
      </c>
      <c r="B2695" t="s">
        <v>31</v>
      </c>
      <c r="C2695" t="s">
        <v>20</v>
      </c>
      <c r="D2695">
        <v>614</v>
      </c>
    </row>
    <row r="2696" spans="1:4" x14ac:dyDescent="0.2">
      <c r="A2696" t="s">
        <v>2160</v>
      </c>
      <c r="B2696" t="s">
        <v>31</v>
      </c>
      <c r="C2696" t="s">
        <v>20</v>
      </c>
      <c r="D2696">
        <v>614</v>
      </c>
    </row>
    <row r="2697" spans="1:4" x14ac:dyDescent="0.2">
      <c r="A2697" t="s">
        <v>2263</v>
      </c>
      <c r="B2697" t="s">
        <v>31</v>
      </c>
      <c r="C2697" t="s">
        <v>20</v>
      </c>
      <c r="D2697">
        <v>614</v>
      </c>
    </row>
    <row r="2698" spans="1:4" x14ac:dyDescent="0.2">
      <c r="A2698" t="s">
        <v>2264</v>
      </c>
      <c r="B2698" t="s">
        <v>31</v>
      </c>
      <c r="C2698" t="s">
        <v>20</v>
      </c>
      <c r="D2698">
        <v>614</v>
      </c>
    </row>
    <row r="2699" spans="1:4" x14ac:dyDescent="0.2">
      <c r="A2699" t="s">
        <v>2355</v>
      </c>
      <c r="B2699" t="s">
        <v>31</v>
      </c>
      <c r="C2699" t="s">
        <v>6</v>
      </c>
      <c r="D2699">
        <v>614</v>
      </c>
    </row>
    <row r="2700" spans="1:4" x14ac:dyDescent="0.2">
      <c r="A2700" t="s">
        <v>2443</v>
      </c>
      <c r="B2700" t="s">
        <v>31</v>
      </c>
      <c r="C2700" t="s">
        <v>6</v>
      </c>
      <c r="D2700">
        <v>614</v>
      </c>
    </row>
    <row r="2701" spans="1:4" x14ac:dyDescent="0.2">
      <c r="A2701" t="s">
        <v>2523</v>
      </c>
      <c r="B2701" t="s">
        <v>31</v>
      </c>
      <c r="C2701" t="s">
        <v>6</v>
      </c>
      <c r="D2701">
        <v>614</v>
      </c>
    </row>
    <row r="2702" spans="1:4" x14ac:dyDescent="0.2">
      <c r="A2702" t="s">
        <v>2524</v>
      </c>
      <c r="B2702" t="s">
        <v>31</v>
      </c>
      <c r="C2702" t="s">
        <v>20</v>
      </c>
      <c r="D2702">
        <v>614</v>
      </c>
    </row>
    <row r="2703" spans="1:4" x14ac:dyDescent="0.2">
      <c r="A2703" t="s">
        <v>2623</v>
      </c>
      <c r="B2703" t="s">
        <v>31</v>
      </c>
      <c r="C2703" t="s">
        <v>20</v>
      </c>
      <c r="D2703">
        <v>614</v>
      </c>
    </row>
    <row r="2704" spans="1:4" x14ac:dyDescent="0.2">
      <c r="A2704" t="s">
        <v>2725</v>
      </c>
      <c r="B2704" t="s">
        <v>31</v>
      </c>
      <c r="C2704" t="s">
        <v>6</v>
      </c>
      <c r="D2704">
        <v>614</v>
      </c>
    </row>
    <row r="2705" spans="1:4" x14ac:dyDescent="0.2">
      <c r="A2705" t="s">
        <v>2726</v>
      </c>
      <c r="B2705" t="s">
        <v>31</v>
      </c>
      <c r="C2705" t="s">
        <v>6</v>
      </c>
      <c r="D2705">
        <v>614</v>
      </c>
    </row>
    <row r="2706" spans="1:4" x14ac:dyDescent="0.2">
      <c r="A2706" t="s">
        <v>2727</v>
      </c>
      <c r="B2706" t="s">
        <v>31</v>
      </c>
      <c r="C2706" t="s">
        <v>20</v>
      </c>
      <c r="D2706">
        <v>614</v>
      </c>
    </row>
    <row r="2707" spans="1:4" x14ac:dyDescent="0.2">
      <c r="A2707" t="s">
        <v>131</v>
      </c>
      <c r="B2707" t="s">
        <v>132</v>
      </c>
      <c r="C2707" t="s">
        <v>20</v>
      </c>
      <c r="D2707">
        <v>643</v>
      </c>
    </row>
    <row r="2708" spans="1:4" x14ac:dyDescent="0.2">
      <c r="A2708" t="s">
        <v>133</v>
      </c>
      <c r="B2708" t="s">
        <v>132</v>
      </c>
      <c r="C2708" t="s">
        <v>20</v>
      </c>
      <c r="D2708">
        <v>643</v>
      </c>
    </row>
    <row r="2709" spans="1:4" x14ac:dyDescent="0.2">
      <c r="A2709" t="s">
        <v>134</v>
      </c>
      <c r="B2709" t="s">
        <v>132</v>
      </c>
      <c r="C2709" t="s">
        <v>20</v>
      </c>
      <c r="D2709">
        <v>643</v>
      </c>
    </row>
    <row r="2710" spans="1:4" x14ac:dyDescent="0.2">
      <c r="A2710" t="s">
        <v>223</v>
      </c>
      <c r="B2710" t="s">
        <v>132</v>
      </c>
      <c r="C2710" t="s">
        <v>6</v>
      </c>
      <c r="D2710">
        <v>643</v>
      </c>
    </row>
    <row r="2711" spans="1:4" x14ac:dyDescent="0.2">
      <c r="A2711" t="s">
        <v>458</v>
      </c>
      <c r="B2711" t="s">
        <v>132</v>
      </c>
      <c r="C2711" t="s">
        <v>6</v>
      </c>
      <c r="D2711">
        <v>643</v>
      </c>
    </row>
    <row r="2712" spans="1:4" x14ac:dyDescent="0.2">
      <c r="A2712" t="s">
        <v>536</v>
      </c>
      <c r="B2712" t="s">
        <v>132</v>
      </c>
      <c r="C2712" t="s">
        <v>20</v>
      </c>
      <c r="D2712">
        <v>643</v>
      </c>
    </row>
    <row r="2713" spans="1:4" x14ac:dyDescent="0.2">
      <c r="A2713" t="s">
        <v>623</v>
      </c>
      <c r="B2713" t="s">
        <v>132</v>
      </c>
      <c r="C2713" t="s">
        <v>6</v>
      </c>
      <c r="D2713">
        <v>643</v>
      </c>
    </row>
    <row r="2714" spans="1:4" x14ac:dyDescent="0.2">
      <c r="A2714" t="s">
        <v>699</v>
      </c>
      <c r="B2714" t="s">
        <v>132</v>
      </c>
      <c r="C2714" t="s">
        <v>20</v>
      </c>
      <c r="D2714">
        <v>643</v>
      </c>
    </row>
    <row r="2715" spans="1:4" x14ac:dyDescent="0.2">
      <c r="A2715" t="s">
        <v>868</v>
      </c>
      <c r="B2715" t="s">
        <v>132</v>
      </c>
      <c r="C2715" t="s">
        <v>20</v>
      </c>
      <c r="D2715">
        <v>643</v>
      </c>
    </row>
    <row r="2716" spans="1:4" x14ac:dyDescent="0.2">
      <c r="A2716" t="s">
        <v>957</v>
      </c>
      <c r="B2716" t="s">
        <v>132</v>
      </c>
      <c r="C2716" t="s">
        <v>20</v>
      </c>
      <c r="D2716">
        <v>643</v>
      </c>
    </row>
    <row r="2717" spans="1:4" x14ac:dyDescent="0.2">
      <c r="A2717" t="s">
        <v>1029</v>
      </c>
      <c r="B2717" t="s">
        <v>132</v>
      </c>
      <c r="C2717" t="s">
        <v>20</v>
      </c>
      <c r="D2717">
        <v>643</v>
      </c>
    </row>
    <row r="2718" spans="1:4" x14ac:dyDescent="0.2">
      <c r="A2718" t="s">
        <v>1030</v>
      </c>
      <c r="B2718" t="s">
        <v>132</v>
      </c>
      <c r="C2718" t="s">
        <v>20</v>
      </c>
      <c r="D2718">
        <v>643</v>
      </c>
    </row>
    <row r="2719" spans="1:4" x14ac:dyDescent="0.2">
      <c r="A2719" t="s">
        <v>1239</v>
      </c>
      <c r="B2719" t="s">
        <v>132</v>
      </c>
      <c r="C2719" t="s">
        <v>6</v>
      </c>
      <c r="D2719">
        <v>643</v>
      </c>
    </row>
    <row r="2720" spans="1:4" x14ac:dyDescent="0.2">
      <c r="A2720" t="s">
        <v>1240</v>
      </c>
      <c r="B2720" t="s">
        <v>132</v>
      </c>
      <c r="C2720" t="s">
        <v>6</v>
      </c>
      <c r="D2720">
        <v>643</v>
      </c>
    </row>
    <row r="2721" spans="1:4" x14ac:dyDescent="0.2">
      <c r="A2721" t="s">
        <v>1241</v>
      </c>
      <c r="B2721" t="s">
        <v>132</v>
      </c>
      <c r="C2721" t="s">
        <v>20</v>
      </c>
      <c r="D2721">
        <v>643</v>
      </c>
    </row>
    <row r="2722" spans="1:4" x14ac:dyDescent="0.2">
      <c r="A2722" t="s">
        <v>1332</v>
      </c>
      <c r="B2722" t="s">
        <v>132</v>
      </c>
      <c r="C2722" t="s">
        <v>6</v>
      </c>
      <c r="D2722">
        <v>643</v>
      </c>
    </row>
    <row r="2723" spans="1:4" x14ac:dyDescent="0.2">
      <c r="A2723" t="s">
        <v>1413</v>
      </c>
      <c r="B2723" t="s">
        <v>132</v>
      </c>
      <c r="C2723" t="s">
        <v>20</v>
      </c>
      <c r="D2723">
        <v>643</v>
      </c>
    </row>
    <row r="2724" spans="1:4" x14ac:dyDescent="0.2">
      <c r="A2724" t="s">
        <v>1494</v>
      </c>
      <c r="B2724" t="s">
        <v>132</v>
      </c>
      <c r="C2724" t="s">
        <v>6</v>
      </c>
      <c r="D2724">
        <v>643</v>
      </c>
    </row>
    <row r="2725" spans="1:4" x14ac:dyDescent="0.2">
      <c r="A2725" t="s">
        <v>1495</v>
      </c>
      <c r="B2725" t="s">
        <v>132</v>
      </c>
      <c r="C2725" t="s">
        <v>20</v>
      </c>
      <c r="D2725">
        <v>643</v>
      </c>
    </row>
    <row r="2726" spans="1:4" x14ac:dyDescent="0.2">
      <c r="A2726" t="s">
        <v>1577</v>
      </c>
      <c r="B2726" t="s">
        <v>132</v>
      </c>
      <c r="C2726" t="s">
        <v>6</v>
      </c>
      <c r="D2726">
        <v>643</v>
      </c>
    </row>
    <row r="2727" spans="1:4" x14ac:dyDescent="0.2">
      <c r="A2727" t="s">
        <v>1578</v>
      </c>
      <c r="B2727" t="s">
        <v>132</v>
      </c>
      <c r="C2727" t="s">
        <v>20</v>
      </c>
      <c r="D2727">
        <v>643</v>
      </c>
    </row>
    <row r="2728" spans="1:4" x14ac:dyDescent="0.2">
      <c r="A2728" t="s">
        <v>1648</v>
      </c>
      <c r="B2728" t="s">
        <v>132</v>
      </c>
      <c r="C2728" t="s">
        <v>20</v>
      </c>
      <c r="D2728">
        <v>643</v>
      </c>
    </row>
    <row r="2729" spans="1:4" x14ac:dyDescent="0.2">
      <c r="A2729" t="s">
        <v>1649</v>
      </c>
      <c r="B2729" t="s">
        <v>132</v>
      </c>
      <c r="C2729" t="s">
        <v>20</v>
      </c>
      <c r="D2729">
        <v>643</v>
      </c>
    </row>
    <row r="2730" spans="1:4" x14ac:dyDescent="0.2">
      <c r="A2730" t="s">
        <v>1750</v>
      </c>
      <c r="B2730" t="s">
        <v>132</v>
      </c>
      <c r="C2730" t="s">
        <v>6</v>
      </c>
      <c r="D2730">
        <v>643</v>
      </c>
    </row>
    <row r="2731" spans="1:4" x14ac:dyDescent="0.2">
      <c r="A2731" t="s">
        <v>1751</v>
      </c>
      <c r="B2731" t="s">
        <v>132</v>
      </c>
      <c r="C2731" t="s">
        <v>20</v>
      </c>
      <c r="D2731">
        <v>643</v>
      </c>
    </row>
    <row r="2732" spans="1:4" x14ac:dyDescent="0.2">
      <c r="A2732" t="s">
        <v>1752</v>
      </c>
      <c r="B2732" t="s">
        <v>132</v>
      </c>
      <c r="C2732" t="s">
        <v>6</v>
      </c>
      <c r="D2732">
        <v>643</v>
      </c>
    </row>
    <row r="2733" spans="1:4" x14ac:dyDescent="0.2">
      <c r="A2733" t="s">
        <v>1837</v>
      </c>
      <c r="B2733" t="s">
        <v>132</v>
      </c>
      <c r="C2733" t="s">
        <v>20</v>
      </c>
      <c r="D2733">
        <v>643</v>
      </c>
    </row>
    <row r="2734" spans="1:4" x14ac:dyDescent="0.2">
      <c r="A2734" t="s">
        <v>1908</v>
      </c>
      <c r="B2734" t="s">
        <v>132</v>
      </c>
      <c r="C2734" t="s">
        <v>6</v>
      </c>
      <c r="D2734">
        <v>643</v>
      </c>
    </row>
    <row r="2735" spans="1:4" x14ac:dyDescent="0.2">
      <c r="A2735" t="s">
        <v>1909</v>
      </c>
      <c r="B2735" t="s">
        <v>132</v>
      </c>
      <c r="C2735" t="s">
        <v>20</v>
      </c>
      <c r="D2735">
        <v>643</v>
      </c>
    </row>
    <row r="2736" spans="1:4" x14ac:dyDescent="0.2">
      <c r="A2736" t="s">
        <v>1910</v>
      </c>
      <c r="B2736" t="s">
        <v>132</v>
      </c>
      <c r="C2736" t="s">
        <v>6</v>
      </c>
      <c r="D2736">
        <v>643</v>
      </c>
    </row>
    <row r="2737" spans="1:4" x14ac:dyDescent="0.2">
      <c r="A2737" t="s">
        <v>1990</v>
      </c>
      <c r="B2737" t="s">
        <v>132</v>
      </c>
      <c r="C2737" t="s">
        <v>6</v>
      </c>
      <c r="D2737">
        <v>643</v>
      </c>
    </row>
    <row r="2738" spans="1:4" x14ac:dyDescent="0.2">
      <c r="A2738" t="s">
        <v>2116</v>
      </c>
      <c r="B2738" t="s">
        <v>132</v>
      </c>
      <c r="C2738" t="s">
        <v>6</v>
      </c>
      <c r="D2738">
        <v>643</v>
      </c>
    </row>
    <row r="2739" spans="1:4" x14ac:dyDescent="0.2">
      <c r="A2739" t="s">
        <v>2205</v>
      </c>
      <c r="B2739" t="s">
        <v>132</v>
      </c>
      <c r="C2739" t="s">
        <v>6</v>
      </c>
      <c r="D2739">
        <v>643</v>
      </c>
    </row>
    <row r="2740" spans="1:4" x14ac:dyDescent="0.2">
      <c r="A2740" t="s">
        <v>2386</v>
      </c>
      <c r="B2740" t="s">
        <v>132</v>
      </c>
      <c r="C2740" t="s">
        <v>20</v>
      </c>
      <c r="D2740">
        <v>643</v>
      </c>
    </row>
    <row r="2741" spans="1:4" x14ac:dyDescent="0.2">
      <c r="A2741" t="s">
        <v>2473</v>
      </c>
      <c r="B2741" t="s">
        <v>132</v>
      </c>
      <c r="C2741" t="s">
        <v>20</v>
      </c>
      <c r="D2741">
        <v>643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7D7F-96F6-4A42-8F68-E64AD781EB8E}">
  <dimension ref="A1:M1099"/>
  <sheetViews>
    <sheetView topLeftCell="C172" workbookViewId="0">
      <selection activeCell="K72" sqref="K72"/>
    </sheetView>
  </sheetViews>
  <sheetFormatPr baseColWidth="10" defaultRowHeight="16" x14ac:dyDescent="0.2"/>
  <cols>
    <col min="1" max="1" width="17.6640625" bestFit="1" customWidth="1"/>
    <col min="2" max="2" width="80.6640625" bestFit="1" customWidth="1"/>
    <col min="3" max="3" width="60.6640625" bestFit="1" customWidth="1"/>
    <col min="4" max="4" width="19" bestFit="1" customWidth="1"/>
    <col min="5" max="5" width="9.83203125" customWidth="1"/>
    <col min="6" max="6" width="17" customWidth="1"/>
    <col min="11" max="11" width="21.6640625" customWidth="1"/>
  </cols>
  <sheetData>
    <row r="1" spans="1:13" x14ac:dyDescent="0.2">
      <c r="A1" t="s">
        <v>2757</v>
      </c>
      <c r="B1" t="s">
        <v>2758</v>
      </c>
      <c r="C1" t="s">
        <v>2759</v>
      </c>
      <c r="D1" t="s">
        <v>2760</v>
      </c>
      <c r="E1" t="s">
        <v>2761</v>
      </c>
      <c r="F1" t="s">
        <v>4451</v>
      </c>
      <c r="G1" t="s">
        <v>4452</v>
      </c>
      <c r="H1" t="s">
        <v>4453</v>
      </c>
      <c r="K1" t="s">
        <v>4465</v>
      </c>
      <c r="L1" t="s">
        <v>4451</v>
      </c>
      <c r="M1" t="s">
        <v>4452</v>
      </c>
    </row>
    <row r="2" spans="1:13" x14ac:dyDescent="0.2">
      <c r="A2" t="s">
        <v>2762</v>
      </c>
      <c r="B2" t="s">
        <v>2763</v>
      </c>
      <c r="C2" t="s">
        <v>3100</v>
      </c>
      <c r="D2" t="s">
        <v>8</v>
      </c>
      <c r="E2" t="s">
        <v>2765</v>
      </c>
      <c r="F2" t="str">
        <f>VLOOKUP($D2,GroundTruth!$A$2:$C$2741,3,FALSE)</f>
        <v>true</v>
      </c>
      <c r="G2">
        <f>VLOOKUP($D2,GroundTruth!$A$2:$D$2741,4,FALSE)</f>
        <v>328</v>
      </c>
      <c r="H2" t="str">
        <f>VLOOKUP($D2,GroundTruth!$A$2:$D$2741,2,FALSE)</f>
        <v>hash</v>
      </c>
      <c r="K2" s="2" t="s">
        <v>8</v>
      </c>
      <c r="L2" s="2" t="str">
        <f>VLOOKUP($K2,GroundTruth!$A$2:$C$2741,3,FALSE)</f>
        <v>true</v>
      </c>
      <c r="M2" s="2">
        <f>VLOOKUP($K2,GroundTruth!$A$2:$D$2741,4,FALSE)</f>
        <v>328</v>
      </c>
    </row>
    <row r="3" spans="1:13" x14ac:dyDescent="0.2">
      <c r="A3" t="s">
        <v>2768</v>
      </c>
      <c r="B3" t="s">
        <v>2769</v>
      </c>
      <c r="C3" t="s">
        <v>2984</v>
      </c>
      <c r="D3" t="s">
        <v>12</v>
      </c>
      <c r="E3" t="s">
        <v>2765</v>
      </c>
      <c r="F3" t="str">
        <f>VLOOKUP($D3,GroundTruth!$A$2:$C$2741,3,FALSE)</f>
        <v>true</v>
      </c>
      <c r="G3">
        <f>VLOOKUP($D3,GroundTruth!$A$2:$D$2741,4,FALSE)</f>
        <v>327</v>
      </c>
      <c r="H3" t="str">
        <f>VLOOKUP($D3,GroundTruth!$A$2:$D$2741,2,FALSE)</f>
        <v>crypto</v>
      </c>
      <c r="K3" s="3" t="s">
        <v>12</v>
      </c>
      <c r="L3" s="2" t="str">
        <f>VLOOKUP($K3,GroundTruth!$A$2:$C$2741,3,FALSE)</f>
        <v>true</v>
      </c>
      <c r="M3" s="2">
        <f>VLOOKUP($K3,GroundTruth!$A$2:$D$2741,4,FALSE)</f>
        <v>327</v>
      </c>
    </row>
    <row r="4" spans="1:13" x14ac:dyDescent="0.2">
      <c r="A4" t="s">
        <v>2768</v>
      </c>
      <c r="B4" t="s">
        <v>2771</v>
      </c>
      <c r="C4" t="s">
        <v>2984</v>
      </c>
      <c r="D4" t="s">
        <v>12</v>
      </c>
      <c r="E4" t="s">
        <v>2765</v>
      </c>
      <c r="F4" t="str">
        <f>VLOOKUP($D4,GroundTruth!$A$2:$C$2741,3,FALSE)</f>
        <v>true</v>
      </c>
      <c r="G4">
        <f>VLOOKUP($D4,GroundTruth!$A$2:$D$2741,4,FALSE)</f>
        <v>327</v>
      </c>
      <c r="H4" t="str">
        <f>VLOOKUP($D4,GroundTruth!$A$2:$D$2741,2,FALSE)</f>
        <v>crypto</v>
      </c>
      <c r="K4" s="3" t="s">
        <v>19</v>
      </c>
      <c r="L4" s="2" t="str">
        <f>VLOOKUP($K4,GroundTruth!$A$2:$C$2741,3,FALSE)</f>
        <v>false</v>
      </c>
      <c r="M4" s="2">
        <f>VLOOKUP($K4,GroundTruth!$A$2:$D$2741,4,FALSE)</f>
        <v>328</v>
      </c>
    </row>
    <row r="5" spans="1:13" x14ac:dyDescent="0.2">
      <c r="A5" t="s">
        <v>2768</v>
      </c>
      <c r="B5" t="s">
        <v>2784</v>
      </c>
      <c r="C5" t="s">
        <v>2984</v>
      </c>
      <c r="D5" t="s">
        <v>12</v>
      </c>
      <c r="E5" t="s">
        <v>2765</v>
      </c>
      <c r="F5" t="str">
        <f>VLOOKUP($D5,GroundTruth!$A$2:$C$2741,3,FALSE)</f>
        <v>true</v>
      </c>
      <c r="G5">
        <f>VLOOKUP($D5,GroundTruth!$A$2:$D$2741,4,FALSE)</f>
        <v>327</v>
      </c>
      <c r="H5" t="str">
        <f>VLOOKUP($D5,GroundTruth!$A$2:$D$2741,2,FALSE)</f>
        <v>crypto</v>
      </c>
      <c r="K5" s="3" t="s">
        <v>34</v>
      </c>
      <c r="L5" s="2" t="str">
        <f>VLOOKUP($K5,GroundTruth!$A$2:$C$2741,3,FALSE)</f>
        <v>true</v>
      </c>
      <c r="M5" s="2">
        <f>VLOOKUP($K5,GroundTruth!$A$2:$D$2741,4,FALSE)</f>
        <v>327</v>
      </c>
    </row>
    <row r="6" spans="1:13" x14ac:dyDescent="0.2">
      <c r="A6" t="s">
        <v>2772</v>
      </c>
      <c r="B6" t="s">
        <v>2773</v>
      </c>
      <c r="C6" t="s">
        <v>2984</v>
      </c>
      <c r="D6" t="s">
        <v>12</v>
      </c>
      <c r="E6" t="s">
        <v>2765</v>
      </c>
      <c r="F6" t="str">
        <f>VLOOKUP($D6,GroundTruth!$A$2:$C$2741,3,FALSE)</f>
        <v>true</v>
      </c>
      <c r="G6">
        <f>VLOOKUP($D6,GroundTruth!$A$2:$D$2741,4,FALSE)</f>
        <v>327</v>
      </c>
      <c r="H6" t="str">
        <f>VLOOKUP($D6,GroundTruth!$A$2:$D$2741,2,FALSE)</f>
        <v>crypto</v>
      </c>
      <c r="K6" s="2" t="s">
        <v>35</v>
      </c>
      <c r="L6" s="2" t="str">
        <f>VLOOKUP($K6,GroundTruth!$A$2:$C$2741,3,FALSE)</f>
        <v>true</v>
      </c>
      <c r="M6" s="2">
        <f>VLOOKUP($K6,GroundTruth!$A$2:$D$2741,4,FALSE)</f>
        <v>327</v>
      </c>
    </row>
    <row r="7" spans="1:13" x14ac:dyDescent="0.2">
      <c r="A7" t="s">
        <v>2762</v>
      </c>
      <c r="B7" t="s">
        <v>2763</v>
      </c>
      <c r="C7" t="s">
        <v>2818</v>
      </c>
      <c r="D7" t="s">
        <v>19</v>
      </c>
      <c r="E7" t="s">
        <v>2765</v>
      </c>
      <c r="F7" t="str">
        <f>VLOOKUP($D7,GroundTruth!$A$2:$C$2741,3,FALSE)</f>
        <v>false</v>
      </c>
      <c r="G7">
        <f>VLOOKUP($D7,GroundTruth!$A$2:$D$2741,4,FALSE)</f>
        <v>328</v>
      </c>
      <c r="H7" t="str">
        <f>VLOOKUP($D7,GroundTruth!$A$2:$D$2741,2,FALSE)</f>
        <v>hash</v>
      </c>
      <c r="K7" s="2" t="s">
        <v>37</v>
      </c>
      <c r="L7" s="2" t="str">
        <f>VLOOKUP($K7,GroundTruth!$A$2:$C$2741,3,FALSE)</f>
        <v>false</v>
      </c>
      <c r="M7" s="2">
        <f>VLOOKUP($K7,GroundTruth!$A$2:$D$2741,4,FALSE)</f>
        <v>328</v>
      </c>
    </row>
    <row r="8" spans="1:13" x14ac:dyDescent="0.2">
      <c r="A8" t="s">
        <v>2762</v>
      </c>
      <c r="B8" t="s">
        <v>2763</v>
      </c>
      <c r="C8" t="s">
        <v>2818</v>
      </c>
      <c r="D8" t="s">
        <v>19</v>
      </c>
      <c r="E8" t="s">
        <v>2765</v>
      </c>
      <c r="F8" t="str">
        <f>VLOOKUP($D8,GroundTruth!$A$2:$C$2741,3,FALSE)</f>
        <v>false</v>
      </c>
      <c r="G8">
        <f>VLOOKUP($D8,GroundTruth!$A$2:$D$2741,4,FALSE)</f>
        <v>328</v>
      </c>
      <c r="H8" t="str">
        <f>VLOOKUP($D8,GroundTruth!$A$2:$D$2741,2,FALSE)</f>
        <v>hash</v>
      </c>
      <c r="K8" s="3" t="s">
        <v>44</v>
      </c>
      <c r="L8" s="2" t="str">
        <f>VLOOKUP($K8,GroundTruth!$A$2:$C$2741,3,FALSE)</f>
        <v>true</v>
      </c>
      <c r="M8" s="2">
        <f>VLOOKUP($K8,GroundTruth!$A$2:$D$2741,4,FALSE)</f>
        <v>328</v>
      </c>
    </row>
    <row r="9" spans="1:13" x14ac:dyDescent="0.2">
      <c r="A9" t="s">
        <v>2762</v>
      </c>
      <c r="B9" t="s">
        <v>2763</v>
      </c>
      <c r="C9" t="s">
        <v>2818</v>
      </c>
      <c r="D9" t="s">
        <v>19</v>
      </c>
      <c r="E9" t="s">
        <v>2765</v>
      </c>
      <c r="F9" t="str">
        <f>VLOOKUP($D9,GroundTruth!$A$2:$C$2741,3,FALSE)</f>
        <v>false</v>
      </c>
      <c r="G9">
        <f>VLOOKUP($D9,GroundTruth!$A$2:$D$2741,4,FALSE)</f>
        <v>328</v>
      </c>
      <c r="H9" t="str">
        <f>VLOOKUP($D9,GroundTruth!$A$2:$D$2741,2,FALSE)</f>
        <v>hash</v>
      </c>
      <c r="K9" s="2" t="s">
        <v>50</v>
      </c>
      <c r="L9" s="2" t="str">
        <f>VLOOKUP($K9,GroundTruth!$A$2:$C$2741,3,FALSE)</f>
        <v>true</v>
      </c>
      <c r="M9" s="2">
        <f>VLOOKUP($K9,GroundTruth!$A$2:$D$2741,4,FALSE)</f>
        <v>327</v>
      </c>
    </row>
    <row r="10" spans="1:13" x14ac:dyDescent="0.2">
      <c r="A10" t="s">
        <v>2762</v>
      </c>
      <c r="B10" t="s">
        <v>2763</v>
      </c>
      <c r="C10" t="s">
        <v>2818</v>
      </c>
      <c r="D10" t="s">
        <v>19</v>
      </c>
      <c r="E10" t="s">
        <v>2765</v>
      </c>
      <c r="F10" t="str">
        <f>VLOOKUP($D10,GroundTruth!$A$2:$C$2741,3,FALSE)</f>
        <v>false</v>
      </c>
      <c r="G10">
        <f>VLOOKUP($D10,GroundTruth!$A$2:$D$2741,4,FALSE)</f>
        <v>328</v>
      </c>
      <c r="H10" t="str">
        <f>VLOOKUP($D10,GroundTruth!$A$2:$D$2741,2,FALSE)</f>
        <v>hash</v>
      </c>
      <c r="K10" s="3" t="s">
        <v>61</v>
      </c>
      <c r="L10" s="2" t="str">
        <f>VLOOKUP($K10,GroundTruth!$A$2:$C$2741,3,FALSE)</f>
        <v>true</v>
      </c>
      <c r="M10" s="2">
        <f>VLOOKUP($K10,GroundTruth!$A$2:$D$2741,4,FALSE)</f>
        <v>328</v>
      </c>
    </row>
    <row r="11" spans="1:13" x14ac:dyDescent="0.2">
      <c r="A11" t="s">
        <v>2768</v>
      </c>
      <c r="B11" t="s">
        <v>2771</v>
      </c>
      <c r="C11" t="s">
        <v>2793</v>
      </c>
      <c r="D11" t="s">
        <v>34</v>
      </c>
      <c r="E11" t="s">
        <v>2765</v>
      </c>
      <c r="F11" t="str">
        <f>VLOOKUP($D11,GroundTruth!$A$2:$C$2741,3,FALSE)</f>
        <v>true</v>
      </c>
      <c r="G11">
        <f>VLOOKUP($D11,GroundTruth!$A$2:$D$2741,4,FALSE)</f>
        <v>327</v>
      </c>
      <c r="H11" t="str">
        <f>VLOOKUP($D11,GroundTruth!$A$2:$D$2741,2,FALSE)</f>
        <v>crypto</v>
      </c>
      <c r="K11" s="3" t="s">
        <v>65</v>
      </c>
      <c r="L11" s="2" t="str">
        <f>VLOOKUP($K11,GroundTruth!$A$2:$C$2741,3,FALSE)</f>
        <v>true</v>
      </c>
      <c r="M11" s="2">
        <f>VLOOKUP($K11,GroundTruth!$A$2:$D$2741,4,FALSE)</f>
        <v>327</v>
      </c>
    </row>
    <row r="12" spans="1:13" x14ac:dyDescent="0.2">
      <c r="A12" t="s">
        <v>2768</v>
      </c>
      <c r="B12" t="s">
        <v>2769</v>
      </c>
      <c r="C12" t="s">
        <v>2793</v>
      </c>
      <c r="D12" t="s">
        <v>34</v>
      </c>
      <c r="E12" t="s">
        <v>2765</v>
      </c>
      <c r="F12" t="str">
        <f>VLOOKUP($D12,GroundTruth!$A$2:$C$2741,3,FALSE)</f>
        <v>true</v>
      </c>
      <c r="G12">
        <f>VLOOKUP($D12,GroundTruth!$A$2:$D$2741,4,FALSE)</f>
        <v>327</v>
      </c>
      <c r="H12" t="str">
        <f>VLOOKUP($D12,GroundTruth!$A$2:$D$2741,2,FALSE)</f>
        <v>crypto</v>
      </c>
      <c r="K12" s="3" t="s">
        <v>68</v>
      </c>
      <c r="L12" s="2" t="str">
        <f>VLOOKUP($K12,GroundTruth!$A$2:$C$2741,3,FALSE)</f>
        <v>true</v>
      </c>
      <c r="M12" s="2">
        <f>VLOOKUP($K12,GroundTruth!$A$2:$D$2741,4,FALSE)</f>
        <v>327</v>
      </c>
    </row>
    <row r="13" spans="1:13" x14ac:dyDescent="0.2">
      <c r="A13" t="s">
        <v>2772</v>
      </c>
      <c r="B13" t="s">
        <v>2773</v>
      </c>
      <c r="C13" t="s">
        <v>2793</v>
      </c>
      <c r="D13" t="s">
        <v>34</v>
      </c>
      <c r="E13" t="s">
        <v>2765</v>
      </c>
      <c r="F13" t="str">
        <f>VLOOKUP($D13,GroundTruth!$A$2:$C$2741,3,FALSE)</f>
        <v>true</v>
      </c>
      <c r="G13">
        <f>VLOOKUP($D13,GroundTruth!$A$2:$D$2741,4,FALSE)</f>
        <v>327</v>
      </c>
      <c r="H13" t="str">
        <f>VLOOKUP($D13,GroundTruth!$A$2:$D$2741,2,FALSE)</f>
        <v>crypto</v>
      </c>
      <c r="K13" s="3" t="s">
        <v>69</v>
      </c>
      <c r="L13" s="2" t="str">
        <f>VLOOKUP($K13,GroundTruth!$A$2:$C$2741,3,FALSE)</f>
        <v>false</v>
      </c>
      <c r="M13" s="2">
        <f>VLOOKUP($K13,GroundTruth!$A$2:$D$2741,4,FALSE)</f>
        <v>327</v>
      </c>
    </row>
    <row r="14" spans="1:13" x14ac:dyDescent="0.2">
      <c r="A14" t="s">
        <v>2772</v>
      </c>
      <c r="B14" t="s">
        <v>2773</v>
      </c>
      <c r="C14" t="s">
        <v>3070</v>
      </c>
      <c r="D14" t="s">
        <v>35</v>
      </c>
      <c r="E14" t="s">
        <v>2765</v>
      </c>
      <c r="F14" t="str">
        <f>VLOOKUP($D14,GroundTruth!$A$2:$C$2741,3,FALSE)</f>
        <v>true</v>
      </c>
      <c r="G14">
        <f>VLOOKUP($D14,GroundTruth!$A$2:$D$2741,4,FALSE)</f>
        <v>327</v>
      </c>
      <c r="H14" t="str">
        <f>VLOOKUP($D14,GroundTruth!$A$2:$D$2741,2,FALSE)</f>
        <v>crypto</v>
      </c>
      <c r="K14" s="2" t="s">
        <v>70</v>
      </c>
      <c r="L14" s="2" t="str">
        <f>VLOOKUP($K14,GroundTruth!$A$2:$C$2741,3,FALSE)</f>
        <v>true</v>
      </c>
      <c r="M14" s="2">
        <f>VLOOKUP($K14,GroundTruth!$A$2:$D$2741,4,FALSE)</f>
        <v>327</v>
      </c>
    </row>
    <row r="15" spans="1:13" x14ac:dyDescent="0.2">
      <c r="A15" t="s">
        <v>2768</v>
      </c>
      <c r="B15" t="s">
        <v>2784</v>
      </c>
      <c r="C15" t="s">
        <v>3070</v>
      </c>
      <c r="D15" t="s">
        <v>35</v>
      </c>
      <c r="E15" t="s">
        <v>2765</v>
      </c>
      <c r="F15" t="str">
        <f>VLOOKUP($D15,GroundTruth!$A$2:$C$2741,3,FALSE)</f>
        <v>true</v>
      </c>
      <c r="G15">
        <f>VLOOKUP($D15,GroundTruth!$A$2:$D$2741,4,FALSE)</f>
        <v>327</v>
      </c>
      <c r="H15" t="str">
        <f>VLOOKUP($D15,GroundTruth!$A$2:$D$2741,2,FALSE)</f>
        <v>crypto</v>
      </c>
      <c r="K15" s="2" t="s">
        <v>71</v>
      </c>
      <c r="L15" s="2" t="str">
        <f>VLOOKUP($K15,GroundTruth!$A$2:$C$2741,3,FALSE)</f>
        <v>true</v>
      </c>
      <c r="M15" s="2">
        <f>VLOOKUP($K15,GroundTruth!$A$2:$D$2741,4,FALSE)</f>
        <v>327</v>
      </c>
    </row>
    <row r="16" spans="1:13" x14ac:dyDescent="0.2">
      <c r="A16" t="s">
        <v>2768</v>
      </c>
      <c r="B16" t="s">
        <v>2769</v>
      </c>
      <c r="C16" t="s">
        <v>3070</v>
      </c>
      <c r="D16" t="s">
        <v>35</v>
      </c>
      <c r="E16" t="s">
        <v>2765</v>
      </c>
      <c r="F16" t="str">
        <f>VLOOKUP($D16,GroundTruth!$A$2:$C$2741,3,FALSE)</f>
        <v>true</v>
      </c>
      <c r="G16">
        <f>VLOOKUP($D16,GroundTruth!$A$2:$D$2741,4,FALSE)</f>
        <v>327</v>
      </c>
      <c r="H16" t="str">
        <f>VLOOKUP($D16,GroundTruth!$A$2:$D$2741,2,FALSE)</f>
        <v>crypto</v>
      </c>
      <c r="K16" s="2" t="s">
        <v>72</v>
      </c>
      <c r="L16" s="2" t="str">
        <f>VLOOKUP($K16,GroundTruth!$A$2:$C$2741,3,FALSE)</f>
        <v>true</v>
      </c>
      <c r="M16" s="2">
        <f>VLOOKUP($K16,GroundTruth!$A$2:$D$2741,4,FALSE)</f>
        <v>327</v>
      </c>
    </row>
    <row r="17" spans="1:13" x14ac:dyDescent="0.2">
      <c r="A17" t="s">
        <v>2768</v>
      </c>
      <c r="B17" t="s">
        <v>2771</v>
      </c>
      <c r="C17" t="s">
        <v>3070</v>
      </c>
      <c r="D17" t="s">
        <v>35</v>
      </c>
      <c r="E17" t="s">
        <v>2765</v>
      </c>
      <c r="F17" t="str">
        <f>VLOOKUP($D17,GroundTruth!$A$2:$C$2741,3,FALSE)</f>
        <v>true</v>
      </c>
      <c r="G17">
        <f>VLOOKUP($D17,GroundTruth!$A$2:$D$2741,4,FALSE)</f>
        <v>327</v>
      </c>
      <c r="H17" t="str">
        <f>VLOOKUP($D17,GroundTruth!$A$2:$D$2741,2,FALSE)</f>
        <v>crypto</v>
      </c>
      <c r="K17" s="2" t="s">
        <v>73</v>
      </c>
      <c r="L17" s="2" t="str">
        <f>VLOOKUP($K17,GroundTruth!$A$2:$C$2741,3,FALSE)</f>
        <v>false</v>
      </c>
      <c r="M17" s="2">
        <f>VLOOKUP($K17,GroundTruth!$A$2:$D$2741,4,FALSE)</f>
        <v>327</v>
      </c>
    </row>
    <row r="18" spans="1:13" x14ac:dyDescent="0.2">
      <c r="A18" t="s">
        <v>2762</v>
      </c>
      <c r="B18" t="s">
        <v>2763</v>
      </c>
      <c r="C18" t="s">
        <v>2764</v>
      </c>
      <c r="D18" t="s">
        <v>37</v>
      </c>
      <c r="E18" t="s">
        <v>2765</v>
      </c>
      <c r="F18" t="str">
        <f>VLOOKUP($D18,GroundTruth!$A$2:$C$2741,3,FALSE)</f>
        <v>false</v>
      </c>
      <c r="G18">
        <f>VLOOKUP($D18,GroundTruth!$A$2:$D$2741,4,FALSE)</f>
        <v>328</v>
      </c>
      <c r="H18" t="str">
        <f>VLOOKUP($D18,GroundTruth!$A$2:$D$2741,2,FALSE)</f>
        <v>hash</v>
      </c>
      <c r="K18" s="2" t="s">
        <v>74</v>
      </c>
      <c r="L18" s="2" t="str">
        <f>VLOOKUP($K18,GroundTruth!$A$2:$C$2741,3,FALSE)</f>
        <v>false</v>
      </c>
      <c r="M18" s="2">
        <f>VLOOKUP($K18,GroundTruth!$A$2:$D$2741,4,FALSE)</f>
        <v>327</v>
      </c>
    </row>
    <row r="19" spans="1:13" x14ac:dyDescent="0.2">
      <c r="A19" t="s">
        <v>2762</v>
      </c>
      <c r="B19" t="s">
        <v>2763</v>
      </c>
      <c r="C19" t="s">
        <v>3133</v>
      </c>
      <c r="D19" t="s">
        <v>44</v>
      </c>
      <c r="E19" t="s">
        <v>2765</v>
      </c>
      <c r="F19" t="str">
        <f>VLOOKUP($D19,GroundTruth!$A$2:$C$2741,3,FALSE)</f>
        <v>true</v>
      </c>
      <c r="G19">
        <f>VLOOKUP($D19,GroundTruth!$A$2:$D$2741,4,FALSE)</f>
        <v>328</v>
      </c>
      <c r="H19" t="str">
        <f>VLOOKUP($D19,GroundTruth!$A$2:$D$2741,2,FALSE)</f>
        <v>hash</v>
      </c>
      <c r="K19" s="3" t="s">
        <v>84</v>
      </c>
      <c r="L19" s="2" t="str">
        <f>VLOOKUP($K19,GroundTruth!$A$2:$C$2741,3,FALSE)</f>
        <v>false</v>
      </c>
      <c r="M19" s="2">
        <f>VLOOKUP($K19,GroundTruth!$A$2:$D$2741,4,FALSE)</f>
        <v>328</v>
      </c>
    </row>
    <row r="20" spans="1:13" x14ac:dyDescent="0.2">
      <c r="A20" t="s">
        <v>2768</v>
      </c>
      <c r="B20" t="s">
        <v>2769</v>
      </c>
      <c r="C20" t="s">
        <v>2886</v>
      </c>
      <c r="D20" t="s">
        <v>50</v>
      </c>
      <c r="E20" t="s">
        <v>2765</v>
      </c>
      <c r="F20" t="str">
        <f>VLOOKUP($D20,GroundTruth!$A$2:$C$2741,3,FALSE)</f>
        <v>true</v>
      </c>
      <c r="G20">
        <f>VLOOKUP($D20,GroundTruth!$A$2:$D$2741,4,FALSE)</f>
        <v>327</v>
      </c>
      <c r="H20" t="str">
        <f>VLOOKUP($D20,GroundTruth!$A$2:$D$2741,2,FALSE)</f>
        <v>crypto</v>
      </c>
      <c r="K20" s="3" t="s">
        <v>85</v>
      </c>
      <c r="L20" s="2" t="str">
        <f>VLOOKUP($K20,GroundTruth!$A$2:$C$2741,3,FALSE)</f>
        <v>true</v>
      </c>
      <c r="M20" s="2">
        <f>VLOOKUP($K20,GroundTruth!$A$2:$D$2741,4,FALSE)</f>
        <v>328</v>
      </c>
    </row>
    <row r="21" spans="1:13" x14ac:dyDescent="0.2">
      <c r="A21" t="s">
        <v>2768</v>
      </c>
      <c r="B21" t="s">
        <v>2771</v>
      </c>
      <c r="C21" t="s">
        <v>2886</v>
      </c>
      <c r="D21" t="s">
        <v>50</v>
      </c>
      <c r="E21" t="s">
        <v>2765</v>
      </c>
      <c r="F21" t="str">
        <f>VLOOKUP($D21,GroundTruth!$A$2:$C$2741,3,FALSE)</f>
        <v>true</v>
      </c>
      <c r="G21">
        <f>VLOOKUP($D21,GroundTruth!$A$2:$D$2741,4,FALSE)</f>
        <v>327</v>
      </c>
      <c r="H21" t="str">
        <f>VLOOKUP($D21,GroundTruth!$A$2:$D$2741,2,FALSE)</f>
        <v>crypto</v>
      </c>
      <c r="K21" s="3" t="s">
        <v>86</v>
      </c>
      <c r="L21" s="2" t="str">
        <f>VLOOKUP($K21,GroundTruth!$A$2:$C$2741,3,FALSE)</f>
        <v>true</v>
      </c>
      <c r="M21" s="2">
        <f>VLOOKUP($K21,GroundTruth!$A$2:$D$2741,4,FALSE)</f>
        <v>328</v>
      </c>
    </row>
    <row r="22" spans="1:13" x14ac:dyDescent="0.2">
      <c r="A22" t="s">
        <v>2772</v>
      </c>
      <c r="B22" t="s">
        <v>2773</v>
      </c>
      <c r="C22" t="s">
        <v>2886</v>
      </c>
      <c r="D22" t="s">
        <v>50</v>
      </c>
      <c r="E22" t="s">
        <v>2765</v>
      </c>
      <c r="F22" t="str">
        <f>VLOOKUP($D22,GroundTruth!$A$2:$C$2741,3,FALSE)</f>
        <v>true</v>
      </c>
      <c r="G22">
        <f>VLOOKUP($D22,GroundTruth!$A$2:$D$2741,4,FALSE)</f>
        <v>327</v>
      </c>
      <c r="H22" t="str">
        <f>VLOOKUP($D22,GroundTruth!$A$2:$D$2741,2,FALSE)</f>
        <v>crypto</v>
      </c>
      <c r="K22" s="3" t="s">
        <v>87</v>
      </c>
      <c r="L22" s="2" t="str">
        <f>VLOOKUP($K22,GroundTruth!$A$2:$C$2741,3,FALSE)</f>
        <v>false</v>
      </c>
      <c r="M22" s="2">
        <f>VLOOKUP($K22,GroundTruth!$A$2:$D$2741,4,FALSE)</f>
        <v>328</v>
      </c>
    </row>
    <row r="23" spans="1:13" x14ac:dyDescent="0.2">
      <c r="A23" t="s">
        <v>2762</v>
      </c>
      <c r="B23" t="s">
        <v>2775</v>
      </c>
      <c r="C23" t="s">
        <v>3101</v>
      </c>
      <c r="D23" t="s">
        <v>61</v>
      </c>
      <c r="E23" t="s">
        <v>2765</v>
      </c>
      <c r="F23" t="str">
        <f>VLOOKUP($D23,GroundTruth!$A$2:$C$2741,3,FALSE)</f>
        <v>true</v>
      </c>
      <c r="G23">
        <f>VLOOKUP($D23,GroundTruth!$A$2:$D$2741,4,FALSE)</f>
        <v>328</v>
      </c>
      <c r="H23" t="str">
        <f>VLOOKUP($D23,GroundTruth!$A$2:$D$2741,2,FALSE)</f>
        <v>hash</v>
      </c>
      <c r="K23" s="2" t="s">
        <v>88</v>
      </c>
      <c r="L23" s="2" t="str">
        <f>VLOOKUP($K23,GroundTruth!$A$2:$C$2741,3,FALSE)</f>
        <v>true</v>
      </c>
      <c r="M23" s="2">
        <f>VLOOKUP($K23,GroundTruth!$A$2:$D$2741,4,FALSE)</f>
        <v>328</v>
      </c>
    </row>
    <row r="24" spans="1:13" x14ac:dyDescent="0.2">
      <c r="A24" t="s">
        <v>2762</v>
      </c>
      <c r="B24" t="s">
        <v>2763</v>
      </c>
      <c r="C24" t="s">
        <v>3101</v>
      </c>
      <c r="D24" t="s">
        <v>61</v>
      </c>
      <c r="E24" t="s">
        <v>2765</v>
      </c>
      <c r="F24" t="str">
        <f>VLOOKUP($D24,GroundTruth!$A$2:$C$2741,3,FALSE)</f>
        <v>true</v>
      </c>
      <c r="G24">
        <f>VLOOKUP($D24,GroundTruth!$A$2:$D$2741,4,FALSE)</f>
        <v>328</v>
      </c>
      <c r="H24" t="str">
        <f>VLOOKUP($D24,GroundTruth!$A$2:$D$2741,2,FALSE)</f>
        <v>hash</v>
      </c>
      <c r="K24" s="2" t="s">
        <v>89</v>
      </c>
      <c r="L24" s="2" t="str">
        <f>VLOOKUP($K24,GroundTruth!$A$2:$C$2741,3,FALSE)</f>
        <v>true</v>
      </c>
      <c r="M24" s="2">
        <f>VLOOKUP($K24,GroundTruth!$A$2:$D$2741,4,FALSE)</f>
        <v>328</v>
      </c>
    </row>
    <row r="25" spans="1:13" x14ac:dyDescent="0.2">
      <c r="A25" t="s">
        <v>2768</v>
      </c>
      <c r="B25" t="s">
        <v>2771</v>
      </c>
      <c r="C25" t="s">
        <v>2903</v>
      </c>
      <c r="D25" t="s">
        <v>65</v>
      </c>
      <c r="E25" t="s">
        <v>2765</v>
      </c>
      <c r="F25" t="str">
        <f>VLOOKUP($D25,GroundTruth!$A$2:$C$2741,3,FALSE)</f>
        <v>true</v>
      </c>
      <c r="G25">
        <f>VLOOKUP($D25,GroundTruth!$A$2:$D$2741,4,FALSE)</f>
        <v>327</v>
      </c>
      <c r="H25" t="str">
        <f>VLOOKUP($D25,GroundTruth!$A$2:$D$2741,2,FALSE)</f>
        <v>crypto</v>
      </c>
      <c r="K25" s="3" t="s">
        <v>90</v>
      </c>
      <c r="L25" s="2" t="str">
        <f>VLOOKUP($K25,GroundTruth!$A$2:$C$2741,3,FALSE)</f>
        <v>false</v>
      </c>
      <c r="M25" s="2">
        <f>VLOOKUP($K25,GroundTruth!$A$2:$D$2741,4,FALSE)</f>
        <v>328</v>
      </c>
    </row>
    <row r="26" spans="1:13" x14ac:dyDescent="0.2">
      <c r="A26" t="s">
        <v>2772</v>
      </c>
      <c r="B26" t="s">
        <v>2773</v>
      </c>
      <c r="C26" t="s">
        <v>2903</v>
      </c>
      <c r="D26" t="s">
        <v>65</v>
      </c>
      <c r="E26" t="s">
        <v>2765</v>
      </c>
      <c r="F26" t="str">
        <f>VLOOKUP($D26,GroundTruth!$A$2:$C$2741,3,FALSE)</f>
        <v>true</v>
      </c>
      <c r="G26">
        <f>VLOOKUP($D26,GroundTruth!$A$2:$D$2741,4,FALSE)</f>
        <v>327</v>
      </c>
      <c r="H26" t="str">
        <f>VLOOKUP($D26,GroundTruth!$A$2:$D$2741,2,FALSE)</f>
        <v>crypto</v>
      </c>
      <c r="K26" s="2" t="s">
        <v>91</v>
      </c>
      <c r="L26" s="2" t="str">
        <f>VLOOKUP($K26,GroundTruth!$A$2:$C$2741,3,FALSE)</f>
        <v>false</v>
      </c>
      <c r="M26" s="2">
        <f>VLOOKUP($K26,GroundTruth!$A$2:$D$2741,4,FALSE)</f>
        <v>328</v>
      </c>
    </row>
    <row r="27" spans="1:13" x14ac:dyDescent="0.2">
      <c r="A27" t="s">
        <v>2768</v>
      </c>
      <c r="B27" t="s">
        <v>2784</v>
      </c>
      <c r="C27" t="s">
        <v>2903</v>
      </c>
      <c r="D27" t="s">
        <v>65</v>
      </c>
      <c r="E27" t="s">
        <v>2765</v>
      </c>
      <c r="F27" t="str">
        <f>VLOOKUP($D27,GroundTruth!$A$2:$C$2741,3,FALSE)</f>
        <v>true</v>
      </c>
      <c r="G27">
        <f>VLOOKUP($D27,GroundTruth!$A$2:$D$2741,4,FALSE)</f>
        <v>327</v>
      </c>
      <c r="H27" t="str">
        <f>VLOOKUP($D27,GroundTruth!$A$2:$D$2741,2,FALSE)</f>
        <v>crypto</v>
      </c>
      <c r="K27" s="3" t="s">
        <v>135</v>
      </c>
      <c r="L27" s="2" t="str">
        <f>VLOOKUP($K27,GroundTruth!$A$2:$C$2741,3,FALSE)</f>
        <v>true</v>
      </c>
      <c r="M27" s="2">
        <f>VLOOKUP($K27,GroundTruth!$A$2:$D$2741,4,FALSE)</f>
        <v>327</v>
      </c>
    </row>
    <row r="28" spans="1:13" x14ac:dyDescent="0.2">
      <c r="A28" t="s">
        <v>2768</v>
      </c>
      <c r="B28" t="s">
        <v>2769</v>
      </c>
      <c r="C28" t="s">
        <v>2903</v>
      </c>
      <c r="D28" t="s">
        <v>65</v>
      </c>
      <c r="E28" t="s">
        <v>2765</v>
      </c>
      <c r="F28" t="str">
        <f>VLOOKUP($D28,GroundTruth!$A$2:$C$2741,3,FALSE)</f>
        <v>true</v>
      </c>
      <c r="G28">
        <f>VLOOKUP($D28,GroundTruth!$A$2:$D$2741,4,FALSE)</f>
        <v>327</v>
      </c>
      <c r="H28" t="str">
        <f>VLOOKUP($D28,GroundTruth!$A$2:$D$2741,2,FALSE)</f>
        <v>crypto</v>
      </c>
      <c r="K28" s="3" t="s">
        <v>136</v>
      </c>
      <c r="L28" s="2" t="str">
        <f>VLOOKUP($K28,GroundTruth!$A$2:$C$2741,3,FALSE)</f>
        <v>true</v>
      </c>
      <c r="M28" s="2">
        <f>VLOOKUP($K28,GroundTruth!$A$2:$D$2741,4,FALSE)</f>
        <v>327</v>
      </c>
    </row>
    <row r="29" spans="1:13" x14ac:dyDescent="0.2">
      <c r="A29" t="s">
        <v>2772</v>
      </c>
      <c r="B29" t="s">
        <v>2773</v>
      </c>
      <c r="C29" t="s">
        <v>3041</v>
      </c>
      <c r="D29" t="s">
        <v>68</v>
      </c>
      <c r="E29" t="s">
        <v>2765</v>
      </c>
      <c r="F29" t="str">
        <f>VLOOKUP($D29,GroundTruth!$A$2:$C$2741,3,FALSE)</f>
        <v>true</v>
      </c>
      <c r="G29">
        <f>VLOOKUP($D29,GroundTruth!$A$2:$D$2741,4,FALSE)</f>
        <v>327</v>
      </c>
      <c r="H29" t="str">
        <f>VLOOKUP($D29,GroundTruth!$A$2:$D$2741,2,FALSE)</f>
        <v>crypto</v>
      </c>
      <c r="K29" s="3" t="s">
        <v>137</v>
      </c>
      <c r="L29" s="2" t="str">
        <f>VLOOKUP($K29,GroundTruth!$A$2:$C$2741,3,FALSE)</f>
        <v>false</v>
      </c>
      <c r="M29" s="2">
        <f>VLOOKUP($K29,GroundTruth!$A$2:$D$2741,4,FALSE)</f>
        <v>327</v>
      </c>
    </row>
    <row r="30" spans="1:13" x14ac:dyDescent="0.2">
      <c r="A30" t="s">
        <v>2768</v>
      </c>
      <c r="B30" t="s">
        <v>2771</v>
      </c>
      <c r="C30" t="s">
        <v>3041</v>
      </c>
      <c r="D30" t="s">
        <v>68</v>
      </c>
      <c r="E30" t="s">
        <v>2765</v>
      </c>
      <c r="F30" t="str">
        <f>VLOOKUP($D30,GroundTruth!$A$2:$C$2741,3,FALSE)</f>
        <v>true</v>
      </c>
      <c r="G30">
        <f>VLOOKUP($D30,GroundTruth!$A$2:$D$2741,4,FALSE)</f>
        <v>327</v>
      </c>
      <c r="H30" t="str">
        <f>VLOOKUP($D30,GroundTruth!$A$2:$D$2741,2,FALSE)</f>
        <v>crypto</v>
      </c>
      <c r="K30" s="2" t="s">
        <v>138</v>
      </c>
      <c r="L30" s="2" t="str">
        <f>VLOOKUP($K30,GroundTruth!$A$2:$C$2741,3,FALSE)</f>
        <v>false</v>
      </c>
      <c r="M30" s="2">
        <f>VLOOKUP($K30,GroundTruth!$A$2:$D$2741,4,FALSE)</f>
        <v>327</v>
      </c>
    </row>
    <row r="31" spans="1:13" x14ac:dyDescent="0.2">
      <c r="A31" t="s">
        <v>2768</v>
      </c>
      <c r="B31" t="s">
        <v>2769</v>
      </c>
      <c r="C31" t="s">
        <v>3041</v>
      </c>
      <c r="D31" t="s">
        <v>68</v>
      </c>
      <c r="E31" t="s">
        <v>2765</v>
      </c>
      <c r="F31" t="str">
        <f>VLOOKUP($D31,GroundTruth!$A$2:$C$2741,3,FALSE)</f>
        <v>true</v>
      </c>
      <c r="G31">
        <f>VLOOKUP($D31,GroundTruth!$A$2:$D$2741,4,FALSE)</f>
        <v>327</v>
      </c>
      <c r="H31" t="str">
        <f>VLOOKUP($D31,GroundTruth!$A$2:$D$2741,2,FALSE)</f>
        <v>crypto</v>
      </c>
      <c r="K31" s="3" t="s">
        <v>139</v>
      </c>
      <c r="L31" s="2" t="str">
        <f>VLOOKUP($K31,GroundTruth!$A$2:$C$2741,3,FALSE)</f>
        <v>true</v>
      </c>
      <c r="M31" s="2">
        <f>VLOOKUP($K31,GroundTruth!$A$2:$D$2741,4,FALSE)</f>
        <v>327</v>
      </c>
    </row>
    <row r="32" spans="1:13" x14ac:dyDescent="0.2">
      <c r="A32" t="s">
        <v>2768</v>
      </c>
      <c r="B32" t="s">
        <v>2774</v>
      </c>
      <c r="C32" t="s">
        <v>3041</v>
      </c>
      <c r="D32" t="s">
        <v>68</v>
      </c>
      <c r="E32" t="s">
        <v>2765</v>
      </c>
      <c r="F32" t="str">
        <f>VLOOKUP($D32,GroundTruth!$A$2:$C$2741,3,FALSE)</f>
        <v>true</v>
      </c>
      <c r="G32">
        <f>VLOOKUP($D32,GroundTruth!$A$2:$D$2741,4,FALSE)</f>
        <v>327</v>
      </c>
      <c r="H32" t="str">
        <f>VLOOKUP($D32,GroundTruth!$A$2:$D$2741,2,FALSE)</f>
        <v>crypto</v>
      </c>
      <c r="K32" s="3" t="s">
        <v>140</v>
      </c>
      <c r="L32" s="2" t="str">
        <f>VLOOKUP($K32,GroundTruth!$A$2:$C$2741,3,FALSE)</f>
        <v>true</v>
      </c>
      <c r="M32" s="2">
        <f>VLOOKUP($K32,GroundTruth!$A$2:$D$2741,4,FALSE)</f>
        <v>327</v>
      </c>
    </row>
    <row r="33" spans="1:13" x14ac:dyDescent="0.2">
      <c r="A33" t="s">
        <v>2768</v>
      </c>
      <c r="B33" t="s">
        <v>2769</v>
      </c>
      <c r="C33" t="s">
        <v>2942</v>
      </c>
      <c r="D33" t="s">
        <v>69</v>
      </c>
      <c r="E33" t="s">
        <v>2765</v>
      </c>
      <c r="F33" t="str">
        <f>VLOOKUP($D33,GroundTruth!$A$2:$C$2741,3,FALSE)</f>
        <v>false</v>
      </c>
      <c r="G33">
        <f>VLOOKUP($D33,GroundTruth!$A$2:$D$2741,4,FALSE)</f>
        <v>327</v>
      </c>
      <c r="H33" t="str">
        <f>VLOOKUP($D33,GroundTruth!$A$2:$D$2741,2,FALSE)</f>
        <v>crypto</v>
      </c>
      <c r="K33" s="3" t="s">
        <v>141</v>
      </c>
      <c r="L33" s="2" t="str">
        <f>VLOOKUP($K33,GroundTruth!$A$2:$C$2741,3,FALSE)</f>
        <v>true</v>
      </c>
      <c r="M33" s="2">
        <f>VLOOKUP($K33,GroundTruth!$A$2:$D$2741,4,FALSE)</f>
        <v>327</v>
      </c>
    </row>
    <row r="34" spans="1:13" x14ac:dyDescent="0.2">
      <c r="A34" t="s">
        <v>2772</v>
      </c>
      <c r="B34" t="s">
        <v>2773</v>
      </c>
      <c r="C34" t="s">
        <v>3031</v>
      </c>
      <c r="D34" t="s">
        <v>70</v>
      </c>
      <c r="E34" t="s">
        <v>2765</v>
      </c>
      <c r="F34" t="str">
        <f>VLOOKUP($D34,GroundTruth!$A$2:$C$2741,3,FALSE)</f>
        <v>true</v>
      </c>
      <c r="G34">
        <f>VLOOKUP($D34,GroundTruth!$A$2:$D$2741,4,FALSE)</f>
        <v>327</v>
      </c>
      <c r="H34" t="str">
        <f>VLOOKUP($D34,GroundTruth!$A$2:$D$2741,2,FALSE)</f>
        <v>crypto</v>
      </c>
      <c r="K34" s="3" t="s">
        <v>142</v>
      </c>
      <c r="L34" s="2" t="str">
        <f>VLOOKUP($K34,GroundTruth!$A$2:$C$2741,3,FALSE)</f>
        <v>false</v>
      </c>
      <c r="M34" s="2">
        <f>VLOOKUP($K34,GroundTruth!$A$2:$D$2741,4,FALSE)</f>
        <v>327</v>
      </c>
    </row>
    <row r="35" spans="1:13" x14ac:dyDescent="0.2">
      <c r="A35" t="s">
        <v>2768</v>
      </c>
      <c r="B35" t="s">
        <v>2784</v>
      </c>
      <c r="C35" t="s">
        <v>3031</v>
      </c>
      <c r="D35" t="s">
        <v>70</v>
      </c>
      <c r="E35" t="s">
        <v>2765</v>
      </c>
      <c r="F35" t="str">
        <f>VLOOKUP($D35,GroundTruth!$A$2:$C$2741,3,FALSE)</f>
        <v>true</v>
      </c>
      <c r="G35">
        <f>VLOOKUP($D35,GroundTruth!$A$2:$D$2741,4,FALSE)</f>
        <v>327</v>
      </c>
      <c r="H35" t="str">
        <f>VLOOKUP($D35,GroundTruth!$A$2:$D$2741,2,FALSE)</f>
        <v>crypto</v>
      </c>
      <c r="K35" s="3" t="s">
        <v>143</v>
      </c>
      <c r="L35" s="2" t="str">
        <f>VLOOKUP($K35,GroundTruth!$A$2:$C$2741,3,FALSE)</f>
        <v>false</v>
      </c>
      <c r="M35" s="2">
        <f>VLOOKUP($K35,GroundTruth!$A$2:$D$2741,4,FALSE)</f>
        <v>327</v>
      </c>
    </row>
    <row r="36" spans="1:13" x14ac:dyDescent="0.2">
      <c r="A36" t="s">
        <v>2768</v>
      </c>
      <c r="B36" t="s">
        <v>2771</v>
      </c>
      <c r="C36" t="s">
        <v>3031</v>
      </c>
      <c r="D36" t="s">
        <v>70</v>
      </c>
      <c r="E36" t="s">
        <v>2765</v>
      </c>
      <c r="F36" t="str">
        <f>VLOOKUP($D36,GroundTruth!$A$2:$C$2741,3,FALSE)</f>
        <v>true</v>
      </c>
      <c r="G36">
        <f>VLOOKUP($D36,GroundTruth!$A$2:$D$2741,4,FALSE)</f>
        <v>327</v>
      </c>
      <c r="H36" t="str">
        <f>VLOOKUP($D36,GroundTruth!$A$2:$D$2741,2,FALSE)</f>
        <v>crypto</v>
      </c>
      <c r="K36" s="2" t="s">
        <v>144</v>
      </c>
      <c r="L36" s="2" t="str">
        <f>VLOOKUP($K36,GroundTruth!$A$2:$C$2741,3,FALSE)</f>
        <v>false</v>
      </c>
      <c r="M36" s="2">
        <f>VLOOKUP($K36,GroundTruth!$A$2:$D$2741,4,FALSE)</f>
        <v>327</v>
      </c>
    </row>
    <row r="37" spans="1:13" x14ac:dyDescent="0.2">
      <c r="A37" t="s">
        <v>2768</v>
      </c>
      <c r="B37" t="s">
        <v>2769</v>
      </c>
      <c r="C37" t="s">
        <v>3031</v>
      </c>
      <c r="D37" t="s">
        <v>70</v>
      </c>
      <c r="E37" t="s">
        <v>2765</v>
      </c>
      <c r="F37" t="str">
        <f>VLOOKUP($D37,GroundTruth!$A$2:$C$2741,3,FALSE)</f>
        <v>true</v>
      </c>
      <c r="G37">
        <f>VLOOKUP($D37,GroundTruth!$A$2:$D$2741,4,FALSE)</f>
        <v>327</v>
      </c>
      <c r="H37" t="str">
        <f>VLOOKUP($D37,GroundTruth!$A$2:$D$2741,2,FALSE)</f>
        <v>crypto</v>
      </c>
      <c r="K37" s="3" t="s">
        <v>145</v>
      </c>
      <c r="L37" s="2" t="str">
        <f>VLOOKUP($K37,GroundTruth!$A$2:$C$2741,3,FALSE)</f>
        <v>false</v>
      </c>
      <c r="M37" s="2">
        <f>VLOOKUP($K37,GroundTruth!$A$2:$D$2741,4,FALSE)</f>
        <v>327</v>
      </c>
    </row>
    <row r="38" spans="1:13" x14ac:dyDescent="0.2">
      <c r="A38" t="s">
        <v>2768</v>
      </c>
      <c r="B38" t="s">
        <v>2784</v>
      </c>
      <c r="C38" t="s">
        <v>3088</v>
      </c>
      <c r="D38" t="s">
        <v>71</v>
      </c>
      <c r="E38" t="s">
        <v>2765</v>
      </c>
      <c r="F38" t="str">
        <f>VLOOKUP($D38,GroundTruth!$A$2:$C$2741,3,FALSE)</f>
        <v>true</v>
      </c>
      <c r="G38">
        <f>VLOOKUP($D38,GroundTruth!$A$2:$D$2741,4,FALSE)</f>
        <v>327</v>
      </c>
      <c r="H38" t="str">
        <f>VLOOKUP($D38,GroundTruth!$A$2:$D$2741,2,FALSE)</f>
        <v>crypto</v>
      </c>
      <c r="K38" s="2" t="s">
        <v>146</v>
      </c>
      <c r="L38" s="2" t="str">
        <f>VLOOKUP($K38,GroundTruth!$A$2:$C$2741,3,FALSE)</f>
        <v>false</v>
      </c>
      <c r="M38" s="2">
        <f>VLOOKUP($K38,GroundTruth!$A$2:$D$2741,4,FALSE)</f>
        <v>327</v>
      </c>
    </row>
    <row r="39" spans="1:13" x14ac:dyDescent="0.2">
      <c r="A39" t="s">
        <v>2768</v>
      </c>
      <c r="B39" t="s">
        <v>2771</v>
      </c>
      <c r="C39" t="s">
        <v>3088</v>
      </c>
      <c r="D39" t="s">
        <v>71</v>
      </c>
      <c r="E39" t="s">
        <v>2765</v>
      </c>
      <c r="F39" t="str">
        <f>VLOOKUP($D39,GroundTruth!$A$2:$C$2741,3,FALSE)</f>
        <v>true</v>
      </c>
      <c r="G39">
        <f>VLOOKUP($D39,GroundTruth!$A$2:$D$2741,4,FALSE)</f>
        <v>327</v>
      </c>
      <c r="H39" t="str">
        <f>VLOOKUP($D39,GroundTruth!$A$2:$D$2741,2,FALSE)</f>
        <v>crypto</v>
      </c>
      <c r="K39" s="3" t="s">
        <v>157</v>
      </c>
      <c r="L39" s="2" t="str">
        <f>VLOOKUP($K39,GroundTruth!$A$2:$C$2741,3,FALSE)</f>
        <v>true</v>
      </c>
      <c r="M39" s="2">
        <f>VLOOKUP($K39,GroundTruth!$A$2:$D$2741,4,FALSE)</f>
        <v>328</v>
      </c>
    </row>
    <row r="40" spans="1:13" x14ac:dyDescent="0.2">
      <c r="A40" t="s">
        <v>2768</v>
      </c>
      <c r="B40" t="s">
        <v>2769</v>
      </c>
      <c r="C40" t="s">
        <v>3088</v>
      </c>
      <c r="D40" t="s">
        <v>71</v>
      </c>
      <c r="E40" t="s">
        <v>2765</v>
      </c>
      <c r="F40" t="str">
        <f>VLOOKUP($D40,GroundTruth!$A$2:$C$2741,3,FALSE)</f>
        <v>true</v>
      </c>
      <c r="G40">
        <f>VLOOKUP($D40,GroundTruth!$A$2:$D$2741,4,FALSE)</f>
        <v>327</v>
      </c>
      <c r="H40" t="str">
        <f>VLOOKUP($D40,GroundTruth!$A$2:$D$2741,2,FALSE)</f>
        <v>crypto</v>
      </c>
      <c r="K40" s="3" t="s">
        <v>158</v>
      </c>
      <c r="L40" s="2" t="str">
        <f>VLOOKUP($K40,GroundTruth!$A$2:$C$2741,3,FALSE)</f>
        <v>false</v>
      </c>
      <c r="M40" s="2">
        <f>VLOOKUP($K40,GroundTruth!$A$2:$D$2741,4,FALSE)</f>
        <v>328</v>
      </c>
    </row>
    <row r="41" spans="1:13" x14ac:dyDescent="0.2">
      <c r="A41" t="s">
        <v>2772</v>
      </c>
      <c r="B41" t="s">
        <v>2773</v>
      </c>
      <c r="C41" t="s">
        <v>3088</v>
      </c>
      <c r="D41" t="s">
        <v>71</v>
      </c>
      <c r="E41" t="s">
        <v>2765</v>
      </c>
      <c r="F41" t="str">
        <f>VLOOKUP($D41,GroundTruth!$A$2:$C$2741,3,FALSE)</f>
        <v>true</v>
      </c>
      <c r="G41">
        <f>VLOOKUP($D41,GroundTruth!$A$2:$D$2741,4,FALSE)</f>
        <v>327</v>
      </c>
      <c r="H41" t="str">
        <f>VLOOKUP($D41,GroundTruth!$A$2:$D$2741,2,FALSE)</f>
        <v>crypto</v>
      </c>
      <c r="K41" s="2" t="s">
        <v>159</v>
      </c>
      <c r="L41" s="2" t="str">
        <f>VLOOKUP($K41,GroundTruth!$A$2:$C$2741,3,FALSE)</f>
        <v>true</v>
      </c>
      <c r="M41" s="2">
        <f>VLOOKUP($K41,GroundTruth!$A$2:$D$2741,4,FALSE)</f>
        <v>328</v>
      </c>
    </row>
    <row r="42" spans="1:13" x14ac:dyDescent="0.2">
      <c r="A42" t="s">
        <v>2768</v>
      </c>
      <c r="B42" t="s">
        <v>2769</v>
      </c>
      <c r="C42" t="s">
        <v>3023</v>
      </c>
      <c r="D42" t="s">
        <v>72</v>
      </c>
      <c r="E42" t="s">
        <v>2765</v>
      </c>
      <c r="F42" t="str">
        <f>VLOOKUP($D42,GroundTruth!$A$2:$C$2741,3,FALSE)</f>
        <v>true</v>
      </c>
      <c r="G42">
        <f>VLOOKUP($D42,GroundTruth!$A$2:$D$2741,4,FALSE)</f>
        <v>327</v>
      </c>
      <c r="H42" t="str">
        <f>VLOOKUP($D42,GroundTruth!$A$2:$D$2741,2,FALSE)</f>
        <v>crypto</v>
      </c>
      <c r="K42" s="3" t="s">
        <v>224</v>
      </c>
      <c r="L42" s="2" t="str">
        <f>VLOOKUP($K42,GroundTruth!$A$2:$C$2741,3,FALSE)</f>
        <v>true</v>
      </c>
      <c r="M42" s="2">
        <f>VLOOKUP($K42,GroundTruth!$A$2:$D$2741,4,FALSE)</f>
        <v>327</v>
      </c>
    </row>
    <row r="43" spans="1:13" x14ac:dyDescent="0.2">
      <c r="A43" t="s">
        <v>2768</v>
      </c>
      <c r="B43" t="s">
        <v>2771</v>
      </c>
      <c r="C43" t="s">
        <v>3023</v>
      </c>
      <c r="D43" t="s">
        <v>72</v>
      </c>
      <c r="E43" t="s">
        <v>2765</v>
      </c>
      <c r="F43" t="str">
        <f>VLOOKUP($D43,GroundTruth!$A$2:$C$2741,3,FALSE)</f>
        <v>true</v>
      </c>
      <c r="G43">
        <f>VLOOKUP($D43,GroundTruth!$A$2:$D$2741,4,FALSE)</f>
        <v>327</v>
      </c>
      <c r="H43" t="str">
        <f>VLOOKUP($D43,GroundTruth!$A$2:$D$2741,2,FALSE)</f>
        <v>crypto</v>
      </c>
      <c r="K43" s="3" t="s">
        <v>226</v>
      </c>
      <c r="L43" s="2" t="str">
        <f>VLOOKUP($K43,GroundTruth!$A$2:$C$2741,3,FALSE)</f>
        <v>true</v>
      </c>
      <c r="M43" s="2">
        <f>VLOOKUP($K43,GroundTruth!$A$2:$D$2741,4,FALSE)</f>
        <v>327</v>
      </c>
    </row>
    <row r="44" spans="1:13" x14ac:dyDescent="0.2">
      <c r="A44" t="s">
        <v>2768</v>
      </c>
      <c r="B44" t="s">
        <v>2784</v>
      </c>
      <c r="C44" t="s">
        <v>3023</v>
      </c>
      <c r="D44" t="s">
        <v>72</v>
      </c>
      <c r="E44" t="s">
        <v>2765</v>
      </c>
      <c r="F44" t="str">
        <f>VLOOKUP($D44,GroundTruth!$A$2:$C$2741,3,FALSE)</f>
        <v>true</v>
      </c>
      <c r="G44">
        <f>VLOOKUP($D44,GroundTruth!$A$2:$D$2741,4,FALSE)</f>
        <v>327</v>
      </c>
      <c r="H44" t="str">
        <f>VLOOKUP($D44,GroundTruth!$A$2:$D$2741,2,FALSE)</f>
        <v>crypto</v>
      </c>
      <c r="K44" s="3" t="s">
        <v>227</v>
      </c>
      <c r="L44" s="2" t="str">
        <f>VLOOKUP($K44,GroundTruth!$A$2:$C$2741,3,FALSE)</f>
        <v>false</v>
      </c>
      <c r="M44" s="2">
        <f>VLOOKUP($K44,GroundTruth!$A$2:$D$2741,4,FALSE)</f>
        <v>327</v>
      </c>
    </row>
    <row r="45" spans="1:13" x14ac:dyDescent="0.2">
      <c r="A45" t="s">
        <v>2772</v>
      </c>
      <c r="B45" t="s">
        <v>2773</v>
      </c>
      <c r="C45" t="s">
        <v>3023</v>
      </c>
      <c r="D45" t="s">
        <v>72</v>
      </c>
      <c r="E45" t="s">
        <v>2765</v>
      </c>
      <c r="F45" t="str">
        <f>VLOOKUP($D45,GroundTruth!$A$2:$C$2741,3,FALSE)</f>
        <v>true</v>
      </c>
      <c r="G45">
        <f>VLOOKUP($D45,GroundTruth!$A$2:$D$2741,4,FALSE)</f>
        <v>327</v>
      </c>
      <c r="H45" t="str">
        <f>VLOOKUP($D45,GroundTruth!$A$2:$D$2741,2,FALSE)</f>
        <v>crypto</v>
      </c>
      <c r="K45" s="3" t="s">
        <v>228</v>
      </c>
      <c r="L45" s="2" t="str">
        <f>VLOOKUP($K45,GroundTruth!$A$2:$C$2741,3,FALSE)</f>
        <v>false</v>
      </c>
      <c r="M45" s="2">
        <f>VLOOKUP($K45,GroundTruth!$A$2:$D$2741,4,FALSE)</f>
        <v>327</v>
      </c>
    </row>
    <row r="46" spans="1:13" x14ac:dyDescent="0.2">
      <c r="A46" t="s">
        <v>2768</v>
      </c>
      <c r="B46" t="s">
        <v>2778</v>
      </c>
      <c r="C46" t="s">
        <v>2931</v>
      </c>
      <c r="D46" t="s">
        <v>73</v>
      </c>
      <c r="E46" t="s">
        <v>2765</v>
      </c>
      <c r="F46" t="str">
        <f>VLOOKUP($D46,GroundTruth!$A$2:$C$2741,3,FALSE)</f>
        <v>false</v>
      </c>
      <c r="G46">
        <f>VLOOKUP($D46,GroundTruth!$A$2:$D$2741,4,FALSE)</f>
        <v>327</v>
      </c>
      <c r="H46" t="str">
        <f>VLOOKUP($D46,GroundTruth!$A$2:$D$2741,2,FALSE)</f>
        <v>crypto</v>
      </c>
      <c r="K46" s="3" t="s">
        <v>229</v>
      </c>
      <c r="L46" s="2" t="str">
        <f>VLOOKUP($K46,GroundTruth!$A$2:$C$2741,3,FALSE)</f>
        <v>false</v>
      </c>
      <c r="M46" s="2">
        <f>VLOOKUP($K46,GroundTruth!$A$2:$D$2741,4,FALSE)</f>
        <v>327</v>
      </c>
    </row>
    <row r="47" spans="1:13" x14ac:dyDescent="0.2">
      <c r="A47" t="s">
        <v>2768</v>
      </c>
      <c r="B47" t="s">
        <v>2769</v>
      </c>
      <c r="C47" t="s">
        <v>2931</v>
      </c>
      <c r="D47" t="s">
        <v>73</v>
      </c>
      <c r="E47" t="s">
        <v>2765</v>
      </c>
      <c r="F47" t="str">
        <f>VLOOKUP($D47,GroundTruth!$A$2:$C$2741,3,FALSE)</f>
        <v>false</v>
      </c>
      <c r="G47">
        <f>VLOOKUP($D47,GroundTruth!$A$2:$D$2741,4,FALSE)</f>
        <v>327</v>
      </c>
      <c r="H47" t="str">
        <f>VLOOKUP($D47,GroundTruth!$A$2:$D$2741,2,FALSE)</f>
        <v>crypto</v>
      </c>
      <c r="K47" s="2" t="s">
        <v>230</v>
      </c>
      <c r="L47" s="2" t="str">
        <f>VLOOKUP($K47,GroundTruth!$A$2:$C$2741,3,FALSE)</f>
        <v>false</v>
      </c>
      <c r="M47" s="2">
        <f>VLOOKUP($K47,GroundTruth!$A$2:$D$2741,4,FALSE)</f>
        <v>327</v>
      </c>
    </row>
    <row r="48" spans="1:13" x14ac:dyDescent="0.2">
      <c r="A48" t="s">
        <v>2768</v>
      </c>
      <c r="B48" t="s">
        <v>2769</v>
      </c>
      <c r="C48" t="s">
        <v>2816</v>
      </c>
      <c r="D48" t="s">
        <v>74</v>
      </c>
      <c r="E48" t="s">
        <v>2765</v>
      </c>
      <c r="F48" t="str">
        <f>VLOOKUP($D48,GroundTruth!$A$2:$C$2741,3,FALSE)</f>
        <v>false</v>
      </c>
      <c r="G48">
        <f>VLOOKUP($D48,GroundTruth!$A$2:$D$2741,4,FALSE)</f>
        <v>327</v>
      </c>
      <c r="H48" t="str">
        <f>VLOOKUP($D48,GroundTruth!$A$2:$D$2741,2,FALSE)</f>
        <v>crypto</v>
      </c>
      <c r="K48" s="3" t="s">
        <v>239</v>
      </c>
      <c r="L48" s="2" t="str">
        <f>VLOOKUP($K48,GroundTruth!$A$2:$C$2741,3,FALSE)</f>
        <v>true</v>
      </c>
      <c r="M48" s="2">
        <f>VLOOKUP($K48,GroundTruth!$A$2:$D$2741,4,FALSE)</f>
        <v>328</v>
      </c>
    </row>
    <row r="49" spans="1:13" x14ac:dyDescent="0.2">
      <c r="A49" t="s">
        <v>2762</v>
      </c>
      <c r="B49" t="s">
        <v>2763</v>
      </c>
      <c r="C49" t="s">
        <v>2890</v>
      </c>
      <c r="D49" t="s">
        <v>84</v>
      </c>
      <c r="E49" t="s">
        <v>2765</v>
      </c>
      <c r="F49" t="str">
        <f>VLOOKUP($D49,GroundTruth!$A$2:$C$2741,3,FALSE)</f>
        <v>false</v>
      </c>
      <c r="G49">
        <f>VLOOKUP($D49,GroundTruth!$A$2:$D$2741,4,FALSE)</f>
        <v>328</v>
      </c>
      <c r="H49" t="str">
        <f>VLOOKUP($D49,GroundTruth!$A$2:$D$2741,2,FALSE)</f>
        <v>hash</v>
      </c>
      <c r="K49" s="3" t="s">
        <v>240</v>
      </c>
      <c r="L49" s="2" t="str">
        <f>VLOOKUP($K49,GroundTruth!$A$2:$C$2741,3,FALSE)</f>
        <v>false</v>
      </c>
      <c r="M49" s="2">
        <f>VLOOKUP($K49,GroundTruth!$A$2:$D$2741,4,FALSE)</f>
        <v>328</v>
      </c>
    </row>
    <row r="50" spans="1:13" x14ac:dyDescent="0.2">
      <c r="A50" t="s">
        <v>2762</v>
      </c>
      <c r="B50" t="s">
        <v>2763</v>
      </c>
      <c r="C50" t="s">
        <v>2890</v>
      </c>
      <c r="D50" t="s">
        <v>84</v>
      </c>
      <c r="E50" t="s">
        <v>2765</v>
      </c>
      <c r="F50" t="str">
        <f>VLOOKUP($D50,GroundTruth!$A$2:$C$2741,3,FALSE)</f>
        <v>false</v>
      </c>
      <c r="G50">
        <f>VLOOKUP($D50,GroundTruth!$A$2:$D$2741,4,FALSE)</f>
        <v>328</v>
      </c>
      <c r="H50" t="str">
        <f>VLOOKUP($D50,GroundTruth!$A$2:$D$2741,2,FALSE)</f>
        <v>hash</v>
      </c>
      <c r="K50" s="3" t="s">
        <v>241</v>
      </c>
      <c r="L50" s="2" t="str">
        <f>VLOOKUP($K50,GroundTruth!$A$2:$C$2741,3,FALSE)</f>
        <v>false</v>
      </c>
      <c r="M50" s="2">
        <f>VLOOKUP($K50,GroundTruth!$A$2:$D$2741,4,FALSE)</f>
        <v>328</v>
      </c>
    </row>
    <row r="51" spans="1:13" x14ac:dyDescent="0.2">
      <c r="A51" t="s">
        <v>2762</v>
      </c>
      <c r="B51" t="s">
        <v>2763</v>
      </c>
      <c r="C51" t="s">
        <v>2890</v>
      </c>
      <c r="D51" t="s">
        <v>84</v>
      </c>
      <c r="E51" t="s">
        <v>2765</v>
      </c>
      <c r="F51" t="str">
        <f>VLOOKUP($D51,GroundTruth!$A$2:$C$2741,3,FALSE)</f>
        <v>false</v>
      </c>
      <c r="G51">
        <f>VLOOKUP($D51,GroundTruth!$A$2:$D$2741,4,FALSE)</f>
        <v>328</v>
      </c>
      <c r="H51" t="str">
        <f>VLOOKUP($D51,GroundTruth!$A$2:$D$2741,2,FALSE)</f>
        <v>hash</v>
      </c>
      <c r="K51" s="2" t="s">
        <v>242</v>
      </c>
      <c r="L51" s="2" t="str">
        <f>VLOOKUP($K51,GroundTruth!$A$2:$C$2741,3,FALSE)</f>
        <v>true</v>
      </c>
      <c r="M51" s="2">
        <f>VLOOKUP($K51,GroundTruth!$A$2:$D$2741,4,FALSE)</f>
        <v>328</v>
      </c>
    </row>
    <row r="52" spans="1:13" x14ac:dyDescent="0.2">
      <c r="A52" t="s">
        <v>2762</v>
      </c>
      <c r="B52" t="s">
        <v>2763</v>
      </c>
      <c r="C52" t="s">
        <v>2890</v>
      </c>
      <c r="D52" t="s">
        <v>84</v>
      </c>
      <c r="E52" t="s">
        <v>2765</v>
      </c>
      <c r="F52" t="str">
        <f>VLOOKUP($D52,GroundTruth!$A$2:$C$2741,3,FALSE)</f>
        <v>false</v>
      </c>
      <c r="G52">
        <f>VLOOKUP($D52,GroundTruth!$A$2:$D$2741,4,FALSE)</f>
        <v>328</v>
      </c>
      <c r="H52" t="str">
        <f>VLOOKUP($D52,GroundTruth!$A$2:$D$2741,2,FALSE)</f>
        <v>hash</v>
      </c>
      <c r="K52" s="3" t="s">
        <v>243</v>
      </c>
      <c r="L52" s="2" t="str">
        <f>VLOOKUP($K52,GroundTruth!$A$2:$C$2741,3,FALSE)</f>
        <v>true</v>
      </c>
      <c r="M52" s="2">
        <f>VLOOKUP($K52,GroundTruth!$A$2:$D$2741,4,FALSE)</f>
        <v>328</v>
      </c>
    </row>
    <row r="53" spans="1:13" x14ac:dyDescent="0.2">
      <c r="A53" t="s">
        <v>2762</v>
      </c>
      <c r="B53" t="s">
        <v>2767</v>
      </c>
      <c r="C53" t="s">
        <v>2956</v>
      </c>
      <c r="D53" t="s">
        <v>85</v>
      </c>
      <c r="E53" t="s">
        <v>2765</v>
      </c>
      <c r="F53" t="str">
        <f>VLOOKUP($D53,GroundTruth!$A$2:$C$2741,3,FALSE)</f>
        <v>true</v>
      </c>
      <c r="G53">
        <f>VLOOKUP($D53,GroundTruth!$A$2:$D$2741,4,FALSE)</f>
        <v>328</v>
      </c>
      <c r="H53" t="str">
        <f>VLOOKUP($D53,GroundTruth!$A$2:$D$2741,2,FALSE)</f>
        <v>hash</v>
      </c>
      <c r="K53" s="2" t="s">
        <v>244</v>
      </c>
      <c r="L53" s="2" t="str">
        <f>VLOOKUP($K53,GroundTruth!$A$2:$C$2741,3,FALSE)</f>
        <v>false</v>
      </c>
      <c r="M53" s="2">
        <f>VLOOKUP($K53,GroundTruth!$A$2:$D$2741,4,FALSE)</f>
        <v>328</v>
      </c>
    </row>
    <row r="54" spans="1:13" x14ac:dyDescent="0.2">
      <c r="A54" t="s">
        <v>2762</v>
      </c>
      <c r="B54" t="s">
        <v>2763</v>
      </c>
      <c r="C54" t="s">
        <v>2956</v>
      </c>
      <c r="D54" t="s">
        <v>85</v>
      </c>
      <c r="E54" t="s">
        <v>2765</v>
      </c>
      <c r="F54" t="str">
        <f>VLOOKUP($D54,GroundTruth!$A$2:$C$2741,3,FALSE)</f>
        <v>true</v>
      </c>
      <c r="G54">
        <f>VLOOKUP($D54,GroundTruth!$A$2:$D$2741,4,FALSE)</f>
        <v>328</v>
      </c>
      <c r="H54" t="str">
        <f>VLOOKUP($D54,GroundTruth!$A$2:$D$2741,2,FALSE)</f>
        <v>hash</v>
      </c>
      <c r="K54" s="3" t="s">
        <v>245</v>
      </c>
      <c r="L54" s="2" t="str">
        <f>VLOOKUP($K54,GroundTruth!$A$2:$C$2741,3,FALSE)</f>
        <v>false</v>
      </c>
      <c r="M54" s="2">
        <f>VLOOKUP($K54,GroundTruth!$A$2:$D$2741,4,FALSE)</f>
        <v>328</v>
      </c>
    </row>
    <row r="55" spans="1:13" x14ac:dyDescent="0.2">
      <c r="A55" t="s">
        <v>2762</v>
      </c>
      <c r="B55" t="s">
        <v>2763</v>
      </c>
      <c r="C55" t="s">
        <v>2947</v>
      </c>
      <c r="D55" t="s">
        <v>86</v>
      </c>
      <c r="E55" t="s">
        <v>2765</v>
      </c>
      <c r="F55" t="str">
        <f>VLOOKUP($D55,GroundTruth!$A$2:$C$2741,3,FALSE)</f>
        <v>true</v>
      </c>
      <c r="G55">
        <f>VLOOKUP($D55,GroundTruth!$A$2:$D$2741,4,FALSE)</f>
        <v>328</v>
      </c>
      <c r="H55" t="str">
        <f>VLOOKUP($D55,GroundTruth!$A$2:$D$2741,2,FALSE)</f>
        <v>hash</v>
      </c>
      <c r="K55" s="2" t="s">
        <v>270</v>
      </c>
      <c r="L55" s="2" t="str">
        <f>VLOOKUP($K55,GroundTruth!$A$2:$C$2741,3,FALSE)</f>
        <v>true</v>
      </c>
      <c r="M55" s="2">
        <f>VLOOKUP($K55,GroundTruth!$A$2:$D$2741,4,FALSE)</f>
        <v>327</v>
      </c>
    </row>
    <row r="56" spans="1:13" x14ac:dyDescent="0.2">
      <c r="A56" t="s">
        <v>2762</v>
      </c>
      <c r="B56" t="s">
        <v>2767</v>
      </c>
      <c r="C56" t="s">
        <v>2947</v>
      </c>
      <c r="D56" t="s">
        <v>86</v>
      </c>
      <c r="E56" t="s">
        <v>2765</v>
      </c>
      <c r="F56" t="str">
        <f>VLOOKUP($D56,GroundTruth!$A$2:$C$2741,3,FALSE)</f>
        <v>true</v>
      </c>
      <c r="G56">
        <f>VLOOKUP($D56,GroundTruth!$A$2:$D$2741,4,FALSE)</f>
        <v>328</v>
      </c>
      <c r="H56" t="str">
        <f>VLOOKUP($D56,GroundTruth!$A$2:$D$2741,2,FALSE)</f>
        <v>hash</v>
      </c>
      <c r="K56" s="2" t="s">
        <v>271</v>
      </c>
      <c r="L56" s="2" t="str">
        <f>VLOOKUP($K56,GroundTruth!$A$2:$C$2741,3,FALSE)</f>
        <v>false</v>
      </c>
      <c r="M56" s="2">
        <f>VLOOKUP($K56,GroundTruth!$A$2:$D$2741,4,FALSE)</f>
        <v>327</v>
      </c>
    </row>
    <row r="57" spans="1:13" x14ac:dyDescent="0.2">
      <c r="A57" t="s">
        <v>2762</v>
      </c>
      <c r="B57" t="s">
        <v>2763</v>
      </c>
      <c r="C57" t="s">
        <v>2900</v>
      </c>
      <c r="D57" t="s">
        <v>87</v>
      </c>
      <c r="E57" t="s">
        <v>2765</v>
      </c>
      <c r="F57" t="str">
        <f>VLOOKUP($D57,GroundTruth!$A$2:$C$2741,3,FALSE)</f>
        <v>false</v>
      </c>
      <c r="G57">
        <f>VLOOKUP($D57,GroundTruth!$A$2:$D$2741,4,FALSE)</f>
        <v>328</v>
      </c>
      <c r="H57" t="str">
        <f>VLOOKUP($D57,GroundTruth!$A$2:$D$2741,2,FALSE)</f>
        <v>hash</v>
      </c>
      <c r="K57" s="3" t="s">
        <v>272</v>
      </c>
      <c r="L57" s="2" t="str">
        <f>VLOOKUP($K57,GroundTruth!$A$2:$C$2741,3,FALSE)</f>
        <v>true</v>
      </c>
      <c r="M57" s="2">
        <f>VLOOKUP($K57,GroundTruth!$A$2:$D$2741,4,FALSE)</f>
        <v>327</v>
      </c>
    </row>
    <row r="58" spans="1:13" x14ac:dyDescent="0.2">
      <c r="A58" t="s">
        <v>2762</v>
      </c>
      <c r="B58" t="s">
        <v>2763</v>
      </c>
      <c r="C58" t="s">
        <v>3191</v>
      </c>
      <c r="D58" t="s">
        <v>88</v>
      </c>
      <c r="E58" t="s">
        <v>2765</v>
      </c>
      <c r="F58" t="str">
        <f>VLOOKUP($D58,GroundTruth!$A$2:$C$2741,3,FALSE)</f>
        <v>true</v>
      </c>
      <c r="G58">
        <f>VLOOKUP($D58,GroundTruth!$A$2:$D$2741,4,FALSE)</f>
        <v>328</v>
      </c>
      <c r="H58" t="str">
        <f>VLOOKUP($D58,GroundTruth!$A$2:$D$2741,2,FALSE)</f>
        <v>hash</v>
      </c>
      <c r="K58" s="3" t="s">
        <v>273</v>
      </c>
      <c r="L58" s="2" t="str">
        <f>VLOOKUP($K58,GroundTruth!$A$2:$C$2741,3,FALSE)</f>
        <v>true</v>
      </c>
      <c r="M58" s="2">
        <f>VLOOKUP($K58,GroundTruth!$A$2:$D$2741,4,FALSE)</f>
        <v>327</v>
      </c>
    </row>
    <row r="59" spans="1:13" x14ac:dyDescent="0.2">
      <c r="A59" t="s">
        <v>2762</v>
      </c>
      <c r="B59" t="s">
        <v>2775</v>
      </c>
      <c r="C59" t="s">
        <v>3191</v>
      </c>
      <c r="D59" t="s">
        <v>88</v>
      </c>
      <c r="E59" t="s">
        <v>2765</v>
      </c>
      <c r="F59" t="str">
        <f>VLOOKUP($D59,GroundTruth!$A$2:$C$2741,3,FALSE)</f>
        <v>true</v>
      </c>
      <c r="G59">
        <f>VLOOKUP($D59,GroundTruth!$A$2:$D$2741,4,FALSE)</f>
        <v>328</v>
      </c>
      <c r="H59" t="str">
        <f>VLOOKUP($D59,GroundTruth!$A$2:$D$2741,2,FALSE)</f>
        <v>hash</v>
      </c>
      <c r="K59" s="3" t="s">
        <v>274</v>
      </c>
      <c r="L59" s="2" t="str">
        <f>VLOOKUP($K59,GroundTruth!$A$2:$C$2741,3,FALSE)</f>
        <v>true</v>
      </c>
      <c r="M59" s="2">
        <f>VLOOKUP($K59,GroundTruth!$A$2:$D$2741,4,FALSE)</f>
        <v>327</v>
      </c>
    </row>
    <row r="60" spans="1:13" x14ac:dyDescent="0.2">
      <c r="A60" t="s">
        <v>2762</v>
      </c>
      <c r="B60" t="s">
        <v>2763</v>
      </c>
      <c r="C60" t="s">
        <v>2989</v>
      </c>
      <c r="D60" t="s">
        <v>89</v>
      </c>
      <c r="E60" t="s">
        <v>2765</v>
      </c>
      <c r="F60" t="str">
        <f>VLOOKUP($D60,GroundTruth!$A$2:$C$2741,3,FALSE)</f>
        <v>true</v>
      </c>
      <c r="G60">
        <f>VLOOKUP($D60,GroundTruth!$A$2:$D$2741,4,FALSE)</f>
        <v>328</v>
      </c>
      <c r="H60" t="str">
        <f>VLOOKUP($D60,GroundTruth!$A$2:$D$2741,2,FALSE)</f>
        <v>hash</v>
      </c>
      <c r="K60" s="3" t="s">
        <v>282</v>
      </c>
      <c r="L60" s="2" t="str">
        <f>VLOOKUP($K60,GroundTruth!$A$2:$C$2741,3,FALSE)</f>
        <v>true</v>
      </c>
      <c r="M60" s="2">
        <f>VLOOKUP($K60,GroundTruth!$A$2:$D$2741,4,FALSE)</f>
        <v>328</v>
      </c>
    </row>
    <row r="61" spans="1:13" x14ac:dyDescent="0.2">
      <c r="A61" t="s">
        <v>2762</v>
      </c>
      <c r="B61" t="s">
        <v>2763</v>
      </c>
      <c r="C61" t="s">
        <v>3169</v>
      </c>
      <c r="D61" t="s">
        <v>90</v>
      </c>
      <c r="E61" t="s">
        <v>2765</v>
      </c>
      <c r="F61" t="str">
        <f>VLOOKUP($D61,GroundTruth!$A$2:$C$2741,3,FALSE)</f>
        <v>false</v>
      </c>
      <c r="G61">
        <f>VLOOKUP($D61,GroundTruth!$A$2:$D$2741,4,FALSE)</f>
        <v>328</v>
      </c>
      <c r="H61" t="str">
        <f>VLOOKUP($D61,GroundTruth!$A$2:$D$2741,2,FALSE)</f>
        <v>hash</v>
      </c>
      <c r="K61" s="3" t="s">
        <v>283</v>
      </c>
      <c r="L61" s="2" t="str">
        <f>VLOOKUP($K61,GroundTruth!$A$2:$C$2741,3,FALSE)</f>
        <v>true</v>
      </c>
      <c r="M61" s="2">
        <f>VLOOKUP($K61,GroundTruth!$A$2:$D$2741,4,FALSE)</f>
        <v>328</v>
      </c>
    </row>
    <row r="62" spans="1:13" x14ac:dyDescent="0.2">
      <c r="A62" t="s">
        <v>2762</v>
      </c>
      <c r="B62" t="s">
        <v>2763</v>
      </c>
      <c r="C62" t="s">
        <v>3103</v>
      </c>
      <c r="D62" t="s">
        <v>91</v>
      </c>
      <c r="E62" t="s">
        <v>2765</v>
      </c>
      <c r="F62" t="str">
        <f>VLOOKUP($D62,GroundTruth!$A$2:$C$2741,3,FALSE)</f>
        <v>false</v>
      </c>
      <c r="G62">
        <f>VLOOKUP($D62,GroundTruth!$A$2:$D$2741,4,FALSE)</f>
        <v>328</v>
      </c>
      <c r="H62" t="str">
        <f>VLOOKUP($D62,GroundTruth!$A$2:$D$2741,2,FALSE)</f>
        <v>hash</v>
      </c>
      <c r="K62" s="3" t="s">
        <v>284</v>
      </c>
      <c r="L62" s="2" t="str">
        <f>VLOOKUP($K62,GroundTruth!$A$2:$C$2741,3,FALSE)</f>
        <v>true</v>
      </c>
      <c r="M62" s="2">
        <f>VLOOKUP($K62,GroundTruth!$A$2:$D$2741,4,FALSE)</f>
        <v>328</v>
      </c>
    </row>
    <row r="63" spans="1:13" x14ac:dyDescent="0.2">
      <c r="A63" t="s">
        <v>2768</v>
      </c>
      <c r="B63" t="s">
        <v>2771</v>
      </c>
      <c r="C63" t="s">
        <v>3092</v>
      </c>
      <c r="D63" t="s">
        <v>135</v>
      </c>
      <c r="E63" t="s">
        <v>2765</v>
      </c>
      <c r="F63" t="str">
        <f>VLOOKUP($D63,GroundTruth!$A$2:$C$2741,3,FALSE)</f>
        <v>true</v>
      </c>
      <c r="G63">
        <f>VLOOKUP($D63,GroundTruth!$A$2:$D$2741,4,FALSE)</f>
        <v>327</v>
      </c>
      <c r="H63" t="str">
        <f>VLOOKUP($D63,GroundTruth!$A$2:$D$2741,2,FALSE)</f>
        <v>crypto</v>
      </c>
      <c r="K63" s="3" t="s">
        <v>285</v>
      </c>
      <c r="L63" s="2" t="str">
        <f>VLOOKUP($K63,GroundTruth!$A$2:$C$2741,3,FALSE)</f>
        <v>true</v>
      </c>
      <c r="M63" s="2">
        <f>VLOOKUP($K63,GroundTruth!$A$2:$D$2741,4,FALSE)</f>
        <v>328</v>
      </c>
    </row>
    <row r="64" spans="1:13" x14ac:dyDescent="0.2">
      <c r="A64" t="s">
        <v>2768</v>
      </c>
      <c r="B64" t="s">
        <v>2769</v>
      </c>
      <c r="C64" t="s">
        <v>3092</v>
      </c>
      <c r="D64" t="s">
        <v>135</v>
      </c>
      <c r="E64" t="s">
        <v>2765</v>
      </c>
      <c r="F64" t="str">
        <f>VLOOKUP($D64,GroundTruth!$A$2:$C$2741,3,FALSE)</f>
        <v>true</v>
      </c>
      <c r="G64">
        <f>VLOOKUP($D64,GroundTruth!$A$2:$D$2741,4,FALSE)</f>
        <v>327</v>
      </c>
      <c r="H64" t="str">
        <f>VLOOKUP($D64,GroundTruth!$A$2:$D$2741,2,FALSE)</f>
        <v>crypto</v>
      </c>
      <c r="K64" s="3" t="s">
        <v>286</v>
      </c>
      <c r="L64" s="2" t="str">
        <f>VLOOKUP($K64,GroundTruth!$A$2:$C$2741,3,FALSE)</f>
        <v>false</v>
      </c>
      <c r="M64" s="2">
        <f>VLOOKUP($K64,GroundTruth!$A$2:$D$2741,4,FALSE)</f>
        <v>328</v>
      </c>
    </row>
    <row r="65" spans="1:13" x14ac:dyDescent="0.2">
      <c r="A65" t="s">
        <v>2768</v>
      </c>
      <c r="B65" t="s">
        <v>2774</v>
      </c>
      <c r="C65" t="s">
        <v>3092</v>
      </c>
      <c r="D65" t="s">
        <v>135</v>
      </c>
      <c r="E65" t="s">
        <v>2765</v>
      </c>
      <c r="F65" t="str">
        <f>VLOOKUP($D65,GroundTruth!$A$2:$C$2741,3,FALSE)</f>
        <v>true</v>
      </c>
      <c r="G65">
        <f>VLOOKUP($D65,GroundTruth!$A$2:$D$2741,4,FALSE)</f>
        <v>327</v>
      </c>
      <c r="H65" t="str">
        <f>VLOOKUP($D65,GroundTruth!$A$2:$D$2741,2,FALSE)</f>
        <v>crypto</v>
      </c>
      <c r="K65" s="2" t="s">
        <v>287</v>
      </c>
      <c r="L65" s="2" t="str">
        <f>VLOOKUP($K65,GroundTruth!$A$2:$C$2741,3,FALSE)</f>
        <v>false</v>
      </c>
      <c r="M65" s="2">
        <f>VLOOKUP($K65,GroundTruth!$A$2:$D$2741,4,FALSE)</f>
        <v>328</v>
      </c>
    </row>
    <row r="66" spans="1:13" x14ac:dyDescent="0.2">
      <c r="A66" t="s">
        <v>2772</v>
      </c>
      <c r="B66" t="s">
        <v>2773</v>
      </c>
      <c r="C66" t="s">
        <v>3092</v>
      </c>
      <c r="D66" t="s">
        <v>135</v>
      </c>
      <c r="E66" t="s">
        <v>2765</v>
      </c>
      <c r="F66" t="str">
        <f>VLOOKUP($D66,GroundTruth!$A$2:$C$2741,3,FALSE)</f>
        <v>true</v>
      </c>
      <c r="G66">
        <f>VLOOKUP($D66,GroundTruth!$A$2:$D$2741,4,FALSE)</f>
        <v>327</v>
      </c>
      <c r="H66" t="str">
        <f>VLOOKUP($D66,GroundTruth!$A$2:$D$2741,2,FALSE)</f>
        <v>crypto</v>
      </c>
      <c r="K66" s="3" t="s">
        <v>288</v>
      </c>
      <c r="L66" s="2" t="str">
        <f>VLOOKUP($K66,GroundTruth!$A$2:$C$2741,3,FALSE)</f>
        <v>true</v>
      </c>
      <c r="M66" s="2">
        <f>VLOOKUP($K66,GroundTruth!$A$2:$D$2741,4,FALSE)</f>
        <v>328</v>
      </c>
    </row>
    <row r="67" spans="1:13" x14ac:dyDescent="0.2">
      <c r="A67" t="s">
        <v>2768</v>
      </c>
      <c r="B67" t="s">
        <v>2774</v>
      </c>
      <c r="C67" t="s">
        <v>3217</v>
      </c>
      <c r="D67" t="s">
        <v>136</v>
      </c>
      <c r="E67" t="s">
        <v>2765</v>
      </c>
      <c r="F67" t="str">
        <f>VLOOKUP($D67,GroundTruth!$A$2:$C$2741,3,FALSE)</f>
        <v>true</v>
      </c>
      <c r="G67">
        <f>VLOOKUP($D67,GroundTruth!$A$2:$D$2741,4,FALSE)</f>
        <v>327</v>
      </c>
      <c r="H67" t="str">
        <f>VLOOKUP($D67,GroundTruth!$A$2:$D$2741,2,FALSE)</f>
        <v>crypto</v>
      </c>
      <c r="K67" s="3" t="s">
        <v>289</v>
      </c>
      <c r="L67" s="2" t="str">
        <f>VLOOKUP($K67,GroundTruth!$A$2:$C$2741,3,FALSE)</f>
        <v>true</v>
      </c>
      <c r="M67" s="2">
        <f>VLOOKUP($K67,GroundTruth!$A$2:$D$2741,4,FALSE)</f>
        <v>328</v>
      </c>
    </row>
    <row r="68" spans="1:13" x14ac:dyDescent="0.2">
      <c r="A68" t="s">
        <v>2768</v>
      </c>
      <c r="B68" t="s">
        <v>2769</v>
      </c>
      <c r="C68" t="s">
        <v>3217</v>
      </c>
      <c r="D68" t="s">
        <v>136</v>
      </c>
      <c r="E68" t="s">
        <v>2765</v>
      </c>
      <c r="F68" t="str">
        <f>VLOOKUP($D68,GroundTruth!$A$2:$C$2741,3,FALSE)</f>
        <v>true</v>
      </c>
      <c r="G68">
        <f>VLOOKUP($D68,GroundTruth!$A$2:$D$2741,4,FALSE)</f>
        <v>327</v>
      </c>
      <c r="H68" t="str">
        <f>VLOOKUP($D68,GroundTruth!$A$2:$D$2741,2,FALSE)</f>
        <v>crypto</v>
      </c>
      <c r="K68" s="2" t="s">
        <v>290</v>
      </c>
      <c r="L68" s="2" t="str">
        <f>VLOOKUP($K68,GroundTruth!$A$2:$C$2741,3,FALSE)</f>
        <v>true</v>
      </c>
      <c r="M68" s="2">
        <f>VLOOKUP($K68,GroundTruth!$A$2:$D$2741,4,FALSE)</f>
        <v>328</v>
      </c>
    </row>
    <row r="69" spans="1:13" x14ac:dyDescent="0.2">
      <c r="A69" t="s">
        <v>2772</v>
      </c>
      <c r="B69" t="s">
        <v>2773</v>
      </c>
      <c r="C69" t="s">
        <v>3217</v>
      </c>
      <c r="D69" t="s">
        <v>136</v>
      </c>
      <c r="E69" t="s">
        <v>2765</v>
      </c>
      <c r="F69" t="str">
        <f>VLOOKUP($D69,GroundTruth!$A$2:$C$2741,3,FALSE)</f>
        <v>true</v>
      </c>
      <c r="G69">
        <f>VLOOKUP($D69,GroundTruth!$A$2:$D$2741,4,FALSE)</f>
        <v>327</v>
      </c>
      <c r="H69" t="str">
        <f>VLOOKUP($D69,GroundTruth!$A$2:$D$2741,2,FALSE)</f>
        <v>crypto</v>
      </c>
      <c r="K69" s="3" t="s">
        <v>361</v>
      </c>
      <c r="L69" s="2" t="str">
        <f>VLOOKUP($K69,GroundTruth!$A$2:$C$2741,3,FALSE)</f>
        <v>false</v>
      </c>
      <c r="M69" s="2">
        <f>VLOOKUP($K69,GroundTruth!$A$2:$D$2741,4,FALSE)</f>
        <v>327</v>
      </c>
    </row>
    <row r="70" spans="1:13" x14ac:dyDescent="0.2">
      <c r="A70" t="s">
        <v>2768</v>
      </c>
      <c r="B70" t="s">
        <v>2771</v>
      </c>
      <c r="C70" t="s">
        <v>3217</v>
      </c>
      <c r="D70" t="s">
        <v>136</v>
      </c>
      <c r="E70" t="s">
        <v>2765</v>
      </c>
      <c r="F70" t="str">
        <f>VLOOKUP($D70,GroundTruth!$A$2:$C$2741,3,FALSE)</f>
        <v>true</v>
      </c>
      <c r="G70">
        <f>VLOOKUP($D70,GroundTruth!$A$2:$D$2741,4,FALSE)</f>
        <v>327</v>
      </c>
      <c r="H70" t="str">
        <f>VLOOKUP($D70,GroundTruth!$A$2:$D$2741,2,FALSE)</f>
        <v>crypto</v>
      </c>
      <c r="K70" s="3" t="s">
        <v>362</v>
      </c>
      <c r="L70" s="2" t="str">
        <f>VLOOKUP($K70,GroundTruth!$A$2:$C$2741,3,FALSE)</f>
        <v>true</v>
      </c>
      <c r="M70" s="2">
        <f>VLOOKUP($K70,GroundTruth!$A$2:$D$2741,4,FALSE)</f>
        <v>328</v>
      </c>
    </row>
    <row r="71" spans="1:13" x14ac:dyDescent="0.2">
      <c r="A71" t="s">
        <v>2768</v>
      </c>
      <c r="B71" t="s">
        <v>2769</v>
      </c>
      <c r="C71" t="s">
        <v>2853</v>
      </c>
      <c r="D71" t="s">
        <v>137</v>
      </c>
      <c r="E71" t="s">
        <v>2765</v>
      </c>
      <c r="F71" t="str">
        <f>VLOOKUP($D71,GroundTruth!$A$2:$C$2741,3,FALSE)</f>
        <v>false</v>
      </c>
      <c r="G71">
        <f>VLOOKUP($D71,GroundTruth!$A$2:$D$2741,4,FALSE)</f>
        <v>327</v>
      </c>
      <c r="H71" t="str">
        <f>VLOOKUP($D71,GroundTruth!$A$2:$D$2741,2,FALSE)</f>
        <v>crypto</v>
      </c>
      <c r="K71" s="3" t="s">
        <v>368</v>
      </c>
      <c r="L71" s="2" t="str">
        <f>VLOOKUP($K71,GroundTruth!$A$2:$C$2741,3,FALSE)</f>
        <v>false</v>
      </c>
      <c r="M71" s="2">
        <f>VLOOKUP($K71,GroundTruth!$A$2:$D$2741,4,FALSE)</f>
        <v>327</v>
      </c>
    </row>
    <row r="72" spans="1:13" x14ac:dyDescent="0.2">
      <c r="A72" t="s">
        <v>2768</v>
      </c>
      <c r="B72" t="s">
        <v>2769</v>
      </c>
      <c r="C72" t="s">
        <v>2906</v>
      </c>
      <c r="D72" t="s">
        <v>138</v>
      </c>
      <c r="E72" t="s">
        <v>2765</v>
      </c>
      <c r="F72" t="str">
        <f>VLOOKUP($D72,GroundTruth!$A$2:$C$2741,3,FALSE)</f>
        <v>false</v>
      </c>
      <c r="G72">
        <f>VLOOKUP($D72,GroundTruth!$A$2:$D$2741,4,FALSE)</f>
        <v>327</v>
      </c>
      <c r="H72" t="str">
        <f>VLOOKUP($D72,GroundTruth!$A$2:$D$2741,2,FALSE)</f>
        <v>crypto</v>
      </c>
      <c r="K72" s="3" t="s">
        <v>369</v>
      </c>
      <c r="L72" s="2" t="str">
        <f>VLOOKUP($K72,GroundTruth!$A$2:$C$2741,3,FALSE)</f>
        <v>false</v>
      </c>
      <c r="M72" s="2">
        <f>VLOOKUP($K72,GroundTruth!$A$2:$D$2741,4,FALSE)</f>
        <v>327</v>
      </c>
    </row>
    <row r="73" spans="1:13" x14ac:dyDescent="0.2">
      <c r="A73" t="s">
        <v>2768</v>
      </c>
      <c r="B73" t="s">
        <v>2784</v>
      </c>
      <c r="C73" t="s">
        <v>3077</v>
      </c>
      <c r="D73" t="s">
        <v>139</v>
      </c>
      <c r="E73" t="s">
        <v>2765</v>
      </c>
      <c r="F73" t="str">
        <f>VLOOKUP($D73,GroundTruth!$A$2:$C$2741,3,FALSE)</f>
        <v>true</v>
      </c>
      <c r="G73">
        <f>VLOOKUP($D73,GroundTruth!$A$2:$D$2741,4,FALSE)</f>
        <v>327</v>
      </c>
      <c r="H73" t="str">
        <f>VLOOKUP($D73,GroundTruth!$A$2:$D$2741,2,FALSE)</f>
        <v>crypto</v>
      </c>
      <c r="K73" s="3" t="s">
        <v>370</v>
      </c>
      <c r="L73" s="2" t="str">
        <f>VLOOKUP($K73,GroundTruth!$A$2:$C$2741,3,FALSE)</f>
        <v>true</v>
      </c>
      <c r="M73" s="2">
        <f>VLOOKUP($K73,GroundTruth!$A$2:$D$2741,4,FALSE)</f>
        <v>327</v>
      </c>
    </row>
    <row r="74" spans="1:13" x14ac:dyDescent="0.2">
      <c r="A74" t="s">
        <v>2772</v>
      </c>
      <c r="B74" t="s">
        <v>2773</v>
      </c>
      <c r="C74" t="s">
        <v>3077</v>
      </c>
      <c r="D74" t="s">
        <v>139</v>
      </c>
      <c r="E74" t="s">
        <v>2765</v>
      </c>
      <c r="F74" t="str">
        <f>VLOOKUP($D74,GroundTruth!$A$2:$C$2741,3,FALSE)</f>
        <v>true</v>
      </c>
      <c r="G74">
        <f>VLOOKUP($D74,GroundTruth!$A$2:$D$2741,4,FALSE)</f>
        <v>327</v>
      </c>
      <c r="H74" t="str">
        <f>VLOOKUP($D74,GroundTruth!$A$2:$D$2741,2,FALSE)</f>
        <v>crypto</v>
      </c>
      <c r="K74" s="2" t="s">
        <v>371</v>
      </c>
      <c r="L74" s="2" t="str">
        <f>VLOOKUP($K74,GroundTruth!$A$2:$C$2741,3,FALSE)</f>
        <v>true</v>
      </c>
      <c r="M74" s="2">
        <f>VLOOKUP($K74,GroundTruth!$A$2:$D$2741,4,FALSE)</f>
        <v>327</v>
      </c>
    </row>
    <row r="75" spans="1:13" x14ac:dyDescent="0.2">
      <c r="A75" t="s">
        <v>2768</v>
      </c>
      <c r="B75" t="s">
        <v>2769</v>
      </c>
      <c r="C75" t="s">
        <v>3077</v>
      </c>
      <c r="D75" t="s">
        <v>139</v>
      </c>
      <c r="E75" t="s">
        <v>2765</v>
      </c>
      <c r="F75" t="str">
        <f>VLOOKUP($D75,GroundTruth!$A$2:$C$2741,3,FALSE)</f>
        <v>true</v>
      </c>
      <c r="G75">
        <f>VLOOKUP($D75,GroundTruth!$A$2:$D$2741,4,FALSE)</f>
        <v>327</v>
      </c>
      <c r="H75" t="str">
        <f>VLOOKUP($D75,GroundTruth!$A$2:$D$2741,2,FALSE)</f>
        <v>crypto</v>
      </c>
      <c r="K75" s="3" t="s">
        <v>372</v>
      </c>
      <c r="L75" s="2" t="str">
        <f>VLOOKUP($K75,GroundTruth!$A$2:$C$2741,3,FALSE)</f>
        <v>true</v>
      </c>
      <c r="M75" s="2">
        <f>VLOOKUP($K75,GroundTruth!$A$2:$D$2741,4,FALSE)</f>
        <v>327</v>
      </c>
    </row>
    <row r="76" spans="1:13" x14ac:dyDescent="0.2">
      <c r="A76" t="s">
        <v>2768</v>
      </c>
      <c r="B76" t="s">
        <v>2771</v>
      </c>
      <c r="C76" t="s">
        <v>3077</v>
      </c>
      <c r="D76" t="s">
        <v>139</v>
      </c>
      <c r="E76" t="s">
        <v>2765</v>
      </c>
      <c r="F76" t="str">
        <f>VLOOKUP($D76,GroundTruth!$A$2:$C$2741,3,FALSE)</f>
        <v>true</v>
      </c>
      <c r="G76">
        <f>VLOOKUP($D76,GroundTruth!$A$2:$D$2741,4,FALSE)</f>
        <v>327</v>
      </c>
      <c r="H76" t="str">
        <f>VLOOKUP($D76,GroundTruth!$A$2:$D$2741,2,FALSE)</f>
        <v>crypto</v>
      </c>
      <c r="K76" s="2" t="s">
        <v>373</v>
      </c>
      <c r="L76" s="2" t="str">
        <f>VLOOKUP($K76,GroundTruth!$A$2:$C$2741,3,FALSE)</f>
        <v>false</v>
      </c>
      <c r="M76" s="2">
        <f>VLOOKUP($K76,GroundTruth!$A$2:$D$2741,4,FALSE)</f>
        <v>327</v>
      </c>
    </row>
    <row r="77" spans="1:13" x14ac:dyDescent="0.2">
      <c r="A77" t="s">
        <v>2768</v>
      </c>
      <c r="B77" t="s">
        <v>2771</v>
      </c>
      <c r="C77" t="s">
        <v>3114</v>
      </c>
      <c r="D77" t="s">
        <v>140</v>
      </c>
      <c r="E77" t="s">
        <v>2765</v>
      </c>
      <c r="F77" t="str">
        <f>VLOOKUP($D77,GroundTruth!$A$2:$C$2741,3,FALSE)</f>
        <v>true</v>
      </c>
      <c r="G77">
        <f>VLOOKUP($D77,GroundTruth!$A$2:$D$2741,4,FALSE)</f>
        <v>327</v>
      </c>
      <c r="H77" t="str">
        <f>VLOOKUP($D77,GroundTruth!$A$2:$D$2741,2,FALSE)</f>
        <v>crypto</v>
      </c>
      <c r="K77" s="3" t="s">
        <v>374</v>
      </c>
      <c r="L77" s="2" t="str">
        <f>VLOOKUP($K77,GroundTruth!$A$2:$C$2741,3,FALSE)</f>
        <v>false</v>
      </c>
      <c r="M77" s="2">
        <f>VLOOKUP($K77,GroundTruth!$A$2:$D$2741,4,FALSE)</f>
        <v>327</v>
      </c>
    </row>
    <row r="78" spans="1:13" x14ac:dyDescent="0.2">
      <c r="A78" t="s">
        <v>2768</v>
      </c>
      <c r="B78" t="s">
        <v>2784</v>
      </c>
      <c r="C78" t="s">
        <v>3114</v>
      </c>
      <c r="D78" t="s">
        <v>140</v>
      </c>
      <c r="E78" t="s">
        <v>2765</v>
      </c>
      <c r="F78" t="str">
        <f>VLOOKUP($D78,GroundTruth!$A$2:$C$2741,3,FALSE)</f>
        <v>true</v>
      </c>
      <c r="G78">
        <f>VLOOKUP($D78,GroundTruth!$A$2:$D$2741,4,FALSE)</f>
        <v>327</v>
      </c>
      <c r="H78" t="str">
        <f>VLOOKUP($D78,GroundTruth!$A$2:$D$2741,2,FALSE)</f>
        <v>crypto</v>
      </c>
      <c r="K78" s="2" t="s">
        <v>386</v>
      </c>
      <c r="L78" s="2" t="str">
        <f>VLOOKUP($K78,GroundTruth!$A$2:$C$2741,3,FALSE)</f>
        <v>false</v>
      </c>
      <c r="M78" s="2">
        <f>VLOOKUP($K78,GroundTruth!$A$2:$D$2741,4,FALSE)</f>
        <v>328</v>
      </c>
    </row>
    <row r="79" spans="1:13" x14ac:dyDescent="0.2">
      <c r="A79" t="s">
        <v>2772</v>
      </c>
      <c r="B79" t="s">
        <v>2773</v>
      </c>
      <c r="C79" t="s">
        <v>3114</v>
      </c>
      <c r="D79" t="s">
        <v>140</v>
      </c>
      <c r="E79" t="s">
        <v>2765</v>
      </c>
      <c r="F79" t="str">
        <f>VLOOKUP($D79,GroundTruth!$A$2:$C$2741,3,FALSE)</f>
        <v>true</v>
      </c>
      <c r="G79">
        <f>VLOOKUP($D79,GroundTruth!$A$2:$D$2741,4,FALSE)</f>
        <v>327</v>
      </c>
      <c r="H79" t="str">
        <f>VLOOKUP($D79,GroundTruth!$A$2:$D$2741,2,FALSE)</f>
        <v>crypto</v>
      </c>
      <c r="K79" s="2" t="s">
        <v>387</v>
      </c>
      <c r="L79" s="2" t="str">
        <f>VLOOKUP($K79,GroundTruth!$A$2:$C$2741,3,FALSE)</f>
        <v>true</v>
      </c>
      <c r="M79" s="2">
        <f>VLOOKUP($K79,GroundTruth!$A$2:$D$2741,4,FALSE)</f>
        <v>328</v>
      </c>
    </row>
    <row r="80" spans="1:13" x14ac:dyDescent="0.2">
      <c r="A80" t="s">
        <v>2768</v>
      </c>
      <c r="B80" t="s">
        <v>2769</v>
      </c>
      <c r="C80" t="s">
        <v>3114</v>
      </c>
      <c r="D80" t="s">
        <v>140</v>
      </c>
      <c r="E80" t="s">
        <v>2765</v>
      </c>
      <c r="F80" t="str">
        <f>VLOOKUP($D80,GroundTruth!$A$2:$C$2741,3,FALSE)</f>
        <v>true</v>
      </c>
      <c r="G80">
        <f>VLOOKUP($D80,GroundTruth!$A$2:$D$2741,4,FALSE)</f>
        <v>327</v>
      </c>
      <c r="H80" t="str">
        <f>VLOOKUP($D80,GroundTruth!$A$2:$D$2741,2,FALSE)</f>
        <v>crypto</v>
      </c>
      <c r="K80" s="2" t="s">
        <v>388</v>
      </c>
      <c r="L80" s="2" t="str">
        <f>VLOOKUP($K80,GroundTruth!$A$2:$C$2741,3,FALSE)</f>
        <v>true</v>
      </c>
      <c r="M80" s="2">
        <f>VLOOKUP($K80,GroundTruth!$A$2:$D$2741,4,FALSE)</f>
        <v>328</v>
      </c>
    </row>
    <row r="81" spans="1:13" x14ac:dyDescent="0.2">
      <c r="A81" t="s">
        <v>2772</v>
      </c>
      <c r="B81" t="s">
        <v>2773</v>
      </c>
      <c r="C81" t="s">
        <v>2822</v>
      </c>
      <c r="D81" t="s">
        <v>141</v>
      </c>
      <c r="E81" t="s">
        <v>2765</v>
      </c>
      <c r="F81" t="str">
        <f>VLOOKUP($D81,GroundTruth!$A$2:$C$2741,3,FALSE)</f>
        <v>true</v>
      </c>
      <c r="G81">
        <f>VLOOKUP($D81,GroundTruth!$A$2:$D$2741,4,FALSE)</f>
        <v>327</v>
      </c>
      <c r="H81" t="str">
        <f>VLOOKUP($D81,GroundTruth!$A$2:$D$2741,2,FALSE)</f>
        <v>crypto</v>
      </c>
      <c r="K81" s="2" t="s">
        <v>389</v>
      </c>
      <c r="L81" s="2" t="str">
        <f>VLOOKUP($K81,GroundTruth!$A$2:$C$2741,3,FALSE)</f>
        <v>false</v>
      </c>
      <c r="M81" s="2">
        <f>VLOOKUP($K81,GroundTruth!$A$2:$D$2741,4,FALSE)</f>
        <v>328</v>
      </c>
    </row>
    <row r="82" spans="1:13" x14ac:dyDescent="0.2">
      <c r="A82" t="s">
        <v>2768</v>
      </c>
      <c r="B82" t="s">
        <v>2784</v>
      </c>
      <c r="C82" t="s">
        <v>2822</v>
      </c>
      <c r="D82" t="s">
        <v>141</v>
      </c>
      <c r="E82" t="s">
        <v>2765</v>
      </c>
      <c r="F82" t="str">
        <f>VLOOKUP($D82,GroundTruth!$A$2:$C$2741,3,FALSE)</f>
        <v>true</v>
      </c>
      <c r="G82">
        <f>VLOOKUP($D82,GroundTruth!$A$2:$D$2741,4,FALSE)</f>
        <v>327</v>
      </c>
      <c r="H82" t="str">
        <f>VLOOKUP($D82,GroundTruth!$A$2:$D$2741,2,FALSE)</f>
        <v>crypto</v>
      </c>
      <c r="K82" s="3" t="s">
        <v>390</v>
      </c>
      <c r="L82" s="2" t="str">
        <f>VLOOKUP($K82,GroundTruth!$A$2:$C$2741,3,FALSE)</f>
        <v>true</v>
      </c>
      <c r="M82" s="2">
        <f>VLOOKUP($K82,GroundTruth!$A$2:$D$2741,4,FALSE)</f>
        <v>328</v>
      </c>
    </row>
    <row r="83" spans="1:13" x14ac:dyDescent="0.2">
      <c r="A83" t="s">
        <v>2768</v>
      </c>
      <c r="B83" t="s">
        <v>2769</v>
      </c>
      <c r="C83" t="s">
        <v>2822</v>
      </c>
      <c r="D83" t="s">
        <v>141</v>
      </c>
      <c r="E83" t="s">
        <v>2765</v>
      </c>
      <c r="F83" t="str">
        <f>VLOOKUP($D83,GroundTruth!$A$2:$C$2741,3,FALSE)</f>
        <v>true</v>
      </c>
      <c r="G83">
        <f>VLOOKUP($D83,GroundTruth!$A$2:$D$2741,4,FALSE)</f>
        <v>327</v>
      </c>
      <c r="H83" t="str">
        <f>VLOOKUP($D83,GroundTruth!$A$2:$D$2741,2,FALSE)</f>
        <v>crypto</v>
      </c>
      <c r="K83" s="2" t="s">
        <v>459</v>
      </c>
      <c r="L83" s="2" t="str">
        <f>VLOOKUP($K83,GroundTruth!$A$2:$C$2741,3,FALSE)</f>
        <v>false</v>
      </c>
      <c r="M83" s="2">
        <f>VLOOKUP($K83,GroundTruth!$A$2:$D$2741,4,FALSE)</f>
        <v>327</v>
      </c>
    </row>
    <row r="84" spans="1:13" x14ac:dyDescent="0.2">
      <c r="A84" t="s">
        <v>2768</v>
      </c>
      <c r="B84" t="s">
        <v>2771</v>
      </c>
      <c r="C84" t="s">
        <v>2822</v>
      </c>
      <c r="D84" t="s">
        <v>141</v>
      </c>
      <c r="E84" t="s">
        <v>2765</v>
      </c>
      <c r="F84" t="str">
        <f>VLOOKUP($D84,GroundTruth!$A$2:$C$2741,3,FALSE)</f>
        <v>true</v>
      </c>
      <c r="G84">
        <f>VLOOKUP($D84,GroundTruth!$A$2:$D$2741,4,FALSE)</f>
        <v>327</v>
      </c>
      <c r="H84" t="str">
        <f>VLOOKUP($D84,GroundTruth!$A$2:$D$2741,2,FALSE)</f>
        <v>crypto</v>
      </c>
      <c r="K84" s="3" t="s">
        <v>461</v>
      </c>
      <c r="L84" s="2" t="str">
        <f>VLOOKUP($K84,GroundTruth!$A$2:$C$2741,3,FALSE)</f>
        <v>true</v>
      </c>
      <c r="M84" s="2">
        <f>VLOOKUP($K84,GroundTruth!$A$2:$D$2741,4,FALSE)</f>
        <v>327</v>
      </c>
    </row>
    <row r="85" spans="1:13" x14ac:dyDescent="0.2">
      <c r="A85" t="s">
        <v>2768</v>
      </c>
      <c r="B85" t="s">
        <v>2778</v>
      </c>
      <c r="C85" t="s">
        <v>2933</v>
      </c>
      <c r="D85" t="s">
        <v>142</v>
      </c>
      <c r="E85" t="s">
        <v>2765</v>
      </c>
      <c r="F85" t="str">
        <f>VLOOKUP($D85,GroundTruth!$A$2:$C$2741,3,FALSE)</f>
        <v>false</v>
      </c>
      <c r="G85">
        <f>VLOOKUP($D85,GroundTruth!$A$2:$D$2741,4,FALSE)</f>
        <v>327</v>
      </c>
      <c r="H85" t="str">
        <f>VLOOKUP($D85,GroundTruth!$A$2:$D$2741,2,FALSE)</f>
        <v>crypto</v>
      </c>
      <c r="K85" s="3" t="s">
        <v>462</v>
      </c>
      <c r="L85" s="2" t="str">
        <f>VLOOKUP($K85,GroundTruth!$A$2:$C$2741,3,FALSE)</f>
        <v>true</v>
      </c>
      <c r="M85" s="2">
        <f>VLOOKUP($K85,GroundTruth!$A$2:$D$2741,4,FALSE)</f>
        <v>327</v>
      </c>
    </row>
    <row r="86" spans="1:13" x14ac:dyDescent="0.2">
      <c r="A86" t="s">
        <v>2768</v>
      </c>
      <c r="B86" t="s">
        <v>2769</v>
      </c>
      <c r="C86" t="s">
        <v>2933</v>
      </c>
      <c r="D86" t="s">
        <v>142</v>
      </c>
      <c r="E86" t="s">
        <v>2765</v>
      </c>
      <c r="F86" t="str">
        <f>VLOOKUP($D86,GroundTruth!$A$2:$C$2741,3,FALSE)</f>
        <v>false</v>
      </c>
      <c r="G86">
        <f>VLOOKUP($D86,GroundTruth!$A$2:$D$2741,4,FALSE)</f>
        <v>327</v>
      </c>
      <c r="H86" t="str">
        <f>VLOOKUP($D86,GroundTruth!$A$2:$D$2741,2,FALSE)</f>
        <v>crypto</v>
      </c>
      <c r="K86" s="3" t="s">
        <v>463</v>
      </c>
      <c r="L86" s="2" t="str">
        <f>VLOOKUP($K86,GroundTruth!$A$2:$C$2741,3,FALSE)</f>
        <v>false</v>
      </c>
      <c r="M86" s="2">
        <f>VLOOKUP($K86,GroundTruth!$A$2:$D$2741,4,FALSE)</f>
        <v>327</v>
      </c>
    </row>
    <row r="87" spans="1:13" x14ac:dyDescent="0.2">
      <c r="A87" t="s">
        <v>2768</v>
      </c>
      <c r="B87" t="s">
        <v>2769</v>
      </c>
      <c r="C87" t="s">
        <v>2865</v>
      </c>
      <c r="D87" t="s">
        <v>143</v>
      </c>
      <c r="E87" t="s">
        <v>2765</v>
      </c>
      <c r="F87" t="str">
        <f>VLOOKUP($D87,GroundTruth!$A$2:$C$2741,3,FALSE)</f>
        <v>false</v>
      </c>
      <c r="G87">
        <f>VLOOKUP($D87,GroundTruth!$A$2:$D$2741,4,FALSE)</f>
        <v>327</v>
      </c>
      <c r="H87" t="str">
        <f>VLOOKUP($D87,GroundTruth!$A$2:$D$2741,2,FALSE)</f>
        <v>crypto</v>
      </c>
      <c r="K87" s="3" t="s">
        <v>464</v>
      </c>
      <c r="L87" s="2" t="str">
        <f>VLOOKUP($K87,GroundTruth!$A$2:$C$2741,3,FALSE)</f>
        <v>true</v>
      </c>
      <c r="M87" s="2">
        <f>VLOOKUP($K87,GroundTruth!$A$2:$D$2741,4,FALSE)</f>
        <v>327</v>
      </c>
    </row>
    <row r="88" spans="1:13" x14ac:dyDescent="0.2">
      <c r="A88" t="s">
        <v>2768</v>
      </c>
      <c r="B88" t="s">
        <v>2769</v>
      </c>
      <c r="C88" t="s">
        <v>3029</v>
      </c>
      <c r="D88" t="s">
        <v>144</v>
      </c>
      <c r="E88" t="s">
        <v>2765</v>
      </c>
      <c r="F88" t="str">
        <f>VLOOKUP($D88,GroundTruth!$A$2:$C$2741,3,FALSE)</f>
        <v>false</v>
      </c>
      <c r="G88">
        <f>VLOOKUP($D88,GroundTruth!$A$2:$D$2741,4,FALSE)</f>
        <v>327</v>
      </c>
      <c r="H88" t="str">
        <f>VLOOKUP($D88,GroundTruth!$A$2:$D$2741,2,FALSE)</f>
        <v>crypto</v>
      </c>
      <c r="K88" s="2" t="s">
        <v>465</v>
      </c>
      <c r="L88" s="2" t="str">
        <f>VLOOKUP($K88,GroundTruth!$A$2:$C$2741,3,FALSE)</f>
        <v>true</v>
      </c>
      <c r="M88" s="2">
        <f>VLOOKUP($K88,GroundTruth!$A$2:$D$2741,4,FALSE)</f>
        <v>327</v>
      </c>
    </row>
    <row r="89" spans="1:13" x14ac:dyDescent="0.2">
      <c r="A89" t="s">
        <v>2768</v>
      </c>
      <c r="B89" t="s">
        <v>2769</v>
      </c>
      <c r="C89" t="s">
        <v>2808</v>
      </c>
      <c r="D89" t="s">
        <v>145</v>
      </c>
      <c r="E89" t="s">
        <v>2765</v>
      </c>
      <c r="F89" t="str">
        <f>VLOOKUP($D89,GroundTruth!$A$2:$C$2741,3,FALSE)</f>
        <v>false</v>
      </c>
      <c r="G89">
        <f>VLOOKUP($D89,GroundTruth!$A$2:$D$2741,4,FALSE)</f>
        <v>327</v>
      </c>
      <c r="H89" t="str">
        <f>VLOOKUP($D89,GroundTruth!$A$2:$D$2741,2,FALSE)</f>
        <v>crypto</v>
      </c>
      <c r="K89" s="3" t="s">
        <v>466</v>
      </c>
      <c r="L89" s="2" t="str">
        <f>VLOOKUP($K89,GroundTruth!$A$2:$C$2741,3,FALSE)</f>
        <v>false</v>
      </c>
      <c r="M89" s="2">
        <f>VLOOKUP($K89,GroundTruth!$A$2:$D$2741,4,FALSE)</f>
        <v>327</v>
      </c>
    </row>
    <row r="90" spans="1:13" x14ac:dyDescent="0.2">
      <c r="A90" t="s">
        <v>2768</v>
      </c>
      <c r="B90" t="s">
        <v>2769</v>
      </c>
      <c r="C90" t="s">
        <v>2907</v>
      </c>
      <c r="D90" t="s">
        <v>146</v>
      </c>
      <c r="E90" t="s">
        <v>2765</v>
      </c>
      <c r="F90" t="str">
        <f>VLOOKUP($D90,GroundTruth!$A$2:$C$2741,3,FALSE)</f>
        <v>false</v>
      </c>
      <c r="G90">
        <f>VLOOKUP($D90,GroundTruth!$A$2:$D$2741,4,FALSE)</f>
        <v>327</v>
      </c>
      <c r="H90" t="str">
        <f>VLOOKUP($D90,GroundTruth!$A$2:$D$2741,2,FALSE)</f>
        <v>crypto</v>
      </c>
      <c r="K90" s="2" t="s">
        <v>467</v>
      </c>
      <c r="L90" s="2" t="str">
        <f>VLOOKUP($K90,GroundTruth!$A$2:$C$2741,3,FALSE)</f>
        <v>false</v>
      </c>
      <c r="M90" s="2">
        <f>VLOOKUP($K90,GroundTruth!$A$2:$D$2741,4,FALSE)</f>
        <v>327</v>
      </c>
    </row>
    <row r="91" spans="1:13" x14ac:dyDescent="0.2">
      <c r="A91" t="s">
        <v>2762</v>
      </c>
      <c r="B91" t="s">
        <v>2767</v>
      </c>
      <c r="C91" t="s">
        <v>3163</v>
      </c>
      <c r="D91" t="s">
        <v>157</v>
      </c>
      <c r="E91" t="s">
        <v>2765</v>
      </c>
      <c r="F91" t="str">
        <f>VLOOKUP($D91,GroundTruth!$A$2:$C$2741,3,FALSE)</f>
        <v>true</v>
      </c>
      <c r="G91">
        <f>VLOOKUP($D91,GroundTruth!$A$2:$D$2741,4,FALSE)</f>
        <v>328</v>
      </c>
      <c r="H91" t="str">
        <f>VLOOKUP($D91,GroundTruth!$A$2:$D$2741,2,FALSE)</f>
        <v>hash</v>
      </c>
      <c r="K91" s="3" t="s">
        <v>478</v>
      </c>
      <c r="L91" s="2" t="str">
        <f>VLOOKUP($K91,GroundTruth!$A$2:$C$2741,3,FALSE)</f>
        <v>true</v>
      </c>
      <c r="M91" s="2">
        <f>VLOOKUP($K91,GroundTruth!$A$2:$D$2741,4,FALSE)</f>
        <v>328</v>
      </c>
    </row>
    <row r="92" spans="1:13" x14ac:dyDescent="0.2">
      <c r="A92" t="s">
        <v>2762</v>
      </c>
      <c r="B92" t="s">
        <v>2763</v>
      </c>
      <c r="C92" t="s">
        <v>3163</v>
      </c>
      <c r="D92" t="s">
        <v>157</v>
      </c>
      <c r="E92" t="s">
        <v>2765</v>
      </c>
      <c r="F92" t="str">
        <f>VLOOKUP($D92,GroundTruth!$A$2:$C$2741,3,FALSE)</f>
        <v>true</v>
      </c>
      <c r="G92">
        <f>VLOOKUP($D92,GroundTruth!$A$2:$D$2741,4,FALSE)</f>
        <v>328</v>
      </c>
      <c r="H92" t="str">
        <f>VLOOKUP($D92,GroundTruth!$A$2:$D$2741,2,FALSE)</f>
        <v>hash</v>
      </c>
      <c r="K92" s="3" t="s">
        <v>479</v>
      </c>
      <c r="L92" s="2" t="str">
        <f>VLOOKUP($K92,GroundTruth!$A$2:$C$2741,3,FALSE)</f>
        <v>false</v>
      </c>
      <c r="M92" s="2">
        <f>VLOOKUP($K92,GroundTruth!$A$2:$D$2741,4,FALSE)</f>
        <v>328</v>
      </c>
    </row>
    <row r="93" spans="1:13" x14ac:dyDescent="0.2">
      <c r="A93" t="s">
        <v>2762</v>
      </c>
      <c r="B93" t="s">
        <v>2763</v>
      </c>
      <c r="C93" t="s">
        <v>3163</v>
      </c>
      <c r="D93" t="s">
        <v>157</v>
      </c>
      <c r="E93" t="s">
        <v>2765</v>
      </c>
      <c r="F93" t="str">
        <f>VLOOKUP($D93,GroundTruth!$A$2:$C$2741,3,FALSE)</f>
        <v>true</v>
      </c>
      <c r="G93">
        <f>VLOOKUP($D93,GroundTruth!$A$2:$D$2741,4,FALSE)</f>
        <v>328</v>
      </c>
      <c r="H93" t="str">
        <f>VLOOKUP($D93,GroundTruth!$A$2:$D$2741,2,FALSE)</f>
        <v>hash</v>
      </c>
      <c r="K93" s="3" t="s">
        <v>480</v>
      </c>
      <c r="L93" s="2" t="str">
        <f>VLOOKUP($K93,GroundTruth!$A$2:$C$2741,3,FALSE)</f>
        <v>true</v>
      </c>
      <c r="M93" s="2">
        <f>VLOOKUP($K93,GroundTruth!$A$2:$D$2741,4,FALSE)</f>
        <v>328</v>
      </c>
    </row>
    <row r="94" spans="1:13" x14ac:dyDescent="0.2">
      <c r="A94" t="s">
        <v>2762</v>
      </c>
      <c r="B94" t="s">
        <v>2763</v>
      </c>
      <c r="C94" t="s">
        <v>3163</v>
      </c>
      <c r="D94" t="s">
        <v>157</v>
      </c>
      <c r="E94" t="s">
        <v>2765</v>
      </c>
      <c r="F94" t="str">
        <f>VLOOKUP($D94,GroundTruth!$A$2:$C$2741,3,FALSE)</f>
        <v>true</v>
      </c>
      <c r="G94">
        <f>VLOOKUP($D94,GroundTruth!$A$2:$D$2741,4,FALSE)</f>
        <v>328</v>
      </c>
      <c r="H94" t="str">
        <f>VLOOKUP($D94,GroundTruth!$A$2:$D$2741,2,FALSE)</f>
        <v>hash</v>
      </c>
      <c r="K94" s="3" t="s">
        <v>481</v>
      </c>
      <c r="L94" s="2" t="str">
        <f>VLOOKUP($K94,GroundTruth!$A$2:$C$2741,3,FALSE)</f>
        <v>true</v>
      </c>
      <c r="M94" s="2">
        <f>VLOOKUP($K94,GroundTruth!$A$2:$D$2741,4,FALSE)</f>
        <v>328</v>
      </c>
    </row>
    <row r="95" spans="1:13" x14ac:dyDescent="0.2">
      <c r="A95" t="s">
        <v>2762</v>
      </c>
      <c r="B95" t="s">
        <v>2763</v>
      </c>
      <c r="C95" t="s">
        <v>3163</v>
      </c>
      <c r="D95" t="s">
        <v>157</v>
      </c>
      <c r="E95" t="s">
        <v>2765</v>
      </c>
      <c r="F95" t="str">
        <f>VLOOKUP($D95,GroundTruth!$A$2:$C$2741,3,FALSE)</f>
        <v>true</v>
      </c>
      <c r="G95">
        <f>VLOOKUP($D95,GroundTruth!$A$2:$D$2741,4,FALSE)</f>
        <v>328</v>
      </c>
      <c r="H95" t="str">
        <f>VLOOKUP($D95,GroundTruth!$A$2:$D$2741,2,FALSE)</f>
        <v>hash</v>
      </c>
      <c r="K95" s="3" t="s">
        <v>482</v>
      </c>
      <c r="L95" s="2" t="str">
        <f>VLOOKUP($K95,GroundTruth!$A$2:$C$2741,3,FALSE)</f>
        <v>false</v>
      </c>
      <c r="M95" s="2">
        <f>VLOOKUP($K95,GroundTruth!$A$2:$D$2741,4,FALSE)</f>
        <v>328</v>
      </c>
    </row>
    <row r="96" spans="1:13" x14ac:dyDescent="0.2">
      <c r="A96" t="s">
        <v>2762</v>
      </c>
      <c r="B96" t="s">
        <v>2767</v>
      </c>
      <c r="C96" t="s">
        <v>3163</v>
      </c>
      <c r="D96" t="s">
        <v>157</v>
      </c>
      <c r="E96" t="s">
        <v>2765</v>
      </c>
      <c r="F96" t="str">
        <f>VLOOKUP($D96,GroundTruth!$A$2:$C$2741,3,FALSE)</f>
        <v>true</v>
      </c>
      <c r="G96">
        <f>VLOOKUP($D96,GroundTruth!$A$2:$D$2741,4,FALSE)</f>
        <v>328</v>
      </c>
      <c r="H96" t="str">
        <f>VLOOKUP($D96,GroundTruth!$A$2:$D$2741,2,FALSE)</f>
        <v>hash</v>
      </c>
      <c r="K96" s="2" t="s">
        <v>537</v>
      </c>
      <c r="L96" s="2" t="str">
        <f>VLOOKUP($K96,GroundTruth!$A$2:$C$2741,3,FALSE)</f>
        <v>true</v>
      </c>
      <c r="M96" s="2">
        <f>VLOOKUP($K96,GroundTruth!$A$2:$D$2741,4,FALSE)</f>
        <v>327</v>
      </c>
    </row>
    <row r="97" spans="1:13" x14ac:dyDescent="0.2">
      <c r="A97" t="s">
        <v>2762</v>
      </c>
      <c r="B97" t="s">
        <v>2763</v>
      </c>
      <c r="C97" t="s">
        <v>3199</v>
      </c>
      <c r="D97" t="s">
        <v>158</v>
      </c>
      <c r="E97" t="s">
        <v>2765</v>
      </c>
      <c r="F97" t="str">
        <f>VLOOKUP($D97,GroundTruth!$A$2:$C$2741,3,FALSE)</f>
        <v>false</v>
      </c>
      <c r="G97">
        <f>VLOOKUP($D97,GroundTruth!$A$2:$D$2741,4,FALSE)</f>
        <v>328</v>
      </c>
      <c r="H97" t="str">
        <f>VLOOKUP($D97,GroundTruth!$A$2:$D$2741,2,FALSE)</f>
        <v>hash</v>
      </c>
      <c r="K97" s="2" t="s">
        <v>538</v>
      </c>
      <c r="L97" s="2" t="str">
        <f>VLOOKUP($K97,GroundTruth!$A$2:$C$2741,3,FALSE)</f>
        <v>true</v>
      </c>
      <c r="M97" s="2">
        <f>VLOOKUP($K97,GroundTruth!$A$2:$D$2741,4,FALSE)</f>
        <v>327</v>
      </c>
    </row>
    <row r="98" spans="1:13" x14ac:dyDescent="0.2">
      <c r="A98" t="s">
        <v>2762</v>
      </c>
      <c r="B98" t="s">
        <v>2763</v>
      </c>
      <c r="C98" t="s">
        <v>3182</v>
      </c>
      <c r="D98" t="s">
        <v>159</v>
      </c>
      <c r="E98" t="s">
        <v>2765</v>
      </c>
      <c r="F98" t="str">
        <f>VLOOKUP($D98,GroundTruth!$A$2:$C$2741,3,FALSE)</f>
        <v>true</v>
      </c>
      <c r="G98">
        <f>VLOOKUP($D98,GroundTruth!$A$2:$D$2741,4,FALSE)</f>
        <v>328</v>
      </c>
      <c r="H98" t="str">
        <f>VLOOKUP($D98,GroundTruth!$A$2:$D$2741,2,FALSE)</f>
        <v>hash</v>
      </c>
      <c r="K98" s="2" t="s">
        <v>540</v>
      </c>
      <c r="L98" s="2" t="str">
        <f>VLOOKUP($K98,GroundTruth!$A$2:$C$2741,3,FALSE)</f>
        <v>false</v>
      </c>
      <c r="M98" s="2">
        <f>VLOOKUP($K98,GroundTruth!$A$2:$D$2741,4,FALSE)</f>
        <v>327</v>
      </c>
    </row>
    <row r="99" spans="1:13" x14ac:dyDescent="0.2">
      <c r="A99" t="s">
        <v>2768</v>
      </c>
      <c r="B99" t="s">
        <v>2769</v>
      </c>
      <c r="C99" t="s">
        <v>2843</v>
      </c>
      <c r="D99" t="s">
        <v>224</v>
      </c>
      <c r="E99" t="s">
        <v>2765</v>
      </c>
      <c r="F99" t="str">
        <f>VLOOKUP($D99,GroundTruth!$A$2:$C$2741,3,FALSE)</f>
        <v>true</v>
      </c>
      <c r="G99">
        <f>VLOOKUP($D99,GroundTruth!$A$2:$D$2741,4,FALSE)</f>
        <v>327</v>
      </c>
      <c r="H99" t="str">
        <f>VLOOKUP($D99,GroundTruth!$A$2:$D$2741,2,FALSE)</f>
        <v>crypto</v>
      </c>
      <c r="K99" s="3" t="s">
        <v>547</v>
      </c>
      <c r="L99" s="2" t="str">
        <f>VLOOKUP($K99,GroundTruth!$A$2:$C$2741,3,FALSE)</f>
        <v>true</v>
      </c>
      <c r="M99" s="2">
        <f>VLOOKUP($K99,GroundTruth!$A$2:$D$2741,4,FALSE)</f>
        <v>328</v>
      </c>
    </row>
    <row r="100" spans="1:13" x14ac:dyDescent="0.2">
      <c r="A100" t="s">
        <v>2768</v>
      </c>
      <c r="B100" t="s">
        <v>2784</v>
      </c>
      <c r="C100" t="s">
        <v>2843</v>
      </c>
      <c r="D100" t="s">
        <v>224</v>
      </c>
      <c r="E100" t="s">
        <v>2765</v>
      </c>
      <c r="F100" t="str">
        <f>VLOOKUP($D100,GroundTruth!$A$2:$C$2741,3,FALSE)</f>
        <v>true</v>
      </c>
      <c r="G100">
        <f>VLOOKUP($D100,GroundTruth!$A$2:$D$2741,4,FALSE)</f>
        <v>327</v>
      </c>
      <c r="H100" t="str">
        <f>VLOOKUP($D100,GroundTruth!$A$2:$D$2741,2,FALSE)</f>
        <v>crypto</v>
      </c>
      <c r="K100" s="3" t="s">
        <v>548</v>
      </c>
      <c r="L100" s="2" t="str">
        <f>VLOOKUP($K100,GroundTruth!$A$2:$C$2741,3,FALSE)</f>
        <v>true</v>
      </c>
      <c r="M100" s="2">
        <f>VLOOKUP($K100,GroundTruth!$A$2:$D$2741,4,FALSE)</f>
        <v>328</v>
      </c>
    </row>
    <row r="101" spans="1:13" x14ac:dyDescent="0.2">
      <c r="A101" t="s">
        <v>2768</v>
      </c>
      <c r="B101" t="s">
        <v>2771</v>
      </c>
      <c r="C101" t="s">
        <v>2843</v>
      </c>
      <c r="D101" t="s">
        <v>224</v>
      </c>
      <c r="E101" t="s">
        <v>2765</v>
      </c>
      <c r="F101" t="str">
        <f>VLOOKUP($D101,GroundTruth!$A$2:$C$2741,3,FALSE)</f>
        <v>true</v>
      </c>
      <c r="G101">
        <f>VLOOKUP($D101,GroundTruth!$A$2:$D$2741,4,FALSE)</f>
        <v>327</v>
      </c>
      <c r="H101" t="str">
        <f>VLOOKUP($D101,GroundTruth!$A$2:$D$2741,2,FALSE)</f>
        <v>crypto</v>
      </c>
      <c r="K101" s="3" t="s">
        <v>549</v>
      </c>
      <c r="L101" s="2" t="str">
        <f>VLOOKUP($K101,GroundTruth!$A$2:$C$2741,3,FALSE)</f>
        <v>true</v>
      </c>
      <c r="M101" s="2">
        <f>VLOOKUP($K101,GroundTruth!$A$2:$D$2741,4,FALSE)</f>
        <v>328</v>
      </c>
    </row>
    <row r="102" spans="1:13" x14ac:dyDescent="0.2">
      <c r="A102" t="s">
        <v>2772</v>
      </c>
      <c r="B102" t="s">
        <v>2773</v>
      </c>
      <c r="C102" t="s">
        <v>2843</v>
      </c>
      <c r="D102" t="s">
        <v>224</v>
      </c>
      <c r="E102" t="s">
        <v>2765</v>
      </c>
      <c r="F102" t="str">
        <f>VLOOKUP($D102,GroundTruth!$A$2:$C$2741,3,FALSE)</f>
        <v>true</v>
      </c>
      <c r="G102">
        <f>VLOOKUP($D102,GroundTruth!$A$2:$D$2741,4,FALSE)</f>
        <v>327</v>
      </c>
      <c r="H102" t="str">
        <f>VLOOKUP($D102,GroundTruth!$A$2:$D$2741,2,FALSE)</f>
        <v>crypto</v>
      </c>
      <c r="K102" s="3" t="s">
        <v>550</v>
      </c>
      <c r="L102" s="2" t="str">
        <f>VLOOKUP($K102,GroundTruth!$A$2:$C$2741,3,FALSE)</f>
        <v>true</v>
      </c>
      <c r="M102" s="2">
        <f>VLOOKUP($K102,GroundTruth!$A$2:$D$2741,4,FALSE)</f>
        <v>328</v>
      </c>
    </row>
    <row r="103" spans="1:13" x14ac:dyDescent="0.2">
      <c r="A103" t="s">
        <v>2768</v>
      </c>
      <c r="B103" t="s">
        <v>2784</v>
      </c>
      <c r="C103" t="s">
        <v>3045</v>
      </c>
      <c r="D103" t="s">
        <v>226</v>
      </c>
      <c r="E103" t="s">
        <v>2765</v>
      </c>
      <c r="F103" t="str">
        <f>VLOOKUP($D103,GroundTruth!$A$2:$C$2741,3,FALSE)</f>
        <v>true</v>
      </c>
      <c r="G103">
        <f>VLOOKUP($D103,GroundTruth!$A$2:$D$2741,4,FALSE)</f>
        <v>327</v>
      </c>
      <c r="H103" t="str">
        <f>VLOOKUP($D103,GroundTruth!$A$2:$D$2741,2,FALSE)</f>
        <v>crypto</v>
      </c>
      <c r="K103" s="3" t="s">
        <v>551</v>
      </c>
      <c r="L103" s="2" t="str">
        <f>VLOOKUP($K103,GroundTruth!$A$2:$C$2741,3,FALSE)</f>
        <v>false</v>
      </c>
      <c r="M103" s="2">
        <f>VLOOKUP($K103,GroundTruth!$A$2:$D$2741,4,FALSE)</f>
        <v>328</v>
      </c>
    </row>
    <row r="104" spans="1:13" x14ac:dyDescent="0.2">
      <c r="A104" t="s">
        <v>2768</v>
      </c>
      <c r="B104" t="s">
        <v>2769</v>
      </c>
      <c r="C104" t="s">
        <v>3045</v>
      </c>
      <c r="D104" t="s">
        <v>226</v>
      </c>
      <c r="E104" t="s">
        <v>2765</v>
      </c>
      <c r="F104" t="str">
        <f>VLOOKUP($D104,GroundTruth!$A$2:$C$2741,3,FALSE)</f>
        <v>true</v>
      </c>
      <c r="G104">
        <f>VLOOKUP($D104,GroundTruth!$A$2:$D$2741,4,FALSE)</f>
        <v>327</v>
      </c>
      <c r="H104" t="str">
        <f>VLOOKUP($D104,GroundTruth!$A$2:$D$2741,2,FALSE)</f>
        <v>crypto</v>
      </c>
      <c r="K104" s="2" t="s">
        <v>552</v>
      </c>
      <c r="L104" s="2" t="str">
        <f>VLOOKUP($K104,GroundTruth!$A$2:$C$2741,3,FALSE)</f>
        <v>true</v>
      </c>
      <c r="M104" s="2">
        <f>VLOOKUP($K104,GroundTruth!$A$2:$D$2741,4,FALSE)</f>
        <v>328</v>
      </c>
    </row>
    <row r="105" spans="1:13" x14ac:dyDescent="0.2">
      <c r="A105" t="s">
        <v>2772</v>
      </c>
      <c r="B105" t="s">
        <v>2773</v>
      </c>
      <c r="C105" t="s">
        <v>3045</v>
      </c>
      <c r="D105" t="s">
        <v>226</v>
      </c>
      <c r="E105" t="s">
        <v>2765</v>
      </c>
      <c r="F105" t="str">
        <f>VLOOKUP($D105,GroundTruth!$A$2:$C$2741,3,FALSE)</f>
        <v>true</v>
      </c>
      <c r="G105">
        <f>VLOOKUP($D105,GroundTruth!$A$2:$D$2741,4,FALSE)</f>
        <v>327</v>
      </c>
      <c r="H105" t="str">
        <f>VLOOKUP($D105,GroundTruth!$A$2:$D$2741,2,FALSE)</f>
        <v>crypto</v>
      </c>
      <c r="K105" s="2" t="s">
        <v>553</v>
      </c>
      <c r="L105" s="2" t="str">
        <f>VLOOKUP($K105,GroundTruth!$A$2:$C$2741,3,FALSE)</f>
        <v>true</v>
      </c>
      <c r="M105" s="2">
        <f>VLOOKUP($K105,GroundTruth!$A$2:$D$2741,4,FALSE)</f>
        <v>328</v>
      </c>
    </row>
    <row r="106" spans="1:13" x14ac:dyDescent="0.2">
      <c r="A106" t="s">
        <v>2768</v>
      </c>
      <c r="B106" t="s">
        <v>2771</v>
      </c>
      <c r="C106" t="s">
        <v>3045</v>
      </c>
      <c r="D106" t="s">
        <v>226</v>
      </c>
      <c r="E106" t="s">
        <v>2765</v>
      </c>
      <c r="F106" t="str">
        <f>VLOOKUP($D106,GroundTruth!$A$2:$C$2741,3,FALSE)</f>
        <v>true</v>
      </c>
      <c r="G106">
        <f>VLOOKUP($D106,GroundTruth!$A$2:$D$2741,4,FALSE)</f>
        <v>327</v>
      </c>
      <c r="H106" t="str">
        <f>VLOOKUP($D106,GroundTruth!$A$2:$D$2741,2,FALSE)</f>
        <v>crypto</v>
      </c>
      <c r="K106" s="2" t="s">
        <v>554</v>
      </c>
      <c r="L106" s="2" t="str">
        <f>VLOOKUP($K106,GroundTruth!$A$2:$C$2741,3,FALSE)</f>
        <v>false</v>
      </c>
      <c r="M106" s="2">
        <f>VLOOKUP($K106,GroundTruth!$A$2:$D$2741,4,FALSE)</f>
        <v>328</v>
      </c>
    </row>
    <row r="107" spans="1:13" x14ac:dyDescent="0.2">
      <c r="A107" t="s">
        <v>2768</v>
      </c>
      <c r="B107" t="s">
        <v>2778</v>
      </c>
      <c r="C107" t="s">
        <v>3082</v>
      </c>
      <c r="D107" t="s">
        <v>227</v>
      </c>
      <c r="E107" t="s">
        <v>2765</v>
      </c>
      <c r="F107" t="str">
        <f>VLOOKUP($D107,GroundTruth!$A$2:$C$2741,3,FALSE)</f>
        <v>false</v>
      </c>
      <c r="G107">
        <f>VLOOKUP($D107,GroundTruth!$A$2:$D$2741,4,FALSE)</f>
        <v>327</v>
      </c>
      <c r="H107" t="str">
        <f>VLOOKUP($D107,GroundTruth!$A$2:$D$2741,2,FALSE)</f>
        <v>crypto</v>
      </c>
      <c r="K107" s="3" t="s">
        <v>555</v>
      </c>
      <c r="L107" s="2" t="str">
        <f>VLOOKUP($K107,GroundTruth!$A$2:$C$2741,3,FALSE)</f>
        <v>false</v>
      </c>
      <c r="M107" s="2">
        <f>VLOOKUP($K107,GroundTruth!$A$2:$D$2741,4,FALSE)</f>
        <v>328</v>
      </c>
    </row>
    <row r="108" spans="1:13" x14ac:dyDescent="0.2">
      <c r="A108" t="s">
        <v>2768</v>
      </c>
      <c r="B108" t="s">
        <v>2769</v>
      </c>
      <c r="C108" t="s">
        <v>3082</v>
      </c>
      <c r="D108" t="s">
        <v>227</v>
      </c>
      <c r="E108" t="s">
        <v>2765</v>
      </c>
      <c r="F108" t="str">
        <f>VLOOKUP($D108,GroundTruth!$A$2:$C$2741,3,FALSE)</f>
        <v>false</v>
      </c>
      <c r="G108">
        <f>VLOOKUP($D108,GroundTruth!$A$2:$D$2741,4,FALSE)</f>
        <v>327</v>
      </c>
      <c r="H108" t="str">
        <f>VLOOKUP($D108,GroundTruth!$A$2:$D$2741,2,FALSE)</f>
        <v>crypto</v>
      </c>
      <c r="K108" s="2" t="s">
        <v>556</v>
      </c>
      <c r="L108" s="2" t="str">
        <f>VLOOKUP($K108,GroundTruth!$A$2:$C$2741,3,FALSE)</f>
        <v>false</v>
      </c>
      <c r="M108" s="2">
        <f>VLOOKUP($K108,GroundTruth!$A$2:$D$2741,4,FALSE)</f>
        <v>328</v>
      </c>
    </row>
    <row r="109" spans="1:13" x14ac:dyDescent="0.2">
      <c r="A109" t="s">
        <v>2768</v>
      </c>
      <c r="B109" t="s">
        <v>2769</v>
      </c>
      <c r="C109" t="s">
        <v>3097</v>
      </c>
      <c r="D109" t="s">
        <v>228</v>
      </c>
      <c r="E109" t="s">
        <v>2765</v>
      </c>
      <c r="F109" t="str">
        <f>VLOOKUP($D109,GroundTruth!$A$2:$C$2741,3,FALSE)</f>
        <v>false</v>
      </c>
      <c r="G109">
        <f>VLOOKUP($D109,GroundTruth!$A$2:$D$2741,4,FALSE)</f>
        <v>327</v>
      </c>
      <c r="H109" t="str">
        <f>VLOOKUP($D109,GroundTruth!$A$2:$D$2741,2,FALSE)</f>
        <v>crypto</v>
      </c>
      <c r="K109" s="3" t="s">
        <v>624</v>
      </c>
      <c r="L109" s="2" t="str">
        <f>VLOOKUP($K109,GroundTruth!$A$2:$C$2741,3,FALSE)</f>
        <v>true</v>
      </c>
      <c r="M109" s="2">
        <f>VLOOKUP($K109,GroundTruth!$A$2:$D$2741,4,FALSE)</f>
        <v>327</v>
      </c>
    </row>
    <row r="110" spans="1:13" x14ac:dyDescent="0.2">
      <c r="A110" t="s">
        <v>2768</v>
      </c>
      <c r="B110" t="s">
        <v>2778</v>
      </c>
      <c r="C110" t="s">
        <v>3097</v>
      </c>
      <c r="D110" t="s">
        <v>228</v>
      </c>
      <c r="E110" t="s">
        <v>2765</v>
      </c>
      <c r="F110" t="str">
        <f>VLOOKUP($D110,GroundTruth!$A$2:$C$2741,3,FALSE)</f>
        <v>false</v>
      </c>
      <c r="G110">
        <f>VLOOKUP($D110,GroundTruth!$A$2:$D$2741,4,FALSE)</f>
        <v>327</v>
      </c>
      <c r="H110" t="str">
        <f>VLOOKUP($D110,GroundTruth!$A$2:$D$2741,2,FALSE)</f>
        <v>crypto</v>
      </c>
      <c r="K110" s="3" t="s">
        <v>625</v>
      </c>
      <c r="L110" s="2" t="str">
        <f>VLOOKUP($K110,GroundTruth!$A$2:$C$2741,3,FALSE)</f>
        <v>true</v>
      </c>
      <c r="M110" s="2">
        <f>VLOOKUP($K110,GroundTruth!$A$2:$D$2741,4,FALSE)</f>
        <v>327</v>
      </c>
    </row>
    <row r="111" spans="1:13" x14ac:dyDescent="0.2">
      <c r="A111" t="s">
        <v>2768</v>
      </c>
      <c r="B111" t="s">
        <v>2769</v>
      </c>
      <c r="C111" t="s">
        <v>2980</v>
      </c>
      <c r="D111" t="s">
        <v>229</v>
      </c>
      <c r="E111" t="s">
        <v>2765</v>
      </c>
      <c r="F111" t="str">
        <f>VLOOKUP($D111,GroundTruth!$A$2:$C$2741,3,FALSE)</f>
        <v>false</v>
      </c>
      <c r="G111">
        <f>VLOOKUP($D111,GroundTruth!$A$2:$D$2741,4,FALSE)</f>
        <v>327</v>
      </c>
      <c r="H111" t="str">
        <f>VLOOKUP($D111,GroundTruth!$A$2:$D$2741,2,FALSE)</f>
        <v>crypto</v>
      </c>
      <c r="K111" s="3" t="s">
        <v>626</v>
      </c>
      <c r="L111" s="2" t="str">
        <f>VLOOKUP($K111,GroundTruth!$A$2:$C$2741,3,FALSE)</f>
        <v>true</v>
      </c>
      <c r="M111" s="2">
        <f>VLOOKUP($K111,GroundTruth!$A$2:$D$2741,4,FALSE)</f>
        <v>327</v>
      </c>
    </row>
    <row r="112" spans="1:13" x14ac:dyDescent="0.2">
      <c r="A112" t="s">
        <v>2768</v>
      </c>
      <c r="B112" t="s">
        <v>2769</v>
      </c>
      <c r="C112" t="s">
        <v>3177</v>
      </c>
      <c r="D112" t="s">
        <v>230</v>
      </c>
      <c r="E112" t="s">
        <v>2765</v>
      </c>
      <c r="F112" t="str">
        <f>VLOOKUP($D112,GroundTruth!$A$2:$C$2741,3,FALSE)</f>
        <v>false</v>
      </c>
      <c r="G112">
        <f>VLOOKUP($D112,GroundTruth!$A$2:$D$2741,4,FALSE)</f>
        <v>327</v>
      </c>
      <c r="H112" t="str">
        <f>VLOOKUP($D112,GroundTruth!$A$2:$D$2741,2,FALSE)</f>
        <v>crypto</v>
      </c>
      <c r="K112" s="3" t="s">
        <v>627</v>
      </c>
      <c r="L112" s="2" t="str">
        <f>VLOOKUP($K112,GroundTruth!$A$2:$C$2741,3,FALSE)</f>
        <v>true</v>
      </c>
      <c r="M112" s="2">
        <f>VLOOKUP($K112,GroundTruth!$A$2:$D$2741,4,FALSE)</f>
        <v>327</v>
      </c>
    </row>
    <row r="113" spans="1:13" x14ac:dyDescent="0.2">
      <c r="A113" t="s">
        <v>2762</v>
      </c>
      <c r="B113" t="s">
        <v>2767</v>
      </c>
      <c r="C113" t="s">
        <v>3220</v>
      </c>
      <c r="D113" t="s">
        <v>239</v>
      </c>
      <c r="E113" t="s">
        <v>2765</v>
      </c>
      <c r="F113" t="str">
        <f>VLOOKUP($D113,GroundTruth!$A$2:$C$2741,3,FALSE)</f>
        <v>true</v>
      </c>
      <c r="G113">
        <f>VLOOKUP($D113,GroundTruth!$A$2:$D$2741,4,FALSE)</f>
        <v>328</v>
      </c>
      <c r="H113" t="str">
        <f>VLOOKUP($D113,GroundTruth!$A$2:$D$2741,2,FALSE)</f>
        <v>hash</v>
      </c>
      <c r="K113" s="3" t="s">
        <v>628</v>
      </c>
      <c r="L113" s="2" t="str">
        <f>VLOOKUP($K113,GroundTruth!$A$2:$C$2741,3,FALSE)</f>
        <v>false</v>
      </c>
      <c r="M113" s="2">
        <f>VLOOKUP($K113,GroundTruth!$A$2:$D$2741,4,FALSE)</f>
        <v>327</v>
      </c>
    </row>
    <row r="114" spans="1:13" x14ac:dyDescent="0.2">
      <c r="A114" t="s">
        <v>2762</v>
      </c>
      <c r="B114" t="s">
        <v>2763</v>
      </c>
      <c r="C114" t="s">
        <v>3220</v>
      </c>
      <c r="D114" t="s">
        <v>239</v>
      </c>
      <c r="E114" t="s">
        <v>2765</v>
      </c>
      <c r="F114" t="str">
        <f>VLOOKUP($D114,GroundTruth!$A$2:$C$2741,3,FALSE)</f>
        <v>true</v>
      </c>
      <c r="G114">
        <f>VLOOKUP($D114,GroundTruth!$A$2:$D$2741,4,FALSE)</f>
        <v>328</v>
      </c>
      <c r="H114" t="str">
        <f>VLOOKUP($D114,GroundTruth!$A$2:$D$2741,2,FALSE)</f>
        <v>hash</v>
      </c>
      <c r="K114" s="2" t="s">
        <v>630</v>
      </c>
      <c r="L114" s="2" t="str">
        <f>VLOOKUP($K114,GroundTruth!$A$2:$C$2741,3,FALSE)</f>
        <v>true</v>
      </c>
      <c r="M114" s="2">
        <f>VLOOKUP($K114,GroundTruth!$A$2:$D$2741,4,FALSE)</f>
        <v>327</v>
      </c>
    </row>
    <row r="115" spans="1:13" x14ac:dyDescent="0.2">
      <c r="A115" t="s">
        <v>2762</v>
      </c>
      <c r="B115" t="s">
        <v>2763</v>
      </c>
      <c r="C115" t="s">
        <v>3220</v>
      </c>
      <c r="D115" t="s">
        <v>239</v>
      </c>
      <c r="E115" t="s">
        <v>2765</v>
      </c>
      <c r="F115" t="str">
        <f>VLOOKUP($D115,GroundTruth!$A$2:$C$2741,3,FALSE)</f>
        <v>true</v>
      </c>
      <c r="G115">
        <f>VLOOKUP($D115,GroundTruth!$A$2:$D$2741,4,FALSE)</f>
        <v>328</v>
      </c>
      <c r="H115" t="str">
        <f>VLOOKUP($D115,GroundTruth!$A$2:$D$2741,2,FALSE)</f>
        <v>hash</v>
      </c>
      <c r="K115" s="2" t="s">
        <v>631</v>
      </c>
      <c r="L115" s="2" t="str">
        <f>VLOOKUP($K115,GroundTruth!$A$2:$C$2741,3,FALSE)</f>
        <v>true</v>
      </c>
      <c r="M115" s="2">
        <f>VLOOKUP($K115,GroundTruth!$A$2:$D$2741,4,FALSE)</f>
        <v>327</v>
      </c>
    </row>
    <row r="116" spans="1:13" x14ac:dyDescent="0.2">
      <c r="A116" t="s">
        <v>2762</v>
      </c>
      <c r="B116" t="s">
        <v>2767</v>
      </c>
      <c r="C116" t="s">
        <v>3220</v>
      </c>
      <c r="D116" t="s">
        <v>239</v>
      </c>
      <c r="E116" t="s">
        <v>2765</v>
      </c>
      <c r="F116" t="str">
        <f>VLOOKUP($D116,GroundTruth!$A$2:$C$2741,3,FALSE)</f>
        <v>true</v>
      </c>
      <c r="G116">
        <f>VLOOKUP($D116,GroundTruth!$A$2:$D$2741,4,FALSE)</f>
        <v>328</v>
      </c>
      <c r="H116" t="str">
        <f>VLOOKUP($D116,GroundTruth!$A$2:$D$2741,2,FALSE)</f>
        <v>hash</v>
      </c>
      <c r="K116" s="2" t="s">
        <v>632</v>
      </c>
      <c r="L116" s="2" t="str">
        <f>VLOOKUP($K116,GroundTruth!$A$2:$C$2741,3,FALSE)</f>
        <v>true</v>
      </c>
      <c r="M116" s="2">
        <f>VLOOKUP($K116,GroundTruth!$A$2:$D$2741,4,FALSE)</f>
        <v>327</v>
      </c>
    </row>
    <row r="117" spans="1:13" x14ac:dyDescent="0.2">
      <c r="A117" t="s">
        <v>2762</v>
      </c>
      <c r="B117" t="s">
        <v>2763</v>
      </c>
      <c r="C117" t="s">
        <v>3220</v>
      </c>
      <c r="D117" t="s">
        <v>239</v>
      </c>
      <c r="E117" t="s">
        <v>2765</v>
      </c>
      <c r="F117" t="str">
        <f>VLOOKUP($D117,GroundTruth!$A$2:$C$2741,3,FALSE)</f>
        <v>true</v>
      </c>
      <c r="G117">
        <f>VLOOKUP($D117,GroundTruth!$A$2:$D$2741,4,FALSE)</f>
        <v>328</v>
      </c>
      <c r="H117" t="str">
        <f>VLOOKUP($D117,GroundTruth!$A$2:$D$2741,2,FALSE)</f>
        <v>hash</v>
      </c>
      <c r="K117" s="3" t="s">
        <v>633</v>
      </c>
      <c r="L117" s="2" t="str">
        <f>VLOOKUP($K117,GroundTruth!$A$2:$C$2741,3,FALSE)</f>
        <v>true</v>
      </c>
      <c r="M117" s="2">
        <f>VLOOKUP($K117,GroundTruth!$A$2:$D$2741,4,FALSE)</f>
        <v>327</v>
      </c>
    </row>
    <row r="118" spans="1:13" x14ac:dyDescent="0.2">
      <c r="A118" t="s">
        <v>2762</v>
      </c>
      <c r="B118" t="s">
        <v>2763</v>
      </c>
      <c r="C118" t="s">
        <v>3220</v>
      </c>
      <c r="D118" t="s">
        <v>239</v>
      </c>
      <c r="E118" t="s">
        <v>2765</v>
      </c>
      <c r="F118" t="str">
        <f>VLOOKUP($D118,GroundTruth!$A$2:$C$2741,3,FALSE)</f>
        <v>true</v>
      </c>
      <c r="G118">
        <f>VLOOKUP($D118,GroundTruth!$A$2:$D$2741,4,FALSE)</f>
        <v>328</v>
      </c>
      <c r="H118" t="str">
        <f>VLOOKUP($D118,GroundTruth!$A$2:$D$2741,2,FALSE)</f>
        <v>hash</v>
      </c>
      <c r="K118" s="2" t="s">
        <v>634</v>
      </c>
      <c r="L118" s="2" t="str">
        <f>VLOOKUP($K118,GroundTruth!$A$2:$C$2741,3,FALSE)</f>
        <v>false</v>
      </c>
      <c r="M118" s="2">
        <f>VLOOKUP($K118,GroundTruth!$A$2:$D$2741,4,FALSE)</f>
        <v>327</v>
      </c>
    </row>
    <row r="119" spans="1:13" x14ac:dyDescent="0.2">
      <c r="A119" t="s">
        <v>2762</v>
      </c>
      <c r="B119" t="s">
        <v>2763</v>
      </c>
      <c r="C119" t="s">
        <v>2998</v>
      </c>
      <c r="D119" t="s">
        <v>240</v>
      </c>
      <c r="E119" t="s">
        <v>2765</v>
      </c>
      <c r="F119" t="str">
        <f>VLOOKUP($D119,GroundTruth!$A$2:$C$2741,3,FALSE)</f>
        <v>false</v>
      </c>
      <c r="G119">
        <f>VLOOKUP($D119,GroundTruth!$A$2:$D$2741,4,FALSE)</f>
        <v>328</v>
      </c>
      <c r="H119" t="str">
        <f>VLOOKUP($D119,GroundTruth!$A$2:$D$2741,2,FALSE)</f>
        <v>hash</v>
      </c>
      <c r="K119" s="3" t="s">
        <v>647</v>
      </c>
      <c r="L119" s="2" t="str">
        <f>VLOOKUP($K119,GroundTruth!$A$2:$C$2741,3,FALSE)</f>
        <v>true</v>
      </c>
      <c r="M119" s="2">
        <f>VLOOKUP($K119,GroundTruth!$A$2:$D$2741,4,FALSE)</f>
        <v>328</v>
      </c>
    </row>
    <row r="120" spans="1:13" x14ac:dyDescent="0.2">
      <c r="A120" t="s">
        <v>2762</v>
      </c>
      <c r="B120" t="s">
        <v>2763</v>
      </c>
      <c r="C120" t="s">
        <v>2998</v>
      </c>
      <c r="D120" t="s">
        <v>240</v>
      </c>
      <c r="E120" t="s">
        <v>2765</v>
      </c>
      <c r="F120" t="str">
        <f>VLOOKUP($D120,GroundTruth!$A$2:$C$2741,3,FALSE)</f>
        <v>false</v>
      </c>
      <c r="G120">
        <f>VLOOKUP($D120,GroundTruth!$A$2:$D$2741,4,FALSE)</f>
        <v>328</v>
      </c>
      <c r="H120" t="str">
        <f>VLOOKUP($D120,GroundTruth!$A$2:$D$2741,2,FALSE)</f>
        <v>hash</v>
      </c>
      <c r="K120" s="3" t="s">
        <v>648</v>
      </c>
      <c r="L120" s="2" t="str">
        <f>VLOOKUP($K120,GroundTruth!$A$2:$C$2741,3,FALSE)</f>
        <v>false</v>
      </c>
      <c r="M120" s="2">
        <f>VLOOKUP($K120,GroundTruth!$A$2:$D$2741,4,FALSE)</f>
        <v>328</v>
      </c>
    </row>
    <row r="121" spans="1:13" x14ac:dyDescent="0.2">
      <c r="A121" t="s">
        <v>2762</v>
      </c>
      <c r="B121" t="s">
        <v>2763</v>
      </c>
      <c r="C121" t="s">
        <v>2998</v>
      </c>
      <c r="D121" t="s">
        <v>240</v>
      </c>
      <c r="E121" t="s">
        <v>2765</v>
      </c>
      <c r="F121" t="str">
        <f>VLOOKUP($D121,GroundTruth!$A$2:$C$2741,3,FALSE)</f>
        <v>false</v>
      </c>
      <c r="G121">
        <f>VLOOKUP($D121,GroundTruth!$A$2:$D$2741,4,FALSE)</f>
        <v>328</v>
      </c>
      <c r="H121" t="str">
        <f>VLOOKUP($D121,GroundTruth!$A$2:$D$2741,2,FALSE)</f>
        <v>hash</v>
      </c>
      <c r="K121" s="3" t="s">
        <v>649</v>
      </c>
      <c r="L121" s="2" t="str">
        <f>VLOOKUP($K121,GroundTruth!$A$2:$C$2741,3,FALSE)</f>
        <v>false</v>
      </c>
      <c r="M121" s="2">
        <f>VLOOKUP($K121,GroundTruth!$A$2:$D$2741,4,FALSE)</f>
        <v>328</v>
      </c>
    </row>
    <row r="122" spans="1:13" x14ac:dyDescent="0.2">
      <c r="A122" t="s">
        <v>2762</v>
      </c>
      <c r="B122" t="s">
        <v>2763</v>
      </c>
      <c r="C122" t="s">
        <v>2998</v>
      </c>
      <c r="D122" t="s">
        <v>240</v>
      </c>
      <c r="E122" t="s">
        <v>2765</v>
      </c>
      <c r="F122" t="str">
        <f>VLOOKUP($D122,GroundTruth!$A$2:$C$2741,3,FALSE)</f>
        <v>false</v>
      </c>
      <c r="G122">
        <f>VLOOKUP($D122,GroundTruth!$A$2:$D$2741,4,FALSE)</f>
        <v>328</v>
      </c>
      <c r="H122" t="str">
        <f>VLOOKUP($D122,GroundTruth!$A$2:$D$2741,2,FALSE)</f>
        <v>hash</v>
      </c>
      <c r="K122" s="3" t="s">
        <v>650</v>
      </c>
      <c r="L122" s="2" t="str">
        <f>VLOOKUP($K122,GroundTruth!$A$2:$C$2741,3,FALSE)</f>
        <v>true</v>
      </c>
      <c r="M122" s="2">
        <f>VLOOKUP($K122,GroundTruth!$A$2:$D$2741,4,FALSE)</f>
        <v>328</v>
      </c>
    </row>
    <row r="123" spans="1:13" x14ac:dyDescent="0.2">
      <c r="A123" t="s">
        <v>2762</v>
      </c>
      <c r="B123" t="s">
        <v>2763</v>
      </c>
      <c r="C123" t="s">
        <v>2941</v>
      </c>
      <c r="D123" t="s">
        <v>241</v>
      </c>
      <c r="E123" t="s">
        <v>2765</v>
      </c>
      <c r="F123" t="str">
        <f>VLOOKUP($D123,GroundTruth!$A$2:$C$2741,3,FALSE)</f>
        <v>false</v>
      </c>
      <c r="G123">
        <f>VLOOKUP($D123,GroundTruth!$A$2:$D$2741,4,FALSE)</f>
        <v>328</v>
      </c>
      <c r="H123" t="str">
        <f>VLOOKUP($D123,GroundTruth!$A$2:$D$2741,2,FALSE)</f>
        <v>hash</v>
      </c>
      <c r="K123" s="3" t="s">
        <v>651</v>
      </c>
      <c r="L123" s="2" t="str">
        <f>VLOOKUP($K123,GroundTruth!$A$2:$C$2741,3,FALSE)</f>
        <v>true</v>
      </c>
      <c r="M123" s="2">
        <f>VLOOKUP($K123,GroundTruth!$A$2:$D$2741,4,FALSE)</f>
        <v>328</v>
      </c>
    </row>
    <row r="124" spans="1:13" x14ac:dyDescent="0.2">
      <c r="A124" t="s">
        <v>2762</v>
      </c>
      <c r="B124" t="s">
        <v>2763</v>
      </c>
      <c r="C124" t="s">
        <v>2899</v>
      </c>
      <c r="D124" t="s">
        <v>242</v>
      </c>
      <c r="E124" t="s">
        <v>2765</v>
      </c>
      <c r="F124" t="str">
        <f>VLOOKUP($D124,GroundTruth!$A$2:$C$2741,3,FALSE)</f>
        <v>true</v>
      </c>
      <c r="G124">
        <f>VLOOKUP($D124,GroundTruth!$A$2:$D$2741,4,FALSE)</f>
        <v>328</v>
      </c>
      <c r="H124" t="str">
        <f>VLOOKUP($D124,GroundTruth!$A$2:$D$2741,2,FALSE)</f>
        <v>hash</v>
      </c>
      <c r="K124" s="3" t="s">
        <v>652</v>
      </c>
      <c r="L124" s="2" t="str">
        <f>VLOOKUP($K124,GroundTruth!$A$2:$C$2741,3,FALSE)</f>
        <v>true</v>
      </c>
      <c r="M124" s="2">
        <f>VLOOKUP($K124,GroundTruth!$A$2:$D$2741,4,FALSE)</f>
        <v>328</v>
      </c>
    </row>
    <row r="125" spans="1:13" x14ac:dyDescent="0.2">
      <c r="A125" t="s">
        <v>2762</v>
      </c>
      <c r="B125" t="s">
        <v>2763</v>
      </c>
      <c r="C125" t="s">
        <v>3223</v>
      </c>
      <c r="D125" t="s">
        <v>243</v>
      </c>
      <c r="E125" t="s">
        <v>2765</v>
      </c>
      <c r="F125" t="str">
        <f>VLOOKUP($D125,GroundTruth!$A$2:$C$2741,3,FALSE)</f>
        <v>true</v>
      </c>
      <c r="G125">
        <f>VLOOKUP($D125,GroundTruth!$A$2:$D$2741,4,FALSE)</f>
        <v>328</v>
      </c>
      <c r="H125" t="str">
        <f>VLOOKUP($D125,GroundTruth!$A$2:$D$2741,2,FALSE)</f>
        <v>hash</v>
      </c>
      <c r="K125" s="3" t="s">
        <v>653</v>
      </c>
      <c r="L125" s="2" t="str">
        <f>VLOOKUP($K125,GroundTruth!$A$2:$C$2741,3,FALSE)</f>
        <v>true</v>
      </c>
      <c r="M125" s="2">
        <f>VLOOKUP($K125,GroundTruth!$A$2:$D$2741,4,FALSE)</f>
        <v>328</v>
      </c>
    </row>
    <row r="126" spans="1:13" x14ac:dyDescent="0.2">
      <c r="A126" t="s">
        <v>2762</v>
      </c>
      <c r="B126" t="s">
        <v>2763</v>
      </c>
      <c r="C126" t="s">
        <v>3124</v>
      </c>
      <c r="D126" t="s">
        <v>244</v>
      </c>
      <c r="E126" t="s">
        <v>2765</v>
      </c>
      <c r="F126" t="str">
        <f>VLOOKUP($D126,GroundTruth!$A$2:$C$2741,3,FALSE)</f>
        <v>false</v>
      </c>
      <c r="G126">
        <f>VLOOKUP($D126,GroundTruth!$A$2:$D$2741,4,FALSE)</f>
        <v>328</v>
      </c>
      <c r="H126" t="str">
        <f>VLOOKUP($D126,GroundTruth!$A$2:$D$2741,2,FALSE)</f>
        <v>hash</v>
      </c>
      <c r="K126" s="3" t="s">
        <v>654</v>
      </c>
      <c r="L126" s="2" t="str">
        <f>VLOOKUP($K126,GroundTruth!$A$2:$C$2741,3,FALSE)</f>
        <v>true</v>
      </c>
      <c r="M126" s="2">
        <f>VLOOKUP($K126,GroundTruth!$A$2:$D$2741,4,FALSE)</f>
        <v>328</v>
      </c>
    </row>
    <row r="127" spans="1:13" x14ac:dyDescent="0.2">
      <c r="A127" t="s">
        <v>2762</v>
      </c>
      <c r="B127" t="s">
        <v>2763</v>
      </c>
      <c r="C127" t="s">
        <v>3091</v>
      </c>
      <c r="D127" t="s">
        <v>245</v>
      </c>
      <c r="E127" t="s">
        <v>2765</v>
      </c>
      <c r="F127" t="str">
        <f>VLOOKUP($D127,GroundTruth!$A$2:$C$2741,3,FALSE)</f>
        <v>false</v>
      </c>
      <c r="G127">
        <f>VLOOKUP($D127,GroundTruth!$A$2:$D$2741,4,FALSE)</f>
        <v>328</v>
      </c>
      <c r="H127" t="str">
        <f>VLOOKUP($D127,GroundTruth!$A$2:$D$2741,2,FALSE)</f>
        <v>hash</v>
      </c>
      <c r="K127" s="2" t="s">
        <v>655</v>
      </c>
      <c r="L127" s="2" t="str">
        <f>VLOOKUP($K127,GroundTruth!$A$2:$C$2741,3,FALSE)</f>
        <v>false</v>
      </c>
      <c r="M127" s="2">
        <f>VLOOKUP($K127,GroundTruth!$A$2:$D$2741,4,FALSE)</f>
        <v>328</v>
      </c>
    </row>
    <row r="128" spans="1:13" x14ac:dyDescent="0.2">
      <c r="A128" t="s">
        <v>2768</v>
      </c>
      <c r="B128" t="s">
        <v>2771</v>
      </c>
      <c r="C128" t="s">
        <v>2944</v>
      </c>
      <c r="D128" t="s">
        <v>270</v>
      </c>
      <c r="E128" t="s">
        <v>2765</v>
      </c>
      <c r="F128" t="str">
        <f>VLOOKUP($D128,GroundTruth!$A$2:$C$2741,3,FALSE)</f>
        <v>true</v>
      </c>
      <c r="G128">
        <f>VLOOKUP($D128,GroundTruth!$A$2:$D$2741,4,FALSE)</f>
        <v>327</v>
      </c>
      <c r="H128" t="str">
        <f>VLOOKUP($D128,GroundTruth!$A$2:$D$2741,2,FALSE)</f>
        <v>crypto</v>
      </c>
      <c r="K128" s="3" t="s">
        <v>656</v>
      </c>
      <c r="L128" s="2" t="str">
        <f>VLOOKUP($K128,GroundTruth!$A$2:$C$2741,3,FALSE)</f>
        <v>false</v>
      </c>
      <c r="M128" s="2">
        <f>VLOOKUP($K128,GroundTruth!$A$2:$D$2741,4,FALSE)</f>
        <v>328</v>
      </c>
    </row>
    <row r="129" spans="1:13" x14ac:dyDescent="0.2">
      <c r="A129" t="s">
        <v>2772</v>
      </c>
      <c r="B129" t="s">
        <v>2773</v>
      </c>
      <c r="C129" t="s">
        <v>2944</v>
      </c>
      <c r="D129" t="s">
        <v>270</v>
      </c>
      <c r="E129" t="s">
        <v>2765</v>
      </c>
      <c r="F129" t="str">
        <f>VLOOKUP($D129,GroundTruth!$A$2:$C$2741,3,FALSE)</f>
        <v>true</v>
      </c>
      <c r="G129">
        <f>VLOOKUP($D129,GroundTruth!$A$2:$D$2741,4,FALSE)</f>
        <v>327</v>
      </c>
      <c r="H129" t="str">
        <f>VLOOKUP($D129,GroundTruth!$A$2:$D$2741,2,FALSE)</f>
        <v>crypto</v>
      </c>
      <c r="K129" s="2" t="s">
        <v>657</v>
      </c>
      <c r="L129" s="2" t="str">
        <f>VLOOKUP($K129,GroundTruth!$A$2:$C$2741,3,FALSE)</f>
        <v>false</v>
      </c>
      <c r="M129" s="2">
        <f>VLOOKUP($K129,GroundTruth!$A$2:$D$2741,4,FALSE)</f>
        <v>328</v>
      </c>
    </row>
    <row r="130" spans="1:13" x14ac:dyDescent="0.2">
      <c r="A130" t="s">
        <v>2768</v>
      </c>
      <c r="B130" t="s">
        <v>2769</v>
      </c>
      <c r="C130" t="s">
        <v>2944</v>
      </c>
      <c r="D130" t="s">
        <v>270</v>
      </c>
      <c r="E130" t="s">
        <v>2765</v>
      </c>
      <c r="F130" t="str">
        <f>VLOOKUP($D130,GroundTruth!$A$2:$C$2741,3,FALSE)</f>
        <v>true</v>
      </c>
      <c r="G130">
        <f>VLOOKUP($D130,GroundTruth!$A$2:$D$2741,4,FALSE)</f>
        <v>327</v>
      </c>
      <c r="H130" t="str">
        <f>VLOOKUP($D130,GroundTruth!$A$2:$D$2741,2,FALSE)</f>
        <v>crypto</v>
      </c>
      <c r="K130" s="3" t="s">
        <v>700</v>
      </c>
      <c r="L130" s="2" t="str">
        <f>VLOOKUP($K130,GroundTruth!$A$2:$C$2741,3,FALSE)</f>
        <v>true</v>
      </c>
      <c r="M130" s="2">
        <f>VLOOKUP($K130,GroundTruth!$A$2:$D$2741,4,FALSE)</f>
        <v>327</v>
      </c>
    </row>
    <row r="131" spans="1:13" x14ac:dyDescent="0.2">
      <c r="A131" t="s">
        <v>2768</v>
      </c>
      <c r="B131" t="s">
        <v>2774</v>
      </c>
      <c r="C131" t="s">
        <v>2944</v>
      </c>
      <c r="D131" t="s">
        <v>270</v>
      </c>
      <c r="E131" t="s">
        <v>2765</v>
      </c>
      <c r="F131" t="str">
        <f>VLOOKUP($D131,GroundTruth!$A$2:$C$2741,3,FALSE)</f>
        <v>true</v>
      </c>
      <c r="G131">
        <f>VLOOKUP($D131,GroundTruth!$A$2:$D$2741,4,FALSE)</f>
        <v>327</v>
      </c>
      <c r="H131" t="str">
        <f>VLOOKUP($D131,GroundTruth!$A$2:$D$2741,2,FALSE)</f>
        <v>crypto</v>
      </c>
      <c r="K131" s="3" t="s">
        <v>701</v>
      </c>
      <c r="L131" s="2" t="str">
        <f>VLOOKUP($K131,GroundTruth!$A$2:$C$2741,3,FALSE)</f>
        <v>true</v>
      </c>
      <c r="M131" s="2">
        <f>VLOOKUP($K131,GroundTruth!$A$2:$D$2741,4,FALSE)</f>
        <v>327</v>
      </c>
    </row>
    <row r="132" spans="1:13" x14ac:dyDescent="0.2">
      <c r="A132" t="s">
        <v>2768</v>
      </c>
      <c r="B132" t="s">
        <v>2769</v>
      </c>
      <c r="C132" t="s">
        <v>2976</v>
      </c>
      <c r="D132" t="s">
        <v>271</v>
      </c>
      <c r="E132" t="s">
        <v>2765</v>
      </c>
      <c r="F132" t="str">
        <f>VLOOKUP($D132,GroundTruth!$A$2:$C$2741,3,FALSE)</f>
        <v>false</v>
      </c>
      <c r="G132">
        <f>VLOOKUP($D132,GroundTruth!$A$2:$D$2741,4,FALSE)</f>
        <v>327</v>
      </c>
      <c r="H132" t="str">
        <f>VLOOKUP($D132,GroundTruth!$A$2:$D$2741,2,FALSE)</f>
        <v>crypto</v>
      </c>
      <c r="K132" s="3" t="s">
        <v>702</v>
      </c>
      <c r="L132" s="2" t="str">
        <f>VLOOKUP($K132,GroundTruth!$A$2:$C$2741,3,FALSE)</f>
        <v>false</v>
      </c>
      <c r="M132" s="2">
        <f>VLOOKUP($K132,GroundTruth!$A$2:$D$2741,4,FALSE)</f>
        <v>327</v>
      </c>
    </row>
    <row r="133" spans="1:13" x14ac:dyDescent="0.2">
      <c r="A133" t="s">
        <v>2768</v>
      </c>
      <c r="B133" t="s">
        <v>2769</v>
      </c>
      <c r="C133" t="s">
        <v>3058</v>
      </c>
      <c r="D133" t="s">
        <v>272</v>
      </c>
      <c r="E133" t="s">
        <v>2765</v>
      </c>
      <c r="F133" t="str">
        <f>VLOOKUP($D133,GroundTruth!$A$2:$C$2741,3,FALSE)</f>
        <v>true</v>
      </c>
      <c r="G133">
        <f>VLOOKUP($D133,GroundTruth!$A$2:$D$2741,4,FALSE)</f>
        <v>327</v>
      </c>
      <c r="H133" t="str">
        <f>VLOOKUP($D133,GroundTruth!$A$2:$D$2741,2,FALSE)</f>
        <v>crypto</v>
      </c>
      <c r="K133" s="2" t="s">
        <v>703</v>
      </c>
      <c r="L133" s="2" t="str">
        <f>VLOOKUP($K133,GroundTruth!$A$2:$C$2741,3,FALSE)</f>
        <v>false</v>
      </c>
      <c r="M133" s="2">
        <f>VLOOKUP($K133,GroundTruth!$A$2:$D$2741,4,FALSE)</f>
        <v>327</v>
      </c>
    </row>
    <row r="134" spans="1:13" x14ac:dyDescent="0.2">
      <c r="A134" t="s">
        <v>2768</v>
      </c>
      <c r="B134" t="s">
        <v>2784</v>
      </c>
      <c r="C134" t="s">
        <v>3058</v>
      </c>
      <c r="D134" t="s">
        <v>272</v>
      </c>
      <c r="E134" t="s">
        <v>2765</v>
      </c>
      <c r="F134" t="str">
        <f>VLOOKUP($D134,GroundTruth!$A$2:$C$2741,3,FALSE)</f>
        <v>true</v>
      </c>
      <c r="G134">
        <f>VLOOKUP($D134,GroundTruth!$A$2:$D$2741,4,FALSE)</f>
        <v>327</v>
      </c>
      <c r="H134" t="str">
        <f>VLOOKUP($D134,GroundTruth!$A$2:$D$2741,2,FALSE)</f>
        <v>crypto</v>
      </c>
      <c r="K134" s="3" t="s">
        <v>704</v>
      </c>
      <c r="L134" s="2" t="str">
        <f>VLOOKUP($K134,GroundTruth!$A$2:$C$2741,3,FALSE)</f>
        <v>true</v>
      </c>
      <c r="M134" s="2">
        <f>VLOOKUP($K134,GroundTruth!$A$2:$D$2741,4,FALSE)</f>
        <v>327</v>
      </c>
    </row>
    <row r="135" spans="1:13" x14ac:dyDescent="0.2">
      <c r="A135" t="s">
        <v>2768</v>
      </c>
      <c r="B135" t="s">
        <v>2771</v>
      </c>
      <c r="C135" t="s">
        <v>3058</v>
      </c>
      <c r="D135" t="s">
        <v>272</v>
      </c>
      <c r="E135" t="s">
        <v>2765</v>
      </c>
      <c r="F135" t="str">
        <f>VLOOKUP($D135,GroundTruth!$A$2:$C$2741,3,FALSE)</f>
        <v>true</v>
      </c>
      <c r="G135">
        <f>VLOOKUP($D135,GroundTruth!$A$2:$D$2741,4,FALSE)</f>
        <v>327</v>
      </c>
      <c r="H135" t="str">
        <f>VLOOKUP($D135,GroundTruth!$A$2:$D$2741,2,FALSE)</f>
        <v>crypto</v>
      </c>
      <c r="K135" s="3" t="s">
        <v>707</v>
      </c>
      <c r="L135" s="2" t="str">
        <f>VLOOKUP($K135,GroundTruth!$A$2:$C$2741,3,FALSE)</f>
        <v>true</v>
      </c>
      <c r="M135" s="2">
        <f>VLOOKUP($K135,GroundTruth!$A$2:$D$2741,4,FALSE)</f>
        <v>327</v>
      </c>
    </row>
    <row r="136" spans="1:13" x14ac:dyDescent="0.2">
      <c r="A136" t="s">
        <v>2772</v>
      </c>
      <c r="B136" t="s">
        <v>2773</v>
      </c>
      <c r="C136" t="s">
        <v>3058</v>
      </c>
      <c r="D136" t="s">
        <v>272</v>
      </c>
      <c r="E136" t="s">
        <v>2765</v>
      </c>
      <c r="F136" t="str">
        <f>VLOOKUP($D136,GroundTruth!$A$2:$C$2741,3,FALSE)</f>
        <v>true</v>
      </c>
      <c r="G136">
        <f>VLOOKUP($D136,GroundTruth!$A$2:$D$2741,4,FALSE)</f>
        <v>327</v>
      </c>
      <c r="H136" t="str">
        <f>VLOOKUP($D136,GroundTruth!$A$2:$D$2741,2,FALSE)</f>
        <v>crypto</v>
      </c>
      <c r="K136" s="3" t="s">
        <v>708</v>
      </c>
      <c r="L136" s="2" t="str">
        <f>VLOOKUP($K136,GroundTruth!$A$2:$C$2741,3,FALSE)</f>
        <v>true</v>
      </c>
      <c r="M136" s="2">
        <f>VLOOKUP($K136,GroundTruth!$A$2:$D$2741,4,FALSE)</f>
        <v>327</v>
      </c>
    </row>
    <row r="137" spans="1:13" x14ac:dyDescent="0.2">
      <c r="A137" t="s">
        <v>2768</v>
      </c>
      <c r="B137" t="s">
        <v>2784</v>
      </c>
      <c r="C137" t="s">
        <v>3106</v>
      </c>
      <c r="D137" t="s">
        <v>273</v>
      </c>
      <c r="E137" t="s">
        <v>2765</v>
      </c>
      <c r="F137" t="str">
        <f>VLOOKUP($D137,GroundTruth!$A$2:$C$2741,3,FALSE)</f>
        <v>true</v>
      </c>
      <c r="G137">
        <f>VLOOKUP($D137,GroundTruth!$A$2:$D$2741,4,FALSE)</f>
        <v>327</v>
      </c>
      <c r="H137" t="str">
        <f>VLOOKUP($D137,GroundTruth!$A$2:$D$2741,2,FALSE)</f>
        <v>crypto</v>
      </c>
      <c r="K137" s="3" t="s">
        <v>709</v>
      </c>
      <c r="L137" s="2" t="str">
        <f>VLOOKUP($K137,GroundTruth!$A$2:$C$2741,3,FALSE)</f>
        <v>true</v>
      </c>
      <c r="M137" s="2">
        <f>VLOOKUP($K137,GroundTruth!$A$2:$D$2741,4,FALSE)</f>
        <v>327</v>
      </c>
    </row>
    <row r="138" spans="1:13" x14ac:dyDescent="0.2">
      <c r="A138" t="s">
        <v>2768</v>
      </c>
      <c r="B138" t="s">
        <v>2771</v>
      </c>
      <c r="C138" t="s">
        <v>3106</v>
      </c>
      <c r="D138" t="s">
        <v>273</v>
      </c>
      <c r="E138" t="s">
        <v>2765</v>
      </c>
      <c r="F138" t="str">
        <f>VLOOKUP($D138,GroundTruth!$A$2:$C$2741,3,FALSE)</f>
        <v>true</v>
      </c>
      <c r="G138">
        <f>VLOOKUP($D138,GroundTruth!$A$2:$D$2741,4,FALSE)</f>
        <v>327</v>
      </c>
      <c r="H138" t="str">
        <f>VLOOKUP($D138,GroundTruth!$A$2:$D$2741,2,FALSE)</f>
        <v>crypto</v>
      </c>
      <c r="K138" s="3" t="s">
        <v>719</v>
      </c>
      <c r="L138" s="2" t="str">
        <f>VLOOKUP($K138,GroundTruth!$A$2:$C$2741,3,FALSE)</f>
        <v>true</v>
      </c>
      <c r="M138" s="2">
        <f>VLOOKUP($K138,GroundTruth!$A$2:$D$2741,4,FALSE)</f>
        <v>328</v>
      </c>
    </row>
    <row r="139" spans="1:13" x14ac:dyDescent="0.2">
      <c r="A139" t="s">
        <v>2772</v>
      </c>
      <c r="B139" t="s">
        <v>2773</v>
      </c>
      <c r="C139" t="s">
        <v>3106</v>
      </c>
      <c r="D139" t="s">
        <v>273</v>
      </c>
      <c r="E139" t="s">
        <v>2765</v>
      </c>
      <c r="F139" t="str">
        <f>VLOOKUP($D139,GroundTruth!$A$2:$C$2741,3,FALSE)</f>
        <v>true</v>
      </c>
      <c r="G139">
        <f>VLOOKUP($D139,GroundTruth!$A$2:$D$2741,4,FALSE)</f>
        <v>327</v>
      </c>
      <c r="H139" t="str">
        <f>VLOOKUP($D139,GroundTruth!$A$2:$D$2741,2,FALSE)</f>
        <v>crypto</v>
      </c>
      <c r="K139" s="3" t="s">
        <v>720</v>
      </c>
      <c r="L139" s="2" t="str">
        <f>VLOOKUP($K139,GroundTruth!$A$2:$C$2741,3,FALSE)</f>
        <v>true</v>
      </c>
      <c r="M139" s="2">
        <f>VLOOKUP($K139,GroundTruth!$A$2:$D$2741,4,FALSE)</f>
        <v>328</v>
      </c>
    </row>
    <row r="140" spans="1:13" x14ac:dyDescent="0.2">
      <c r="A140" t="s">
        <v>2768</v>
      </c>
      <c r="B140" t="s">
        <v>2769</v>
      </c>
      <c r="C140" t="s">
        <v>3106</v>
      </c>
      <c r="D140" t="s">
        <v>273</v>
      </c>
      <c r="E140" t="s">
        <v>2765</v>
      </c>
      <c r="F140" t="str">
        <f>VLOOKUP($D140,GroundTruth!$A$2:$C$2741,3,FALSE)</f>
        <v>true</v>
      </c>
      <c r="G140">
        <f>VLOOKUP($D140,GroundTruth!$A$2:$D$2741,4,FALSE)</f>
        <v>327</v>
      </c>
      <c r="H140" t="str">
        <f>VLOOKUP($D140,GroundTruth!$A$2:$D$2741,2,FALSE)</f>
        <v>crypto</v>
      </c>
      <c r="K140" s="3" t="s">
        <v>721</v>
      </c>
      <c r="L140" s="2" t="str">
        <f>VLOOKUP($K140,GroundTruth!$A$2:$C$2741,3,FALSE)</f>
        <v>true</v>
      </c>
      <c r="M140" s="2">
        <f>VLOOKUP($K140,GroundTruth!$A$2:$D$2741,4,FALSE)</f>
        <v>328</v>
      </c>
    </row>
    <row r="141" spans="1:13" x14ac:dyDescent="0.2">
      <c r="A141" t="s">
        <v>2772</v>
      </c>
      <c r="B141" t="s">
        <v>2773</v>
      </c>
      <c r="C141" t="s">
        <v>2859</v>
      </c>
      <c r="D141" t="s">
        <v>274</v>
      </c>
      <c r="E141" t="s">
        <v>2765</v>
      </c>
      <c r="F141" t="str">
        <f>VLOOKUP($D141,GroundTruth!$A$2:$C$2741,3,FALSE)</f>
        <v>true</v>
      </c>
      <c r="G141">
        <f>VLOOKUP($D141,GroundTruth!$A$2:$D$2741,4,FALSE)</f>
        <v>327</v>
      </c>
      <c r="H141" t="str">
        <f>VLOOKUP($D141,GroundTruth!$A$2:$D$2741,2,FALSE)</f>
        <v>crypto</v>
      </c>
      <c r="K141" s="3" t="s">
        <v>722</v>
      </c>
      <c r="L141" s="2" t="str">
        <f>VLOOKUP($K141,GroundTruth!$A$2:$C$2741,3,FALSE)</f>
        <v>false</v>
      </c>
      <c r="M141" s="2">
        <f>VLOOKUP($K141,GroundTruth!$A$2:$D$2741,4,FALSE)</f>
        <v>328</v>
      </c>
    </row>
    <row r="142" spans="1:13" x14ac:dyDescent="0.2">
      <c r="A142" t="s">
        <v>2768</v>
      </c>
      <c r="B142" t="s">
        <v>2784</v>
      </c>
      <c r="C142" t="s">
        <v>2859</v>
      </c>
      <c r="D142" t="s">
        <v>274</v>
      </c>
      <c r="E142" t="s">
        <v>2765</v>
      </c>
      <c r="F142" t="str">
        <f>VLOOKUP($D142,GroundTruth!$A$2:$C$2741,3,FALSE)</f>
        <v>true</v>
      </c>
      <c r="G142">
        <f>VLOOKUP($D142,GroundTruth!$A$2:$D$2741,4,FALSE)</f>
        <v>327</v>
      </c>
      <c r="H142" t="str">
        <f>VLOOKUP($D142,GroundTruth!$A$2:$D$2741,2,FALSE)</f>
        <v>crypto</v>
      </c>
      <c r="K142" s="2" t="s">
        <v>723</v>
      </c>
      <c r="L142" s="2" t="str">
        <f>VLOOKUP($K142,GroundTruth!$A$2:$C$2741,3,FALSE)</f>
        <v>false</v>
      </c>
      <c r="M142" s="2">
        <f>VLOOKUP($K142,GroundTruth!$A$2:$D$2741,4,FALSE)</f>
        <v>328</v>
      </c>
    </row>
    <row r="143" spans="1:13" x14ac:dyDescent="0.2">
      <c r="A143" t="s">
        <v>2768</v>
      </c>
      <c r="B143" t="s">
        <v>2769</v>
      </c>
      <c r="C143" t="s">
        <v>2859</v>
      </c>
      <c r="D143" t="s">
        <v>274</v>
      </c>
      <c r="E143" t="s">
        <v>2765</v>
      </c>
      <c r="F143" t="str">
        <f>VLOOKUP($D143,GroundTruth!$A$2:$C$2741,3,FALSE)</f>
        <v>true</v>
      </c>
      <c r="G143">
        <f>VLOOKUP($D143,GroundTruth!$A$2:$D$2741,4,FALSE)</f>
        <v>327</v>
      </c>
      <c r="H143" t="str">
        <f>VLOOKUP($D143,GroundTruth!$A$2:$D$2741,2,FALSE)</f>
        <v>crypto</v>
      </c>
      <c r="K143" s="3" t="s">
        <v>724</v>
      </c>
      <c r="L143" s="2" t="str">
        <f>VLOOKUP($K143,GroundTruth!$A$2:$C$2741,3,FALSE)</f>
        <v>true</v>
      </c>
      <c r="M143" s="2">
        <f>VLOOKUP($K143,GroundTruth!$A$2:$D$2741,4,FALSE)</f>
        <v>328</v>
      </c>
    </row>
    <row r="144" spans="1:13" x14ac:dyDescent="0.2">
      <c r="A144" t="s">
        <v>2768</v>
      </c>
      <c r="B144" t="s">
        <v>2771</v>
      </c>
      <c r="C144" t="s">
        <v>2859</v>
      </c>
      <c r="D144" t="s">
        <v>274</v>
      </c>
      <c r="E144" t="s">
        <v>2765</v>
      </c>
      <c r="F144" t="str">
        <f>VLOOKUP($D144,GroundTruth!$A$2:$C$2741,3,FALSE)</f>
        <v>true</v>
      </c>
      <c r="G144">
        <f>VLOOKUP($D144,GroundTruth!$A$2:$D$2741,4,FALSE)</f>
        <v>327</v>
      </c>
      <c r="H144" t="str">
        <f>VLOOKUP($D144,GroundTruth!$A$2:$D$2741,2,FALSE)</f>
        <v>crypto</v>
      </c>
      <c r="K144" s="3" t="s">
        <v>725</v>
      </c>
      <c r="L144" s="2" t="str">
        <f>VLOOKUP($K144,GroundTruth!$A$2:$C$2741,3,FALSE)</f>
        <v>false</v>
      </c>
      <c r="M144" s="2">
        <f>VLOOKUP($K144,GroundTruth!$A$2:$D$2741,4,FALSE)</f>
        <v>328</v>
      </c>
    </row>
    <row r="145" spans="1:13" x14ac:dyDescent="0.2">
      <c r="A145" t="s">
        <v>2762</v>
      </c>
      <c r="B145" t="s">
        <v>2763</v>
      </c>
      <c r="C145" t="s">
        <v>2971</v>
      </c>
      <c r="D145" t="s">
        <v>282</v>
      </c>
      <c r="E145" t="s">
        <v>2765</v>
      </c>
      <c r="F145" t="str">
        <f>VLOOKUP($D145,GroundTruth!$A$2:$C$2741,3,FALSE)</f>
        <v>true</v>
      </c>
      <c r="G145">
        <f>VLOOKUP($D145,GroundTruth!$A$2:$D$2741,4,FALSE)</f>
        <v>328</v>
      </c>
      <c r="H145" t="str">
        <f>VLOOKUP($D145,GroundTruth!$A$2:$D$2741,2,FALSE)</f>
        <v>hash</v>
      </c>
      <c r="K145" s="2" t="s">
        <v>726</v>
      </c>
      <c r="L145" s="2" t="str">
        <f>VLOOKUP($K145,GroundTruth!$A$2:$C$2741,3,FALSE)</f>
        <v>true</v>
      </c>
      <c r="M145" s="2">
        <f>VLOOKUP($K145,GroundTruth!$A$2:$D$2741,4,FALSE)</f>
        <v>328</v>
      </c>
    </row>
    <row r="146" spans="1:13" x14ac:dyDescent="0.2">
      <c r="A146" t="s">
        <v>2762</v>
      </c>
      <c r="B146" t="s">
        <v>2767</v>
      </c>
      <c r="C146" t="s">
        <v>2971</v>
      </c>
      <c r="D146" t="s">
        <v>282</v>
      </c>
      <c r="E146" t="s">
        <v>2765</v>
      </c>
      <c r="F146" t="str">
        <f>VLOOKUP($D146,GroundTruth!$A$2:$C$2741,3,FALSE)</f>
        <v>true</v>
      </c>
      <c r="G146">
        <f>VLOOKUP($D146,GroundTruth!$A$2:$D$2741,4,FALSE)</f>
        <v>328</v>
      </c>
      <c r="H146" t="str">
        <f>VLOOKUP($D146,GroundTruth!$A$2:$D$2741,2,FALSE)</f>
        <v>hash</v>
      </c>
      <c r="K146" s="3" t="s">
        <v>791</v>
      </c>
      <c r="L146" s="2" t="str">
        <f>VLOOKUP($K146,GroundTruth!$A$2:$C$2741,3,FALSE)</f>
        <v>false</v>
      </c>
      <c r="M146" s="2">
        <f>VLOOKUP($K146,GroundTruth!$A$2:$D$2741,4,FALSE)</f>
        <v>327</v>
      </c>
    </row>
    <row r="147" spans="1:13" x14ac:dyDescent="0.2">
      <c r="A147" t="s">
        <v>2762</v>
      </c>
      <c r="B147" t="s">
        <v>2763</v>
      </c>
      <c r="C147" t="s">
        <v>2971</v>
      </c>
      <c r="D147" t="s">
        <v>282</v>
      </c>
      <c r="E147" t="s">
        <v>2765</v>
      </c>
      <c r="F147" t="str">
        <f>VLOOKUP($D147,GroundTruth!$A$2:$C$2741,3,FALSE)</f>
        <v>true</v>
      </c>
      <c r="G147">
        <f>VLOOKUP($D147,GroundTruth!$A$2:$D$2741,4,FALSE)</f>
        <v>328</v>
      </c>
      <c r="H147" t="str">
        <f>VLOOKUP($D147,GroundTruth!$A$2:$D$2741,2,FALSE)</f>
        <v>hash</v>
      </c>
      <c r="K147" s="2" t="s">
        <v>792</v>
      </c>
      <c r="L147" s="2" t="str">
        <f>VLOOKUP($K147,GroundTruth!$A$2:$C$2741,3,FALSE)</f>
        <v>false</v>
      </c>
      <c r="M147" s="2">
        <f>VLOOKUP($K147,GroundTruth!$A$2:$D$2741,4,FALSE)</f>
        <v>327</v>
      </c>
    </row>
    <row r="148" spans="1:13" x14ac:dyDescent="0.2">
      <c r="A148" t="s">
        <v>2762</v>
      </c>
      <c r="B148" t="s">
        <v>2763</v>
      </c>
      <c r="C148" t="s">
        <v>2971</v>
      </c>
      <c r="D148" t="s">
        <v>282</v>
      </c>
      <c r="E148" t="s">
        <v>2765</v>
      </c>
      <c r="F148" t="str">
        <f>VLOOKUP($D148,GroundTruth!$A$2:$C$2741,3,FALSE)</f>
        <v>true</v>
      </c>
      <c r="G148">
        <f>VLOOKUP($D148,GroundTruth!$A$2:$D$2741,4,FALSE)</f>
        <v>328</v>
      </c>
      <c r="H148" t="str">
        <f>VLOOKUP($D148,GroundTruth!$A$2:$D$2741,2,FALSE)</f>
        <v>hash</v>
      </c>
      <c r="K148" s="3" t="s">
        <v>793</v>
      </c>
      <c r="L148" s="2" t="str">
        <f>VLOOKUP($K148,GroundTruth!$A$2:$C$2741,3,FALSE)</f>
        <v>false</v>
      </c>
      <c r="M148" s="2">
        <f>VLOOKUP($K148,GroundTruth!$A$2:$D$2741,4,FALSE)</f>
        <v>327</v>
      </c>
    </row>
    <row r="149" spans="1:13" x14ac:dyDescent="0.2">
      <c r="A149" t="s">
        <v>2762</v>
      </c>
      <c r="B149" t="s">
        <v>2763</v>
      </c>
      <c r="C149" t="s">
        <v>2971</v>
      </c>
      <c r="D149" t="s">
        <v>282</v>
      </c>
      <c r="E149" t="s">
        <v>2765</v>
      </c>
      <c r="F149" t="str">
        <f>VLOOKUP($D149,GroundTruth!$A$2:$C$2741,3,FALSE)</f>
        <v>true</v>
      </c>
      <c r="G149">
        <f>VLOOKUP($D149,GroundTruth!$A$2:$D$2741,4,FALSE)</f>
        <v>328</v>
      </c>
      <c r="H149" t="str">
        <f>VLOOKUP($D149,GroundTruth!$A$2:$D$2741,2,FALSE)</f>
        <v>hash</v>
      </c>
      <c r="K149" s="2" t="s">
        <v>794</v>
      </c>
      <c r="L149" s="2" t="str">
        <f>VLOOKUP($K149,GroundTruth!$A$2:$C$2741,3,FALSE)</f>
        <v>false</v>
      </c>
      <c r="M149" s="2">
        <f>VLOOKUP($K149,GroundTruth!$A$2:$D$2741,4,FALSE)</f>
        <v>327</v>
      </c>
    </row>
    <row r="150" spans="1:13" x14ac:dyDescent="0.2">
      <c r="A150" t="s">
        <v>2762</v>
      </c>
      <c r="B150" t="s">
        <v>2767</v>
      </c>
      <c r="C150" t="s">
        <v>2971</v>
      </c>
      <c r="D150" t="s">
        <v>282</v>
      </c>
      <c r="E150" t="s">
        <v>2765</v>
      </c>
      <c r="F150" t="str">
        <f>VLOOKUP($D150,GroundTruth!$A$2:$C$2741,3,FALSE)</f>
        <v>true</v>
      </c>
      <c r="G150">
        <f>VLOOKUP($D150,GroundTruth!$A$2:$D$2741,4,FALSE)</f>
        <v>328</v>
      </c>
      <c r="H150" t="str">
        <f>VLOOKUP($D150,GroundTruth!$A$2:$D$2741,2,FALSE)</f>
        <v>hash</v>
      </c>
      <c r="K150" s="3" t="s">
        <v>795</v>
      </c>
      <c r="L150" s="2" t="str">
        <f>VLOOKUP($K150,GroundTruth!$A$2:$C$2741,3,FALSE)</f>
        <v>true</v>
      </c>
      <c r="M150" s="2">
        <f>VLOOKUP($K150,GroundTruth!$A$2:$D$2741,4,FALSE)</f>
        <v>327</v>
      </c>
    </row>
    <row r="151" spans="1:13" x14ac:dyDescent="0.2">
      <c r="A151" t="s">
        <v>2762</v>
      </c>
      <c r="B151" t="s">
        <v>2767</v>
      </c>
      <c r="C151" t="s">
        <v>3033</v>
      </c>
      <c r="D151" t="s">
        <v>283</v>
      </c>
      <c r="E151" t="s">
        <v>2765</v>
      </c>
      <c r="F151" t="str">
        <f>VLOOKUP($D151,GroundTruth!$A$2:$C$2741,3,FALSE)</f>
        <v>true</v>
      </c>
      <c r="G151">
        <f>VLOOKUP($D151,GroundTruth!$A$2:$D$2741,4,FALSE)</f>
        <v>328</v>
      </c>
      <c r="H151" t="str">
        <f>VLOOKUP($D151,GroundTruth!$A$2:$D$2741,2,FALSE)</f>
        <v>hash</v>
      </c>
      <c r="K151" s="3" t="s">
        <v>797</v>
      </c>
      <c r="L151" s="2" t="str">
        <f>VLOOKUP($K151,GroundTruth!$A$2:$C$2741,3,FALSE)</f>
        <v>true</v>
      </c>
      <c r="M151" s="2">
        <f>VLOOKUP($K151,GroundTruth!$A$2:$D$2741,4,FALSE)</f>
        <v>327</v>
      </c>
    </row>
    <row r="152" spans="1:13" x14ac:dyDescent="0.2">
      <c r="A152" t="s">
        <v>2762</v>
      </c>
      <c r="B152" t="s">
        <v>2763</v>
      </c>
      <c r="C152" t="s">
        <v>3033</v>
      </c>
      <c r="D152" t="s">
        <v>283</v>
      </c>
      <c r="E152" t="s">
        <v>2765</v>
      </c>
      <c r="F152" t="str">
        <f>VLOOKUP($D152,GroundTruth!$A$2:$C$2741,3,FALSE)</f>
        <v>true</v>
      </c>
      <c r="G152">
        <f>VLOOKUP($D152,GroundTruth!$A$2:$D$2741,4,FALSE)</f>
        <v>328</v>
      </c>
      <c r="H152" t="str">
        <f>VLOOKUP($D152,GroundTruth!$A$2:$D$2741,2,FALSE)</f>
        <v>hash</v>
      </c>
      <c r="K152" s="3" t="s">
        <v>798</v>
      </c>
      <c r="L152" s="2" t="str">
        <f>VLOOKUP($K152,GroundTruth!$A$2:$C$2741,3,FALSE)</f>
        <v>false</v>
      </c>
      <c r="M152" s="2">
        <f>VLOOKUP($K152,GroundTruth!$A$2:$D$2741,4,FALSE)</f>
        <v>327</v>
      </c>
    </row>
    <row r="153" spans="1:13" x14ac:dyDescent="0.2">
      <c r="A153" t="s">
        <v>2762</v>
      </c>
      <c r="B153" t="s">
        <v>2763</v>
      </c>
      <c r="C153" t="s">
        <v>3033</v>
      </c>
      <c r="D153" t="s">
        <v>283</v>
      </c>
      <c r="E153" t="s">
        <v>2765</v>
      </c>
      <c r="F153" t="str">
        <f>VLOOKUP($D153,GroundTruth!$A$2:$C$2741,3,FALSE)</f>
        <v>true</v>
      </c>
      <c r="G153">
        <f>VLOOKUP($D153,GroundTruth!$A$2:$D$2741,4,FALSE)</f>
        <v>328</v>
      </c>
      <c r="H153" t="str">
        <f>VLOOKUP($D153,GroundTruth!$A$2:$D$2741,2,FALSE)</f>
        <v>hash</v>
      </c>
      <c r="K153" s="3" t="s">
        <v>805</v>
      </c>
      <c r="L153" s="2" t="str">
        <f>VLOOKUP($K153,GroundTruth!$A$2:$C$2741,3,FALSE)</f>
        <v>true</v>
      </c>
      <c r="M153" s="2">
        <f>VLOOKUP($K153,GroundTruth!$A$2:$D$2741,4,FALSE)</f>
        <v>328</v>
      </c>
    </row>
    <row r="154" spans="1:13" x14ac:dyDescent="0.2">
      <c r="A154" t="s">
        <v>2762</v>
      </c>
      <c r="B154" t="s">
        <v>2763</v>
      </c>
      <c r="C154" t="s">
        <v>3033</v>
      </c>
      <c r="D154" t="s">
        <v>283</v>
      </c>
      <c r="E154" t="s">
        <v>2765</v>
      </c>
      <c r="F154" t="str">
        <f>VLOOKUP($D154,GroundTruth!$A$2:$C$2741,3,FALSE)</f>
        <v>true</v>
      </c>
      <c r="G154">
        <f>VLOOKUP($D154,GroundTruth!$A$2:$D$2741,4,FALSE)</f>
        <v>328</v>
      </c>
      <c r="H154" t="str">
        <f>VLOOKUP($D154,GroundTruth!$A$2:$D$2741,2,FALSE)</f>
        <v>hash</v>
      </c>
      <c r="K154" s="3" t="s">
        <v>806</v>
      </c>
      <c r="L154" s="2" t="str">
        <f>VLOOKUP($K154,GroundTruth!$A$2:$C$2741,3,FALSE)</f>
        <v>true</v>
      </c>
      <c r="M154" s="2">
        <f>VLOOKUP($K154,GroundTruth!$A$2:$D$2741,4,FALSE)</f>
        <v>328</v>
      </c>
    </row>
    <row r="155" spans="1:13" x14ac:dyDescent="0.2">
      <c r="A155" t="s">
        <v>2762</v>
      </c>
      <c r="B155" t="s">
        <v>2763</v>
      </c>
      <c r="C155" t="s">
        <v>3033</v>
      </c>
      <c r="D155" t="s">
        <v>283</v>
      </c>
      <c r="E155" t="s">
        <v>2765</v>
      </c>
      <c r="F155" t="str">
        <f>VLOOKUP($D155,GroundTruth!$A$2:$C$2741,3,FALSE)</f>
        <v>true</v>
      </c>
      <c r="G155">
        <f>VLOOKUP($D155,GroundTruth!$A$2:$D$2741,4,FALSE)</f>
        <v>328</v>
      </c>
      <c r="H155" t="str">
        <f>VLOOKUP($D155,GroundTruth!$A$2:$D$2741,2,FALSE)</f>
        <v>hash</v>
      </c>
      <c r="K155" s="3" t="s">
        <v>807</v>
      </c>
      <c r="L155" s="2" t="str">
        <f>VLOOKUP($K155,GroundTruth!$A$2:$C$2741,3,FALSE)</f>
        <v>false</v>
      </c>
      <c r="M155" s="2">
        <f>VLOOKUP($K155,GroundTruth!$A$2:$D$2741,4,FALSE)</f>
        <v>328</v>
      </c>
    </row>
    <row r="156" spans="1:13" x14ac:dyDescent="0.2">
      <c r="A156" t="s">
        <v>2762</v>
      </c>
      <c r="B156" t="s">
        <v>2767</v>
      </c>
      <c r="C156" t="s">
        <v>3033</v>
      </c>
      <c r="D156" t="s">
        <v>283</v>
      </c>
      <c r="E156" t="s">
        <v>2765</v>
      </c>
      <c r="F156" t="str">
        <f>VLOOKUP($D156,GroundTruth!$A$2:$C$2741,3,FALSE)</f>
        <v>true</v>
      </c>
      <c r="G156">
        <f>VLOOKUP($D156,GroundTruth!$A$2:$D$2741,4,FALSE)</f>
        <v>328</v>
      </c>
      <c r="H156" t="str">
        <f>VLOOKUP($D156,GroundTruth!$A$2:$D$2741,2,FALSE)</f>
        <v>hash</v>
      </c>
      <c r="K156" s="2" t="s">
        <v>808</v>
      </c>
      <c r="L156" s="2" t="str">
        <f>VLOOKUP($K156,GroundTruth!$A$2:$C$2741,3,FALSE)</f>
        <v>false</v>
      </c>
      <c r="M156" s="2">
        <f>VLOOKUP($K156,GroundTruth!$A$2:$D$2741,4,FALSE)</f>
        <v>328</v>
      </c>
    </row>
    <row r="157" spans="1:13" x14ac:dyDescent="0.2">
      <c r="A157" t="s">
        <v>2762</v>
      </c>
      <c r="B157" t="s">
        <v>2763</v>
      </c>
      <c r="C157" t="s">
        <v>2809</v>
      </c>
      <c r="D157" t="s">
        <v>284</v>
      </c>
      <c r="E157" t="s">
        <v>2765</v>
      </c>
      <c r="F157" t="str">
        <f>VLOOKUP($D157,GroundTruth!$A$2:$C$2741,3,FALSE)</f>
        <v>true</v>
      </c>
      <c r="G157">
        <f>VLOOKUP($D157,GroundTruth!$A$2:$D$2741,4,FALSE)</f>
        <v>328</v>
      </c>
      <c r="H157" t="str">
        <f>VLOOKUP($D157,GroundTruth!$A$2:$D$2741,2,FALSE)</f>
        <v>hash</v>
      </c>
      <c r="K157" s="3" t="s">
        <v>809</v>
      </c>
      <c r="L157" s="2" t="str">
        <f>VLOOKUP($K157,GroundTruth!$A$2:$C$2741,3,FALSE)</f>
        <v>false</v>
      </c>
      <c r="M157" s="2">
        <f>VLOOKUP($K157,GroundTruth!$A$2:$D$2741,4,FALSE)</f>
        <v>328</v>
      </c>
    </row>
    <row r="158" spans="1:13" x14ac:dyDescent="0.2">
      <c r="A158" t="s">
        <v>2762</v>
      </c>
      <c r="B158" t="s">
        <v>2767</v>
      </c>
      <c r="C158" t="s">
        <v>2809</v>
      </c>
      <c r="D158" t="s">
        <v>284</v>
      </c>
      <c r="E158" t="s">
        <v>2765</v>
      </c>
      <c r="F158" t="str">
        <f>VLOOKUP($D158,GroundTruth!$A$2:$C$2741,3,FALSE)</f>
        <v>true</v>
      </c>
      <c r="G158">
        <f>VLOOKUP($D158,GroundTruth!$A$2:$D$2741,4,FALSE)</f>
        <v>328</v>
      </c>
      <c r="H158" t="str">
        <f>VLOOKUP($D158,GroundTruth!$A$2:$D$2741,2,FALSE)</f>
        <v>hash</v>
      </c>
      <c r="K158" s="2" t="s">
        <v>810</v>
      </c>
      <c r="L158" s="2" t="str">
        <f>VLOOKUP($K158,GroundTruth!$A$2:$C$2741,3,FALSE)</f>
        <v>true</v>
      </c>
      <c r="M158" s="2">
        <f>VLOOKUP($K158,GroundTruth!$A$2:$D$2741,4,FALSE)</f>
        <v>328</v>
      </c>
    </row>
    <row r="159" spans="1:13" x14ac:dyDescent="0.2">
      <c r="A159" t="s">
        <v>2762</v>
      </c>
      <c r="B159" t="s">
        <v>2767</v>
      </c>
      <c r="C159" t="s">
        <v>3098</v>
      </c>
      <c r="D159" t="s">
        <v>285</v>
      </c>
      <c r="E159" t="s">
        <v>2765</v>
      </c>
      <c r="F159" t="str">
        <f>VLOOKUP($D159,GroundTruth!$A$2:$C$2741,3,FALSE)</f>
        <v>true</v>
      </c>
      <c r="G159">
        <f>VLOOKUP($D159,GroundTruth!$A$2:$D$2741,4,FALSE)</f>
        <v>328</v>
      </c>
      <c r="H159" t="str">
        <f>VLOOKUP($D159,GroundTruth!$A$2:$D$2741,2,FALSE)</f>
        <v>hash</v>
      </c>
      <c r="K159" s="2" t="s">
        <v>811</v>
      </c>
      <c r="L159" s="2" t="str">
        <f>VLOOKUP($K159,GroundTruth!$A$2:$C$2741,3,FALSE)</f>
        <v>false</v>
      </c>
      <c r="M159" s="2">
        <f>VLOOKUP($K159,GroundTruth!$A$2:$D$2741,4,FALSE)</f>
        <v>328</v>
      </c>
    </row>
    <row r="160" spans="1:13" x14ac:dyDescent="0.2">
      <c r="A160" t="s">
        <v>2762</v>
      </c>
      <c r="B160" t="s">
        <v>2763</v>
      </c>
      <c r="C160" t="s">
        <v>3098</v>
      </c>
      <c r="D160" t="s">
        <v>285</v>
      </c>
      <c r="E160" t="s">
        <v>2765</v>
      </c>
      <c r="F160" t="str">
        <f>VLOOKUP($D160,GroundTruth!$A$2:$C$2741,3,FALSE)</f>
        <v>true</v>
      </c>
      <c r="G160">
        <f>VLOOKUP($D160,GroundTruth!$A$2:$D$2741,4,FALSE)</f>
        <v>328</v>
      </c>
      <c r="H160" t="str">
        <f>VLOOKUP($D160,GroundTruth!$A$2:$D$2741,2,FALSE)</f>
        <v>hash</v>
      </c>
      <c r="K160" s="3" t="s">
        <v>812</v>
      </c>
      <c r="L160" s="2" t="str">
        <f>VLOOKUP($K160,GroundTruth!$A$2:$C$2741,3,FALSE)</f>
        <v>true</v>
      </c>
      <c r="M160" s="2">
        <f>VLOOKUP($K160,GroundTruth!$A$2:$D$2741,4,FALSE)</f>
        <v>328</v>
      </c>
    </row>
    <row r="161" spans="1:13" x14ac:dyDescent="0.2">
      <c r="A161" t="s">
        <v>2762</v>
      </c>
      <c r="B161" t="s">
        <v>2763</v>
      </c>
      <c r="C161" t="s">
        <v>2884</v>
      </c>
      <c r="D161" t="s">
        <v>286</v>
      </c>
      <c r="E161" t="s">
        <v>2765</v>
      </c>
      <c r="F161" t="str">
        <f>VLOOKUP($D161,GroundTruth!$A$2:$C$2741,3,FALSE)</f>
        <v>false</v>
      </c>
      <c r="G161">
        <f>VLOOKUP($D161,GroundTruth!$A$2:$D$2741,4,FALSE)</f>
        <v>328</v>
      </c>
      <c r="H161" t="str">
        <f>VLOOKUP($D161,GroundTruth!$A$2:$D$2741,2,FALSE)</f>
        <v>hash</v>
      </c>
      <c r="K161" s="2" t="s">
        <v>813</v>
      </c>
      <c r="L161" s="2" t="str">
        <f>VLOOKUP($K161,GroundTruth!$A$2:$C$2741,3,FALSE)</f>
        <v>true</v>
      </c>
      <c r="M161" s="2">
        <f>VLOOKUP($K161,GroundTruth!$A$2:$D$2741,4,FALSE)</f>
        <v>328</v>
      </c>
    </row>
    <row r="162" spans="1:13" x14ac:dyDescent="0.2">
      <c r="A162" t="s">
        <v>2762</v>
      </c>
      <c r="B162" t="s">
        <v>2763</v>
      </c>
      <c r="C162" t="s">
        <v>3072</v>
      </c>
      <c r="D162" t="s">
        <v>287</v>
      </c>
      <c r="E162" t="s">
        <v>2765</v>
      </c>
      <c r="F162" t="str">
        <f>VLOOKUP($D162,GroundTruth!$A$2:$C$2741,3,FALSE)</f>
        <v>false</v>
      </c>
      <c r="G162">
        <f>VLOOKUP($D162,GroundTruth!$A$2:$D$2741,4,FALSE)</f>
        <v>328</v>
      </c>
      <c r="H162" t="str">
        <f>VLOOKUP($D162,GroundTruth!$A$2:$D$2741,2,FALSE)</f>
        <v>hash</v>
      </c>
      <c r="K162" s="3" t="s">
        <v>814</v>
      </c>
      <c r="L162" s="2" t="str">
        <f>VLOOKUP($K162,GroundTruth!$A$2:$C$2741,3,FALSE)</f>
        <v>false</v>
      </c>
      <c r="M162" s="2">
        <f>VLOOKUP($K162,GroundTruth!$A$2:$D$2741,4,FALSE)</f>
        <v>328</v>
      </c>
    </row>
    <row r="163" spans="1:13" x14ac:dyDescent="0.2">
      <c r="A163" t="s">
        <v>2762</v>
      </c>
      <c r="B163" t="s">
        <v>2775</v>
      </c>
      <c r="C163" t="s">
        <v>2938</v>
      </c>
      <c r="D163" t="s">
        <v>288</v>
      </c>
      <c r="E163" t="s">
        <v>2765</v>
      </c>
      <c r="F163" t="str">
        <f>VLOOKUP($D163,GroundTruth!$A$2:$C$2741,3,FALSE)</f>
        <v>true</v>
      </c>
      <c r="G163">
        <f>VLOOKUP($D163,GroundTruth!$A$2:$D$2741,4,FALSE)</f>
        <v>328</v>
      </c>
      <c r="H163" t="str">
        <f>VLOOKUP($D163,GroundTruth!$A$2:$D$2741,2,FALSE)</f>
        <v>hash</v>
      </c>
      <c r="K163" s="2" t="s">
        <v>869</v>
      </c>
      <c r="L163" s="2" t="str">
        <f>VLOOKUP($K163,GroundTruth!$A$2:$C$2741,3,FALSE)</f>
        <v>true</v>
      </c>
      <c r="M163" s="2">
        <f>VLOOKUP($K163,GroundTruth!$A$2:$D$2741,4,FALSE)</f>
        <v>327</v>
      </c>
    </row>
    <row r="164" spans="1:13" x14ac:dyDescent="0.2">
      <c r="A164" t="s">
        <v>2762</v>
      </c>
      <c r="B164" t="s">
        <v>2763</v>
      </c>
      <c r="C164" t="s">
        <v>2938</v>
      </c>
      <c r="D164" t="s">
        <v>288</v>
      </c>
      <c r="E164" t="s">
        <v>2765</v>
      </c>
      <c r="F164" t="str">
        <f>VLOOKUP($D164,GroundTruth!$A$2:$C$2741,3,FALSE)</f>
        <v>true</v>
      </c>
      <c r="G164">
        <f>VLOOKUP($D164,GroundTruth!$A$2:$D$2741,4,FALSE)</f>
        <v>328</v>
      </c>
      <c r="H164" t="str">
        <f>VLOOKUP($D164,GroundTruth!$A$2:$D$2741,2,FALSE)</f>
        <v>hash</v>
      </c>
      <c r="K164" s="2" t="s">
        <v>870</v>
      </c>
      <c r="L164" s="2" t="str">
        <f>VLOOKUP($K164,GroundTruth!$A$2:$C$2741,3,FALSE)</f>
        <v>false</v>
      </c>
      <c r="M164" s="2">
        <f>VLOOKUP($K164,GroundTruth!$A$2:$D$2741,4,FALSE)</f>
        <v>327</v>
      </c>
    </row>
    <row r="165" spans="1:13" x14ac:dyDescent="0.2">
      <c r="A165" t="s">
        <v>2762</v>
      </c>
      <c r="B165" t="s">
        <v>2763</v>
      </c>
      <c r="C165" t="s">
        <v>3198</v>
      </c>
      <c r="D165" t="s">
        <v>289</v>
      </c>
      <c r="E165" t="s">
        <v>2765</v>
      </c>
      <c r="F165" t="str">
        <f>VLOOKUP($D165,GroundTruth!$A$2:$C$2741,3,FALSE)</f>
        <v>true</v>
      </c>
      <c r="G165">
        <f>VLOOKUP($D165,GroundTruth!$A$2:$D$2741,4,FALSE)</f>
        <v>328</v>
      </c>
      <c r="H165" t="str">
        <f>VLOOKUP($D165,GroundTruth!$A$2:$D$2741,2,FALSE)</f>
        <v>hash</v>
      </c>
      <c r="K165" s="3" t="s">
        <v>871</v>
      </c>
      <c r="L165" s="2" t="str">
        <f>VLOOKUP($K165,GroundTruth!$A$2:$C$2741,3,FALSE)</f>
        <v>true</v>
      </c>
      <c r="M165" s="2">
        <f>VLOOKUP($K165,GroundTruth!$A$2:$D$2741,4,FALSE)</f>
        <v>327</v>
      </c>
    </row>
    <row r="166" spans="1:13" x14ac:dyDescent="0.2">
      <c r="A166" t="s">
        <v>2762</v>
      </c>
      <c r="B166" t="s">
        <v>2763</v>
      </c>
      <c r="C166" t="s">
        <v>2869</v>
      </c>
      <c r="D166" t="s">
        <v>290</v>
      </c>
      <c r="E166" t="s">
        <v>2765</v>
      </c>
      <c r="F166" t="str">
        <f>VLOOKUP($D166,GroundTruth!$A$2:$C$2741,3,FALSE)</f>
        <v>true</v>
      </c>
      <c r="G166">
        <f>VLOOKUP($D166,GroundTruth!$A$2:$D$2741,4,FALSE)</f>
        <v>328</v>
      </c>
      <c r="H166" t="str">
        <f>VLOOKUP($D166,GroundTruth!$A$2:$D$2741,2,FALSE)</f>
        <v>hash</v>
      </c>
      <c r="K166" s="3" t="s">
        <v>872</v>
      </c>
      <c r="L166" s="2" t="str">
        <f>VLOOKUP($K166,GroundTruth!$A$2:$C$2741,3,FALSE)</f>
        <v>true</v>
      </c>
      <c r="M166" s="2">
        <f>VLOOKUP($K166,GroundTruth!$A$2:$D$2741,4,FALSE)</f>
        <v>327</v>
      </c>
    </row>
    <row r="167" spans="1:13" x14ac:dyDescent="0.2">
      <c r="A167" t="s">
        <v>2768</v>
      </c>
      <c r="B167" t="s">
        <v>2769</v>
      </c>
      <c r="C167" t="s">
        <v>3047</v>
      </c>
      <c r="D167" t="s">
        <v>361</v>
      </c>
      <c r="E167" t="s">
        <v>2765</v>
      </c>
      <c r="F167" t="str">
        <f>VLOOKUP($D167,GroundTruth!$A$2:$C$2741,3,FALSE)</f>
        <v>false</v>
      </c>
      <c r="G167">
        <f>VLOOKUP($D167,GroundTruth!$A$2:$D$2741,4,FALSE)</f>
        <v>327</v>
      </c>
      <c r="H167" t="str">
        <f>VLOOKUP($D167,GroundTruth!$A$2:$D$2741,2,FALSE)</f>
        <v>crypto</v>
      </c>
      <c r="K167" s="3" t="s">
        <v>873</v>
      </c>
      <c r="L167" s="2" t="str">
        <f>VLOOKUP($K167,GroundTruth!$A$2:$C$2741,3,FALSE)</f>
        <v>true</v>
      </c>
      <c r="M167" s="2">
        <f>VLOOKUP($K167,GroundTruth!$A$2:$D$2741,4,FALSE)</f>
        <v>327</v>
      </c>
    </row>
    <row r="168" spans="1:13" x14ac:dyDescent="0.2">
      <c r="A168" t="s">
        <v>2768</v>
      </c>
      <c r="B168" t="s">
        <v>2778</v>
      </c>
      <c r="C168" t="s">
        <v>3047</v>
      </c>
      <c r="D168" t="s">
        <v>361</v>
      </c>
      <c r="E168" t="s">
        <v>2765</v>
      </c>
      <c r="F168" t="str">
        <f>VLOOKUP($D168,GroundTruth!$A$2:$C$2741,3,FALSE)</f>
        <v>false</v>
      </c>
      <c r="G168">
        <f>VLOOKUP($D168,GroundTruth!$A$2:$D$2741,4,FALSE)</f>
        <v>327</v>
      </c>
      <c r="H168" t="str">
        <f>VLOOKUP($D168,GroundTruth!$A$2:$D$2741,2,FALSE)</f>
        <v>crypto</v>
      </c>
      <c r="K168" s="3" t="s">
        <v>874</v>
      </c>
      <c r="L168" s="2" t="str">
        <f>VLOOKUP($K168,GroundTruth!$A$2:$C$2741,3,FALSE)</f>
        <v>false</v>
      </c>
      <c r="M168" s="2">
        <f>VLOOKUP($K168,GroundTruth!$A$2:$D$2741,4,FALSE)</f>
        <v>327</v>
      </c>
    </row>
    <row r="169" spans="1:13" x14ac:dyDescent="0.2">
      <c r="A169" t="s">
        <v>2762</v>
      </c>
      <c r="B169" t="s">
        <v>2767</v>
      </c>
      <c r="C169" t="s">
        <v>3030</v>
      </c>
      <c r="D169" t="s">
        <v>362</v>
      </c>
      <c r="E169" t="s">
        <v>2765</v>
      </c>
      <c r="F169" t="str">
        <f>VLOOKUP($D169,GroundTruth!$A$2:$C$2741,3,FALSE)</f>
        <v>true</v>
      </c>
      <c r="G169">
        <f>VLOOKUP($D169,GroundTruth!$A$2:$D$2741,4,FALSE)</f>
        <v>328</v>
      </c>
      <c r="H169" t="str">
        <f>VLOOKUP($D169,GroundTruth!$A$2:$D$2741,2,FALSE)</f>
        <v>hash</v>
      </c>
      <c r="K169" s="3" t="s">
        <v>875</v>
      </c>
      <c r="L169" s="2" t="str">
        <f>VLOOKUP($K169,GroundTruth!$A$2:$C$2741,3,FALSE)</f>
        <v>true</v>
      </c>
      <c r="M169" s="2">
        <f>VLOOKUP($K169,GroundTruth!$A$2:$D$2741,4,FALSE)</f>
        <v>327</v>
      </c>
    </row>
    <row r="170" spans="1:13" x14ac:dyDescent="0.2">
      <c r="A170" t="s">
        <v>2762</v>
      </c>
      <c r="B170" t="s">
        <v>2767</v>
      </c>
      <c r="C170" t="s">
        <v>3030</v>
      </c>
      <c r="D170" t="s">
        <v>362</v>
      </c>
      <c r="E170" t="s">
        <v>2765</v>
      </c>
      <c r="F170" t="str">
        <f>VLOOKUP($D170,GroundTruth!$A$2:$C$2741,3,FALSE)</f>
        <v>true</v>
      </c>
      <c r="G170">
        <f>VLOOKUP($D170,GroundTruth!$A$2:$D$2741,4,FALSE)</f>
        <v>328</v>
      </c>
      <c r="H170" t="str">
        <f>VLOOKUP($D170,GroundTruth!$A$2:$D$2741,2,FALSE)</f>
        <v>hash</v>
      </c>
      <c r="K170" s="2" t="s">
        <v>884</v>
      </c>
      <c r="L170" s="2" t="str">
        <f>VLOOKUP($K170,GroundTruth!$A$2:$C$2741,3,FALSE)</f>
        <v>true</v>
      </c>
      <c r="M170" s="2">
        <f>VLOOKUP($K170,GroundTruth!$A$2:$D$2741,4,FALSE)</f>
        <v>328</v>
      </c>
    </row>
    <row r="171" spans="1:13" x14ac:dyDescent="0.2">
      <c r="A171" t="s">
        <v>2762</v>
      </c>
      <c r="B171" t="s">
        <v>2763</v>
      </c>
      <c r="C171" t="s">
        <v>3030</v>
      </c>
      <c r="D171" t="s">
        <v>362</v>
      </c>
      <c r="E171" t="s">
        <v>2765</v>
      </c>
      <c r="F171" t="str">
        <f>VLOOKUP($D171,GroundTruth!$A$2:$C$2741,3,FALSE)</f>
        <v>true</v>
      </c>
      <c r="G171">
        <f>VLOOKUP($D171,GroundTruth!$A$2:$D$2741,4,FALSE)</f>
        <v>328</v>
      </c>
      <c r="H171" t="str">
        <f>VLOOKUP($D171,GroundTruth!$A$2:$D$2741,2,FALSE)</f>
        <v>hash</v>
      </c>
      <c r="K171" s="2" t="s">
        <v>885</v>
      </c>
      <c r="L171" s="2" t="str">
        <f>VLOOKUP($K171,GroundTruth!$A$2:$C$2741,3,FALSE)</f>
        <v>true</v>
      </c>
      <c r="M171" s="2">
        <f>VLOOKUP($K171,GroundTruth!$A$2:$D$2741,4,FALSE)</f>
        <v>328</v>
      </c>
    </row>
    <row r="172" spans="1:13" x14ac:dyDescent="0.2">
      <c r="A172" t="s">
        <v>2762</v>
      </c>
      <c r="B172" t="s">
        <v>2763</v>
      </c>
      <c r="C172" t="s">
        <v>3030</v>
      </c>
      <c r="D172" t="s">
        <v>362</v>
      </c>
      <c r="E172" t="s">
        <v>2765</v>
      </c>
      <c r="F172" t="str">
        <f>VLOOKUP($D172,GroundTruth!$A$2:$C$2741,3,FALSE)</f>
        <v>true</v>
      </c>
      <c r="G172">
        <f>VLOOKUP($D172,GroundTruth!$A$2:$D$2741,4,FALSE)</f>
        <v>328</v>
      </c>
      <c r="H172" t="str">
        <f>VLOOKUP($D172,GroundTruth!$A$2:$D$2741,2,FALSE)</f>
        <v>hash</v>
      </c>
      <c r="K172" s="2" t="s">
        <v>886</v>
      </c>
      <c r="L172" s="2" t="str">
        <f>VLOOKUP($K172,GroundTruth!$A$2:$C$2741,3,FALSE)</f>
        <v>true</v>
      </c>
      <c r="M172" s="2">
        <f>VLOOKUP($K172,GroundTruth!$A$2:$D$2741,4,FALSE)</f>
        <v>328</v>
      </c>
    </row>
    <row r="173" spans="1:13" x14ac:dyDescent="0.2">
      <c r="A173" t="s">
        <v>2762</v>
      </c>
      <c r="B173" t="s">
        <v>2763</v>
      </c>
      <c r="C173" t="s">
        <v>3030</v>
      </c>
      <c r="D173" t="s">
        <v>362</v>
      </c>
      <c r="E173" t="s">
        <v>2765</v>
      </c>
      <c r="F173" t="str">
        <f>VLOOKUP($D173,GroundTruth!$A$2:$C$2741,3,FALSE)</f>
        <v>true</v>
      </c>
      <c r="G173">
        <f>VLOOKUP($D173,GroundTruth!$A$2:$D$2741,4,FALSE)</f>
        <v>328</v>
      </c>
      <c r="H173" t="str">
        <f>VLOOKUP($D173,GroundTruth!$A$2:$D$2741,2,FALSE)</f>
        <v>hash</v>
      </c>
      <c r="K173" s="2" t="s">
        <v>887</v>
      </c>
      <c r="L173" s="2" t="str">
        <f>VLOOKUP($K173,GroundTruth!$A$2:$C$2741,3,FALSE)</f>
        <v>true</v>
      </c>
      <c r="M173" s="2">
        <f>VLOOKUP($K173,GroundTruth!$A$2:$D$2741,4,FALSE)</f>
        <v>328</v>
      </c>
    </row>
    <row r="174" spans="1:13" x14ac:dyDescent="0.2">
      <c r="A174" t="s">
        <v>2762</v>
      </c>
      <c r="B174" t="s">
        <v>2763</v>
      </c>
      <c r="C174" t="s">
        <v>3030</v>
      </c>
      <c r="D174" t="s">
        <v>362</v>
      </c>
      <c r="E174" t="s">
        <v>2765</v>
      </c>
      <c r="F174" t="str">
        <f>VLOOKUP($D174,GroundTruth!$A$2:$C$2741,3,FALSE)</f>
        <v>true</v>
      </c>
      <c r="G174">
        <f>VLOOKUP($D174,GroundTruth!$A$2:$D$2741,4,FALSE)</f>
        <v>328</v>
      </c>
      <c r="H174" t="str">
        <f>VLOOKUP($D174,GroundTruth!$A$2:$D$2741,2,FALSE)</f>
        <v>hash</v>
      </c>
      <c r="K174" s="2" t="s">
        <v>888</v>
      </c>
      <c r="L174" s="2" t="str">
        <f>VLOOKUP($K174,GroundTruth!$A$2:$C$2741,3,FALSE)</f>
        <v>true</v>
      </c>
      <c r="M174" s="2">
        <f>VLOOKUP($K174,GroundTruth!$A$2:$D$2741,4,FALSE)</f>
        <v>328</v>
      </c>
    </row>
    <row r="175" spans="1:13" x14ac:dyDescent="0.2">
      <c r="A175" t="s">
        <v>2768</v>
      </c>
      <c r="B175" t="s">
        <v>2769</v>
      </c>
      <c r="C175" t="s">
        <v>3216</v>
      </c>
      <c r="D175" t="s">
        <v>368</v>
      </c>
      <c r="E175" t="s">
        <v>2765</v>
      </c>
      <c r="F175" t="str">
        <f>VLOOKUP($D175,GroundTruth!$A$2:$C$2741,3,FALSE)</f>
        <v>false</v>
      </c>
      <c r="G175">
        <f>VLOOKUP($D175,GroundTruth!$A$2:$D$2741,4,FALSE)</f>
        <v>327</v>
      </c>
      <c r="H175" t="str">
        <f>VLOOKUP($D175,GroundTruth!$A$2:$D$2741,2,FALSE)</f>
        <v>crypto</v>
      </c>
      <c r="K175" s="2" t="s">
        <v>889</v>
      </c>
      <c r="L175" s="2" t="str">
        <f>VLOOKUP($K175,GroundTruth!$A$2:$C$2741,3,FALSE)</f>
        <v>false</v>
      </c>
      <c r="M175" s="2">
        <f>VLOOKUP($K175,GroundTruth!$A$2:$D$2741,4,FALSE)</f>
        <v>328</v>
      </c>
    </row>
    <row r="176" spans="1:13" x14ac:dyDescent="0.2">
      <c r="A176" t="s">
        <v>2768</v>
      </c>
      <c r="B176" t="s">
        <v>2778</v>
      </c>
      <c r="C176" t="s">
        <v>3216</v>
      </c>
      <c r="D176" t="s">
        <v>368</v>
      </c>
      <c r="E176" t="s">
        <v>2765</v>
      </c>
      <c r="F176" t="str">
        <f>VLOOKUP($D176,GroundTruth!$A$2:$C$2741,3,FALSE)</f>
        <v>false</v>
      </c>
      <c r="G176">
        <f>VLOOKUP($D176,GroundTruth!$A$2:$D$2741,4,FALSE)</f>
        <v>327</v>
      </c>
      <c r="H176" t="str">
        <f>VLOOKUP($D176,GroundTruth!$A$2:$D$2741,2,FALSE)</f>
        <v>crypto</v>
      </c>
      <c r="K176" s="3" t="s">
        <v>890</v>
      </c>
      <c r="L176" s="2" t="str">
        <f>VLOOKUP($K176,GroundTruth!$A$2:$C$2741,3,FALSE)</f>
        <v>false</v>
      </c>
      <c r="M176" s="2">
        <f>VLOOKUP($K176,GroundTruth!$A$2:$D$2741,4,FALSE)</f>
        <v>328</v>
      </c>
    </row>
    <row r="177" spans="1:13" x14ac:dyDescent="0.2">
      <c r="A177" t="s">
        <v>2768</v>
      </c>
      <c r="B177" t="s">
        <v>2778</v>
      </c>
      <c r="C177" t="s">
        <v>3197</v>
      </c>
      <c r="D177" t="s">
        <v>369</v>
      </c>
      <c r="E177" t="s">
        <v>2765</v>
      </c>
      <c r="F177" t="str">
        <f>VLOOKUP($D177,GroundTruth!$A$2:$C$2741,3,FALSE)</f>
        <v>false</v>
      </c>
      <c r="G177">
        <f>VLOOKUP($D177,GroundTruth!$A$2:$D$2741,4,FALSE)</f>
        <v>327</v>
      </c>
      <c r="H177" t="str">
        <f>VLOOKUP($D177,GroundTruth!$A$2:$D$2741,2,FALSE)</f>
        <v>crypto</v>
      </c>
      <c r="K177" s="2" t="s">
        <v>891</v>
      </c>
      <c r="L177" s="2" t="str">
        <f>VLOOKUP($K177,GroundTruth!$A$2:$C$2741,3,FALSE)</f>
        <v>true</v>
      </c>
      <c r="M177" s="2">
        <f>VLOOKUP($K177,GroundTruth!$A$2:$D$2741,4,FALSE)</f>
        <v>328</v>
      </c>
    </row>
    <row r="178" spans="1:13" x14ac:dyDescent="0.2">
      <c r="A178" t="s">
        <v>2768</v>
      </c>
      <c r="B178" t="s">
        <v>2769</v>
      </c>
      <c r="C178" t="s">
        <v>3197</v>
      </c>
      <c r="D178" t="s">
        <v>369</v>
      </c>
      <c r="E178" t="s">
        <v>2765</v>
      </c>
      <c r="F178" t="str">
        <f>VLOOKUP($D178,GroundTruth!$A$2:$C$2741,3,FALSE)</f>
        <v>false</v>
      </c>
      <c r="G178">
        <f>VLOOKUP($D178,GroundTruth!$A$2:$D$2741,4,FALSE)</f>
        <v>327</v>
      </c>
      <c r="H178" t="str">
        <f>VLOOKUP($D178,GroundTruth!$A$2:$D$2741,2,FALSE)</f>
        <v>crypto</v>
      </c>
      <c r="K178" s="3" t="s">
        <v>892</v>
      </c>
      <c r="L178" s="2" t="str">
        <f>VLOOKUP($K178,GroundTruth!$A$2:$C$2741,3,FALSE)</f>
        <v>true</v>
      </c>
      <c r="M178" s="2">
        <f>VLOOKUP($K178,GroundTruth!$A$2:$D$2741,4,FALSE)</f>
        <v>328</v>
      </c>
    </row>
    <row r="179" spans="1:13" x14ac:dyDescent="0.2">
      <c r="A179" t="s">
        <v>2772</v>
      </c>
      <c r="B179" t="s">
        <v>2773</v>
      </c>
      <c r="C179" t="s">
        <v>2797</v>
      </c>
      <c r="D179" t="s">
        <v>370</v>
      </c>
      <c r="E179" t="s">
        <v>2765</v>
      </c>
      <c r="F179" t="str">
        <f>VLOOKUP($D179,GroundTruth!$A$2:$C$2741,3,FALSE)</f>
        <v>true</v>
      </c>
      <c r="G179">
        <f>VLOOKUP($D179,GroundTruth!$A$2:$D$2741,4,FALSE)</f>
        <v>327</v>
      </c>
      <c r="H179" t="str">
        <f>VLOOKUP($D179,GroundTruth!$A$2:$D$2741,2,FALSE)</f>
        <v>crypto</v>
      </c>
      <c r="K179" s="2" t="s">
        <v>893</v>
      </c>
      <c r="L179" s="2" t="str">
        <f>VLOOKUP($K179,GroundTruth!$A$2:$C$2741,3,FALSE)</f>
        <v>false</v>
      </c>
      <c r="M179" s="2">
        <f>VLOOKUP($K179,GroundTruth!$A$2:$D$2741,4,FALSE)</f>
        <v>328</v>
      </c>
    </row>
    <row r="180" spans="1:13" x14ac:dyDescent="0.2">
      <c r="A180" t="s">
        <v>2768</v>
      </c>
      <c r="B180" t="s">
        <v>2769</v>
      </c>
      <c r="C180" t="s">
        <v>2797</v>
      </c>
      <c r="D180" t="s">
        <v>370</v>
      </c>
      <c r="E180" t="s">
        <v>2765</v>
      </c>
      <c r="F180" t="str">
        <f>VLOOKUP($D180,GroundTruth!$A$2:$C$2741,3,FALSE)</f>
        <v>true</v>
      </c>
      <c r="G180">
        <f>VLOOKUP($D180,GroundTruth!$A$2:$D$2741,4,FALSE)</f>
        <v>327</v>
      </c>
      <c r="H180" t="str">
        <f>VLOOKUP($D180,GroundTruth!$A$2:$D$2741,2,FALSE)</f>
        <v>crypto</v>
      </c>
      <c r="K180" s="3" t="s">
        <v>894</v>
      </c>
      <c r="L180" s="2" t="str">
        <f>VLOOKUP($K180,GroundTruth!$A$2:$C$2741,3,FALSE)</f>
        <v>false</v>
      </c>
      <c r="M180" s="2">
        <f>VLOOKUP($K180,GroundTruth!$A$2:$D$2741,4,FALSE)</f>
        <v>328</v>
      </c>
    </row>
    <row r="181" spans="1:13" x14ac:dyDescent="0.2">
      <c r="A181" t="s">
        <v>2768</v>
      </c>
      <c r="B181" t="s">
        <v>2771</v>
      </c>
      <c r="C181" t="s">
        <v>2797</v>
      </c>
      <c r="D181" t="s">
        <v>370</v>
      </c>
      <c r="E181" t="s">
        <v>2765</v>
      </c>
      <c r="F181" t="str">
        <f>VLOOKUP($D181,GroundTruth!$A$2:$C$2741,3,FALSE)</f>
        <v>true</v>
      </c>
      <c r="G181">
        <f>VLOOKUP($D181,GroundTruth!$A$2:$D$2741,4,FALSE)</f>
        <v>327</v>
      </c>
      <c r="H181" t="str">
        <f>VLOOKUP($D181,GroundTruth!$A$2:$D$2741,2,FALSE)</f>
        <v>crypto</v>
      </c>
      <c r="K181" s="2" t="s">
        <v>958</v>
      </c>
      <c r="L181" s="2" t="str">
        <f>VLOOKUP($K181,GroundTruth!$A$2:$C$2741,3,FALSE)</f>
        <v>false</v>
      </c>
      <c r="M181" s="2">
        <f>VLOOKUP($K181,GroundTruth!$A$2:$D$2741,4,FALSE)</f>
        <v>327</v>
      </c>
    </row>
    <row r="182" spans="1:13" x14ac:dyDescent="0.2">
      <c r="A182" t="s">
        <v>2768</v>
      </c>
      <c r="B182" t="s">
        <v>2769</v>
      </c>
      <c r="C182" t="s">
        <v>2880</v>
      </c>
      <c r="D182" t="s">
        <v>371</v>
      </c>
      <c r="E182" t="s">
        <v>2765</v>
      </c>
      <c r="F182" t="str">
        <f>VLOOKUP($D182,GroundTruth!$A$2:$C$2741,3,FALSE)</f>
        <v>true</v>
      </c>
      <c r="G182">
        <f>VLOOKUP($D182,GroundTruth!$A$2:$D$2741,4,FALSE)</f>
        <v>327</v>
      </c>
      <c r="H182" t="str">
        <f>VLOOKUP($D182,GroundTruth!$A$2:$D$2741,2,FALSE)</f>
        <v>crypto</v>
      </c>
      <c r="K182" s="3" t="s">
        <v>960</v>
      </c>
      <c r="L182" s="2" t="str">
        <f>VLOOKUP($K182,GroundTruth!$A$2:$C$2741,3,FALSE)</f>
        <v>false</v>
      </c>
      <c r="M182" s="2">
        <f>VLOOKUP($K182,GroundTruth!$A$2:$D$2741,4,FALSE)</f>
        <v>327</v>
      </c>
    </row>
    <row r="183" spans="1:13" x14ac:dyDescent="0.2">
      <c r="A183" t="s">
        <v>2772</v>
      </c>
      <c r="B183" t="s">
        <v>2773</v>
      </c>
      <c r="C183" t="s">
        <v>2880</v>
      </c>
      <c r="D183" t="s">
        <v>371</v>
      </c>
      <c r="E183" t="s">
        <v>2765</v>
      </c>
      <c r="F183" t="str">
        <f>VLOOKUP($D183,GroundTruth!$A$2:$C$2741,3,FALSE)</f>
        <v>true</v>
      </c>
      <c r="G183">
        <f>VLOOKUP($D183,GroundTruth!$A$2:$D$2741,4,FALSE)</f>
        <v>327</v>
      </c>
      <c r="H183" t="str">
        <f>VLOOKUP($D183,GroundTruth!$A$2:$D$2741,2,FALSE)</f>
        <v>crypto</v>
      </c>
      <c r="K183" s="3" t="s">
        <v>961</v>
      </c>
      <c r="L183" s="2" t="str">
        <f>VLOOKUP($K183,GroundTruth!$A$2:$C$2741,3,FALSE)</f>
        <v>true</v>
      </c>
      <c r="M183" s="2">
        <f>VLOOKUP($K183,GroundTruth!$A$2:$D$2741,4,FALSE)</f>
        <v>327</v>
      </c>
    </row>
    <row r="184" spans="1:13" x14ac:dyDescent="0.2">
      <c r="A184" t="s">
        <v>2768</v>
      </c>
      <c r="B184" t="s">
        <v>2771</v>
      </c>
      <c r="C184" t="s">
        <v>2880</v>
      </c>
      <c r="D184" t="s">
        <v>371</v>
      </c>
      <c r="E184" t="s">
        <v>2765</v>
      </c>
      <c r="F184" t="str">
        <f>VLOOKUP($D184,GroundTruth!$A$2:$C$2741,3,FALSE)</f>
        <v>true</v>
      </c>
      <c r="G184">
        <f>VLOOKUP($D184,GroundTruth!$A$2:$D$2741,4,FALSE)</f>
        <v>327</v>
      </c>
      <c r="H184" t="str">
        <f>VLOOKUP($D184,GroundTruth!$A$2:$D$2741,2,FALSE)</f>
        <v>crypto</v>
      </c>
      <c r="K184" s="2" t="s">
        <v>962</v>
      </c>
      <c r="L184" s="2" t="str">
        <f>VLOOKUP($K184,GroundTruth!$A$2:$C$2741,3,FALSE)</f>
        <v>true</v>
      </c>
      <c r="M184" s="2">
        <f>VLOOKUP($K184,GroundTruth!$A$2:$D$2741,4,FALSE)</f>
        <v>327</v>
      </c>
    </row>
    <row r="185" spans="1:13" x14ac:dyDescent="0.2">
      <c r="A185" t="s">
        <v>2772</v>
      </c>
      <c r="B185" t="s">
        <v>2773</v>
      </c>
      <c r="C185" t="s">
        <v>3027</v>
      </c>
      <c r="D185" t="s">
        <v>372</v>
      </c>
      <c r="E185" t="s">
        <v>2765</v>
      </c>
      <c r="F185" t="str">
        <f>VLOOKUP($D185,GroundTruth!$A$2:$C$2741,3,FALSE)</f>
        <v>true</v>
      </c>
      <c r="G185">
        <f>VLOOKUP($D185,GroundTruth!$A$2:$D$2741,4,FALSE)</f>
        <v>327</v>
      </c>
      <c r="H185" t="str">
        <f>VLOOKUP($D185,GroundTruth!$A$2:$D$2741,2,FALSE)</f>
        <v>crypto</v>
      </c>
      <c r="K185" s="3" t="s">
        <v>977</v>
      </c>
      <c r="L185" s="2" t="str">
        <f>VLOOKUP($K185,GroundTruth!$A$2:$C$2741,3,FALSE)</f>
        <v>true</v>
      </c>
      <c r="M185" s="2">
        <f>VLOOKUP($K185,GroundTruth!$A$2:$D$2741,4,FALSE)</f>
        <v>328</v>
      </c>
    </row>
    <row r="186" spans="1:13" x14ac:dyDescent="0.2">
      <c r="A186" t="s">
        <v>2768</v>
      </c>
      <c r="B186" t="s">
        <v>2769</v>
      </c>
      <c r="C186" t="s">
        <v>3027</v>
      </c>
      <c r="D186" t="s">
        <v>372</v>
      </c>
      <c r="E186" t="s">
        <v>2765</v>
      </c>
      <c r="F186" t="str">
        <f>VLOOKUP($D186,GroundTruth!$A$2:$C$2741,3,FALSE)</f>
        <v>true</v>
      </c>
      <c r="G186">
        <f>VLOOKUP($D186,GroundTruth!$A$2:$D$2741,4,FALSE)</f>
        <v>327</v>
      </c>
      <c r="H186" t="str">
        <f>VLOOKUP($D186,GroundTruth!$A$2:$D$2741,2,FALSE)</f>
        <v>crypto</v>
      </c>
      <c r="K186" s="3" t="s">
        <v>978</v>
      </c>
      <c r="L186" s="2" t="str">
        <f>VLOOKUP($K186,GroundTruth!$A$2:$C$2741,3,FALSE)</f>
        <v>false</v>
      </c>
      <c r="M186" s="2">
        <f>VLOOKUP($K186,GroundTruth!$A$2:$D$2741,4,FALSE)</f>
        <v>328</v>
      </c>
    </row>
    <row r="187" spans="1:13" x14ac:dyDescent="0.2">
      <c r="A187" t="s">
        <v>2768</v>
      </c>
      <c r="B187" t="s">
        <v>2771</v>
      </c>
      <c r="C187" t="s">
        <v>3027</v>
      </c>
      <c r="D187" t="s">
        <v>372</v>
      </c>
      <c r="E187" t="s">
        <v>2765</v>
      </c>
      <c r="F187" t="str">
        <f>VLOOKUP($D187,GroundTruth!$A$2:$C$2741,3,FALSE)</f>
        <v>true</v>
      </c>
      <c r="G187">
        <f>VLOOKUP($D187,GroundTruth!$A$2:$D$2741,4,FALSE)</f>
        <v>327</v>
      </c>
      <c r="H187" t="str">
        <f>VLOOKUP($D187,GroundTruth!$A$2:$D$2741,2,FALSE)</f>
        <v>crypto</v>
      </c>
      <c r="K187" s="2" t="s">
        <v>979</v>
      </c>
      <c r="L187" s="2" t="str">
        <f>VLOOKUP($K187,GroundTruth!$A$2:$C$2741,3,FALSE)</f>
        <v>true</v>
      </c>
      <c r="M187" s="2">
        <f>VLOOKUP($K187,GroundTruth!$A$2:$D$2741,4,FALSE)</f>
        <v>328</v>
      </c>
    </row>
    <row r="188" spans="1:13" x14ac:dyDescent="0.2">
      <c r="A188" t="s">
        <v>2768</v>
      </c>
      <c r="B188" t="s">
        <v>2769</v>
      </c>
      <c r="C188" t="s">
        <v>3161</v>
      </c>
      <c r="D188" t="s">
        <v>373</v>
      </c>
      <c r="E188" t="s">
        <v>2765</v>
      </c>
      <c r="F188" t="str">
        <f>VLOOKUP($D188,GroundTruth!$A$2:$C$2741,3,FALSE)</f>
        <v>false</v>
      </c>
      <c r="G188">
        <f>VLOOKUP($D188,GroundTruth!$A$2:$D$2741,4,FALSE)</f>
        <v>327</v>
      </c>
      <c r="H188" t="str">
        <f>VLOOKUP($D188,GroundTruth!$A$2:$D$2741,2,FALSE)</f>
        <v>crypto</v>
      </c>
      <c r="K188" s="2" t="s">
        <v>980</v>
      </c>
      <c r="L188" s="2" t="str">
        <f>VLOOKUP($K188,GroundTruth!$A$2:$C$2741,3,FALSE)</f>
        <v>false</v>
      </c>
      <c r="M188" s="2">
        <f>VLOOKUP($K188,GroundTruth!$A$2:$D$2741,4,FALSE)</f>
        <v>328</v>
      </c>
    </row>
    <row r="189" spans="1:13" x14ac:dyDescent="0.2">
      <c r="A189" t="s">
        <v>2768</v>
      </c>
      <c r="B189" t="s">
        <v>2769</v>
      </c>
      <c r="C189" t="s">
        <v>3109</v>
      </c>
      <c r="D189" t="s">
        <v>374</v>
      </c>
      <c r="E189" t="s">
        <v>2765</v>
      </c>
      <c r="F189" t="str">
        <f>VLOOKUP($D189,GroundTruth!$A$2:$C$2741,3,FALSE)</f>
        <v>false</v>
      </c>
      <c r="G189">
        <f>VLOOKUP($D189,GroundTruth!$A$2:$D$2741,4,FALSE)</f>
        <v>327</v>
      </c>
      <c r="H189" t="str">
        <f>VLOOKUP($D189,GroundTruth!$A$2:$D$2741,2,FALSE)</f>
        <v>crypto</v>
      </c>
      <c r="K189" s="3" t="s">
        <v>981</v>
      </c>
      <c r="L189" s="2" t="str">
        <f>VLOOKUP($K189,GroundTruth!$A$2:$C$2741,3,FALSE)</f>
        <v>false</v>
      </c>
      <c r="M189" s="2">
        <f>VLOOKUP($K189,GroundTruth!$A$2:$D$2741,4,FALSE)</f>
        <v>328</v>
      </c>
    </row>
    <row r="190" spans="1:13" x14ac:dyDescent="0.2">
      <c r="A190" t="s">
        <v>2762</v>
      </c>
      <c r="B190" t="s">
        <v>2763</v>
      </c>
      <c r="C190" t="s">
        <v>3145</v>
      </c>
      <c r="D190" t="s">
        <v>386</v>
      </c>
      <c r="E190" t="s">
        <v>2765</v>
      </c>
      <c r="F190" t="str">
        <f>VLOOKUP($D190,GroundTruth!$A$2:$C$2741,3,FALSE)</f>
        <v>false</v>
      </c>
      <c r="G190">
        <f>VLOOKUP($D190,GroundTruth!$A$2:$D$2741,4,FALSE)</f>
        <v>328</v>
      </c>
      <c r="H190" t="str">
        <f>VLOOKUP($D190,GroundTruth!$A$2:$D$2741,2,FALSE)</f>
        <v>hash</v>
      </c>
      <c r="K190" s="2" t="s">
        <v>982</v>
      </c>
      <c r="L190" s="2" t="str">
        <f>VLOOKUP($K190,GroundTruth!$A$2:$C$2741,3,FALSE)</f>
        <v>false</v>
      </c>
      <c r="M190" s="2">
        <f>VLOOKUP($K190,GroundTruth!$A$2:$D$2741,4,FALSE)</f>
        <v>328</v>
      </c>
    </row>
    <row r="191" spans="1:13" x14ac:dyDescent="0.2">
      <c r="A191" t="s">
        <v>2762</v>
      </c>
      <c r="B191" t="s">
        <v>2763</v>
      </c>
      <c r="C191" t="s">
        <v>3145</v>
      </c>
      <c r="D191" t="s">
        <v>386</v>
      </c>
      <c r="E191" t="s">
        <v>2765</v>
      </c>
      <c r="F191" t="str">
        <f>VLOOKUP($D191,GroundTruth!$A$2:$C$2741,3,FALSE)</f>
        <v>false</v>
      </c>
      <c r="G191">
        <f>VLOOKUP($D191,GroundTruth!$A$2:$D$2741,4,FALSE)</f>
        <v>328</v>
      </c>
      <c r="H191" t="str">
        <f>VLOOKUP($D191,GroundTruth!$A$2:$D$2741,2,FALSE)</f>
        <v>hash</v>
      </c>
      <c r="K191" s="3" t="s">
        <v>983</v>
      </c>
      <c r="L191" s="2" t="str">
        <f>VLOOKUP($K191,GroundTruth!$A$2:$C$2741,3,FALSE)</f>
        <v>false</v>
      </c>
      <c r="M191" s="2">
        <f>VLOOKUP($K191,GroundTruth!$A$2:$D$2741,4,FALSE)</f>
        <v>328</v>
      </c>
    </row>
    <row r="192" spans="1:13" x14ac:dyDescent="0.2">
      <c r="A192" t="s">
        <v>2762</v>
      </c>
      <c r="B192" t="s">
        <v>2763</v>
      </c>
      <c r="C192" t="s">
        <v>3145</v>
      </c>
      <c r="D192" t="s">
        <v>386</v>
      </c>
      <c r="E192" t="s">
        <v>2765</v>
      </c>
      <c r="F192" t="str">
        <f>VLOOKUP($D192,GroundTruth!$A$2:$C$2741,3,FALSE)</f>
        <v>false</v>
      </c>
      <c r="G192">
        <f>VLOOKUP($D192,GroundTruth!$A$2:$D$2741,4,FALSE)</f>
        <v>328</v>
      </c>
      <c r="H192" t="str">
        <f>VLOOKUP($D192,GroundTruth!$A$2:$D$2741,2,FALSE)</f>
        <v>hash</v>
      </c>
      <c r="K192" s="2" t="s">
        <v>1031</v>
      </c>
      <c r="L192" s="2" t="str">
        <f>VLOOKUP($K192,GroundTruth!$A$2:$C$2741,3,FALSE)</f>
        <v>true</v>
      </c>
      <c r="M192" s="2">
        <f>VLOOKUP($K192,GroundTruth!$A$2:$D$2741,4,FALSE)</f>
        <v>327</v>
      </c>
    </row>
    <row r="193" spans="1:13" x14ac:dyDescent="0.2">
      <c r="A193" t="s">
        <v>2762</v>
      </c>
      <c r="B193" t="s">
        <v>2763</v>
      </c>
      <c r="C193" t="s">
        <v>3145</v>
      </c>
      <c r="D193" t="s">
        <v>386</v>
      </c>
      <c r="E193" t="s">
        <v>2765</v>
      </c>
      <c r="F193" t="str">
        <f>VLOOKUP($D193,GroundTruth!$A$2:$C$2741,3,FALSE)</f>
        <v>false</v>
      </c>
      <c r="G193">
        <f>VLOOKUP($D193,GroundTruth!$A$2:$D$2741,4,FALSE)</f>
        <v>328</v>
      </c>
      <c r="H193" t="str">
        <f>VLOOKUP($D193,GroundTruth!$A$2:$D$2741,2,FALSE)</f>
        <v>hash</v>
      </c>
      <c r="K193" s="2" t="s">
        <v>1032</v>
      </c>
      <c r="L193" s="2" t="str">
        <f>VLOOKUP($K193,GroundTruth!$A$2:$C$2741,3,FALSE)</f>
        <v>true</v>
      </c>
      <c r="M193" s="2">
        <f>VLOOKUP($K193,GroundTruth!$A$2:$D$2741,4,FALSE)</f>
        <v>327</v>
      </c>
    </row>
    <row r="194" spans="1:13" x14ac:dyDescent="0.2">
      <c r="A194" t="s">
        <v>2762</v>
      </c>
      <c r="B194" t="s">
        <v>2763</v>
      </c>
      <c r="C194" t="s">
        <v>3110</v>
      </c>
      <c r="D194" t="s">
        <v>387</v>
      </c>
      <c r="E194" t="s">
        <v>2765</v>
      </c>
      <c r="F194" t="str">
        <f>VLOOKUP($D194,GroundTruth!$A$2:$C$2741,3,FALSE)</f>
        <v>true</v>
      </c>
      <c r="G194">
        <f>VLOOKUP($D194,GroundTruth!$A$2:$D$2741,4,FALSE)</f>
        <v>328</v>
      </c>
      <c r="H194" t="str">
        <f>VLOOKUP($D194,GroundTruth!$A$2:$D$2741,2,FALSE)</f>
        <v>hash</v>
      </c>
      <c r="K194" s="2" t="s">
        <v>1033</v>
      </c>
      <c r="L194" s="2" t="str">
        <f>VLOOKUP($K194,GroundTruth!$A$2:$C$2741,3,FALSE)</f>
        <v>true</v>
      </c>
      <c r="M194" s="2">
        <f>VLOOKUP($K194,GroundTruth!$A$2:$D$2741,4,FALSE)</f>
        <v>327</v>
      </c>
    </row>
    <row r="195" spans="1:13" x14ac:dyDescent="0.2">
      <c r="A195" t="s">
        <v>2762</v>
      </c>
      <c r="B195" t="s">
        <v>2767</v>
      </c>
      <c r="C195" t="s">
        <v>3110</v>
      </c>
      <c r="D195" t="s">
        <v>387</v>
      </c>
      <c r="E195" t="s">
        <v>2765</v>
      </c>
      <c r="F195" t="str">
        <f>VLOOKUP($D195,GroundTruth!$A$2:$C$2741,3,FALSE)</f>
        <v>true</v>
      </c>
      <c r="G195">
        <f>VLOOKUP($D195,GroundTruth!$A$2:$D$2741,4,FALSE)</f>
        <v>328</v>
      </c>
      <c r="H195" t="str">
        <f>VLOOKUP($D195,GroundTruth!$A$2:$D$2741,2,FALSE)</f>
        <v>hash</v>
      </c>
      <c r="K195" s="2" t="s">
        <v>1034</v>
      </c>
      <c r="L195" s="2" t="str">
        <f>VLOOKUP($K195,GroundTruth!$A$2:$C$2741,3,FALSE)</f>
        <v>true</v>
      </c>
      <c r="M195" s="2">
        <f>VLOOKUP($K195,GroundTruth!$A$2:$D$2741,4,FALSE)</f>
        <v>327</v>
      </c>
    </row>
    <row r="196" spans="1:13" x14ac:dyDescent="0.2">
      <c r="A196" t="s">
        <v>2762</v>
      </c>
      <c r="B196" t="s">
        <v>2775</v>
      </c>
      <c r="C196" t="s">
        <v>2864</v>
      </c>
      <c r="D196" t="s">
        <v>388</v>
      </c>
      <c r="E196" t="s">
        <v>2765</v>
      </c>
      <c r="F196" t="str">
        <f>VLOOKUP($D196,GroundTruth!$A$2:$C$2741,3,FALSE)</f>
        <v>true</v>
      </c>
      <c r="G196">
        <f>VLOOKUP($D196,GroundTruth!$A$2:$D$2741,4,FALSE)</f>
        <v>328</v>
      </c>
      <c r="H196" t="str">
        <f>VLOOKUP($D196,GroundTruth!$A$2:$D$2741,2,FALSE)</f>
        <v>hash</v>
      </c>
      <c r="K196" s="2" t="s">
        <v>1035</v>
      </c>
      <c r="L196" s="2" t="str">
        <f>VLOOKUP($K196,GroundTruth!$A$2:$C$2741,3,FALSE)</f>
        <v>false</v>
      </c>
      <c r="M196" s="2">
        <f>VLOOKUP($K196,GroundTruth!$A$2:$D$2741,4,FALSE)</f>
        <v>327</v>
      </c>
    </row>
    <row r="197" spans="1:13" x14ac:dyDescent="0.2">
      <c r="A197" t="s">
        <v>2762</v>
      </c>
      <c r="B197" t="s">
        <v>2763</v>
      </c>
      <c r="C197" t="s">
        <v>2864</v>
      </c>
      <c r="D197" t="s">
        <v>388</v>
      </c>
      <c r="E197" t="s">
        <v>2765</v>
      </c>
      <c r="F197" t="str">
        <f>VLOOKUP($D197,GroundTruth!$A$2:$C$2741,3,FALSE)</f>
        <v>true</v>
      </c>
      <c r="G197">
        <f>VLOOKUP($D197,GroundTruth!$A$2:$D$2741,4,FALSE)</f>
        <v>328</v>
      </c>
      <c r="H197" t="str">
        <f>VLOOKUP($D197,GroundTruth!$A$2:$D$2741,2,FALSE)</f>
        <v>hash</v>
      </c>
      <c r="K197" s="2" t="s">
        <v>1036</v>
      </c>
      <c r="L197" s="2" t="str">
        <f>VLOOKUP($K197,GroundTruth!$A$2:$C$2741,3,FALSE)</f>
        <v>true</v>
      </c>
      <c r="M197" s="2">
        <f>VLOOKUP($K197,GroundTruth!$A$2:$D$2741,4,FALSE)</f>
        <v>327</v>
      </c>
    </row>
    <row r="198" spans="1:13" x14ac:dyDescent="0.2">
      <c r="A198" t="s">
        <v>2762</v>
      </c>
      <c r="B198" t="s">
        <v>2763</v>
      </c>
      <c r="C198" t="s">
        <v>3005</v>
      </c>
      <c r="D198" t="s">
        <v>389</v>
      </c>
      <c r="E198" t="s">
        <v>2765</v>
      </c>
      <c r="F198" t="str">
        <f>VLOOKUP($D198,GroundTruth!$A$2:$C$2741,3,FALSE)</f>
        <v>false</v>
      </c>
      <c r="G198">
        <f>VLOOKUP($D198,GroundTruth!$A$2:$D$2741,4,FALSE)</f>
        <v>328</v>
      </c>
      <c r="H198" t="str">
        <f>VLOOKUP($D198,GroundTruth!$A$2:$D$2741,2,FALSE)</f>
        <v>hash</v>
      </c>
      <c r="K198" s="3" t="s">
        <v>1037</v>
      </c>
      <c r="L198" s="2" t="str">
        <f>VLOOKUP($K198,GroundTruth!$A$2:$C$2741,3,FALSE)</f>
        <v>false</v>
      </c>
      <c r="M198" s="2">
        <f>VLOOKUP($K198,GroundTruth!$A$2:$D$2741,4,FALSE)</f>
        <v>327</v>
      </c>
    </row>
    <row r="199" spans="1:13" x14ac:dyDescent="0.2">
      <c r="A199" t="s">
        <v>2762</v>
      </c>
      <c r="B199" t="s">
        <v>2763</v>
      </c>
      <c r="C199" t="s">
        <v>2949</v>
      </c>
      <c r="D199" t="s">
        <v>390</v>
      </c>
      <c r="E199" t="s">
        <v>2765</v>
      </c>
      <c r="F199" t="str">
        <f>VLOOKUP($D199,GroundTruth!$A$2:$C$2741,3,FALSE)</f>
        <v>true</v>
      </c>
      <c r="G199">
        <f>VLOOKUP($D199,GroundTruth!$A$2:$D$2741,4,FALSE)</f>
        <v>328</v>
      </c>
      <c r="H199" t="str">
        <f>VLOOKUP($D199,GroundTruth!$A$2:$D$2741,2,FALSE)</f>
        <v>hash</v>
      </c>
      <c r="K199" s="2" t="s">
        <v>1038</v>
      </c>
      <c r="L199" s="2" t="str">
        <f>VLOOKUP($K199,GroundTruth!$A$2:$C$2741,3,FALSE)</f>
        <v>false</v>
      </c>
      <c r="M199" s="2">
        <f>VLOOKUP($K199,GroundTruth!$A$2:$D$2741,4,FALSE)</f>
        <v>327</v>
      </c>
    </row>
    <row r="200" spans="1:13" x14ac:dyDescent="0.2">
      <c r="A200" t="s">
        <v>2768</v>
      </c>
      <c r="B200" t="s">
        <v>2769</v>
      </c>
      <c r="C200" t="s">
        <v>3065</v>
      </c>
      <c r="D200" t="s">
        <v>459</v>
      </c>
      <c r="E200" t="s">
        <v>2765</v>
      </c>
      <c r="F200" t="str">
        <f>VLOOKUP($D200,GroundTruth!$A$2:$C$2741,3,FALSE)</f>
        <v>false</v>
      </c>
      <c r="G200">
        <f>VLOOKUP($D200,GroundTruth!$A$2:$D$2741,4,FALSE)</f>
        <v>327</v>
      </c>
      <c r="H200" t="str">
        <f>VLOOKUP($D200,GroundTruth!$A$2:$D$2741,2,FALSE)</f>
        <v>crypto</v>
      </c>
      <c r="K200" s="3" t="s">
        <v>1053</v>
      </c>
      <c r="L200" s="2" t="str">
        <f>VLOOKUP($K200,GroundTruth!$A$2:$C$2741,3,FALSE)</f>
        <v>false</v>
      </c>
      <c r="M200" s="2">
        <f>VLOOKUP($K200,GroundTruth!$A$2:$D$2741,4,FALSE)</f>
        <v>328</v>
      </c>
    </row>
    <row r="201" spans="1:13" x14ac:dyDescent="0.2">
      <c r="A201" t="s">
        <v>2768</v>
      </c>
      <c r="B201" t="s">
        <v>2784</v>
      </c>
      <c r="C201" t="s">
        <v>2918</v>
      </c>
      <c r="D201" t="s">
        <v>461</v>
      </c>
      <c r="E201" t="s">
        <v>2765</v>
      </c>
      <c r="F201" t="str">
        <f>VLOOKUP($D201,GroundTruth!$A$2:$C$2741,3,FALSE)</f>
        <v>true</v>
      </c>
      <c r="G201">
        <f>VLOOKUP($D201,GroundTruth!$A$2:$D$2741,4,FALSE)</f>
        <v>327</v>
      </c>
      <c r="H201" t="str">
        <f>VLOOKUP($D201,GroundTruth!$A$2:$D$2741,2,FALSE)</f>
        <v>crypto</v>
      </c>
      <c r="K201" s="2" t="s">
        <v>1054</v>
      </c>
      <c r="L201" s="2" t="str">
        <f>VLOOKUP($K201,GroundTruth!$A$2:$C$2741,3,FALSE)</f>
        <v>true</v>
      </c>
      <c r="M201" s="2">
        <f>VLOOKUP($K201,GroundTruth!$A$2:$D$2741,4,FALSE)</f>
        <v>328</v>
      </c>
    </row>
    <row r="202" spans="1:13" x14ac:dyDescent="0.2">
      <c r="A202" t="s">
        <v>2768</v>
      </c>
      <c r="B202" t="s">
        <v>2769</v>
      </c>
      <c r="C202" t="s">
        <v>2918</v>
      </c>
      <c r="D202" t="s">
        <v>461</v>
      </c>
      <c r="E202" t="s">
        <v>2765</v>
      </c>
      <c r="F202" t="str">
        <f>VLOOKUP($D202,GroundTruth!$A$2:$C$2741,3,FALSE)</f>
        <v>true</v>
      </c>
      <c r="G202">
        <f>VLOOKUP($D202,GroundTruth!$A$2:$D$2741,4,FALSE)</f>
        <v>327</v>
      </c>
      <c r="H202" t="str">
        <f>VLOOKUP($D202,GroundTruth!$A$2:$D$2741,2,FALSE)</f>
        <v>crypto</v>
      </c>
      <c r="K202" s="2" t="s">
        <v>1055</v>
      </c>
      <c r="L202" s="2" t="str">
        <f>VLOOKUP($K202,GroundTruth!$A$2:$C$2741,3,FALSE)</f>
        <v>false</v>
      </c>
      <c r="M202" s="2">
        <f>VLOOKUP($K202,GroundTruth!$A$2:$D$2741,4,FALSE)</f>
        <v>328</v>
      </c>
    </row>
    <row r="203" spans="1:13" x14ac:dyDescent="0.2">
      <c r="A203" t="s">
        <v>2772</v>
      </c>
      <c r="B203" t="s">
        <v>2773</v>
      </c>
      <c r="C203" t="s">
        <v>2918</v>
      </c>
      <c r="D203" t="s">
        <v>461</v>
      </c>
      <c r="E203" t="s">
        <v>2765</v>
      </c>
      <c r="F203" t="str">
        <f>VLOOKUP($D203,GroundTruth!$A$2:$C$2741,3,FALSE)</f>
        <v>true</v>
      </c>
      <c r="G203">
        <f>VLOOKUP($D203,GroundTruth!$A$2:$D$2741,4,FALSE)</f>
        <v>327</v>
      </c>
      <c r="H203" t="str">
        <f>VLOOKUP($D203,GroundTruth!$A$2:$D$2741,2,FALSE)</f>
        <v>crypto</v>
      </c>
      <c r="K203" s="3" t="s">
        <v>1056</v>
      </c>
      <c r="L203" s="2" t="str">
        <f>VLOOKUP($K203,GroundTruth!$A$2:$C$2741,3,FALSE)</f>
        <v>false</v>
      </c>
      <c r="M203" s="2">
        <f>VLOOKUP($K203,GroundTruth!$A$2:$D$2741,4,FALSE)</f>
        <v>328</v>
      </c>
    </row>
    <row r="204" spans="1:13" x14ac:dyDescent="0.2">
      <c r="A204" t="s">
        <v>2768</v>
      </c>
      <c r="B204" t="s">
        <v>2771</v>
      </c>
      <c r="C204" t="s">
        <v>2918</v>
      </c>
      <c r="D204" t="s">
        <v>461</v>
      </c>
      <c r="E204" t="s">
        <v>2765</v>
      </c>
      <c r="F204" t="str">
        <f>VLOOKUP($D204,GroundTruth!$A$2:$C$2741,3,FALSE)</f>
        <v>true</v>
      </c>
      <c r="G204">
        <f>VLOOKUP($D204,GroundTruth!$A$2:$D$2741,4,FALSE)</f>
        <v>327</v>
      </c>
      <c r="H204" t="str">
        <f>VLOOKUP($D204,GroundTruth!$A$2:$D$2741,2,FALSE)</f>
        <v>crypto</v>
      </c>
      <c r="K204" s="2" t="s">
        <v>1057</v>
      </c>
      <c r="L204" s="2" t="str">
        <f>VLOOKUP($K204,GroundTruth!$A$2:$C$2741,3,FALSE)</f>
        <v>true</v>
      </c>
      <c r="M204" s="2">
        <f>VLOOKUP($K204,GroundTruth!$A$2:$D$2741,4,FALSE)</f>
        <v>328</v>
      </c>
    </row>
    <row r="205" spans="1:13" x14ac:dyDescent="0.2">
      <c r="A205" t="s">
        <v>2772</v>
      </c>
      <c r="B205" t="s">
        <v>2773</v>
      </c>
      <c r="C205" t="s">
        <v>3083</v>
      </c>
      <c r="D205" t="s">
        <v>462</v>
      </c>
      <c r="E205" t="s">
        <v>2765</v>
      </c>
      <c r="F205" t="str">
        <f>VLOOKUP($D205,GroundTruth!$A$2:$C$2741,3,FALSE)</f>
        <v>true</v>
      </c>
      <c r="G205">
        <f>VLOOKUP($D205,GroundTruth!$A$2:$D$2741,4,FALSE)</f>
        <v>327</v>
      </c>
      <c r="H205" t="str">
        <f>VLOOKUP($D205,GroundTruth!$A$2:$D$2741,2,FALSE)</f>
        <v>crypto</v>
      </c>
      <c r="K205" s="3" t="s">
        <v>1058</v>
      </c>
      <c r="L205" s="2" t="str">
        <f>VLOOKUP($K205,GroundTruth!$A$2:$C$2741,3,FALSE)</f>
        <v>true</v>
      </c>
      <c r="M205" s="2">
        <f>VLOOKUP($K205,GroundTruth!$A$2:$D$2741,4,FALSE)</f>
        <v>328</v>
      </c>
    </row>
    <row r="206" spans="1:13" x14ac:dyDescent="0.2">
      <c r="A206" t="s">
        <v>2768</v>
      </c>
      <c r="B206" t="s">
        <v>2784</v>
      </c>
      <c r="C206" t="s">
        <v>3083</v>
      </c>
      <c r="D206" t="s">
        <v>462</v>
      </c>
      <c r="E206" t="s">
        <v>2765</v>
      </c>
      <c r="F206" t="str">
        <f>VLOOKUP($D206,GroundTruth!$A$2:$C$2741,3,FALSE)</f>
        <v>true</v>
      </c>
      <c r="G206">
        <f>VLOOKUP($D206,GroundTruth!$A$2:$D$2741,4,FALSE)</f>
        <v>327</v>
      </c>
      <c r="H206" t="str">
        <f>VLOOKUP($D206,GroundTruth!$A$2:$D$2741,2,FALSE)</f>
        <v>crypto</v>
      </c>
      <c r="K206" s="2" t="s">
        <v>1059</v>
      </c>
      <c r="L206" s="2" t="str">
        <f>VLOOKUP($K206,GroundTruth!$A$2:$C$2741,3,FALSE)</f>
        <v>true</v>
      </c>
      <c r="M206" s="2">
        <f>VLOOKUP($K206,GroundTruth!$A$2:$D$2741,4,FALSE)</f>
        <v>328</v>
      </c>
    </row>
    <row r="207" spans="1:13" x14ac:dyDescent="0.2">
      <c r="A207" t="s">
        <v>2768</v>
      </c>
      <c r="B207" t="s">
        <v>2771</v>
      </c>
      <c r="C207" t="s">
        <v>3083</v>
      </c>
      <c r="D207" t="s">
        <v>462</v>
      </c>
      <c r="E207" t="s">
        <v>2765</v>
      </c>
      <c r="F207" t="str">
        <f>VLOOKUP($D207,GroundTruth!$A$2:$C$2741,3,FALSE)</f>
        <v>true</v>
      </c>
      <c r="G207">
        <f>VLOOKUP($D207,GroundTruth!$A$2:$D$2741,4,FALSE)</f>
        <v>327</v>
      </c>
      <c r="H207" t="str">
        <f>VLOOKUP($D207,GroundTruth!$A$2:$D$2741,2,FALSE)</f>
        <v>crypto</v>
      </c>
      <c r="K207" s="3" t="s">
        <v>1060</v>
      </c>
      <c r="L207" s="2" t="str">
        <f>VLOOKUP($K207,GroundTruth!$A$2:$C$2741,3,FALSE)</f>
        <v>true</v>
      </c>
      <c r="M207" s="2">
        <f>VLOOKUP($K207,GroundTruth!$A$2:$D$2741,4,FALSE)</f>
        <v>328</v>
      </c>
    </row>
    <row r="208" spans="1:13" x14ac:dyDescent="0.2">
      <c r="A208" t="s">
        <v>2768</v>
      </c>
      <c r="B208" t="s">
        <v>2769</v>
      </c>
      <c r="C208" t="s">
        <v>3083</v>
      </c>
      <c r="D208" t="s">
        <v>462</v>
      </c>
      <c r="E208" t="s">
        <v>2765</v>
      </c>
      <c r="F208" t="str">
        <f>VLOOKUP($D208,GroundTruth!$A$2:$C$2741,3,FALSE)</f>
        <v>true</v>
      </c>
      <c r="G208">
        <f>VLOOKUP($D208,GroundTruth!$A$2:$D$2741,4,FALSE)</f>
        <v>327</v>
      </c>
      <c r="H208" t="str">
        <f>VLOOKUP($D208,GroundTruth!$A$2:$D$2741,2,FALSE)</f>
        <v>crypto</v>
      </c>
      <c r="K208" s="2" t="s">
        <v>1061</v>
      </c>
      <c r="L208" s="2" t="str">
        <f>VLOOKUP($K208,GroundTruth!$A$2:$C$2741,3,FALSE)</f>
        <v>false</v>
      </c>
      <c r="M208" s="2">
        <f>VLOOKUP($K208,GroundTruth!$A$2:$D$2741,4,FALSE)</f>
        <v>328</v>
      </c>
    </row>
    <row r="209" spans="1:13" x14ac:dyDescent="0.2">
      <c r="A209" t="s">
        <v>2768</v>
      </c>
      <c r="B209" t="s">
        <v>2769</v>
      </c>
      <c r="C209" t="s">
        <v>2860</v>
      </c>
      <c r="D209" t="s">
        <v>463</v>
      </c>
      <c r="E209" t="s">
        <v>2765</v>
      </c>
      <c r="F209" t="str">
        <f>VLOOKUP($D209,GroundTruth!$A$2:$C$2741,3,FALSE)</f>
        <v>false</v>
      </c>
      <c r="G209">
        <f>VLOOKUP($D209,GroundTruth!$A$2:$D$2741,4,FALSE)</f>
        <v>327</v>
      </c>
      <c r="H209" t="str">
        <f>VLOOKUP($D209,GroundTruth!$A$2:$D$2741,2,FALSE)</f>
        <v>crypto</v>
      </c>
      <c r="K209" s="3" t="s">
        <v>1115</v>
      </c>
      <c r="L209" s="2" t="str">
        <f>VLOOKUP($K209,GroundTruth!$A$2:$C$2741,3,FALSE)</f>
        <v>true</v>
      </c>
      <c r="M209" s="2">
        <f>VLOOKUP($K209,GroundTruth!$A$2:$D$2741,4,FALSE)</f>
        <v>327</v>
      </c>
    </row>
    <row r="210" spans="1:13" x14ac:dyDescent="0.2">
      <c r="A210" t="s">
        <v>2768</v>
      </c>
      <c r="B210" t="s">
        <v>2778</v>
      </c>
      <c r="C210" t="s">
        <v>2860</v>
      </c>
      <c r="D210" t="s">
        <v>463</v>
      </c>
      <c r="E210" t="s">
        <v>2765</v>
      </c>
      <c r="F210" t="str">
        <f>VLOOKUP($D210,GroundTruth!$A$2:$C$2741,3,FALSE)</f>
        <v>false</v>
      </c>
      <c r="G210">
        <f>VLOOKUP($D210,GroundTruth!$A$2:$D$2741,4,FALSE)</f>
        <v>327</v>
      </c>
      <c r="H210" t="str">
        <f>VLOOKUP($D210,GroundTruth!$A$2:$D$2741,2,FALSE)</f>
        <v>crypto</v>
      </c>
      <c r="K210" s="3" t="s">
        <v>1118</v>
      </c>
      <c r="L210" s="2" t="str">
        <f>VLOOKUP($K210,GroundTruth!$A$2:$C$2741,3,FALSE)</f>
        <v>true</v>
      </c>
      <c r="M210" s="2">
        <f>VLOOKUP($K210,GroundTruth!$A$2:$D$2741,4,FALSE)</f>
        <v>327</v>
      </c>
    </row>
    <row r="211" spans="1:13" x14ac:dyDescent="0.2">
      <c r="A211" t="s">
        <v>2768</v>
      </c>
      <c r="B211" t="s">
        <v>2769</v>
      </c>
      <c r="C211" t="s">
        <v>2981</v>
      </c>
      <c r="D211" t="s">
        <v>464</v>
      </c>
      <c r="E211" t="s">
        <v>2765</v>
      </c>
      <c r="F211" t="str">
        <f>VLOOKUP($D211,GroundTruth!$A$2:$C$2741,3,FALSE)</f>
        <v>true</v>
      </c>
      <c r="G211">
        <f>VLOOKUP($D211,GroundTruth!$A$2:$D$2741,4,FALSE)</f>
        <v>327</v>
      </c>
      <c r="H211" t="str">
        <f>VLOOKUP($D211,GroundTruth!$A$2:$D$2741,2,FALSE)</f>
        <v>crypto</v>
      </c>
      <c r="K211" s="3" t="s">
        <v>1119</v>
      </c>
      <c r="L211" s="2" t="str">
        <f>VLOOKUP($K211,GroundTruth!$A$2:$C$2741,3,FALSE)</f>
        <v>true</v>
      </c>
      <c r="M211" s="2">
        <f>VLOOKUP($K211,GroundTruth!$A$2:$D$2741,4,FALSE)</f>
        <v>327</v>
      </c>
    </row>
    <row r="212" spans="1:13" x14ac:dyDescent="0.2">
      <c r="A212" t="s">
        <v>2768</v>
      </c>
      <c r="B212" t="s">
        <v>2771</v>
      </c>
      <c r="C212" t="s">
        <v>2981</v>
      </c>
      <c r="D212" t="s">
        <v>464</v>
      </c>
      <c r="E212" t="s">
        <v>2765</v>
      </c>
      <c r="F212" t="str">
        <f>VLOOKUP($D212,GroundTruth!$A$2:$C$2741,3,FALSE)</f>
        <v>true</v>
      </c>
      <c r="G212">
        <f>VLOOKUP($D212,GroundTruth!$A$2:$D$2741,4,FALSE)</f>
        <v>327</v>
      </c>
      <c r="H212" t="str">
        <f>VLOOKUP($D212,GroundTruth!$A$2:$D$2741,2,FALSE)</f>
        <v>crypto</v>
      </c>
      <c r="K212" s="3" t="s">
        <v>1120</v>
      </c>
      <c r="L212" s="2" t="str">
        <f>VLOOKUP($K212,GroundTruth!$A$2:$C$2741,3,FALSE)</f>
        <v>false</v>
      </c>
      <c r="M212" s="2">
        <f>VLOOKUP($K212,GroundTruth!$A$2:$D$2741,4,FALSE)</f>
        <v>327</v>
      </c>
    </row>
    <row r="213" spans="1:13" x14ac:dyDescent="0.2">
      <c r="A213" t="s">
        <v>2772</v>
      </c>
      <c r="B213" t="s">
        <v>2773</v>
      </c>
      <c r="C213" t="s">
        <v>2981</v>
      </c>
      <c r="D213" t="s">
        <v>464</v>
      </c>
      <c r="E213" t="s">
        <v>2765</v>
      </c>
      <c r="F213" t="str">
        <f>VLOOKUP($D213,GroundTruth!$A$2:$C$2741,3,FALSE)</f>
        <v>true</v>
      </c>
      <c r="G213">
        <f>VLOOKUP($D213,GroundTruth!$A$2:$D$2741,4,FALSE)</f>
        <v>327</v>
      </c>
      <c r="H213" t="str">
        <f>VLOOKUP($D213,GroundTruth!$A$2:$D$2741,2,FALSE)</f>
        <v>crypto</v>
      </c>
      <c r="K213" s="3" t="s">
        <v>1121</v>
      </c>
      <c r="L213" s="2" t="str">
        <f>VLOOKUP($K213,GroundTruth!$A$2:$C$2741,3,FALSE)</f>
        <v>true</v>
      </c>
      <c r="M213" s="2">
        <f>VLOOKUP($K213,GroundTruth!$A$2:$D$2741,4,FALSE)</f>
        <v>327</v>
      </c>
    </row>
    <row r="214" spans="1:13" x14ac:dyDescent="0.2">
      <c r="A214" t="s">
        <v>2772</v>
      </c>
      <c r="B214" t="s">
        <v>2773</v>
      </c>
      <c r="C214" t="s">
        <v>2914</v>
      </c>
      <c r="D214" t="s">
        <v>465</v>
      </c>
      <c r="E214" t="s">
        <v>2765</v>
      </c>
      <c r="F214" t="str">
        <f>VLOOKUP($D214,GroundTruth!$A$2:$C$2741,3,FALSE)</f>
        <v>true</v>
      </c>
      <c r="G214">
        <f>VLOOKUP($D214,GroundTruth!$A$2:$D$2741,4,FALSE)</f>
        <v>327</v>
      </c>
      <c r="H214" t="str">
        <f>VLOOKUP($D214,GroundTruth!$A$2:$D$2741,2,FALSE)</f>
        <v>crypto</v>
      </c>
      <c r="K214" s="2" t="s">
        <v>1122</v>
      </c>
      <c r="L214" s="2" t="str">
        <f>VLOOKUP($K214,GroundTruth!$A$2:$C$2741,3,FALSE)</f>
        <v>true</v>
      </c>
      <c r="M214" s="2">
        <f>VLOOKUP($K214,GroundTruth!$A$2:$D$2741,4,FALSE)</f>
        <v>327</v>
      </c>
    </row>
    <row r="215" spans="1:13" x14ac:dyDescent="0.2">
      <c r="A215" t="s">
        <v>2768</v>
      </c>
      <c r="B215" t="s">
        <v>2769</v>
      </c>
      <c r="C215" t="s">
        <v>2914</v>
      </c>
      <c r="D215" t="s">
        <v>465</v>
      </c>
      <c r="E215" t="s">
        <v>2765</v>
      </c>
      <c r="F215" t="str">
        <f>VLOOKUP($D215,GroundTruth!$A$2:$C$2741,3,FALSE)</f>
        <v>true</v>
      </c>
      <c r="G215">
        <f>VLOOKUP($D215,GroundTruth!$A$2:$D$2741,4,FALSE)</f>
        <v>327</v>
      </c>
      <c r="H215" t="str">
        <f>VLOOKUP($D215,GroundTruth!$A$2:$D$2741,2,FALSE)</f>
        <v>crypto</v>
      </c>
      <c r="K215" s="3" t="s">
        <v>1123</v>
      </c>
      <c r="L215" s="2" t="str">
        <f>VLOOKUP($K215,GroundTruth!$A$2:$C$2741,3,FALSE)</f>
        <v>true</v>
      </c>
      <c r="M215" s="2">
        <f>VLOOKUP($K215,GroundTruth!$A$2:$D$2741,4,FALSE)</f>
        <v>327</v>
      </c>
    </row>
    <row r="216" spans="1:13" x14ac:dyDescent="0.2">
      <c r="A216" t="s">
        <v>2768</v>
      </c>
      <c r="B216" t="s">
        <v>2771</v>
      </c>
      <c r="C216" t="s">
        <v>2914</v>
      </c>
      <c r="D216" t="s">
        <v>465</v>
      </c>
      <c r="E216" t="s">
        <v>2765</v>
      </c>
      <c r="F216" t="str">
        <f>VLOOKUP($D216,GroundTruth!$A$2:$C$2741,3,FALSE)</f>
        <v>true</v>
      </c>
      <c r="G216">
        <f>VLOOKUP($D216,GroundTruth!$A$2:$D$2741,4,FALSE)</f>
        <v>327</v>
      </c>
      <c r="H216" t="str">
        <f>VLOOKUP($D216,GroundTruth!$A$2:$D$2741,2,FALSE)</f>
        <v>crypto</v>
      </c>
      <c r="K216" s="2" t="s">
        <v>1124</v>
      </c>
      <c r="L216" s="2" t="str">
        <f>VLOOKUP($K216,GroundTruth!$A$2:$C$2741,3,FALSE)</f>
        <v>false</v>
      </c>
      <c r="M216" s="2">
        <f>VLOOKUP($K216,GroundTruth!$A$2:$D$2741,4,FALSE)</f>
        <v>327</v>
      </c>
    </row>
    <row r="217" spans="1:13" x14ac:dyDescent="0.2">
      <c r="A217" t="s">
        <v>2768</v>
      </c>
      <c r="B217" t="s">
        <v>2769</v>
      </c>
      <c r="C217" t="s">
        <v>2962</v>
      </c>
      <c r="D217" t="s">
        <v>466</v>
      </c>
      <c r="E217" t="s">
        <v>2765</v>
      </c>
      <c r="F217" t="str">
        <f>VLOOKUP($D217,GroundTruth!$A$2:$C$2741,3,FALSE)</f>
        <v>false</v>
      </c>
      <c r="G217">
        <f>VLOOKUP($D217,GroundTruth!$A$2:$D$2741,4,FALSE)</f>
        <v>327</v>
      </c>
      <c r="H217" t="str">
        <f>VLOOKUP($D217,GroundTruth!$A$2:$D$2741,2,FALSE)</f>
        <v>crypto</v>
      </c>
      <c r="K217" s="3" t="s">
        <v>1136</v>
      </c>
      <c r="L217" s="2" t="str">
        <f>VLOOKUP($K217,GroundTruth!$A$2:$C$2741,3,FALSE)</f>
        <v>false</v>
      </c>
      <c r="M217" s="2">
        <f>VLOOKUP($K217,GroundTruth!$A$2:$D$2741,4,FALSE)</f>
        <v>328</v>
      </c>
    </row>
    <row r="218" spans="1:13" x14ac:dyDescent="0.2">
      <c r="A218" t="s">
        <v>2768</v>
      </c>
      <c r="B218" t="s">
        <v>2769</v>
      </c>
      <c r="C218" t="s">
        <v>3034</v>
      </c>
      <c r="D218" t="s">
        <v>467</v>
      </c>
      <c r="E218" t="s">
        <v>2765</v>
      </c>
      <c r="F218" t="str">
        <f>VLOOKUP($D218,GroundTruth!$A$2:$C$2741,3,FALSE)</f>
        <v>false</v>
      </c>
      <c r="G218">
        <f>VLOOKUP($D218,GroundTruth!$A$2:$D$2741,4,FALSE)</f>
        <v>327</v>
      </c>
      <c r="H218" t="str">
        <f>VLOOKUP($D218,GroundTruth!$A$2:$D$2741,2,FALSE)</f>
        <v>crypto</v>
      </c>
      <c r="K218" s="3" t="s">
        <v>1137</v>
      </c>
      <c r="L218" s="2" t="str">
        <f>VLOOKUP($K218,GroundTruth!$A$2:$C$2741,3,FALSE)</f>
        <v>false</v>
      </c>
      <c r="M218" s="2">
        <f>VLOOKUP($K218,GroundTruth!$A$2:$D$2741,4,FALSE)</f>
        <v>328</v>
      </c>
    </row>
    <row r="219" spans="1:13" x14ac:dyDescent="0.2">
      <c r="A219" t="s">
        <v>2762</v>
      </c>
      <c r="B219" t="s">
        <v>2763</v>
      </c>
      <c r="C219" t="s">
        <v>3203</v>
      </c>
      <c r="D219" t="s">
        <v>478</v>
      </c>
      <c r="E219" t="s">
        <v>2765</v>
      </c>
      <c r="F219" t="str">
        <f>VLOOKUP($D219,GroundTruth!$A$2:$C$2741,3,FALSE)</f>
        <v>true</v>
      </c>
      <c r="G219">
        <f>VLOOKUP($D219,GroundTruth!$A$2:$D$2741,4,FALSE)</f>
        <v>328</v>
      </c>
      <c r="H219" t="str">
        <f>VLOOKUP($D219,GroundTruth!$A$2:$D$2741,2,FALSE)</f>
        <v>hash</v>
      </c>
      <c r="K219" s="3" t="s">
        <v>1138</v>
      </c>
      <c r="L219" s="2" t="str">
        <f>VLOOKUP($K219,GroundTruth!$A$2:$C$2741,3,FALSE)</f>
        <v>false</v>
      </c>
      <c r="M219" s="2">
        <f>VLOOKUP($K219,GroundTruth!$A$2:$D$2741,4,FALSE)</f>
        <v>328</v>
      </c>
    </row>
    <row r="220" spans="1:13" x14ac:dyDescent="0.2">
      <c r="A220" t="s">
        <v>2762</v>
      </c>
      <c r="B220" t="s">
        <v>2767</v>
      </c>
      <c r="C220" t="s">
        <v>3203</v>
      </c>
      <c r="D220" t="s">
        <v>478</v>
      </c>
      <c r="E220" t="s">
        <v>2765</v>
      </c>
      <c r="F220" t="str">
        <f>VLOOKUP($D220,GroundTruth!$A$2:$C$2741,3,FALSE)</f>
        <v>true</v>
      </c>
      <c r="G220">
        <f>VLOOKUP($D220,GroundTruth!$A$2:$D$2741,4,FALSE)</f>
        <v>328</v>
      </c>
      <c r="H220" t="str">
        <f>VLOOKUP($D220,GroundTruth!$A$2:$D$2741,2,FALSE)</f>
        <v>hash</v>
      </c>
      <c r="K220" s="3" t="s">
        <v>1139</v>
      </c>
      <c r="L220" s="2" t="str">
        <f>VLOOKUP($K220,GroundTruth!$A$2:$C$2741,3,FALSE)</f>
        <v>true</v>
      </c>
      <c r="M220" s="2">
        <f>VLOOKUP($K220,GroundTruth!$A$2:$D$2741,4,FALSE)</f>
        <v>328</v>
      </c>
    </row>
    <row r="221" spans="1:13" x14ac:dyDescent="0.2">
      <c r="A221" t="s">
        <v>2762</v>
      </c>
      <c r="B221" t="s">
        <v>2763</v>
      </c>
      <c r="C221" t="s">
        <v>3203</v>
      </c>
      <c r="D221" t="s">
        <v>478</v>
      </c>
      <c r="E221" t="s">
        <v>2765</v>
      </c>
      <c r="F221" t="str">
        <f>VLOOKUP($D221,GroundTruth!$A$2:$C$2741,3,FALSE)</f>
        <v>true</v>
      </c>
      <c r="G221">
        <f>VLOOKUP($D221,GroundTruth!$A$2:$D$2741,4,FALSE)</f>
        <v>328</v>
      </c>
      <c r="H221" t="str">
        <f>VLOOKUP($D221,GroundTruth!$A$2:$D$2741,2,FALSE)</f>
        <v>hash</v>
      </c>
      <c r="K221" s="3" t="s">
        <v>1140</v>
      </c>
      <c r="L221" s="2" t="str">
        <f>VLOOKUP($K221,GroundTruth!$A$2:$C$2741,3,FALSE)</f>
        <v>true</v>
      </c>
      <c r="M221" s="2">
        <f>VLOOKUP($K221,GroundTruth!$A$2:$D$2741,4,FALSE)</f>
        <v>328</v>
      </c>
    </row>
    <row r="222" spans="1:13" x14ac:dyDescent="0.2">
      <c r="A222" t="s">
        <v>2762</v>
      </c>
      <c r="B222" t="s">
        <v>2763</v>
      </c>
      <c r="C222" t="s">
        <v>3203</v>
      </c>
      <c r="D222" t="s">
        <v>478</v>
      </c>
      <c r="E222" t="s">
        <v>2765</v>
      </c>
      <c r="F222" t="str">
        <f>VLOOKUP($D222,GroundTruth!$A$2:$C$2741,3,FALSE)</f>
        <v>true</v>
      </c>
      <c r="G222">
        <f>VLOOKUP($D222,GroundTruth!$A$2:$D$2741,4,FALSE)</f>
        <v>328</v>
      </c>
      <c r="H222" t="str">
        <f>VLOOKUP($D222,GroundTruth!$A$2:$D$2741,2,FALSE)</f>
        <v>hash</v>
      </c>
      <c r="K222" s="2" t="s">
        <v>1141</v>
      </c>
      <c r="L222" s="2" t="str">
        <f>VLOOKUP($K222,GroundTruth!$A$2:$C$2741,3,FALSE)</f>
        <v>false</v>
      </c>
      <c r="M222" s="2">
        <f>VLOOKUP($K222,GroundTruth!$A$2:$D$2741,4,FALSE)</f>
        <v>328</v>
      </c>
    </row>
    <row r="223" spans="1:13" x14ac:dyDescent="0.2">
      <c r="A223" t="s">
        <v>2762</v>
      </c>
      <c r="B223" t="s">
        <v>2763</v>
      </c>
      <c r="C223" t="s">
        <v>3203</v>
      </c>
      <c r="D223" t="s">
        <v>478</v>
      </c>
      <c r="E223" t="s">
        <v>2765</v>
      </c>
      <c r="F223" t="str">
        <f>VLOOKUP($D223,GroundTruth!$A$2:$C$2741,3,FALSE)</f>
        <v>true</v>
      </c>
      <c r="G223">
        <f>VLOOKUP($D223,GroundTruth!$A$2:$D$2741,4,FALSE)</f>
        <v>328</v>
      </c>
      <c r="H223" t="str">
        <f>VLOOKUP($D223,GroundTruth!$A$2:$D$2741,2,FALSE)</f>
        <v>hash</v>
      </c>
      <c r="K223" s="3" t="s">
        <v>1142</v>
      </c>
      <c r="L223" s="2" t="str">
        <f>VLOOKUP($K223,GroundTruth!$A$2:$C$2741,3,FALSE)</f>
        <v>false</v>
      </c>
      <c r="M223" s="2">
        <f>VLOOKUP($K223,GroundTruth!$A$2:$D$2741,4,FALSE)</f>
        <v>328</v>
      </c>
    </row>
    <row r="224" spans="1:13" x14ac:dyDescent="0.2">
      <c r="A224" t="s">
        <v>2762</v>
      </c>
      <c r="B224" t="s">
        <v>2767</v>
      </c>
      <c r="C224" t="s">
        <v>3203</v>
      </c>
      <c r="D224" t="s">
        <v>478</v>
      </c>
      <c r="E224" t="s">
        <v>2765</v>
      </c>
      <c r="F224" t="str">
        <f>VLOOKUP($D224,GroundTruth!$A$2:$C$2741,3,FALSE)</f>
        <v>true</v>
      </c>
      <c r="G224">
        <f>VLOOKUP($D224,GroundTruth!$A$2:$D$2741,4,FALSE)</f>
        <v>328</v>
      </c>
      <c r="H224" t="str">
        <f>VLOOKUP($D224,GroundTruth!$A$2:$D$2741,2,FALSE)</f>
        <v>hash</v>
      </c>
      <c r="K224" s="2" t="s">
        <v>1163</v>
      </c>
      <c r="L224" s="2" t="str">
        <f>VLOOKUP($K224,GroundTruth!$A$2:$C$2741,3,FALSE)</f>
        <v>false</v>
      </c>
      <c r="M224" s="2">
        <f>VLOOKUP($K224,GroundTruth!$A$2:$D$2741,4,FALSE)</f>
        <v>327</v>
      </c>
    </row>
    <row r="225" spans="1:13" x14ac:dyDescent="0.2">
      <c r="A225" t="s">
        <v>2762</v>
      </c>
      <c r="B225" t="s">
        <v>2763</v>
      </c>
      <c r="C225" t="s">
        <v>2800</v>
      </c>
      <c r="D225" t="s">
        <v>479</v>
      </c>
      <c r="E225" t="s">
        <v>2765</v>
      </c>
      <c r="F225" t="str">
        <f>VLOOKUP($D225,GroundTruth!$A$2:$C$2741,3,FALSE)</f>
        <v>false</v>
      </c>
      <c r="G225">
        <f>VLOOKUP($D225,GroundTruth!$A$2:$D$2741,4,FALSE)</f>
        <v>328</v>
      </c>
      <c r="H225" t="str">
        <f>VLOOKUP($D225,GroundTruth!$A$2:$D$2741,2,FALSE)</f>
        <v>hash</v>
      </c>
      <c r="K225" s="3" t="s">
        <v>1164</v>
      </c>
      <c r="L225" s="2" t="str">
        <f>VLOOKUP($K225,GroundTruth!$A$2:$C$2741,3,FALSE)</f>
        <v>true</v>
      </c>
      <c r="M225" s="2">
        <f>VLOOKUP($K225,GroundTruth!$A$2:$D$2741,4,FALSE)</f>
        <v>327</v>
      </c>
    </row>
    <row r="226" spans="1:13" x14ac:dyDescent="0.2">
      <c r="A226" t="s">
        <v>2762</v>
      </c>
      <c r="B226" t="s">
        <v>2763</v>
      </c>
      <c r="C226" t="s">
        <v>2800</v>
      </c>
      <c r="D226" t="s">
        <v>479</v>
      </c>
      <c r="E226" t="s">
        <v>2765</v>
      </c>
      <c r="F226" t="str">
        <f>VLOOKUP($D226,GroundTruth!$A$2:$C$2741,3,FALSE)</f>
        <v>false</v>
      </c>
      <c r="G226">
        <f>VLOOKUP($D226,GroundTruth!$A$2:$D$2741,4,FALSE)</f>
        <v>328</v>
      </c>
      <c r="H226" t="str">
        <f>VLOOKUP($D226,GroundTruth!$A$2:$D$2741,2,FALSE)</f>
        <v>hash</v>
      </c>
      <c r="K226" s="3" t="s">
        <v>1165</v>
      </c>
      <c r="L226" s="2" t="str">
        <f>VLOOKUP($K226,GroundTruth!$A$2:$C$2741,3,FALSE)</f>
        <v>true</v>
      </c>
      <c r="M226" s="2">
        <f>VLOOKUP($K226,GroundTruth!$A$2:$D$2741,4,FALSE)</f>
        <v>327</v>
      </c>
    </row>
    <row r="227" spans="1:13" x14ac:dyDescent="0.2">
      <c r="A227" t="s">
        <v>2762</v>
      </c>
      <c r="B227" t="s">
        <v>2763</v>
      </c>
      <c r="C227" t="s">
        <v>2800</v>
      </c>
      <c r="D227" t="s">
        <v>479</v>
      </c>
      <c r="E227" t="s">
        <v>2765</v>
      </c>
      <c r="F227" t="str">
        <f>VLOOKUP($D227,GroundTruth!$A$2:$C$2741,3,FALSE)</f>
        <v>false</v>
      </c>
      <c r="G227">
        <f>VLOOKUP($D227,GroundTruth!$A$2:$D$2741,4,FALSE)</f>
        <v>328</v>
      </c>
      <c r="H227" t="str">
        <f>VLOOKUP($D227,GroundTruth!$A$2:$D$2741,2,FALSE)</f>
        <v>hash</v>
      </c>
      <c r="K227" s="3" t="s">
        <v>1166</v>
      </c>
      <c r="L227" s="2" t="str">
        <f>VLOOKUP($K227,GroundTruth!$A$2:$C$2741,3,FALSE)</f>
        <v>true</v>
      </c>
      <c r="M227" s="2">
        <f>VLOOKUP($K227,GroundTruth!$A$2:$D$2741,4,FALSE)</f>
        <v>327</v>
      </c>
    </row>
    <row r="228" spans="1:13" x14ac:dyDescent="0.2">
      <c r="A228" t="s">
        <v>2762</v>
      </c>
      <c r="B228" t="s">
        <v>2763</v>
      </c>
      <c r="C228" t="s">
        <v>2800</v>
      </c>
      <c r="D228" t="s">
        <v>479</v>
      </c>
      <c r="E228" t="s">
        <v>2765</v>
      </c>
      <c r="F228" t="str">
        <f>VLOOKUP($D228,GroundTruth!$A$2:$C$2741,3,FALSE)</f>
        <v>false</v>
      </c>
      <c r="G228">
        <f>VLOOKUP($D228,GroundTruth!$A$2:$D$2741,4,FALSE)</f>
        <v>328</v>
      </c>
      <c r="H228" t="str">
        <f>VLOOKUP($D228,GroundTruth!$A$2:$D$2741,2,FALSE)</f>
        <v>hash</v>
      </c>
      <c r="K228" s="3" t="s">
        <v>1167</v>
      </c>
      <c r="L228" s="2" t="str">
        <f>VLOOKUP($K228,GroundTruth!$A$2:$C$2741,3,FALSE)</f>
        <v>false</v>
      </c>
      <c r="M228" s="2">
        <f>VLOOKUP($K228,GroundTruth!$A$2:$D$2741,4,FALSE)</f>
        <v>327</v>
      </c>
    </row>
    <row r="229" spans="1:13" x14ac:dyDescent="0.2">
      <c r="A229" t="s">
        <v>2762</v>
      </c>
      <c r="B229" t="s">
        <v>2767</v>
      </c>
      <c r="C229" t="s">
        <v>3188</v>
      </c>
      <c r="D229" t="s">
        <v>480</v>
      </c>
      <c r="E229" t="s">
        <v>2765</v>
      </c>
      <c r="F229" t="str">
        <f>VLOOKUP($D229,GroundTruth!$A$2:$C$2741,3,FALSE)</f>
        <v>true</v>
      </c>
      <c r="G229">
        <f>VLOOKUP($D229,GroundTruth!$A$2:$D$2741,4,FALSE)</f>
        <v>328</v>
      </c>
      <c r="H229" t="str">
        <f>VLOOKUP($D229,GroundTruth!$A$2:$D$2741,2,FALSE)</f>
        <v>hash</v>
      </c>
      <c r="K229" s="3" t="s">
        <v>1168</v>
      </c>
      <c r="L229" s="2" t="str">
        <f>VLOOKUP($K229,GroundTruth!$A$2:$C$2741,3,FALSE)</f>
        <v>false</v>
      </c>
      <c r="M229" s="2">
        <f>VLOOKUP($K229,GroundTruth!$A$2:$D$2741,4,FALSE)</f>
        <v>327</v>
      </c>
    </row>
    <row r="230" spans="1:13" x14ac:dyDescent="0.2">
      <c r="A230" t="s">
        <v>2762</v>
      </c>
      <c r="B230" t="s">
        <v>2763</v>
      </c>
      <c r="C230" t="s">
        <v>3188</v>
      </c>
      <c r="D230" t="s">
        <v>480</v>
      </c>
      <c r="E230" t="s">
        <v>2765</v>
      </c>
      <c r="F230" t="str">
        <f>VLOOKUP($D230,GroundTruth!$A$2:$C$2741,3,FALSE)</f>
        <v>true</v>
      </c>
      <c r="G230">
        <f>VLOOKUP($D230,GroundTruth!$A$2:$D$2741,4,FALSE)</f>
        <v>328</v>
      </c>
      <c r="H230" t="str">
        <f>VLOOKUP($D230,GroundTruth!$A$2:$D$2741,2,FALSE)</f>
        <v>hash</v>
      </c>
      <c r="K230" s="3" t="s">
        <v>1169</v>
      </c>
      <c r="L230" s="2" t="str">
        <f>VLOOKUP($K230,GroundTruth!$A$2:$C$2741,3,FALSE)</f>
        <v>false</v>
      </c>
      <c r="M230" s="2">
        <f>VLOOKUP($K230,GroundTruth!$A$2:$D$2741,4,FALSE)</f>
        <v>327</v>
      </c>
    </row>
    <row r="231" spans="1:13" x14ac:dyDescent="0.2">
      <c r="A231" t="s">
        <v>2762</v>
      </c>
      <c r="B231" t="s">
        <v>2775</v>
      </c>
      <c r="C231" t="s">
        <v>2993</v>
      </c>
      <c r="D231" t="s">
        <v>481</v>
      </c>
      <c r="E231" t="s">
        <v>2765</v>
      </c>
      <c r="F231" t="str">
        <f>VLOOKUP($D231,GroundTruth!$A$2:$C$2741,3,FALSE)</f>
        <v>true</v>
      </c>
      <c r="G231">
        <f>VLOOKUP($D231,GroundTruth!$A$2:$D$2741,4,FALSE)</f>
        <v>328</v>
      </c>
      <c r="H231" t="str">
        <f>VLOOKUP($D231,GroundTruth!$A$2:$D$2741,2,FALSE)</f>
        <v>hash</v>
      </c>
      <c r="K231" s="2" t="s">
        <v>1180</v>
      </c>
      <c r="L231" s="2" t="str">
        <f>VLOOKUP($K231,GroundTruth!$A$2:$C$2741,3,FALSE)</f>
        <v>false</v>
      </c>
      <c r="M231" s="2">
        <f>VLOOKUP($K231,GroundTruth!$A$2:$D$2741,4,FALSE)</f>
        <v>328</v>
      </c>
    </row>
    <row r="232" spans="1:13" x14ac:dyDescent="0.2">
      <c r="A232" t="s">
        <v>2762</v>
      </c>
      <c r="B232" t="s">
        <v>2763</v>
      </c>
      <c r="C232" t="s">
        <v>2993</v>
      </c>
      <c r="D232" t="s">
        <v>481</v>
      </c>
      <c r="E232" t="s">
        <v>2765</v>
      </c>
      <c r="F232" t="str">
        <f>VLOOKUP($D232,GroundTruth!$A$2:$C$2741,3,FALSE)</f>
        <v>true</v>
      </c>
      <c r="G232">
        <f>VLOOKUP($D232,GroundTruth!$A$2:$D$2741,4,FALSE)</f>
        <v>328</v>
      </c>
      <c r="H232" t="str">
        <f>VLOOKUP($D232,GroundTruth!$A$2:$D$2741,2,FALSE)</f>
        <v>hash</v>
      </c>
      <c r="K232" s="2" t="s">
        <v>1181</v>
      </c>
      <c r="L232" s="2" t="str">
        <f>VLOOKUP($K232,GroundTruth!$A$2:$C$2741,3,FALSE)</f>
        <v>true</v>
      </c>
      <c r="M232" s="2">
        <f>VLOOKUP($K232,GroundTruth!$A$2:$D$2741,4,FALSE)</f>
        <v>328</v>
      </c>
    </row>
    <row r="233" spans="1:13" x14ac:dyDescent="0.2">
      <c r="A233" t="s">
        <v>2762</v>
      </c>
      <c r="B233" t="s">
        <v>2763</v>
      </c>
      <c r="C233" t="s">
        <v>3003</v>
      </c>
      <c r="D233" t="s">
        <v>482</v>
      </c>
      <c r="E233" t="s">
        <v>2765</v>
      </c>
      <c r="F233" t="str">
        <f>VLOOKUP($D233,GroundTruth!$A$2:$C$2741,3,FALSE)</f>
        <v>false</v>
      </c>
      <c r="G233">
        <f>VLOOKUP($D233,GroundTruth!$A$2:$D$2741,4,FALSE)</f>
        <v>328</v>
      </c>
      <c r="H233" t="str">
        <f>VLOOKUP($D233,GroundTruth!$A$2:$D$2741,2,FALSE)</f>
        <v>hash</v>
      </c>
      <c r="K233" s="2" t="s">
        <v>1182</v>
      </c>
      <c r="L233" s="2" t="str">
        <f>VLOOKUP($K233,GroundTruth!$A$2:$C$2741,3,FALSE)</f>
        <v>true</v>
      </c>
      <c r="M233" s="2">
        <f>VLOOKUP($K233,GroundTruth!$A$2:$D$2741,4,FALSE)</f>
        <v>328</v>
      </c>
    </row>
    <row r="234" spans="1:13" x14ac:dyDescent="0.2">
      <c r="A234" t="s">
        <v>2768</v>
      </c>
      <c r="B234" t="s">
        <v>2769</v>
      </c>
      <c r="C234" t="s">
        <v>2770</v>
      </c>
      <c r="D234" t="s">
        <v>537</v>
      </c>
      <c r="E234" t="s">
        <v>2765</v>
      </c>
      <c r="F234" t="str">
        <f>VLOOKUP($D234,GroundTruth!$A$2:$C$2741,3,FALSE)</f>
        <v>true</v>
      </c>
      <c r="G234">
        <f>VLOOKUP($D234,GroundTruth!$A$2:$D$2741,4,FALSE)</f>
        <v>327</v>
      </c>
      <c r="H234" t="str">
        <f>VLOOKUP($D234,GroundTruth!$A$2:$D$2741,2,FALSE)</f>
        <v>crypto</v>
      </c>
      <c r="K234" s="2" t="s">
        <v>1183</v>
      </c>
      <c r="L234" s="2" t="str">
        <f>VLOOKUP($K234,GroundTruth!$A$2:$C$2741,3,FALSE)</f>
        <v>true</v>
      </c>
      <c r="M234" s="2">
        <f>VLOOKUP($K234,GroundTruth!$A$2:$D$2741,4,FALSE)</f>
        <v>328</v>
      </c>
    </row>
    <row r="235" spans="1:13" x14ac:dyDescent="0.2">
      <c r="A235" t="s">
        <v>2768</v>
      </c>
      <c r="B235" t="s">
        <v>2771</v>
      </c>
      <c r="C235" t="s">
        <v>2770</v>
      </c>
      <c r="D235" t="s">
        <v>537</v>
      </c>
      <c r="E235" t="s">
        <v>2765</v>
      </c>
      <c r="F235" t="str">
        <f>VLOOKUP($D235,GroundTruth!$A$2:$C$2741,3,FALSE)</f>
        <v>true</v>
      </c>
      <c r="G235">
        <f>VLOOKUP($D235,GroundTruth!$A$2:$D$2741,4,FALSE)</f>
        <v>327</v>
      </c>
      <c r="H235" t="str">
        <f>VLOOKUP($D235,GroundTruth!$A$2:$D$2741,2,FALSE)</f>
        <v>crypto</v>
      </c>
      <c r="K235" s="2" t="s">
        <v>1184</v>
      </c>
      <c r="L235" s="2" t="str">
        <f>VLOOKUP($K235,GroundTruth!$A$2:$C$2741,3,FALSE)</f>
        <v>true</v>
      </c>
      <c r="M235" s="2">
        <f>VLOOKUP($K235,GroundTruth!$A$2:$D$2741,4,FALSE)</f>
        <v>328</v>
      </c>
    </row>
    <row r="236" spans="1:13" x14ac:dyDescent="0.2">
      <c r="A236" t="s">
        <v>2772</v>
      </c>
      <c r="B236" t="s">
        <v>2773</v>
      </c>
      <c r="C236" t="s">
        <v>2770</v>
      </c>
      <c r="D236" t="s">
        <v>537</v>
      </c>
      <c r="E236" t="s">
        <v>2765</v>
      </c>
      <c r="F236" t="str">
        <f>VLOOKUP($D236,GroundTruth!$A$2:$C$2741,3,FALSE)</f>
        <v>true</v>
      </c>
      <c r="G236">
        <f>VLOOKUP($D236,GroundTruth!$A$2:$D$2741,4,FALSE)</f>
        <v>327</v>
      </c>
      <c r="H236" t="str">
        <f>VLOOKUP($D236,GroundTruth!$A$2:$D$2741,2,FALSE)</f>
        <v>crypto</v>
      </c>
      <c r="K236" s="3" t="s">
        <v>1185</v>
      </c>
      <c r="L236" s="2" t="str">
        <f>VLOOKUP($K236,GroundTruth!$A$2:$C$2741,3,FALSE)</f>
        <v>false</v>
      </c>
      <c r="M236" s="2">
        <f>VLOOKUP($K236,GroundTruth!$A$2:$D$2741,4,FALSE)</f>
        <v>328</v>
      </c>
    </row>
    <row r="237" spans="1:13" x14ac:dyDescent="0.2">
      <c r="A237" t="s">
        <v>2768</v>
      </c>
      <c r="B237" t="s">
        <v>2774</v>
      </c>
      <c r="C237" t="s">
        <v>2770</v>
      </c>
      <c r="D237" t="s">
        <v>537</v>
      </c>
      <c r="E237" t="s">
        <v>2765</v>
      </c>
      <c r="F237" t="str">
        <f>VLOOKUP($D237,GroundTruth!$A$2:$C$2741,3,FALSE)</f>
        <v>true</v>
      </c>
      <c r="G237">
        <f>VLOOKUP($D237,GroundTruth!$A$2:$D$2741,4,FALSE)</f>
        <v>327</v>
      </c>
      <c r="H237" t="str">
        <f>VLOOKUP($D237,GroundTruth!$A$2:$D$2741,2,FALSE)</f>
        <v>crypto</v>
      </c>
      <c r="K237" s="2" t="s">
        <v>1186</v>
      </c>
      <c r="L237" s="2" t="str">
        <f>VLOOKUP($K237,GroundTruth!$A$2:$C$2741,3,FALSE)</f>
        <v>false</v>
      </c>
      <c r="M237" s="2">
        <f>VLOOKUP($K237,GroundTruth!$A$2:$D$2741,4,FALSE)</f>
        <v>328</v>
      </c>
    </row>
    <row r="238" spans="1:13" x14ac:dyDescent="0.2">
      <c r="A238" t="s">
        <v>2772</v>
      </c>
      <c r="B238" t="s">
        <v>2773</v>
      </c>
      <c r="C238" t="s">
        <v>2821</v>
      </c>
      <c r="D238" t="s">
        <v>538</v>
      </c>
      <c r="E238" t="s">
        <v>2765</v>
      </c>
      <c r="F238" t="str">
        <f>VLOOKUP($D238,GroundTruth!$A$2:$C$2741,3,FALSE)</f>
        <v>true</v>
      </c>
      <c r="G238">
        <f>VLOOKUP($D238,GroundTruth!$A$2:$D$2741,4,FALSE)</f>
        <v>327</v>
      </c>
      <c r="H238" t="str">
        <f>VLOOKUP($D238,GroundTruth!$A$2:$D$2741,2,FALSE)</f>
        <v>crypto</v>
      </c>
      <c r="K238" s="3" t="s">
        <v>1242</v>
      </c>
      <c r="L238" s="2" t="str">
        <f>VLOOKUP($K238,GroundTruth!$A$2:$C$2741,3,FALSE)</f>
        <v>false</v>
      </c>
      <c r="M238" s="2">
        <f>VLOOKUP($K238,GroundTruth!$A$2:$D$2741,4,FALSE)</f>
        <v>327</v>
      </c>
    </row>
    <row r="239" spans="1:13" x14ac:dyDescent="0.2">
      <c r="A239" t="s">
        <v>2768</v>
      </c>
      <c r="B239" t="s">
        <v>2769</v>
      </c>
      <c r="C239" t="s">
        <v>2821</v>
      </c>
      <c r="D239" t="s">
        <v>538</v>
      </c>
      <c r="E239" t="s">
        <v>2765</v>
      </c>
      <c r="F239" t="str">
        <f>VLOOKUP($D239,GroundTruth!$A$2:$C$2741,3,FALSE)</f>
        <v>true</v>
      </c>
      <c r="G239">
        <f>VLOOKUP($D239,GroundTruth!$A$2:$D$2741,4,FALSE)</f>
        <v>327</v>
      </c>
      <c r="H239" t="str">
        <f>VLOOKUP($D239,GroundTruth!$A$2:$D$2741,2,FALSE)</f>
        <v>crypto</v>
      </c>
      <c r="K239" s="2" t="s">
        <v>1243</v>
      </c>
      <c r="L239" s="2" t="str">
        <f>VLOOKUP($K239,GroundTruth!$A$2:$C$2741,3,FALSE)</f>
        <v>false</v>
      </c>
      <c r="M239" s="2">
        <f>VLOOKUP($K239,GroundTruth!$A$2:$D$2741,4,FALSE)</f>
        <v>327</v>
      </c>
    </row>
    <row r="240" spans="1:13" x14ac:dyDescent="0.2">
      <c r="A240" t="s">
        <v>2768</v>
      </c>
      <c r="B240" t="s">
        <v>2771</v>
      </c>
      <c r="C240" t="s">
        <v>2821</v>
      </c>
      <c r="D240" t="s">
        <v>538</v>
      </c>
      <c r="E240" t="s">
        <v>2765</v>
      </c>
      <c r="F240" t="str">
        <f>VLOOKUP($D240,GroundTruth!$A$2:$C$2741,3,FALSE)</f>
        <v>true</v>
      </c>
      <c r="G240">
        <f>VLOOKUP($D240,GroundTruth!$A$2:$D$2741,4,FALSE)</f>
        <v>327</v>
      </c>
      <c r="H240" t="str">
        <f>VLOOKUP($D240,GroundTruth!$A$2:$D$2741,2,FALSE)</f>
        <v>crypto</v>
      </c>
      <c r="K240" s="3" t="s">
        <v>1244</v>
      </c>
      <c r="L240" s="2" t="str">
        <f>VLOOKUP($K240,GroundTruth!$A$2:$C$2741,3,FALSE)</f>
        <v>true</v>
      </c>
      <c r="M240" s="2">
        <f>VLOOKUP($K240,GroundTruth!$A$2:$D$2741,4,FALSE)</f>
        <v>327</v>
      </c>
    </row>
    <row r="241" spans="1:13" x14ac:dyDescent="0.2">
      <c r="A241" t="s">
        <v>2768</v>
      </c>
      <c r="B241" t="s">
        <v>2784</v>
      </c>
      <c r="C241" t="s">
        <v>2821</v>
      </c>
      <c r="D241" t="s">
        <v>538</v>
      </c>
      <c r="E241" t="s">
        <v>2765</v>
      </c>
      <c r="F241" t="str">
        <f>VLOOKUP($D241,GroundTruth!$A$2:$C$2741,3,FALSE)</f>
        <v>true</v>
      </c>
      <c r="G241">
        <f>VLOOKUP($D241,GroundTruth!$A$2:$D$2741,4,FALSE)</f>
        <v>327</v>
      </c>
      <c r="H241" t="str">
        <f>VLOOKUP($D241,GroundTruth!$A$2:$D$2741,2,FALSE)</f>
        <v>crypto</v>
      </c>
      <c r="K241" s="3" t="s">
        <v>1245</v>
      </c>
      <c r="L241" s="2" t="str">
        <f>VLOOKUP($K241,GroundTruth!$A$2:$C$2741,3,FALSE)</f>
        <v>true</v>
      </c>
      <c r="M241" s="2">
        <f>VLOOKUP($K241,GroundTruth!$A$2:$D$2741,4,FALSE)</f>
        <v>327</v>
      </c>
    </row>
    <row r="242" spans="1:13" x14ac:dyDescent="0.2">
      <c r="A242" t="s">
        <v>2768</v>
      </c>
      <c r="B242" t="s">
        <v>2769</v>
      </c>
      <c r="C242" t="s">
        <v>3117</v>
      </c>
      <c r="D242" t="s">
        <v>540</v>
      </c>
      <c r="E242" t="s">
        <v>2765</v>
      </c>
      <c r="F242" t="str">
        <f>VLOOKUP($D242,GroundTruth!$A$2:$C$2741,3,FALSE)</f>
        <v>false</v>
      </c>
      <c r="G242">
        <f>VLOOKUP($D242,GroundTruth!$A$2:$D$2741,4,FALSE)</f>
        <v>327</v>
      </c>
      <c r="H242" t="str">
        <f>VLOOKUP($D242,GroundTruth!$A$2:$D$2741,2,FALSE)</f>
        <v>crypto</v>
      </c>
      <c r="K242" s="3" t="s">
        <v>1246</v>
      </c>
      <c r="L242" s="2" t="str">
        <f>VLOOKUP($K242,GroundTruth!$A$2:$C$2741,3,FALSE)</f>
        <v>true</v>
      </c>
      <c r="M242" s="2">
        <f>VLOOKUP($K242,GroundTruth!$A$2:$D$2741,4,FALSE)</f>
        <v>327</v>
      </c>
    </row>
    <row r="243" spans="1:13" x14ac:dyDescent="0.2">
      <c r="A243" t="s">
        <v>2762</v>
      </c>
      <c r="B243" t="s">
        <v>2767</v>
      </c>
      <c r="C243" t="s">
        <v>3155</v>
      </c>
      <c r="D243" t="s">
        <v>547</v>
      </c>
      <c r="E243" t="s">
        <v>2765</v>
      </c>
      <c r="F243" t="str">
        <f>VLOOKUP($D243,GroundTruth!$A$2:$C$2741,3,FALSE)</f>
        <v>true</v>
      </c>
      <c r="G243">
        <f>VLOOKUP($D243,GroundTruth!$A$2:$D$2741,4,FALSE)</f>
        <v>328</v>
      </c>
      <c r="H243" t="str">
        <f>VLOOKUP($D243,GroundTruth!$A$2:$D$2741,2,FALSE)</f>
        <v>hash</v>
      </c>
      <c r="K243" s="2" t="s">
        <v>1260</v>
      </c>
      <c r="L243" s="2" t="str">
        <f>VLOOKUP($K243,GroundTruth!$A$2:$C$2741,3,FALSE)</f>
        <v>true</v>
      </c>
      <c r="M243" s="2">
        <f>VLOOKUP($K243,GroundTruth!$A$2:$D$2741,4,FALSE)</f>
        <v>328</v>
      </c>
    </row>
    <row r="244" spans="1:13" x14ac:dyDescent="0.2">
      <c r="A244" t="s">
        <v>2762</v>
      </c>
      <c r="B244" t="s">
        <v>2763</v>
      </c>
      <c r="C244" t="s">
        <v>3155</v>
      </c>
      <c r="D244" t="s">
        <v>547</v>
      </c>
      <c r="E244" t="s">
        <v>2765</v>
      </c>
      <c r="F244" t="str">
        <f>VLOOKUP($D244,GroundTruth!$A$2:$C$2741,3,FALSE)</f>
        <v>true</v>
      </c>
      <c r="G244">
        <f>VLOOKUP($D244,GroundTruth!$A$2:$D$2741,4,FALSE)</f>
        <v>328</v>
      </c>
      <c r="H244" t="str">
        <f>VLOOKUP($D244,GroundTruth!$A$2:$D$2741,2,FALSE)</f>
        <v>hash</v>
      </c>
      <c r="K244" s="2" t="s">
        <v>1261</v>
      </c>
      <c r="L244" s="2" t="str">
        <f>VLOOKUP($K244,GroundTruth!$A$2:$C$2741,3,FALSE)</f>
        <v>false</v>
      </c>
      <c r="M244" s="2">
        <f>VLOOKUP($K244,GroundTruth!$A$2:$D$2741,4,FALSE)</f>
        <v>328</v>
      </c>
    </row>
    <row r="245" spans="1:13" x14ac:dyDescent="0.2">
      <c r="A245" t="s">
        <v>2762</v>
      </c>
      <c r="B245" t="s">
        <v>2763</v>
      </c>
      <c r="C245" t="s">
        <v>3155</v>
      </c>
      <c r="D245" t="s">
        <v>547</v>
      </c>
      <c r="E245" t="s">
        <v>2765</v>
      </c>
      <c r="F245" t="str">
        <f>VLOOKUP($D245,GroundTruth!$A$2:$C$2741,3,FALSE)</f>
        <v>true</v>
      </c>
      <c r="G245">
        <f>VLOOKUP($D245,GroundTruth!$A$2:$D$2741,4,FALSE)</f>
        <v>328</v>
      </c>
      <c r="H245" t="str">
        <f>VLOOKUP($D245,GroundTruth!$A$2:$D$2741,2,FALSE)</f>
        <v>hash</v>
      </c>
      <c r="K245" s="2" t="s">
        <v>1262</v>
      </c>
      <c r="L245" s="2" t="str">
        <f>VLOOKUP($K245,GroundTruth!$A$2:$C$2741,3,FALSE)</f>
        <v>true</v>
      </c>
      <c r="M245" s="2">
        <f>VLOOKUP($K245,GroundTruth!$A$2:$D$2741,4,FALSE)</f>
        <v>328</v>
      </c>
    </row>
    <row r="246" spans="1:13" x14ac:dyDescent="0.2">
      <c r="A246" t="s">
        <v>2762</v>
      </c>
      <c r="B246" t="s">
        <v>2763</v>
      </c>
      <c r="C246" t="s">
        <v>3155</v>
      </c>
      <c r="D246" t="s">
        <v>547</v>
      </c>
      <c r="E246" t="s">
        <v>2765</v>
      </c>
      <c r="F246" t="str">
        <f>VLOOKUP($D246,GroundTruth!$A$2:$C$2741,3,FALSE)</f>
        <v>true</v>
      </c>
      <c r="G246">
        <f>VLOOKUP($D246,GroundTruth!$A$2:$D$2741,4,FALSE)</f>
        <v>328</v>
      </c>
      <c r="H246" t="str">
        <f>VLOOKUP($D246,GroundTruth!$A$2:$D$2741,2,FALSE)</f>
        <v>hash</v>
      </c>
      <c r="K246" s="2" t="s">
        <v>1263</v>
      </c>
      <c r="L246" s="2" t="str">
        <f>VLOOKUP($K246,GroundTruth!$A$2:$C$2741,3,FALSE)</f>
        <v>true</v>
      </c>
      <c r="M246" s="2">
        <f>VLOOKUP($K246,GroundTruth!$A$2:$D$2741,4,FALSE)</f>
        <v>328</v>
      </c>
    </row>
    <row r="247" spans="1:13" x14ac:dyDescent="0.2">
      <c r="A247" t="s">
        <v>2762</v>
      </c>
      <c r="B247" t="s">
        <v>2767</v>
      </c>
      <c r="C247" t="s">
        <v>3155</v>
      </c>
      <c r="D247" t="s">
        <v>547</v>
      </c>
      <c r="E247" t="s">
        <v>2765</v>
      </c>
      <c r="F247" t="str">
        <f>VLOOKUP($D247,GroundTruth!$A$2:$C$2741,3,FALSE)</f>
        <v>true</v>
      </c>
      <c r="G247">
        <f>VLOOKUP($D247,GroundTruth!$A$2:$D$2741,4,FALSE)</f>
        <v>328</v>
      </c>
      <c r="H247" t="str">
        <f>VLOOKUP($D247,GroundTruth!$A$2:$D$2741,2,FALSE)</f>
        <v>hash</v>
      </c>
      <c r="K247" s="2" t="s">
        <v>1264</v>
      </c>
      <c r="L247" s="2" t="str">
        <f>VLOOKUP($K247,GroundTruth!$A$2:$C$2741,3,FALSE)</f>
        <v>true</v>
      </c>
      <c r="M247" s="2">
        <f>VLOOKUP($K247,GroundTruth!$A$2:$D$2741,4,FALSE)</f>
        <v>328</v>
      </c>
    </row>
    <row r="248" spans="1:13" x14ac:dyDescent="0.2">
      <c r="A248" t="s">
        <v>2762</v>
      </c>
      <c r="B248" t="s">
        <v>2763</v>
      </c>
      <c r="C248" t="s">
        <v>3155</v>
      </c>
      <c r="D248" t="s">
        <v>547</v>
      </c>
      <c r="E248" t="s">
        <v>2765</v>
      </c>
      <c r="F248" t="str">
        <f>VLOOKUP($D248,GroundTruth!$A$2:$C$2741,3,FALSE)</f>
        <v>true</v>
      </c>
      <c r="G248">
        <f>VLOOKUP($D248,GroundTruth!$A$2:$D$2741,4,FALSE)</f>
        <v>328</v>
      </c>
      <c r="H248" t="str">
        <f>VLOOKUP($D248,GroundTruth!$A$2:$D$2741,2,FALSE)</f>
        <v>hash</v>
      </c>
      <c r="K248" s="3" t="s">
        <v>1265</v>
      </c>
      <c r="L248" s="2" t="str">
        <f>VLOOKUP($K248,GroundTruth!$A$2:$C$2741,3,FALSE)</f>
        <v>false</v>
      </c>
      <c r="M248" s="2">
        <f>VLOOKUP($K248,GroundTruth!$A$2:$D$2741,4,FALSE)</f>
        <v>328</v>
      </c>
    </row>
    <row r="249" spans="1:13" x14ac:dyDescent="0.2">
      <c r="A249" t="s">
        <v>2762</v>
      </c>
      <c r="B249" t="s">
        <v>2763</v>
      </c>
      <c r="C249" t="s">
        <v>2897</v>
      </c>
      <c r="D249" t="s">
        <v>548</v>
      </c>
      <c r="E249" t="s">
        <v>2765</v>
      </c>
      <c r="F249" t="str">
        <f>VLOOKUP($D249,GroundTruth!$A$2:$C$2741,3,FALSE)</f>
        <v>true</v>
      </c>
      <c r="G249">
        <f>VLOOKUP($D249,GroundTruth!$A$2:$D$2741,4,FALSE)</f>
        <v>328</v>
      </c>
      <c r="H249" t="str">
        <f>VLOOKUP($D249,GroundTruth!$A$2:$D$2741,2,FALSE)</f>
        <v>hash</v>
      </c>
      <c r="K249" s="2" t="s">
        <v>1266</v>
      </c>
      <c r="L249" s="2" t="str">
        <f>VLOOKUP($K249,GroundTruth!$A$2:$C$2741,3,FALSE)</f>
        <v>false</v>
      </c>
      <c r="M249" s="2">
        <f>VLOOKUP($K249,GroundTruth!$A$2:$D$2741,4,FALSE)</f>
        <v>328</v>
      </c>
    </row>
    <row r="250" spans="1:13" x14ac:dyDescent="0.2">
      <c r="A250" t="s">
        <v>2762</v>
      </c>
      <c r="B250" t="s">
        <v>2767</v>
      </c>
      <c r="C250" t="s">
        <v>2897</v>
      </c>
      <c r="D250" t="s">
        <v>548</v>
      </c>
      <c r="E250" t="s">
        <v>2765</v>
      </c>
      <c r="F250" t="str">
        <f>VLOOKUP($D250,GroundTruth!$A$2:$C$2741,3,FALSE)</f>
        <v>true</v>
      </c>
      <c r="G250">
        <f>VLOOKUP($D250,GroundTruth!$A$2:$D$2741,4,FALSE)</f>
        <v>328</v>
      </c>
      <c r="H250" t="str">
        <f>VLOOKUP($D250,GroundTruth!$A$2:$D$2741,2,FALSE)</f>
        <v>hash</v>
      </c>
      <c r="K250" s="3" t="s">
        <v>1333</v>
      </c>
      <c r="L250" s="2" t="str">
        <f>VLOOKUP($K250,GroundTruth!$A$2:$C$2741,3,FALSE)</f>
        <v>true</v>
      </c>
      <c r="M250" s="2">
        <f>VLOOKUP($K250,GroundTruth!$A$2:$D$2741,4,FALSE)</f>
        <v>327</v>
      </c>
    </row>
    <row r="251" spans="1:13" x14ac:dyDescent="0.2">
      <c r="A251" t="s">
        <v>2762</v>
      </c>
      <c r="B251" t="s">
        <v>2763</v>
      </c>
      <c r="C251" t="s">
        <v>3099</v>
      </c>
      <c r="D251" t="s">
        <v>549</v>
      </c>
      <c r="E251" t="s">
        <v>2765</v>
      </c>
      <c r="F251" t="str">
        <f>VLOOKUP($D251,GroundTruth!$A$2:$C$2741,3,FALSE)</f>
        <v>true</v>
      </c>
      <c r="G251">
        <f>VLOOKUP($D251,GroundTruth!$A$2:$D$2741,4,FALSE)</f>
        <v>328</v>
      </c>
      <c r="H251" t="str">
        <f>VLOOKUP($D251,GroundTruth!$A$2:$D$2741,2,FALSE)</f>
        <v>hash</v>
      </c>
      <c r="K251" s="3" t="s">
        <v>1334</v>
      </c>
      <c r="L251" s="2" t="str">
        <f>VLOOKUP($K251,GroundTruth!$A$2:$C$2741,3,FALSE)</f>
        <v>true</v>
      </c>
      <c r="M251" s="2">
        <f>VLOOKUP($K251,GroundTruth!$A$2:$D$2741,4,FALSE)</f>
        <v>327</v>
      </c>
    </row>
    <row r="252" spans="1:13" x14ac:dyDescent="0.2">
      <c r="A252" t="s">
        <v>2762</v>
      </c>
      <c r="B252" t="s">
        <v>2767</v>
      </c>
      <c r="C252" t="s">
        <v>3099</v>
      </c>
      <c r="D252" t="s">
        <v>549</v>
      </c>
      <c r="E252" t="s">
        <v>2765</v>
      </c>
      <c r="F252" t="str">
        <f>VLOOKUP($D252,GroundTruth!$A$2:$C$2741,3,FALSE)</f>
        <v>true</v>
      </c>
      <c r="G252">
        <f>VLOOKUP($D252,GroundTruth!$A$2:$D$2741,4,FALSE)</f>
        <v>328</v>
      </c>
      <c r="H252" t="str">
        <f>VLOOKUP($D252,GroundTruth!$A$2:$D$2741,2,FALSE)</f>
        <v>hash</v>
      </c>
      <c r="K252" s="3" t="s">
        <v>1335</v>
      </c>
      <c r="L252" s="2" t="str">
        <f>VLOOKUP($K252,GroundTruth!$A$2:$C$2741,3,FALSE)</f>
        <v>false</v>
      </c>
      <c r="M252" s="2">
        <f>VLOOKUP($K252,GroundTruth!$A$2:$D$2741,4,FALSE)</f>
        <v>327</v>
      </c>
    </row>
    <row r="253" spans="1:13" x14ac:dyDescent="0.2">
      <c r="A253" t="s">
        <v>2762</v>
      </c>
      <c r="B253" t="s">
        <v>2767</v>
      </c>
      <c r="C253" t="s">
        <v>3212</v>
      </c>
      <c r="D253" t="s">
        <v>550</v>
      </c>
      <c r="E253" t="s">
        <v>2765</v>
      </c>
      <c r="F253" t="str">
        <f>VLOOKUP($D253,GroundTruth!$A$2:$C$2741,3,FALSE)</f>
        <v>true</v>
      </c>
      <c r="G253">
        <f>VLOOKUP($D253,GroundTruth!$A$2:$D$2741,4,FALSE)</f>
        <v>328</v>
      </c>
      <c r="H253" t="str">
        <f>VLOOKUP($D253,GroundTruth!$A$2:$D$2741,2,FALSE)</f>
        <v>hash</v>
      </c>
      <c r="K253" s="2" t="s">
        <v>1336</v>
      </c>
      <c r="L253" s="2" t="str">
        <f>VLOOKUP($K253,GroundTruth!$A$2:$C$2741,3,FALSE)</f>
        <v>true</v>
      </c>
      <c r="M253" s="2">
        <f>VLOOKUP($K253,GroundTruth!$A$2:$D$2741,4,FALSE)</f>
        <v>327</v>
      </c>
    </row>
    <row r="254" spans="1:13" x14ac:dyDescent="0.2">
      <c r="A254" t="s">
        <v>2762</v>
      </c>
      <c r="B254" t="s">
        <v>2763</v>
      </c>
      <c r="C254" t="s">
        <v>3212</v>
      </c>
      <c r="D254" t="s">
        <v>550</v>
      </c>
      <c r="E254" t="s">
        <v>2765</v>
      </c>
      <c r="F254" t="str">
        <f>VLOOKUP($D254,GroundTruth!$A$2:$C$2741,3,FALSE)</f>
        <v>true</v>
      </c>
      <c r="G254">
        <f>VLOOKUP($D254,GroundTruth!$A$2:$D$2741,4,FALSE)</f>
        <v>328</v>
      </c>
      <c r="H254" t="str">
        <f>VLOOKUP($D254,GroundTruth!$A$2:$D$2741,2,FALSE)</f>
        <v>hash</v>
      </c>
      <c r="K254" s="2" t="s">
        <v>1338</v>
      </c>
      <c r="L254" s="2" t="str">
        <f>VLOOKUP($K254,GroundTruth!$A$2:$C$2741,3,FALSE)</f>
        <v>true</v>
      </c>
      <c r="M254" s="2">
        <f>VLOOKUP($K254,GroundTruth!$A$2:$D$2741,4,FALSE)</f>
        <v>327</v>
      </c>
    </row>
    <row r="255" spans="1:13" x14ac:dyDescent="0.2">
      <c r="A255" t="s">
        <v>2762</v>
      </c>
      <c r="B255" t="s">
        <v>2763</v>
      </c>
      <c r="C255" t="s">
        <v>3125</v>
      </c>
      <c r="D255" t="s">
        <v>551</v>
      </c>
      <c r="E255" t="s">
        <v>2765</v>
      </c>
      <c r="F255" t="str">
        <f>VLOOKUP($D255,GroundTruth!$A$2:$C$2741,3,FALSE)</f>
        <v>false</v>
      </c>
      <c r="G255">
        <f>VLOOKUP($D255,GroundTruth!$A$2:$D$2741,4,FALSE)</f>
        <v>328</v>
      </c>
      <c r="H255" t="str">
        <f>VLOOKUP($D255,GroundTruth!$A$2:$D$2741,2,FALSE)</f>
        <v>hash</v>
      </c>
      <c r="K255" s="2" t="s">
        <v>1339</v>
      </c>
      <c r="L255" s="2" t="str">
        <f>VLOOKUP($K255,GroundTruth!$A$2:$C$2741,3,FALSE)</f>
        <v>true</v>
      </c>
      <c r="M255" s="2">
        <f>VLOOKUP($K255,GroundTruth!$A$2:$D$2741,4,FALSE)</f>
        <v>327</v>
      </c>
    </row>
    <row r="256" spans="1:13" x14ac:dyDescent="0.2">
      <c r="A256" t="s">
        <v>2762</v>
      </c>
      <c r="B256" t="s">
        <v>2763</v>
      </c>
      <c r="C256" t="s">
        <v>3170</v>
      </c>
      <c r="D256" t="s">
        <v>552</v>
      </c>
      <c r="E256" t="s">
        <v>2765</v>
      </c>
      <c r="F256" t="str">
        <f>VLOOKUP($D256,GroundTruth!$A$2:$C$2741,3,FALSE)</f>
        <v>true</v>
      </c>
      <c r="G256">
        <f>VLOOKUP($D256,GroundTruth!$A$2:$D$2741,4,FALSE)</f>
        <v>328</v>
      </c>
      <c r="H256" t="str">
        <f>VLOOKUP($D256,GroundTruth!$A$2:$D$2741,2,FALSE)</f>
        <v>hash</v>
      </c>
      <c r="K256" s="2" t="s">
        <v>1340</v>
      </c>
      <c r="L256" s="2" t="str">
        <f>VLOOKUP($K256,GroundTruth!$A$2:$C$2741,3,FALSE)</f>
        <v>false</v>
      </c>
      <c r="M256" s="2">
        <f>VLOOKUP($K256,GroundTruth!$A$2:$D$2741,4,FALSE)</f>
        <v>327</v>
      </c>
    </row>
    <row r="257" spans="1:13" x14ac:dyDescent="0.2">
      <c r="A257" t="s">
        <v>2762</v>
      </c>
      <c r="B257" t="s">
        <v>2775</v>
      </c>
      <c r="C257" t="s">
        <v>3170</v>
      </c>
      <c r="D257" t="s">
        <v>552</v>
      </c>
      <c r="E257" t="s">
        <v>2765</v>
      </c>
      <c r="F257" t="str">
        <f>VLOOKUP($D257,GroundTruth!$A$2:$C$2741,3,FALSE)</f>
        <v>true</v>
      </c>
      <c r="G257">
        <f>VLOOKUP($D257,GroundTruth!$A$2:$D$2741,4,FALSE)</f>
        <v>328</v>
      </c>
      <c r="H257" t="str">
        <f>VLOOKUP($D257,GroundTruth!$A$2:$D$2741,2,FALSE)</f>
        <v>hash</v>
      </c>
      <c r="K257" s="2" t="s">
        <v>1341</v>
      </c>
      <c r="L257" s="2" t="str">
        <f>VLOOKUP($K257,GroundTruth!$A$2:$C$2741,3,FALSE)</f>
        <v>true</v>
      </c>
      <c r="M257" s="2">
        <f>VLOOKUP($K257,GroundTruth!$A$2:$D$2741,4,FALSE)</f>
        <v>327</v>
      </c>
    </row>
    <row r="258" spans="1:13" x14ac:dyDescent="0.2">
      <c r="A258" t="s">
        <v>2762</v>
      </c>
      <c r="B258" t="s">
        <v>2763</v>
      </c>
      <c r="C258" t="s">
        <v>2951</v>
      </c>
      <c r="D258" t="s">
        <v>553</v>
      </c>
      <c r="E258" t="s">
        <v>2765</v>
      </c>
      <c r="F258" t="str">
        <f>VLOOKUP($D258,GroundTruth!$A$2:$C$2741,3,FALSE)</f>
        <v>true</v>
      </c>
      <c r="G258">
        <f>VLOOKUP($D258,GroundTruth!$A$2:$D$2741,4,FALSE)</f>
        <v>328</v>
      </c>
      <c r="H258" t="str">
        <f>VLOOKUP($D258,GroundTruth!$A$2:$D$2741,2,FALSE)</f>
        <v>hash</v>
      </c>
      <c r="K258" s="3" t="s">
        <v>1348</v>
      </c>
      <c r="L258" s="2" t="str">
        <f>VLOOKUP($K258,GroundTruth!$A$2:$C$2741,3,FALSE)</f>
        <v>false</v>
      </c>
      <c r="M258" s="2">
        <f>VLOOKUP($K258,GroundTruth!$A$2:$D$2741,4,FALSE)</f>
        <v>328</v>
      </c>
    </row>
    <row r="259" spans="1:13" x14ac:dyDescent="0.2">
      <c r="A259" t="s">
        <v>2762</v>
      </c>
      <c r="B259" t="s">
        <v>2775</v>
      </c>
      <c r="C259" t="s">
        <v>2951</v>
      </c>
      <c r="D259" t="s">
        <v>553</v>
      </c>
      <c r="E259" t="s">
        <v>2765</v>
      </c>
      <c r="F259" t="str">
        <f>VLOOKUP($D259,GroundTruth!$A$2:$C$2741,3,FALSE)</f>
        <v>true</v>
      </c>
      <c r="G259">
        <f>VLOOKUP($D259,GroundTruth!$A$2:$D$2741,4,FALSE)</f>
        <v>328</v>
      </c>
      <c r="H259" t="str">
        <f>VLOOKUP($D259,GroundTruth!$A$2:$D$2741,2,FALSE)</f>
        <v>hash</v>
      </c>
      <c r="K259" s="2" t="s">
        <v>1349</v>
      </c>
      <c r="L259" s="2" t="str">
        <f>VLOOKUP($K259,GroundTruth!$A$2:$C$2741,3,FALSE)</f>
        <v>true</v>
      </c>
      <c r="M259" s="2">
        <f>VLOOKUP($K259,GroundTruth!$A$2:$D$2741,4,FALSE)</f>
        <v>328</v>
      </c>
    </row>
    <row r="260" spans="1:13" x14ac:dyDescent="0.2">
      <c r="A260" t="s">
        <v>2762</v>
      </c>
      <c r="B260" t="s">
        <v>2763</v>
      </c>
      <c r="C260" t="s">
        <v>3085</v>
      </c>
      <c r="D260" t="s">
        <v>554</v>
      </c>
      <c r="E260" t="s">
        <v>2765</v>
      </c>
      <c r="F260" t="str">
        <f>VLOOKUP($D260,GroundTruth!$A$2:$C$2741,3,FALSE)</f>
        <v>false</v>
      </c>
      <c r="G260">
        <f>VLOOKUP($D260,GroundTruth!$A$2:$D$2741,4,FALSE)</f>
        <v>328</v>
      </c>
      <c r="H260" t="str">
        <f>VLOOKUP($D260,GroundTruth!$A$2:$D$2741,2,FALSE)</f>
        <v>hash</v>
      </c>
      <c r="K260" s="2" t="s">
        <v>1350</v>
      </c>
      <c r="L260" s="2" t="str">
        <f>VLOOKUP($K260,GroundTruth!$A$2:$C$2741,3,FALSE)</f>
        <v>true</v>
      </c>
      <c r="M260" s="2">
        <f>VLOOKUP($K260,GroundTruth!$A$2:$D$2741,4,FALSE)</f>
        <v>328</v>
      </c>
    </row>
    <row r="261" spans="1:13" x14ac:dyDescent="0.2">
      <c r="A261" t="s">
        <v>2762</v>
      </c>
      <c r="B261" t="s">
        <v>2763</v>
      </c>
      <c r="C261" t="s">
        <v>3200</v>
      </c>
      <c r="D261" t="s">
        <v>555</v>
      </c>
      <c r="E261" t="s">
        <v>2765</v>
      </c>
      <c r="F261" t="str">
        <f>VLOOKUP($D261,GroundTruth!$A$2:$C$2741,3,FALSE)</f>
        <v>false</v>
      </c>
      <c r="G261">
        <f>VLOOKUP($D261,GroundTruth!$A$2:$D$2741,4,FALSE)</f>
        <v>328</v>
      </c>
      <c r="H261" t="str">
        <f>VLOOKUP($D261,GroundTruth!$A$2:$D$2741,2,FALSE)</f>
        <v>hash</v>
      </c>
      <c r="K261" s="2" t="s">
        <v>1414</v>
      </c>
      <c r="L261" s="2" t="str">
        <f>VLOOKUP($K261,GroundTruth!$A$2:$C$2741,3,FALSE)</f>
        <v>true</v>
      </c>
      <c r="M261" s="2">
        <f>VLOOKUP($K261,GroundTruth!$A$2:$D$2741,4,FALSE)</f>
        <v>327</v>
      </c>
    </row>
    <row r="262" spans="1:13" x14ac:dyDescent="0.2">
      <c r="A262" t="s">
        <v>2762</v>
      </c>
      <c r="B262" t="s">
        <v>2763</v>
      </c>
      <c r="C262" t="s">
        <v>2997</v>
      </c>
      <c r="D262" t="s">
        <v>556</v>
      </c>
      <c r="E262" t="s">
        <v>2765</v>
      </c>
      <c r="F262" t="str">
        <f>VLOOKUP($D262,GroundTruth!$A$2:$C$2741,3,FALSE)</f>
        <v>false</v>
      </c>
      <c r="G262">
        <f>VLOOKUP($D262,GroundTruth!$A$2:$D$2741,4,FALSE)</f>
        <v>328</v>
      </c>
      <c r="H262" t="str">
        <f>VLOOKUP($D262,GroundTruth!$A$2:$D$2741,2,FALSE)</f>
        <v>hash</v>
      </c>
      <c r="K262" s="2" t="s">
        <v>1416</v>
      </c>
      <c r="L262" s="2" t="str">
        <f>VLOOKUP($K262,GroundTruth!$A$2:$C$2741,3,FALSE)</f>
        <v>false</v>
      </c>
      <c r="M262" s="2">
        <f>VLOOKUP($K262,GroundTruth!$A$2:$D$2741,4,FALSE)</f>
        <v>327</v>
      </c>
    </row>
    <row r="263" spans="1:13" x14ac:dyDescent="0.2">
      <c r="A263" t="s">
        <v>2772</v>
      </c>
      <c r="B263" t="s">
        <v>2773</v>
      </c>
      <c r="C263" t="s">
        <v>2807</v>
      </c>
      <c r="D263" t="s">
        <v>624</v>
      </c>
      <c r="E263" t="s">
        <v>2765</v>
      </c>
      <c r="F263" t="str">
        <f>VLOOKUP($D263,GroundTruth!$A$2:$C$2741,3,FALSE)</f>
        <v>true</v>
      </c>
      <c r="G263">
        <f>VLOOKUP($D263,GroundTruth!$A$2:$D$2741,4,FALSE)</f>
        <v>327</v>
      </c>
      <c r="H263" t="str">
        <f>VLOOKUP($D263,GroundTruth!$A$2:$D$2741,2,FALSE)</f>
        <v>crypto</v>
      </c>
      <c r="K263" s="2" t="s">
        <v>1417</v>
      </c>
      <c r="L263" s="2" t="str">
        <f>VLOOKUP($K263,GroundTruth!$A$2:$C$2741,3,FALSE)</f>
        <v>false</v>
      </c>
      <c r="M263" s="2">
        <f>VLOOKUP($K263,GroundTruth!$A$2:$D$2741,4,FALSE)</f>
        <v>327</v>
      </c>
    </row>
    <row r="264" spans="1:13" x14ac:dyDescent="0.2">
      <c r="A264" t="s">
        <v>2768</v>
      </c>
      <c r="B264" t="s">
        <v>2771</v>
      </c>
      <c r="C264" t="s">
        <v>2807</v>
      </c>
      <c r="D264" t="s">
        <v>624</v>
      </c>
      <c r="E264" t="s">
        <v>2765</v>
      </c>
      <c r="F264" t="str">
        <f>VLOOKUP($D264,GroundTruth!$A$2:$C$2741,3,FALSE)</f>
        <v>true</v>
      </c>
      <c r="G264">
        <f>VLOOKUP($D264,GroundTruth!$A$2:$D$2741,4,FALSE)</f>
        <v>327</v>
      </c>
      <c r="H264" t="str">
        <f>VLOOKUP($D264,GroundTruth!$A$2:$D$2741,2,FALSE)</f>
        <v>crypto</v>
      </c>
      <c r="K264" s="3" t="s">
        <v>1426</v>
      </c>
      <c r="L264" s="2" t="str">
        <f>VLOOKUP($K264,GroundTruth!$A$2:$C$2741,3,FALSE)</f>
        <v>false</v>
      </c>
      <c r="M264" s="2">
        <f>VLOOKUP($K264,GroundTruth!$A$2:$D$2741,4,FALSE)</f>
        <v>328</v>
      </c>
    </row>
    <row r="265" spans="1:13" x14ac:dyDescent="0.2">
      <c r="A265" t="s">
        <v>2768</v>
      </c>
      <c r="B265" t="s">
        <v>2769</v>
      </c>
      <c r="C265" t="s">
        <v>2807</v>
      </c>
      <c r="D265" t="s">
        <v>624</v>
      </c>
      <c r="E265" t="s">
        <v>2765</v>
      </c>
      <c r="F265" t="str">
        <f>VLOOKUP($D265,GroundTruth!$A$2:$C$2741,3,FALSE)</f>
        <v>true</v>
      </c>
      <c r="G265">
        <f>VLOOKUP($D265,GroundTruth!$A$2:$D$2741,4,FALSE)</f>
        <v>327</v>
      </c>
      <c r="H265" t="str">
        <f>VLOOKUP($D265,GroundTruth!$A$2:$D$2741,2,FALSE)</f>
        <v>crypto</v>
      </c>
      <c r="K265" s="3" t="s">
        <v>1427</v>
      </c>
      <c r="L265" s="2" t="str">
        <f>VLOOKUP($K265,GroundTruth!$A$2:$C$2741,3,FALSE)</f>
        <v>true</v>
      </c>
      <c r="M265" s="2">
        <f>VLOOKUP($K265,GroundTruth!$A$2:$D$2741,4,FALSE)</f>
        <v>328</v>
      </c>
    </row>
    <row r="266" spans="1:13" x14ac:dyDescent="0.2">
      <c r="A266" t="s">
        <v>2768</v>
      </c>
      <c r="B266" t="s">
        <v>2774</v>
      </c>
      <c r="C266" t="s">
        <v>2807</v>
      </c>
      <c r="D266" t="s">
        <v>624</v>
      </c>
      <c r="E266" t="s">
        <v>2765</v>
      </c>
      <c r="F266" t="str">
        <f>VLOOKUP($D266,GroundTruth!$A$2:$C$2741,3,FALSE)</f>
        <v>true</v>
      </c>
      <c r="G266">
        <f>VLOOKUP($D266,GroundTruth!$A$2:$D$2741,4,FALSE)</f>
        <v>327</v>
      </c>
      <c r="H266" t="str">
        <f>VLOOKUP($D266,GroundTruth!$A$2:$D$2741,2,FALSE)</f>
        <v>crypto</v>
      </c>
      <c r="K266" s="3" t="s">
        <v>1428</v>
      </c>
      <c r="L266" s="2" t="str">
        <f>VLOOKUP($K266,GroundTruth!$A$2:$C$2741,3,FALSE)</f>
        <v>false</v>
      </c>
      <c r="M266" s="2">
        <f>VLOOKUP($K266,GroundTruth!$A$2:$D$2741,4,FALSE)</f>
        <v>328</v>
      </c>
    </row>
    <row r="267" spans="1:13" x14ac:dyDescent="0.2">
      <c r="A267" t="s">
        <v>2768</v>
      </c>
      <c r="B267" t="s">
        <v>2771</v>
      </c>
      <c r="C267" t="s">
        <v>3215</v>
      </c>
      <c r="D267" t="s">
        <v>625</v>
      </c>
      <c r="E267" t="s">
        <v>2765</v>
      </c>
      <c r="F267" t="str">
        <f>VLOOKUP($D267,GroundTruth!$A$2:$C$2741,3,FALSE)</f>
        <v>true</v>
      </c>
      <c r="G267">
        <f>VLOOKUP($D267,GroundTruth!$A$2:$D$2741,4,FALSE)</f>
        <v>327</v>
      </c>
      <c r="H267" t="str">
        <f>VLOOKUP($D267,GroundTruth!$A$2:$D$2741,2,FALSE)</f>
        <v>crypto</v>
      </c>
      <c r="K267" s="2" t="s">
        <v>1429</v>
      </c>
      <c r="L267" s="2" t="str">
        <f>VLOOKUP($K267,GroundTruth!$A$2:$C$2741,3,FALSE)</f>
        <v>false</v>
      </c>
      <c r="M267" s="2">
        <f>VLOOKUP($K267,GroundTruth!$A$2:$D$2741,4,FALSE)</f>
        <v>328</v>
      </c>
    </row>
    <row r="268" spans="1:13" x14ac:dyDescent="0.2">
      <c r="A268" t="s">
        <v>2772</v>
      </c>
      <c r="B268" t="s">
        <v>2773</v>
      </c>
      <c r="C268" t="s">
        <v>3215</v>
      </c>
      <c r="D268" t="s">
        <v>625</v>
      </c>
      <c r="E268" t="s">
        <v>2765</v>
      </c>
      <c r="F268" t="str">
        <f>VLOOKUP($D268,GroundTruth!$A$2:$C$2741,3,FALSE)</f>
        <v>true</v>
      </c>
      <c r="G268">
        <f>VLOOKUP($D268,GroundTruth!$A$2:$D$2741,4,FALSE)</f>
        <v>327</v>
      </c>
      <c r="H268" t="str">
        <f>VLOOKUP($D268,GroundTruth!$A$2:$D$2741,2,FALSE)</f>
        <v>crypto</v>
      </c>
      <c r="K268" s="3" t="s">
        <v>1430</v>
      </c>
      <c r="L268" s="2" t="str">
        <f>VLOOKUP($K268,GroundTruth!$A$2:$C$2741,3,FALSE)</f>
        <v>true</v>
      </c>
      <c r="M268" s="2">
        <f>VLOOKUP($K268,GroundTruth!$A$2:$D$2741,4,FALSE)</f>
        <v>328</v>
      </c>
    </row>
    <row r="269" spans="1:13" x14ac:dyDescent="0.2">
      <c r="A269" t="s">
        <v>2768</v>
      </c>
      <c r="B269" t="s">
        <v>2774</v>
      </c>
      <c r="C269" t="s">
        <v>3215</v>
      </c>
      <c r="D269" t="s">
        <v>625</v>
      </c>
      <c r="E269" t="s">
        <v>2765</v>
      </c>
      <c r="F269" t="str">
        <f>VLOOKUP($D269,GroundTruth!$A$2:$C$2741,3,FALSE)</f>
        <v>true</v>
      </c>
      <c r="G269">
        <f>VLOOKUP($D269,GroundTruth!$A$2:$D$2741,4,FALSE)</f>
        <v>327</v>
      </c>
      <c r="H269" t="str">
        <f>VLOOKUP($D269,GroundTruth!$A$2:$D$2741,2,FALSE)</f>
        <v>crypto</v>
      </c>
      <c r="K269" s="2" t="s">
        <v>1431</v>
      </c>
      <c r="L269" s="2" t="str">
        <f>VLOOKUP($K269,GroundTruth!$A$2:$C$2741,3,FALSE)</f>
        <v>true</v>
      </c>
      <c r="M269" s="2">
        <f>VLOOKUP($K269,GroundTruth!$A$2:$D$2741,4,FALSE)</f>
        <v>328</v>
      </c>
    </row>
    <row r="270" spans="1:13" x14ac:dyDescent="0.2">
      <c r="A270" t="s">
        <v>2768</v>
      </c>
      <c r="B270" t="s">
        <v>2769</v>
      </c>
      <c r="C270" t="s">
        <v>3215</v>
      </c>
      <c r="D270" t="s">
        <v>625</v>
      </c>
      <c r="E270" t="s">
        <v>2765</v>
      </c>
      <c r="F270" t="str">
        <f>VLOOKUP($D270,GroundTruth!$A$2:$C$2741,3,FALSE)</f>
        <v>true</v>
      </c>
      <c r="G270">
        <f>VLOOKUP($D270,GroundTruth!$A$2:$D$2741,4,FALSE)</f>
        <v>327</v>
      </c>
      <c r="H270" t="str">
        <f>VLOOKUP($D270,GroundTruth!$A$2:$D$2741,2,FALSE)</f>
        <v>crypto</v>
      </c>
      <c r="K270" s="3" t="s">
        <v>1432</v>
      </c>
      <c r="L270" s="2" t="str">
        <f>VLOOKUP($K270,GroundTruth!$A$2:$C$2741,3,FALSE)</f>
        <v>true</v>
      </c>
      <c r="M270" s="2">
        <f>VLOOKUP($K270,GroundTruth!$A$2:$D$2741,4,FALSE)</f>
        <v>328</v>
      </c>
    </row>
    <row r="271" spans="1:13" x14ac:dyDescent="0.2">
      <c r="A271" t="s">
        <v>2768</v>
      </c>
      <c r="B271" t="s">
        <v>2769</v>
      </c>
      <c r="C271" t="s">
        <v>3069</v>
      </c>
      <c r="D271" t="s">
        <v>626</v>
      </c>
      <c r="E271" t="s">
        <v>2765</v>
      </c>
      <c r="F271" t="str">
        <f>VLOOKUP($D271,GroundTruth!$A$2:$C$2741,3,FALSE)</f>
        <v>true</v>
      </c>
      <c r="G271">
        <f>VLOOKUP($D271,GroundTruth!$A$2:$D$2741,4,FALSE)</f>
        <v>327</v>
      </c>
      <c r="H271" t="str">
        <f>VLOOKUP($D271,GroundTruth!$A$2:$D$2741,2,FALSE)</f>
        <v>crypto</v>
      </c>
      <c r="K271" s="2" t="s">
        <v>1496</v>
      </c>
      <c r="L271" s="2" t="str">
        <f>VLOOKUP($K271,GroundTruth!$A$2:$C$2741,3,FALSE)</f>
        <v>true</v>
      </c>
      <c r="M271" s="2">
        <f>VLOOKUP($K271,GroundTruth!$A$2:$D$2741,4,FALSE)</f>
        <v>327</v>
      </c>
    </row>
    <row r="272" spans="1:13" x14ac:dyDescent="0.2">
      <c r="A272" t="s">
        <v>2768</v>
      </c>
      <c r="B272" t="s">
        <v>2774</v>
      </c>
      <c r="C272" t="s">
        <v>3069</v>
      </c>
      <c r="D272" t="s">
        <v>626</v>
      </c>
      <c r="E272" t="s">
        <v>2765</v>
      </c>
      <c r="F272" t="str">
        <f>VLOOKUP($D272,GroundTruth!$A$2:$C$2741,3,FALSE)</f>
        <v>true</v>
      </c>
      <c r="G272">
        <f>VLOOKUP($D272,GroundTruth!$A$2:$D$2741,4,FALSE)</f>
        <v>327</v>
      </c>
      <c r="H272" t="str">
        <f>VLOOKUP($D272,GroundTruth!$A$2:$D$2741,2,FALSE)</f>
        <v>crypto</v>
      </c>
      <c r="K272" s="2" t="s">
        <v>1497</v>
      </c>
      <c r="L272" s="2" t="str">
        <f>VLOOKUP($K272,GroundTruth!$A$2:$C$2741,3,FALSE)</f>
        <v>false</v>
      </c>
      <c r="M272" s="2">
        <f>VLOOKUP($K272,GroundTruth!$A$2:$D$2741,4,FALSE)</f>
        <v>327</v>
      </c>
    </row>
    <row r="273" spans="1:13" x14ac:dyDescent="0.2">
      <c r="A273" t="s">
        <v>2768</v>
      </c>
      <c r="B273" t="s">
        <v>2771</v>
      </c>
      <c r="C273" t="s">
        <v>3069</v>
      </c>
      <c r="D273" t="s">
        <v>626</v>
      </c>
      <c r="E273" t="s">
        <v>2765</v>
      </c>
      <c r="F273" t="str">
        <f>VLOOKUP($D273,GroundTruth!$A$2:$C$2741,3,FALSE)</f>
        <v>true</v>
      </c>
      <c r="G273">
        <f>VLOOKUP($D273,GroundTruth!$A$2:$D$2741,4,FALSE)</f>
        <v>327</v>
      </c>
      <c r="H273" t="str">
        <f>VLOOKUP($D273,GroundTruth!$A$2:$D$2741,2,FALSE)</f>
        <v>crypto</v>
      </c>
      <c r="K273" s="3" t="s">
        <v>1498</v>
      </c>
      <c r="L273" s="2" t="str">
        <f>VLOOKUP($K273,GroundTruth!$A$2:$C$2741,3,FALSE)</f>
        <v>false</v>
      </c>
      <c r="M273" s="2">
        <f>VLOOKUP($K273,GroundTruth!$A$2:$D$2741,4,FALSE)</f>
        <v>327</v>
      </c>
    </row>
    <row r="274" spans="1:13" x14ac:dyDescent="0.2">
      <c r="A274" t="s">
        <v>2772</v>
      </c>
      <c r="B274" t="s">
        <v>2773</v>
      </c>
      <c r="C274" t="s">
        <v>3069</v>
      </c>
      <c r="D274" t="s">
        <v>626</v>
      </c>
      <c r="E274" t="s">
        <v>2765</v>
      </c>
      <c r="F274" t="str">
        <f>VLOOKUP($D274,GroundTruth!$A$2:$C$2741,3,FALSE)</f>
        <v>true</v>
      </c>
      <c r="G274">
        <f>VLOOKUP($D274,GroundTruth!$A$2:$D$2741,4,FALSE)</f>
        <v>327</v>
      </c>
      <c r="H274" t="str">
        <f>VLOOKUP($D274,GroundTruth!$A$2:$D$2741,2,FALSE)</f>
        <v>crypto</v>
      </c>
      <c r="K274" s="2" t="s">
        <v>1499</v>
      </c>
      <c r="L274" s="2" t="str">
        <f>VLOOKUP($K274,GroundTruth!$A$2:$C$2741,3,FALSE)</f>
        <v>true</v>
      </c>
      <c r="M274" s="2">
        <f>VLOOKUP($K274,GroundTruth!$A$2:$D$2741,4,FALSE)</f>
        <v>327</v>
      </c>
    </row>
    <row r="275" spans="1:13" x14ac:dyDescent="0.2">
      <c r="A275" t="s">
        <v>2772</v>
      </c>
      <c r="B275" t="s">
        <v>2773</v>
      </c>
      <c r="C275" t="s">
        <v>2922</v>
      </c>
      <c r="D275" t="s">
        <v>627</v>
      </c>
      <c r="E275" t="s">
        <v>2765</v>
      </c>
      <c r="F275" t="str">
        <f>VLOOKUP($D275,GroundTruth!$A$2:$C$2741,3,FALSE)</f>
        <v>true</v>
      </c>
      <c r="G275">
        <f>VLOOKUP($D275,GroundTruth!$A$2:$D$2741,4,FALSE)</f>
        <v>327</v>
      </c>
      <c r="H275" t="str">
        <f>VLOOKUP($D275,GroundTruth!$A$2:$D$2741,2,FALSE)</f>
        <v>crypto</v>
      </c>
      <c r="K275" s="2" t="s">
        <v>1500</v>
      </c>
      <c r="L275" s="2" t="str">
        <f>VLOOKUP($K275,GroundTruth!$A$2:$C$2741,3,FALSE)</f>
        <v>true</v>
      </c>
      <c r="M275" s="2">
        <f>VLOOKUP($K275,GroundTruth!$A$2:$D$2741,4,FALSE)</f>
        <v>327</v>
      </c>
    </row>
    <row r="276" spans="1:13" x14ac:dyDescent="0.2">
      <c r="A276" t="s">
        <v>2768</v>
      </c>
      <c r="B276" t="s">
        <v>2774</v>
      </c>
      <c r="C276" t="s">
        <v>2922</v>
      </c>
      <c r="D276" t="s">
        <v>627</v>
      </c>
      <c r="E276" t="s">
        <v>2765</v>
      </c>
      <c r="F276" t="str">
        <f>VLOOKUP($D276,GroundTruth!$A$2:$C$2741,3,FALSE)</f>
        <v>true</v>
      </c>
      <c r="G276">
        <f>VLOOKUP($D276,GroundTruth!$A$2:$D$2741,4,FALSE)</f>
        <v>327</v>
      </c>
      <c r="H276" t="str">
        <f>VLOOKUP($D276,GroundTruth!$A$2:$D$2741,2,FALSE)</f>
        <v>crypto</v>
      </c>
      <c r="K276" s="2" t="s">
        <v>1502</v>
      </c>
      <c r="L276" s="2" t="str">
        <f>VLOOKUP($K276,GroundTruth!$A$2:$C$2741,3,FALSE)</f>
        <v>true</v>
      </c>
      <c r="M276" s="2">
        <f>VLOOKUP($K276,GroundTruth!$A$2:$D$2741,4,FALSE)</f>
        <v>327</v>
      </c>
    </row>
    <row r="277" spans="1:13" x14ac:dyDescent="0.2">
      <c r="A277" t="s">
        <v>2768</v>
      </c>
      <c r="B277" t="s">
        <v>2769</v>
      </c>
      <c r="C277" t="s">
        <v>2922</v>
      </c>
      <c r="D277" t="s">
        <v>627</v>
      </c>
      <c r="E277" t="s">
        <v>2765</v>
      </c>
      <c r="F277" t="str">
        <f>VLOOKUP($D277,GroundTruth!$A$2:$C$2741,3,FALSE)</f>
        <v>true</v>
      </c>
      <c r="G277">
        <f>VLOOKUP($D277,GroundTruth!$A$2:$D$2741,4,FALSE)</f>
        <v>327</v>
      </c>
      <c r="H277" t="str">
        <f>VLOOKUP($D277,GroundTruth!$A$2:$D$2741,2,FALSE)</f>
        <v>crypto</v>
      </c>
      <c r="K277" s="2" t="s">
        <v>1503</v>
      </c>
      <c r="L277" s="2" t="str">
        <f>VLOOKUP($K277,GroundTruth!$A$2:$C$2741,3,FALSE)</f>
        <v>false</v>
      </c>
      <c r="M277" s="2">
        <f>VLOOKUP($K277,GroundTruth!$A$2:$D$2741,4,FALSE)</f>
        <v>327</v>
      </c>
    </row>
    <row r="278" spans="1:13" x14ac:dyDescent="0.2">
      <c r="A278" t="s">
        <v>2768</v>
      </c>
      <c r="B278" t="s">
        <v>2771</v>
      </c>
      <c r="C278" t="s">
        <v>2922</v>
      </c>
      <c r="D278" t="s">
        <v>627</v>
      </c>
      <c r="E278" t="s">
        <v>2765</v>
      </c>
      <c r="F278" t="str">
        <f>VLOOKUP($D278,GroundTruth!$A$2:$C$2741,3,FALSE)</f>
        <v>true</v>
      </c>
      <c r="G278">
        <f>VLOOKUP($D278,GroundTruth!$A$2:$D$2741,4,FALSE)</f>
        <v>327</v>
      </c>
      <c r="H278" t="str">
        <f>VLOOKUP($D278,GroundTruth!$A$2:$D$2741,2,FALSE)</f>
        <v>crypto</v>
      </c>
      <c r="K278" s="2" t="s">
        <v>1504</v>
      </c>
      <c r="L278" s="2" t="str">
        <f>VLOOKUP($K278,GroundTruth!$A$2:$C$2741,3,FALSE)</f>
        <v>false</v>
      </c>
      <c r="M278" s="2">
        <f>VLOOKUP($K278,GroundTruth!$A$2:$D$2741,4,FALSE)</f>
        <v>327</v>
      </c>
    </row>
    <row r="279" spans="1:13" x14ac:dyDescent="0.2">
      <c r="A279" t="s">
        <v>2768</v>
      </c>
      <c r="B279" t="s">
        <v>2769</v>
      </c>
      <c r="C279" t="s">
        <v>3094</v>
      </c>
      <c r="D279" t="s">
        <v>628</v>
      </c>
      <c r="E279" t="s">
        <v>2765</v>
      </c>
      <c r="F279" t="str">
        <f>VLOOKUP($D279,GroundTruth!$A$2:$C$2741,3,FALSE)</f>
        <v>false</v>
      </c>
      <c r="G279">
        <f>VLOOKUP($D279,GroundTruth!$A$2:$D$2741,4,FALSE)</f>
        <v>327</v>
      </c>
      <c r="H279" t="str">
        <f>VLOOKUP($D279,GroundTruth!$A$2:$D$2741,2,FALSE)</f>
        <v>crypto</v>
      </c>
      <c r="K279" s="2" t="s">
        <v>1505</v>
      </c>
      <c r="L279" s="2" t="str">
        <f>VLOOKUP($K279,GroundTruth!$A$2:$C$2741,3,FALSE)</f>
        <v>true</v>
      </c>
      <c r="M279" s="2">
        <f>VLOOKUP($K279,GroundTruth!$A$2:$D$2741,4,FALSE)</f>
        <v>327</v>
      </c>
    </row>
    <row r="280" spans="1:13" x14ac:dyDescent="0.2">
      <c r="A280" t="s">
        <v>2772</v>
      </c>
      <c r="B280" t="s">
        <v>2773</v>
      </c>
      <c r="C280" t="s">
        <v>3186</v>
      </c>
      <c r="D280" t="s">
        <v>630</v>
      </c>
      <c r="E280" t="s">
        <v>2765</v>
      </c>
      <c r="F280" t="str">
        <f>VLOOKUP($D280,GroundTruth!$A$2:$C$2741,3,FALSE)</f>
        <v>true</v>
      </c>
      <c r="G280">
        <f>VLOOKUP($D280,GroundTruth!$A$2:$D$2741,4,FALSE)</f>
        <v>327</v>
      </c>
      <c r="H280" t="str">
        <f>VLOOKUP($D280,GroundTruth!$A$2:$D$2741,2,FALSE)</f>
        <v>crypto</v>
      </c>
      <c r="K280" s="3" t="s">
        <v>1519</v>
      </c>
      <c r="L280" s="2" t="str">
        <f>VLOOKUP($K280,GroundTruth!$A$2:$C$2741,3,FALSE)</f>
        <v>true</v>
      </c>
      <c r="M280" s="2">
        <f>VLOOKUP($K280,GroundTruth!$A$2:$D$2741,4,FALSE)</f>
        <v>328</v>
      </c>
    </row>
    <row r="281" spans="1:13" x14ac:dyDescent="0.2">
      <c r="A281" t="s">
        <v>2768</v>
      </c>
      <c r="B281" t="s">
        <v>2769</v>
      </c>
      <c r="C281" t="s">
        <v>3186</v>
      </c>
      <c r="D281" t="s">
        <v>630</v>
      </c>
      <c r="E281" t="s">
        <v>2765</v>
      </c>
      <c r="F281" t="str">
        <f>VLOOKUP($D281,GroundTruth!$A$2:$C$2741,3,FALSE)</f>
        <v>true</v>
      </c>
      <c r="G281">
        <f>VLOOKUP($D281,GroundTruth!$A$2:$D$2741,4,FALSE)</f>
        <v>327</v>
      </c>
      <c r="H281" t="str">
        <f>VLOOKUP($D281,GroundTruth!$A$2:$D$2741,2,FALSE)</f>
        <v>crypto</v>
      </c>
      <c r="K281" s="3" t="s">
        <v>1520</v>
      </c>
      <c r="L281" s="2" t="str">
        <f>VLOOKUP($K281,GroundTruth!$A$2:$C$2741,3,FALSE)</f>
        <v>true</v>
      </c>
      <c r="M281" s="2">
        <f>VLOOKUP($K281,GroundTruth!$A$2:$D$2741,4,FALSE)</f>
        <v>328</v>
      </c>
    </row>
    <row r="282" spans="1:13" x14ac:dyDescent="0.2">
      <c r="A282" t="s">
        <v>2768</v>
      </c>
      <c r="B282" t="s">
        <v>2771</v>
      </c>
      <c r="C282" t="s">
        <v>3186</v>
      </c>
      <c r="D282" t="s">
        <v>630</v>
      </c>
      <c r="E282" t="s">
        <v>2765</v>
      </c>
      <c r="F282" t="str">
        <f>VLOOKUP($D282,GroundTruth!$A$2:$C$2741,3,FALSE)</f>
        <v>true</v>
      </c>
      <c r="G282">
        <f>VLOOKUP($D282,GroundTruth!$A$2:$D$2741,4,FALSE)</f>
        <v>327</v>
      </c>
      <c r="H282" t="str">
        <f>VLOOKUP($D282,GroundTruth!$A$2:$D$2741,2,FALSE)</f>
        <v>crypto</v>
      </c>
      <c r="K282" s="3" t="s">
        <v>1579</v>
      </c>
      <c r="L282" s="2" t="str">
        <f>VLOOKUP($K282,GroundTruth!$A$2:$C$2741,3,FALSE)</f>
        <v>false</v>
      </c>
      <c r="M282" s="2">
        <f>VLOOKUP($K282,GroundTruth!$A$2:$D$2741,4,FALSE)</f>
        <v>327</v>
      </c>
    </row>
    <row r="283" spans="1:13" x14ac:dyDescent="0.2">
      <c r="A283" t="s">
        <v>2768</v>
      </c>
      <c r="B283" t="s">
        <v>2784</v>
      </c>
      <c r="C283" t="s">
        <v>3186</v>
      </c>
      <c r="D283" t="s">
        <v>630</v>
      </c>
      <c r="E283" t="s">
        <v>2765</v>
      </c>
      <c r="F283" t="str">
        <f>VLOOKUP($D283,GroundTruth!$A$2:$C$2741,3,FALSE)</f>
        <v>true</v>
      </c>
      <c r="G283">
        <f>VLOOKUP($D283,GroundTruth!$A$2:$D$2741,4,FALSE)</f>
        <v>327</v>
      </c>
      <c r="H283" t="str">
        <f>VLOOKUP($D283,GroundTruth!$A$2:$D$2741,2,FALSE)</f>
        <v>crypto</v>
      </c>
      <c r="K283" s="2" t="s">
        <v>1580</v>
      </c>
      <c r="L283" s="2" t="str">
        <f>VLOOKUP($K283,GroundTruth!$A$2:$C$2741,3,FALSE)</f>
        <v>false</v>
      </c>
      <c r="M283" s="2">
        <f>VLOOKUP($K283,GroundTruth!$A$2:$D$2741,4,FALSE)</f>
        <v>327</v>
      </c>
    </row>
    <row r="284" spans="1:13" x14ac:dyDescent="0.2">
      <c r="A284" t="s">
        <v>2768</v>
      </c>
      <c r="B284" t="s">
        <v>2784</v>
      </c>
      <c r="C284" t="s">
        <v>3112</v>
      </c>
      <c r="D284" t="s">
        <v>631</v>
      </c>
      <c r="E284" t="s">
        <v>2765</v>
      </c>
      <c r="F284" t="str">
        <f>VLOOKUP($D284,GroundTruth!$A$2:$C$2741,3,FALSE)</f>
        <v>true</v>
      </c>
      <c r="G284">
        <f>VLOOKUP($D284,GroundTruth!$A$2:$D$2741,4,FALSE)</f>
        <v>327</v>
      </c>
      <c r="H284" t="str">
        <f>VLOOKUP($D284,GroundTruth!$A$2:$D$2741,2,FALSE)</f>
        <v>crypto</v>
      </c>
      <c r="K284" s="3" t="s">
        <v>1581</v>
      </c>
      <c r="L284" s="2" t="str">
        <f>VLOOKUP($K284,GroundTruth!$A$2:$C$2741,3,FALSE)</f>
        <v>true</v>
      </c>
      <c r="M284" s="2">
        <f>VLOOKUP($K284,GroundTruth!$A$2:$D$2741,4,FALSE)</f>
        <v>327</v>
      </c>
    </row>
    <row r="285" spans="1:13" x14ac:dyDescent="0.2">
      <c r="A285" t="s">
        <v>2768</v>
      </c>
      <c r="B285" t="s">
        <v>2769</v>
      </c>
      <c r="C285" t="s">
        <v>3112</v>
      </c>
      <c r="D285" t="s">
        <v>631</v>
      </c>
      <c r="E285" t="s">
        <v>2765</v>
      </c>
      <c r="F285" t="str">
        <f>VLOOKUP($D285,GroundTruth!$A$2:$C$2741,3,FALSE)</f>
        <v>true</v>
      </c>
      <c r="G285">
        <f>VLOOKUP($D285,GroundTruth!$A$2:$D$2741,4,FALSE)</f>
        <v>327</v>
      </c>
      <c r="H285" t="str">
        <f>VLOOKUP($D285,GroundTruth!$A$2:$D$2741,2,FALSE)</f>
        <v>crypto</v>
      </c>
      <c r="K285" s="3" t="s">
        <v>1582</v>
      </c>
      <c r="L285" s="2" t="str">
        <f>VLOOKUP($K285,GroundTruth!$A$2:$C$2741,3,FALSE)</f>
        <v>true</v>
      </c>
      <c r="M285" s="2">
        <f>VLOOKUP($K285,GroundTruth!$A$2:$D$2741,4,FALSE)</f>
        <v>327</v>
      </c>
    </row>
    <row r="286" spans="1:13" x14ac:dyDescent="0.2">
      <c r="A286" t="s">
        <v>2768</v>
      </c>
      <c r="B286" t="s">
        <v>2771</v>
      </c>
      <c r="C286" t="s">
        <v>3112</v>
      </c>
      <c r="D286" t="s">
        <v>631</v>
      </c>
      <c r="E286" t="s">
        <v>2765</v>
      </c>
      <c r="F286" t="str">
        <f>VLOOKUP($D286,GroundTruth!$A$2:$C$2741,3,FALSE)</f>
        <v>true</v>
      </c>
      <c r="G286">
        <f>VLOOKUP($D286,GroundTruth!$A$2:$D$2741,4,FALSE)</f>
        <v>327</v>
      </c>
      <c r="H286" t="str">
        <f>VLOOKUP($D286,GroundTruth!$A$2:$D$2741,2,FALSE)</f>
        <v>crypto</v>
      </c>
      <c r="K286" s="2" t="s">
        <v>1583</v>
      </c>
      <c r="L286" s="2" t="str">
        <f>VLOOKUP($K286,GroundTruth!$A$2:$C$2741,3,FALSE)</f>
        <v>false</v>
      </c>
      <c r="M286" s="2">
        <f>VLOOKUP($K286,GroundTruth!$A$2:$D$2741,4,FALSE)</f>
        <v>327</v>
      </c>
    </row>
    <row r="287" spans="1:13" x14ac:dyDescent="0.2">
      <c r="A287" t="s">
        <v>2772</v>
      </c>
      <c r="B287" t="s">
        <v>2773</v>
      </c>
      <c r="C287" t="s">
        <v>3112</v>
      </c>
      <c r="D287" t="s">
        <v>631</v>
      </c>
      <c r="E287" t="s">
        <v>2765</v>
      </c>
      <c r="F287" t="str">
        <f>VLOOKUP($D287,GroundTruth!$A$2:$C$2741,3,FALSE)</f>
        <v>true</v>
      </c>
      <c r="G287">
        <f>VLOOKUP($D287,GroundTruth!$A$2:$D$2741,4,FALSE)</f>
        <v>327</v>
      </c>
      <c r="H287" t="str">
        <f>VLOOKUP($D287,GroundTruth!$A$2:$D$2741,2,FALSE)</f>
        <v>crypto</v>
      </c>
      <c r="K287" s="3" t="s">
        <v>1592</v>
      </c>
      <c r="L287" s="2" t="str">
        <f>VLOOKUP($K287,GroundTruth!$A$2:$C$2741,3,FALSE)</f>
        <v>false</v>
      </c>
      <c r="M287" s="2">
        <f>VLOOKUP($K287,GroundTruth!$A$2:$D$2741,4,FALSE)</f>
        <v>328</v>
      </c>
    </row>
    <row r="288" spans="1:13" x14ac:dyDescent="0.2">
      <c r="A288" t="s">
        <v>2772</v>
      </c>
      <c r="B288" t="s">
        <v>2773</v>
      </c>
      <c r="C288" t="s">
        <v>2987</v>
      </c>
      <c r="D288" t="s">
        <v>632</v>
      </c>
      <c r="E288" t="s">
        <v>2765</v>
      </c>
      <c r="F288" t="str">
        <f>VLOOKUP($D288,GroundTruth!$A$2:$C$2741,3,FALSE)</f>
        <v>true</v>
      </c>
      <c r="G288">
        <f>VLOOKUP($D288,GroundTruth!$A$2:$D$2741,4,FALSE)</f>
        <v>327</v>
      </c>
      <c r="H288" t="str">
        <f>VLOOKUP($D288,GroundTruth!$A$2:$D$2741,2,FALSE)</f>
        <v>crypto</v>
      </c>
      <c r="K288" s="2" t="s">
        <v>1593</v>
      </c>
      <c r="L288" s="2" t="str">
        <f>VLOOKUP($K288,GroundTruth!$A$2:$C$2741,3,FALSE)</f>
        <v>true</v>
      </c>
      <c r="M288" s="2">
        <f>VLOOKUP($K288,GroundTruth!$A$2:$D$2741,4,FALSE)</f>
        <v>328</v>
      </c>
    </row>
    <row r="289" spans="1:13" x14ac:dyDescent="0.2">
      <c r="A289" t="s">
        <v>2768</v>
      </c>
      <c r="B289" t="s">
        <v>2771</v>
      </c>
      <c r="C289" t="s">
        <v>2987</v>
      </c>
      <c r="D289" t="s">
        <v>632</v>
      </c>
      <c r="E289" t="s">
        <v>2765</v>
      </c>
      <c r="F289" t="str">
        <f>VLOOKUP($D289,GroundTruth!$A$2:$C$2741,3,FALSE)</f>
        <v>true</v>
      </c>
      <c r="G289">
        <f>VLOOKUP($D289,GroundTruth!$A$2:$D$2741,4,FALSE)</f>
        <v>327</v>
      </c>
      <c r="H289" t="str">
        <f>VLOOKUP($D289,GroundTruth!$A$2:$D$2741,2,FALSE)</f>
        <v>crypto</v>
      </c>
      <c r="K289" s="2" t="s">
        <v>1594</v>
      </c>
      <c r="L289" s="2" t="str">
        <f>VLOOKUP($K289,GroundTruth!$A$2:$C$2741,3,FALSE)</f>
        <v>false</v>
      </c>
      <c r="M289" s="2">
        <f>VLOOKUP($K289,GroundTruth!$A$2:$D$2741,4,FALSE)</f>
        <v>328</v>
      </c>
    </row>
    <row r="290" spans="1:13" x14ac:dyDescent="0.2">
      <c r="A290" t="s">
        <v>2768</v>
      </c>
      <c r="B290" t="s">
        <v>2769</v>
      </c>
      <c r="C290" t="s">
        <v>2987</v>
      </c>
      <c r="D290" t="s">
        <v>632</v>
      </c>
      <c r="E290" t="s">
        <v>2765</v>
      </c>
      <c r="F290" t="str">
        <f>VLOOKUP($D290,GroundTruth!$A$2:$C$2741,3,FALSE)</f>
        <v>true</v>
      </c>
      <c r="G290">
        <f>VLOOKUP($D290,GroundTruth!$A$2:$D$2741,4,FALSE)</f>
        <v>327</v>
      </c>
      <c r="H290" t="str">
        <f>VLOOKUP($D290,GroundTruth!$A$2:$D$2741,2,FALSE)</f>
        <v>crypto</v>
      </c>
      <c r="K290" s="3" t="s">
        <v>1595</v>
      </c>
      <c r="L290" s="2" t="str">
        <f>VLOOKUP($K290,GroundTruth!$A$2:$C$2741,3,FALSE)</f>
        <v>true</v>
      </c>
      <c r="M290" s="2">
        <f>VLOOKUP($K290,GroundTruth!$A$2:$D$2741,4,FALSE)</f>
        <v>328</v>
      </c>
    </row>
    <row r="291" spans="1:13" x14ac:dyDescent="0.2">
      <c r="A291" t="s">
        <v>2768</v>
      </c>
      <c r="B291" t="s">
        <v>2771</v>
      </c>
      <c r="C291" t="s">
        <v>3178</v>
      </c>
      <c r="D291" t="s">
        <v>633</v>
      </c>
      <c r="E291" t="s">
        <v>2765</v>
      </c>
      <c r="F291" t="str">
        <f>VLOOKUP($D291,GroundTruth!$A$2:$C$2741,3,FALSE)</f>
        <v>true</v>
      </c>
      <c r="G291">
        <f>VLOOKUP($D291,GroundTruth!$A$2:$D$2741,4,FALSE)</f>
        <v>327</v>
      </c>
      <c r="H291" t="str">
        <f>VLOOKUP($D291,GroundTruth!$A$2:$D$2741,2,FALSE)</f>
        <v>crypto</v>
      </c>
      <c r="K291" s="2" t="s">
        <v>1596</v>
      </c>
      <c r="L291" s="2" t="str">
        <f>VLOOKUP($K291,GroundTruth!$A$2:$C$2741,3,FALSE)</f>
        <v>true</v>
      </c>
      <c r="M291" s="2">
        <f>VLOOKUP($K291,GroundTruth!$A$2:$D$2741,4,FALSE)</f>
        <v>328</v>
      </c>
    </row>
    <row r="292" spans="1:13" x14ac:dyDescent="0.2">
      <c r="A292" t="s">
        <v>2768</v>
      </c>
      <c r="B292" t="s">
        <v>2769</v>
      </c>
      <c r="C292" t="s">
        <v>3178</v>
      </c>
      <c r="D292" t="s">
        <v>633</v>
      </c>
      <c r="E292" t="s">
        <v>2765</v>
      </c>
      <c r="F292" t="str">
        <f>VLOOKUP($D292,GroundTruth!$A$2:$C$2741,3,FALSE)</f>
        <v>true</v>
      </c>
      <c r="G292">
        <f>VLOOKUP($D292,GroundTruth!$A$2:$D$2741,4,FALSE)</f>
        <v>327</v>
      </c>
      <c r="H292" t="str">
        <f>VLOOKUP($D292,GroundTruth!$A$2:$D$2741,2,FALSE)</f>
        <v>crypto</v>
      </c>
      <c r="K292" s="3" t="s">
        <v>1597</v>
      </c>
      <c r="L292" s="2" t="str">
        <f>VLOOKUP($K292,GroundTruth!$A$2:$C$2741,3,FALSE)</f>
        <v>false</v>
      </c>
      <c r="M292" s="2">
        <f>VLOOKUP($K292,GroundTruth!$A$2:$D$2741,4,FALSE)</f>
        <v>328</v>
      </c>
    </row>
    <row r="293" spans="1:13" x14ac:dyDescent="0.2">
      <c r="A293" t="s">
        <v>2772</v>
      </c>
      <c r="B293" t="s">
        <v>2773</v>
      </c>
      <c r="C293" t="s">
        <v>3178</v>
      </c>
      <c r="D293" t="s">
        <v>633</v>
      </c>
      <c r="E293" t="s">
        <v>2765</v>
      </c>
      <c r="F293" t="str">
        <f>VLOOKUP($D293,GroundTruth!$A$2:$C$2741,3,FALSE)</f>
        <v>true</v>
      </c>
      <c r="G293">
        <f>VLOOKUP($D293,GroundTruth!$A$2:$D$2741,4,FALSE)</f>
        <v>327</v>
      </c>
      <c r="H293" t="str">
        <f>VLOOKUP($D293,GroundTruth!$A$2:$D$2741,2,FALSE)</f>
        <v>crypto</v>
      </c>
      <c r="K293" s="2" t="s">
        <v>1598</v>
      </c>
      <c r="L293" s="2" t="str">
        <f>VLOOKUP($K293,GroundTruth!$A$2:$C$2741,3,FALSE)</f>
        <v>false</v>
      </c>
      <c r="M293" s="2">
        <f>VLOOKUP($K293,GroundTruth!$A$2:$D$2741,4,FALSE)</f>
        <v>328</v>
      </c>
    </row>
    <row r="294" spans="1:13" x14ac:dyDescent="0.2">
      <c r="A294" t="s">
        <v>2768</v>
      </c>
      <c r="B294" t="s">
        <v>2769</v>
      </c>
      <c r="C294" t="s">
        <v>2803</v>
      </c>
      <c r="D294" t="s">
        <v>634</v>
      </c>
      <c r="E294" t="s">
        <v>2765</v>
      </c>
      <c r="F294" t="str">
        <f>VLOOKUP($D294,GroundTruth!$A$2:$C$2741,3,FALSE)</f>
        <v>false</v>
      </c>
      <c r="G294">
        <f>VLOOKUP($D294,GroundTruth!$A$2:$D$2741,4,FALSE)</f>
        <v>327</v>
      </c>
      <c r="H294" t="str">
        <f>VLOOKUP($D294,GroundTruth!$A$2:$D$2741,2,FALSE)</f>
        <v>crypto</v>
      </c>
      <c r="K294" s="3" t="s">
        <v>1650</v>
      </c>
      <c r="L294" s="2" t="str">
        <f>VLOOKUP($K294,GroundTruth!$A$2:$C$2741,3,FALSE)</f>
        <v>true</v>
      </c>
      <c r="M294" s="2">
        <f>VLOOKUP($K294,GroundTruth!$A$2:$D$2741,4,FALSE)</f>
        <v>327</v>
      </c>
    </row>
    <row r="295" spans="1:13" x14ac:dyDescent="0.2">
      <c r="A295" t="s">
        <v>2762</v>
      </c>
      <c r="B295" t="s">
        <v>2767</v>
      </c>
      <c r="C295" t="s">
        <v>3008</v>
      </c>
      <c r="D295" t="s">
        <v>647</v>
      </c>
      <c r="E295" t="s">
        <v>2765</v>
      </c>
      <c r="F295" t="str">
        <f>VLOOKUP($D295,GroundTruth!$A$2:$C$2741,3,FALSE)</f>
        <v>true</v>
      </c>
      <c r="G295">
        <f>VLOOKUP($D295,GroundTruth!$A$2:$D$2741,4,FALSE)</f>
        <v>328</v>
      </c>
      <c r="H295" t="str">
        <f>VLOOKUP($D295,GroundTruth!$A$2:$D$2741,2,FALSE)</f>
        <v>hash</v>
      </c>
      <c r="K295" s="3" t="s">
        <v>1651</v>
      </c>
      <c r="L295" s="2" t="str">
        <f>VLOOKUP($K295,GroundTruth!$A$2:$C$2741,3,FALSE)</f>
        <v>false</v>
      </c>
      <c r="M295" s="2">
        <f>VLOOKUP($K295,GroundTruth!$A$2:$D$2741,4,FALSE)</f>
        <v>327</v>
      </c>
    </row>
    <row r="296" spans="1:13" x14ac:dyDescent="0.2">
      <c r="A296" t="s">
        <v>2762</v>
      </c>
      <c r="B296" t="s">
        <v>2763</v>
      </c>
      <c r="C296" t="s">
        <v>3008</v>
      </c>
      <c r="D296" t="s">
        <v>647</v>
      </c>
      <c r="E296" t="s">
        <v>2765</v>
      </c>
      <c r="F296" t="str">
        <f>VLOOKUP($D296,GroundTruth!$A$2:$C$2741,3,FALSE)</f>
        <v>true</v>
      </c>
      <c r="G296">
        <f>VLOOKUP($D296,GroundTruth!$A$2:$D$2741,4,FALSE)</f>
        <v>328</v>
      </c>
      <c r="H296" t="str">
        <f>VLOOKUP($D296,GroundTruth!$A$2:$D$2741,2,FALSE)</f>
        <v>hash</v>
      </c>
      <c r="K296" s="2" t="s">
        <v>1652</v>
      </c>
      <c r="L296" s="2" t="str">
        <f>VLOOKUP($K296,GroundTruth!$A$2:$C$2741,3,FALSE)</f>
        <v>false</v>
      </c>
      <c r="M296" s="2">
        <f>VLOOKUP($K296,GroundTruth!$A$2:$D$2741,4,FALSE)</f>
        <v>327</v>
      </c>
    </row>
    <row r="297" spans="1:13" x14ac:dyDescent="0.2">
      <c r="A297" t="s">
        <v>2762</v>
      </c>
      <c r="B297" t="s">
        <v>2763</v>
      </c>
      <c r="C297" t="s">
        <v>3008</v>
      </c>
      <c r="D297" t="s">
        <v>647</v>
      </c>
      <c r="E297" t="s">
        <v>2765</v>
      </c>
      <c r="F297" t="str">
        <f>VLOOKUP($D297,GroundTruth!$A$2:$C$2741,3,FALSE)</f>
        <v>true</v>
      </c>
      <c r="G297">
        <f>VLOOKUP($D297,GroundTruth!$A$2:$D$2741,4,FALSE)</f>
        <v>328</v>
      </c>
      <c r="H297" t="str">
        <f>VLOOKUP($D297,GroundTruth!$A$2:$D$2741,2,FALSE)</f>
        <v>hash</v>
      </c>
      <c r="K297" s="3" t="s">
        <v>1653</v>
      </c>
      <c r="L297" s="2" t="str">
        <f>VLOOKUP($K297,GroundTruth!$A$2:$C$2741,3,FALSE)</f>
        <v>true</v>
      </c>
      <c r="M297" s="2">
        <f>VLOOKUP($K297,GroundTruth!$A$2:$D$2741,4,FALSE)</f>
        <v>327</v>
      </c>
    </row>
    <row r="298" spans="1:13" x14ac:dyDescent="0.2">
      <c r="A298" t="s">
        <v>2762</v>
      </c>
      <c r="B298" t="s">
        <v>2763</v>
      </c>
      <c r="C298" t="s">
        <v>3008</v>
      </c>
      <c r="D298" t="s">
        <v>647</v>
      </c>
      <c r="E298" t="s">
        <v>2765</v>
      </c>
      <c r="F298" t="str">
        <f>VLOOKUP($D298,GroundTruth!$A$2:$C$2741,3,FALSE)</f>
        <v>true</v>
      </c>
      <c r="G298">
        <f>VLOOKUP($D298,GroundTruth!$A$2:$D$2741,4,FALSE)</f>
        <v>328</v>
      </c>
      <c r="H298" t="str">
        <f>VLOOKUP($D298,GroundTruth!$A$2:$D$2741,2,FALSE)</f>
        <v>hash</v>
      </c>
      <c r="K298" s="3" t="s">
        <v>1654</v>
      </c>
      <c r="L298" s="2" t="str">
        <f>VLOOKUP($K298,GroundTruth!$A$2:$C$2741,3,FALSE)</f>
        <v>true</v>
      </c>
      <c r="M298" s="2">
        <f>VLOOKUP($K298,GroundTruth!$A$2:$D$2741,4,FALSE)</f>
        <v>327</v>
      </c>
    </row>
    <row r="299" spans="1:13" x14ac:dyDescent="0.2">
      <c r="A299" t="s">
        <v>2762</v>
      </c>
      <c r="B299" t="s">
        <v>2763</v>
      </c>
      <c r="C299" t="s">
        <v>3008</v>
      </c>
      <c r="D299" t="s">
        <v>647</v>
      </c>
      <c r="E299" t="s">
        <v>2765</v>
      </c>
      <c r="F299" t="str">
        <f>VLOOKUP($D299,GroundTruth!$A$2:$C$2741,3,FALSE)</f>
        <v>true</v>
      </c>
      <c r="G299">
        <f>VLOOKUP($D299,GroundTruth!$A$2:$D$2741,4,FALSE)</f>
        <v>328</v>
      </c>
      <c r="H299" t="str">
        <f>VLOOKUP($D299,GroundTruth!$A$2:$D$2741,2,FALSE)</f>
        <v>hash</v>
      </c>
      <c r="K299" s="3" t="s">
        <v>1655</v>
      </c>
      <c r="L299" s="2" t="str">
        <f>VLOOKUP($K299,GroundTruth!$A$2:$C$2741,3,FALSE)</f>
        <v>true</v>
      </c>
      <c r="M299" s="2">
        <f>VLOOKUP($K299,GroundTruth!$A$2:$D$2741,4,FALSE)</f>
        <v>327</v>
      </c>
    </row>
    <row r="300" spans="1:13" x14ac:dyDescent="0.2">
      <c r="A300" t="s">
        <v>2762</v>
      </c>
      <c r="B300" t="s">
        <v>2767</v>
      </c>
      <c r="C300" t="s">
        <v>3008</v>
      </c>
      <c r="D300" t="s">
        <v>647</v>
      </c>
      <c r="E300" t="s">
        <v>2765</v>
      </c>
      <c r="F300" t="str">
        <f>VLOOKUP($D300,GroundTruth!$A$2:$C$2741,3,FALSE)</f>
        <v>true</v>
      </c>
      <c r="G300">
        <f>VLOOKUP($D300,GroundTruth!$A$2:$D$2741,4,FALSE)</f>
        <v>328</v>
      </c>
      <c r="H300" t="str">
        <f>VLOOKUP($D300,GroundTruth!$A$2:$D$2741,2,FALSE)</f>
        <v>hash</v>
      </c>
      <c r="K300" s="3" t="s">
        <v>1656</v>
      </c>
      <c r="L300" s="2" t="str">
        <f>VLOOKUP($K300,GroundTruth!$A$2:$C$2741,3,FALSE)</f>
        <v>false</v>
      </c>
      <c r="M300" s="2">
        <f>VLOOKUP($K300,GroundTruth!$A$2:$D$2741,4,FALSE)</f>
        <v>327</v>
      </c>
    </row>
    <row r="301" spans="1:13" x14ac:dyDescent="0.2">
      <c r="A301" t="s">
        <v>2762</v>
      </c>
      <c r="B301" t="s">
        <v>2763</v>
      </c>
      <c r="C301" t="s">
        <v>2896</v>
      </c>
      <c r="D301" t="s">
        <v>648</v>
      </c>
      <c r="E301" t="s">
        <v>2765</v>
      </c>
      <c r="F301" t="str">
        <f>VLOOKUP($D301,GroundTruth!$A$2:$C$2741,3,FALSE)</f>
        <v>false</v>
      </c>
      <c r="G301">
        <f>VLOOKUP($D301,GroundTruth!$A$2:$D$2741,4,FALSE)</f>
        <v>328</v>
      </c>
      <c r="H301" t="str">
        <f>VLOOKUP($D301,GroundTruth!$A$2:$D$2741,2,FALSE)</f>
        <v>hash</v>
      </c>
      <c r="K301" s="3" t="s">
        <v>1657</v>
      </c>
      <c r="L301" s="2" t="str">
        <f>VLOOKUP($K301,GroundTruth!$A$2:$C$2741,3,FALSE)</f>
        <v>true</v>
      </c>
      <c r="M301" s="2">
        <f>VLOOKUP($K301,GroundTruth!$A$2:$D$2741,4,FALSE)</f>
        <v>327</v>
      </c>
    </row>
    <row r="302" spans="1:13" x14ac:dyDescent="0.2">
      <c r="A302" t="s">
        <v>2762</v>
      </c>
      <c r="B302" t="s">
        <v>2763</v>
      </c>
      <c r="C302" t="s">
        <v>2896</v>
      </c>
      <c r="D302" t="s">
        <v>648</v>
      </c>
      <c r="E302" t="s">
        <v>2765</v>
      </c>
      <c r="F302" t="str">
        <f>VLOOKUP($D302,GroundTruth!$A$2:$C$2741,3,FALSE)</f>
        <v>false</v>
      </c>
      <c r="G302">
        <f>VLOOKUP($D302,GroundTruth!$A$2:$D$2741,4,FALSE)</f>
        <v>328</v>
      </c>
      <c r="H302" t="str">
        <f>VLOOKUP($D302,GroundTruth!$A$2:$D$2741,2,FALSE)</f>
        <v>hash</v>
      </c>
      <c r="K302" s="2" t="s">
        <v>1665</v>
      </c>
      <c r="L302" s="2" t="str">
        <f>VLOOKUP($K302,GroundTruth!$A$2:$C$2741,3,FALSE)</f>
        <v>true</v>
      </c>
      <c r="M302" s="2">
        <f>VLOOKUP($K302,GroundTruth!$A$2:$D$2741,4,FALSE)</f>
        <v>328</v>
      </c>
    </row>
    <row r="303" spans="1:13" x14ac:dyDescent="0.2">
      <c r="A303" t="s">
        <v>2762</v>
      </c>
      <c r="B303" t="s">
        <v>2763</v>
      </c>
      <c r="C303" t="s">
        <v>2896</v>
      </c>
      <c r="D303" t="s">
        <v>648</v>
      </c>
      <c r="E303" t="s">
        <v>2765</v>
      </c>
      <c r="F303" t="str">
        <f>VLOOKUP($D303,GroundTruth!$A$2:$C$2741,3,FALSE)</f>
        <v>false</v>
      </c>
      <c r="G303">
        <f>VLOOKUP($D303,GroundTruth!$A$2:$D$2741,4,FALSE)</f>
        <v>328</v>
      </c>
      <c r="H303" t="str">
        <f>VLOOKUP($D303,GroundTruth!$A$2:$D$2741,2,FALSE)</f>
        <v>hash</v>
      </c>
      <c r="K303" s="2" t="s">
        <v>1666</v>
      </c>
      <c r="L303" s="2" t="str">
        <f>VLOOKUP($K303,GroundTruth!$A$2:$C$2741,3,FALSE)</f>
        <v>true</v>
      </c>
      <c r="M303" s="2">
        <f>VLOOKUP($K303,GroundTruth!$A$2:$D$2741,4,FALSE)</f>
        <v>328</v>
      </c>
    </row>
    <row r="304" spans="1:13" x14ac:dyDescent="0.2">
      <c r="A304" t="s">
        <v>2762</v>
      </c>
      <c r="B304" t="s">
        <v>2763</v>
      </c>
      <c r="C304" t="s">
        <v>2896</v>
      </c>
      <c r="D304" t="s">
        <v>648</v>
      </c>
      <c r="E304" t="s">
        <v>2765</v>
      </c>
      <c r="F304" t="str">
        <f>VLOOKUP($D304,GroundTruth!$A$2:$C$2741,3,FALSE)</f>
        <v>false</v>
      </c>
      <c r="G304">
        <f>VLOOKUP($D304,GroundTruth!$A$2:$D$2741,4,FALSE)</f>
        <v>328</v>
      </c>
      <c r="H304" t="str">
        <f>VLOOKUP($D304,GroundTruth!$A$2:$D$2741,2,FALSE)</f>
        <v>hash</v>
      </c>
      <c r="K304" s="2" t="s">
        <v>1667</v>
      </c>
      <c r="L304" s="2" t="str">
        <f>VLOOKUP($K304,GroundTruth!$A$2:$C$2741,3,FALSE)</f>
        <v>true</v>
      </c>
      <c r="M304" s="2">
        <f>VLOOKUP($K304,GroundTruth!$A$2:$D$2741,4,FALSE)</f>
        <v>328</v>
      </c>
    </row>
    <row r="305" spans="1:13" x14ac:dyDescent="0.2">
      <c r="A305" t="s">
        <v>2762</v>
      </c>
      <c r="B305" t="s">
        <v>2763</v>
      </c>
      <c r="C305" t="s">
        <v>2964</v>
      </c>
      <c r="D305" t="s">
        <v>649</v>
      </c>
      <c r="E305" t="s">
        <v>2765</v>
      </c>
      <c r="F305" t="str">
        <f>VLOOKUP($D305,GroundTruth!$A$2:$C$2741,3,FALSE)</f>
        <v>false</v>
      </c>
      <c r="G305">
        <f>VLOOKUP($D305,GroundTruth!$A$2:$D$2741,4,FALSE)</f>
        <v>328</v>
      </c>
      <c r="H305" t="str">
        <f>VLOOKUP($D305,GroundTruth!$A$2:$D$2741,2,FALSE)</f>
        <v>hash</v>
      </c>
      <c r="K305" s="2" t="s">
        <v>1668</v>
      </c>
      <c r="L305" s="2" t="str">
        <f>VLOOKUP($K305,GroundTruth!$A$2:$C$2741,3,FALSE)</f>
        <v>false</v>
      </c>
      <c r="M305" s="2">
        <f>VLOOKUP($K305,GroundTruth!$A$2:$D$2741,4,FALSE)</f>
        <v>328</v>
      </c>
    </row>
    <row r="306" spans="1:13" x14ac:dyDescent="0.2">
      <c r="A306" t="s">
        <v>2762</v>
      </c>
      <c r="B306" t="s">
        <v>2763</v>
      </c>
      <c r="C306" t="s">
        <v>2964</v>
      </c>
      <c r="D306" t="s">
        <v>649</v>
      </c>
      <c r="E306" t="s">
        <v>2765</v>
      </c>
      <c r="F306" t="str">
        <f>VLOOKUP($D306,GroundTruth!$A$2:$C$2741,3,FALSE)</f>
        <v>false</v>
      </c>
      <c r="G306">
        <f>VLOOKUP($D306,GroundTruth!$A$2:$D$2741,4,FALSE)</f>
        <v>328</v>
      </c>
      <c r="H306" t="str">
        <f>VLOOKUP($D306,GroundTruth!$A$2:$D$2741,2,FALSE)</f>
        <v>hash</v>
      </c>
      <c r="K306" s="3" t="s">
        <v>1669</v>
      </c>
      <c r="L306" s="2" t="str">
        <f>VLOOKUP($K306,GroundTruth!$A$2:$C$2741,3,FALSE)</f>
        <v>true</v>
      </c>
      <c r="M306" s="2">
        <f>VLOOKUP($K306,GroundTruth!$A$2:$D$2741,4,FALSE)</f>
        <v>328</v>
      </c>
    </row>
    <row r="307" spans="1:13" x14ac:dyDescent="0.2">
      <c r="A307" t="s">
        <v>2762</v>
      </c>
      <c r="B307" t="s">
        <v>2763</v>
      </c>
      <c r="C307" t="s">
        <v>2964</v>
      </c>
      <c r="D307" t="s">
        <v>649</v>
      </c>
      <c r="E307" t="s">
        <v>2765</v>
      </c>
      <c r="F307" t="str">
        <f>VLOOKUP($D307,GroundTruth!$A$2:$C$2741,3,FALSE)</f>
        <v>false</v>
      </c>
      <c r="G307">
        <f>VLOOKUP($D307,GroundTruth!$A$2:$D$2741,4,FALSE)</f>
        <v>328</v>
      </c>
      <c r="H307" t="str">
        <f>VLOOKUP($D307,GroundTruth!$A$2:$D$2741,2,FALSE)</f>
        <v>hash</v>
      </c>
      <c r="K307" s="3" t="s">
        <v>1670</v>
      </c>
      <c r="L307" s="2" t="str">
        <f>VLOOKUP($K307,GroundTruth!$A$2:$C$2741,3,FALSE)</f>
        <v>true</v>
      </c>
      <c r="M307" s="2">
        <f>VLOOKUP($K307,GroundTruth!$A$2:$D$2741,4,FALSE)</f>
        <v>328</v>
      </c>
    </row>
    <row r="308" spans="1:13" x14ac:dyDescent="0.2">
      <c r="A308" t="s">
        <v>2762</v>
      </c>
      <c r="B308" t="s">
        <v>2763</v>
      </c>
      <c r="C308" t="s">
        <v>2964</v>
      </c>
      <c r="D308" t="s">
        <v>649</v>
      </c>
      <c r="E308" t="s">
        <v>2765</v>
      </c>
      <c r="F308" t="str">
        <f>VLOOKUP($D308,GroundTruth!$A$2:$C$2741,3,FALSE)</f>
        <v>false</v>
      </c>
      <c r="G308">
        <f>VLOOKUP($D308,GroundTruth!$A$2:$D$2741,4,FALSE)</f>
        <v>328</v>
      </c>
      <c r="H308" t="str">
        <f>VLOOKUP($D308,GroundTruth!$A$2:$D$2741,2,FALSE)</f>
        <v>hash</v>
      </c>
      <c r="K308" s="2" t="s">
        <v>1671</v>
      </c>
      <c r="L308" s="2" t="str">
        <f>VLOOKUP($K308,GroundTruth!$A$2:$C$2741,3,FALSE)</f>
        <v>false</v>
      </c>
      <c r="M308" s="2">
        <f>VLOOKUP($K308,GroundTruth!$A$2:$D$2741,4,FALSE)</f>
        <v>328</v>
      </c>
    </row>
    <row r="309" spans="1:13" x14ac:dyDescent="0.2">
      <c r="A309" t="s">
        <v>2762</v>
      </c>
      <c r="B309" t="s">
        <v>2763</v>
      </c>
      <c r="C309" t="s">
        <v>2781</v>
      </c>
      <c r="D309" t="s">
        <v>650</v>
      </c>
      <c r="E309" t="s">
        <v>2765</v>
      </c>
      <c r="F309" t="str">
        <f>VLOOKUP($D309,GroundTruth!$A$2:$C$2741,3,FALSE)</f>
        <v>true</v>
      </c>
      <c r="G309">
        <f>VLOOKUP($D309,GroundTruth!$A$2:$D$2741,4,FALSE)</f>
        <v>328</v>
      </c>
      <c r="H309" t="str">
        <f>VLOOKUP($D309,GroundTruth!$A$2:$D$2741,2,FALSE)</f>
        <v>hash</v>
      </c>
      <c r="K309" s="3" t="s">
        <v>1672</v>
      </c>
      <c r="L309" s="2" t="str">
        <f>VLOOKUP($K309,GroundTruth!$A$2:$C$2741,3,FALSE)</f>
        <v>false</v>
      </c>
      <c r="M309" s="2">
        <f>VLOOKUP($K309,GroundTruth!$A$2:$D$2741,4,FALSE)</f>
        <v>328</v>
      </c>
    </row>
    <row r="310" spans="1:13" x14ac:dyDescent="0.2">
      <c r="A310" t="s">
        <v>2762</v>
      </c>
      <c r="B310" t="s">
        <v>2767</v>
      </c>
      <c r="C310" t="s">
        <v>2781</v>
      </c>
      <c r="D310" t="s">
        <v>650</v>
      </c>
      <c r="E310" t="s">
        <v>2765</v>
      </c>
      <c r="F310" t="str">
        <f>VLOOKUP($D310,GroundTruth!$A$2:$C$2741,3,FALSE)</f>
        <v>true</v>
      </c>
      <c r="G310">
        <f>VLOOKUP($D310,GroundTruth!$A$2:$D$2741,4,FALSE)</f>
        <v>328</v>
      </c>
      <c r="H310" t="str">
        <f>VLOOKUP($D310,GroundTruth!$A$2:$D$2741,2,FALSE)</f>
        <v>hash</v>
      </c>
      <c r="K310" s="2" t="s">
        <v>1753</v>
      </c>
      <c r="L310" s="2" t="str">
        <f>VLOOKUP($K310,GroundTruth!$A$2:$C$2741,3,FALSE)</f>
        <v>false</v>
      </c>
      <c r="M310" s="2">
        <f>VLOOKUP($K310,GroundTruth!$A$2:$D$2741,4,FALSE)</f>
        <v>327</v>
      </c>
    </row>
    <row r="311" spans="1:13" x14ac:dyDescent="0.2">
      <c r="A311" t="s">
        <v>2762</v>
      </c>
      <c r="B311" t="s">
        <v>2763</v>
      </c>
      <c r="C311" t="s">
        <v>3054</v>
      </c>
      <c r="D311" t="s">
        <v>651</v>
      </c>
      <c r="E311" t="s">
        <v>2765</v>
      </c>
      <c r="F311" t="str">
        <f>VLOOKUP($D311,GroundTruth!$A$2:$C$2741,3,FALSE)</f>
        <v>true</v>
      </c>
      <c r="G311">
        <f>VLOOKUP($D311,GroundTruth!$A$2:$D$2741,4,FALSE)</f>
        <v>328</v>
      </c>
      <c r="H311" t="str">
        <f>VLOOKUP($D311,GroundTruth!$A$2:$D$2741,2,FALSE)</f>
        <v>hash</v>
      </c>
      <c r="K311" s="3" t="s">
        <v>1756</v>
      </c>
      <c r="L311" s="2" t="str">
        <f>VLOOKUP($K311,GroundTruth!$A$2:$C$2741,3,FALSE)</f>
        <v>true</v>
      </c>
      <c r="M311" s="2">
        <f>VLOOKUP($K311,GroundTruth!$A$2:$D$2741,4,FALSE)</f>
        <v>327</v>
      </c>
    </row>
    <row r="312" spans="1:13" x14ac:dyDescent="0.2">
      <c r="A312" t="s">
        <v>2762</v>
      </c>
      <c r="B312" t="s">
        <v>2767</v>
      </c>
      <c r="C312" t="s">
        <v>3054</v>
      </c>
      <c r="D312" t="s">
        <v>651</v>
      </c>
      <c r="E312" t="s">
        <v>2765</v>
      </c>
      <c r="F312" t="str">
        <f>VLOOKUP($D312,GroundTruth!$A$2:$C$2741,3,FALSE)</f>
        <v>true</v>
      </c>
      <c r="G312">
        <f>VLOOKUP($D312,GroundTruth!$A$2:$D$2741,4,FALSE)</f>
        <v>328</v>
      </c>
      <c r="H312" t="str">
        <f>VLOOKUP($D312,GroundTruth!$A$2:$D$2741,2,FALSE)</f>
        <v>hash</v>
      </c>
      <c r="K312" s="2" t="s">
        <v>1757</v>
      </c>
      <c r="L312" s="2" t="str">
        <f>VLOOKUP($K312,GroundTruth!$A$2:$C$2741,3,FALSE)</f>
        <v>true</v>
      </c>
      <c r="M312" s="2">
        <f>VLOOKUP($K312,GroundTruth!$A$2:$D$2741,4,FALSE)</f>
        <v>327</v>
      </c>
    </row>
    <row r="313" spans="1:13" x14ac:dyDescent="0.2">
      <c r="A313" t="s">
        <v>2762</v>
      </c>
      <c r="B313" t="s">
        <v>2767</v>
      </c>
      <c r="C313" t="s">
        <v>2849</v>
      </c>
      <c r="D313" t="s">
        <v>652</v>
      </c>
      <c r="E313" t="s">
        <v>2765</v>
      </c>
      <c r="F313" t="str">
        <f>VLOOKUP($D313,GroundTruth!$A$2:$C$2741,3,FALSE)</f>
        <v>true</v>
      </c>
      <c r="G313">
        <f>VLOOKUP($D313,GroundTruth!$A$2:$D$2741,4,FALSE)</f>
        <v>328</v>
      </c>
      <c r="H313" t="str">
        <f>VLOOKUP($D313,GroundTruth!$A$2:$D$2741,2,FALSE)</f>
        <v>hash</v>
      </c>
      <c r="K313" s="3" t="s">
        <v>1758</v>
      </c>
      <c r="L313" s="2" t="str">
        <f>VLOOKUP($K313,GroundTruth!$A$2:$C$2741,3,FALSE)</f>
        <v>true</v>
      </c>
      <c r="M313" s="2">
        <f>VLOOKUP($K313,GroundTruth!$A$2:$D$2741,4,FALSE)</f>
        <v>327</v>
      </c>
    </row>
    <row r="314" spans="1:13" x14ac:dyDescent="0.2">
      <c r="A314" t="s">
        <v>2762</v>
      </c>
      <c r="B314" t="s">
        <v>2763</v>
      </c>
      <c r="C314" t="s">
        <v>2849</v>
      </c>
      <c r="D314" t="s">
        <v>652</v>
      </c>
      <c r="E314" t="s">
        <v>2765</v>
      </c>
      <c r="F314" t="str">
        <f>VLOOKUP($D314,GroundTruth!$A$2:$C$2741,3,FALSE)</f>
        <v>true</v>
      </c>
      <c r="G314">
        <f>VLOOKUP($D314,GroundTruth!$A$2:$D$2741,4,FALSE)</f>
        <v>328</v>
      </c>
      <c r="H314" t="str">
        <f>VLOOKUP($D314,GroundTruth!$A$2:$D$2741,2,FALSE)</f>
        <v>hash</v>
      </c>
      <c r="K314" s="2" t="s">
        <v>1773</v>
      </c>
      <c r="L314" s="2" t="str">
        <f>VLOOKUP($K314,GroundTruth!$A$2:$C$2741,3,FALSE)</f>
        <v>true</v>
      </c>
      <c r="M314" s="2">
        <f>VLOOKUP($K314,GroundTruth!$A$2:$D$2741,4,FALSE)</f>
        <v>328</v>
      </c>
    </row>
    <row r="315" spans="1:13" x14ac:dyDescent="0.2">
      <c r="A315" t="s">
        <v>2762</v>
      </c>
      <c r="B315" t="s">
        <v>2775</v>
      </c>
      <c r="C315" t="s">
        <v>2850</v>
      </c>
      <c r="D315" t="s">
        <v>653</v>
      </c>
      <c r="E315" t="s">
        <v>2765</v>
      </c>
      <c r="F315" t="str">
        <f>VLOOKUP($D315,GroundTruth!$A$2:$C$2741,3,FALSE)</f>
        <v>true</v>
      </c>
      <c r="G315">
        <f>VLOOKUP($D315,GroundTruth!$A$2:$D$2741,4,FALSE)</f>
        <v>328</v>
      </c>
      <c r="H315" t="str">
        <f>VLOOKUP($D315,GroundTruth!$A$2:$D$2741,2,FALSE)</f>
        <v>hash</v>
      </c>
      <c r="K315" s="2" t="s">
        <v>1774</v>
      </c>
      <c r="L315" s="2" t="str">
        <f>VLOOKUP($K315,GroundTruth!$A$2:$C$2741,3,FALSE)</f>
        <v>false</v>
      </c>
      <c r="M315" s="2">
        <f>VLOOKUP($K315,GroundTruth!$A$2:$D$2741,4,FALSE)</f>
        <v>328</v>
      </c>
    </row>
    <row r="316" spans="1:13" x14ac:dyDescent="0.2">
      <c r="A316" t="s">
        <v>2762</v>
      </c>
      <c r="B316" t="s">
        <v>2763</v>
      </c>
      <c r="C316" t="s">
        <v>2850</v>
      </c>
      <c r="D316" t="s">
        <v>653</v>
      </c>
      <c r="E316" t="s">
        <v>2765</v>
      </c>
      <c r="F316" t="str">
        <f>VLOOKUP($D316,GroundTruth!$A$2:$C$2741,3,FALSE)</f>
        <v>true</v>
      </c>
      <c r="G316">
        <f>VLOOKUP($D316,GroundTruth!$A$2:$D$2741,4,FALSE)</f>
        <v>328</v>
      </c>
      <c r="H316" t="str">
        <f>VLOOKUP($D316,GroundTruth!$A$2:$D$2741,2,FALSE)</f>
        <v>hash</v>
      </c>
      <c r="K316" s="2" t="s">
        <v>1775</v>
      </c>
      <c r="L316" s="2" t="str">
        <f>VLOOKUP($K316,GroundTruth!$A$2:$C$2741,3,FALSE)</f>
        <v>false</v>
      </c>
      <c r="M316" s="2">
        <f>VLOOKUP($K316,GroundTruth!$A$2:$D$2741,4,FALSE)</f>
        <v>328</v>
      </c>
    </row>
    <row r="317" spans="1:13" x14ac:dyDescent="0.2">
      <c r="A317" t="s">
        <v>2762</v>
      </c>
      <c r="B317" t="s">
        <v>2763</v>
      </c>
      <c r="C317" t="s">
        <v>3204</v>
      </c>
      <c r="D317" t="s">
        <v>654</v>
      </c>
      <c r="E317" t="s">
        <v>2765</v>
      </c>
      <c r="F317" t="str">
        <f>VLOOKUP($D317,GroundTruth!$A$2:$C$2741,3,FALSE)</f>
        <v>true</v>
      </c>
      <c r="G317">
        <f>VLOOKUP($D317,GroundTruth!$A$2:$D$2741,4,FALSE)</f>
        <v>328</v>
      </c>
      <c r="H317" t="str">
        <f>VLOOKUP($D317,GroundTruth!$A$2:$D$2741,2,FALSE)</f>
        <v>hash</v>
      </c>
      <c r="K317" s="2" t="s">
        <v>1776</v>
      </c>
      <c r="L317" s="2" t="str">
        <f>VLOOKUP($K317,GroundTruth!$A$2:$C$2741,3,FALSE)</f>
        <v>false</v>
      </c>
      <c r="M317" s="2">
        <f>VLOOKUP($K317,GroundTruth!$A$2:$D$2741,4,FALSE)</f>
        <v>328</v>
      </c>
    </row>
    <row r="318" spans="1:13" x14ac:dyDescent="0.2">
      <c r="A318" t="s">
        <v>2762</v>
      </c>
      <c r="B318" t="s">
        <v>2763</v>
      </c>
      <c r="C318" t="s">
        <v>3137</v>
      </c>
      <c r="D318" t="s">
        <v>655</v>
      </c>
      <c r="E318" t="s">
        <v>2765</v>
      </c>
      <c r="F318" t="str">
        <f>VLOOKUP($D318,GroundTruth!$A$2:$C$2741,3,FALSE)</f>
        <v>false</v>
      </c>
      <c r="G318">
        <f>VLOOKUP($D318,GroundTruth!$A$2:$D$2741,4,FALSE)</f>
        <v>328</v>
      </c>
      <c r="H318" t="str">
        <f>VLOOKUP($D318,GroundTruth!$A$2:$D$2741,2,FALSE)</f>
        <v>hash</v>
      </c>
      <c r="K318" s="2" t="s">
        <v>1777</v>
      </c>
      <c r="L318" s="2" t="str">
        <f>VLOOKUP($K318,GroundTruth!$A$2:$C$2741,3,FALSE)</f>
        <v>true</v>
      </c>
      <c r="M318" s="2">
        <f>VLOOKUP($K318,GroundTruth!$A$2:$D$2741,4,FALSE)</f>
        <v>328</v>
      </c>
    </row>
    <row r="319" spans="1:13" x14ac:dyDescent="0.2">
      <c r="A319" t="s">
        <v>2762</v>
      </c>
      <c r="B319" t="s">
        <v>2763</v>
      </c>
      <c r="C319" t="s">
        <v>3129</v>
      </c>
      <c r="D319" t="s">
        <v>656</v>
      </c>
      <c r="E319" t="s">
        <v>2765</v>
      </c>
      <c r="F319" t="str">
        <f>VLOOKUP($D319,GroundTruth!$A$2:$C$2741,3,FALSE)</f>
        <v>false</v>
      </c>
      <c r="G319">
        <f>VLOOKUP($D319,GroundTruth!$A$2:$D$2741,4,FALSE)</f>
        <v>328</v>
      </c>
      <c r="H319" t="str">
        <f>VLOOKUP($D319,GroundTruth!$A$2:$D$2741,2,FALSE)</f>
        <v>hash</v>
      </c>
      <c r="K319" s="2" t="s">
        <v>1778</v>
      </c>
      <c r="L319" s="2" t="str">
        <f>VLOOKUP($K319,GroundTruth!$A$2:$C$2741,3,FALSE)</f>
        <v>false</v>
      </c>
      <c r="M319" s="2">
        <f>VLOOKUP($K319,GroundTruth!$A$2:$D$2741,4,FALSE)</f>
        <v>328</v>
      </c>
    </row>
    <row r="320" spans="1:13" x14ac:dyDescent="0.2">
      <c r="A320" t="s">
        <v>2762</v>
      </c>
      <c r="B320" t="s">
        <v>2763</v>
      </c>
      <c r="C320" t="s">
        <v>3014</v>
      </c>
      <c r="D320" t="s">
        <v>657</v>
      </c>
      <c r="E320" t="s">
        <v>2765</v>
      </c>
      <c r="F320" t="str">
        <f>VLOOKUP($D320,GroundTruth!$A$2:$C$2741,3,FALSE)</f>
        <v>false</v>
      </c>
      <c r="G320">
        <f>VLOOKUP($D320,GroundTruth!$A$2:$D$2741,4,FALSE)</f>
        <v>328</v>
      </c>
      <c r="H320" t="str">
        <f>VLOOKUP($D320,GroundTruth!$A$2:$D$2741,2,FALSE)</f>
        <v>hash</v>
      </c>
      <c r="K320" s="3" t="s">
        <v>1779</v>
      </c>
      <c r="L320" s="2" t="str">
        <f>VLOOKUP($K320,GroundTruth!$A$2:$C$2741,3,FALSE)</f>
        <v>false</v>
      </c>
      <c r="M320" s="2">
        <f>VLOOKUP($K320,GroundTruth!$A$2:$D$2741,4,FALSE)</f>
        <v>328</v>
      </c>
    </row>
    <row r="321" spans="1:13" x14ac:dyDescent="0.2">
      <c r="A321" t="s">
        <v>2768</v>
      </c>
      <c r="B321" t="s">
        <v>2774</v>
      </c>
      <c r="C321" t="s">
        <v>2783</v>
      </c>
      <c r="D321" t="s">
        <v>700</v>
      </c>
      <c r="E321" t="s">
        <v>2765</v>
      </c>
      <c r="F321" t="str">
        <f>VLOOKUP($D321,GroundTruth!$A$2:$C$2741,3,FALSE)</f>
        <v>true</v>
      </c>
      <c r="G321">
        <f>VLOOKUP($D321,GroundTruth!$A$2:$D$2741,4,FALSE)</f>
        <v>327</v>
      </c>
      <c r="H321" t="str">
        <f>VLOOKUP($D321,GroundTruth!$A$2:$D$2741,2,FALSE)</f>
        <v>crypto</v>
      </c>
      <c r="K321" s="2" t="s">
        <v>1780</v>
      </c>
      <c r="L321" s="2" t="str">
        <f>VLOOKUP($K321,GroundTruth!$A$2:$C$2741,3,FALSE)</f>
        <v>false</v>
      </c>
      <c r="M321" s="2">
        <f>VLOOKUP($K321,GroundTruth!$A$2:$D$2741,4,FALSE)</f>
        <v>328</v>
      </c>
    </row>
    <row r="322" spans="1:13" x14ac:dyDescent="0.2">
      <c r="A322" t="s">
        <v>2772</v>
      </c>
      <c r="B322" t="s">
        <v>2773</v>
      </c>
      <c r="C322" t="s">
        <v>2783</v>
      </c>
      <c r="D322" t="s">
        <v>700</v>
      </c>
      <c r="E322" t="s">
        <v>2765</v>
      </c>
      <c r="F322" t="str">
        <f>VLOOKUP($D322,GroundTruth!$A$2:$C$2741,3,FALSE)</f>
        <v>true</v>
      </c>
      <c r="G322">
        <f>VLOOKUP($D322,GroundTruth!$A$2:$D$2741,4,FALSE)</f>
        <v>327</v>
      </c>
      <c r="H322" t="str">
        <f>VLOOKUP($D322,GroundTruth!$A$2:$D$2741,2,FALSE)</f>
        <v>crypto</v>
      </c>
      <c r="K322" s="3" t="s">
        <v>1781</v>
      </c>
      <c r="L322" s="2" t="str">
        <f>VLOOKUP($K322,GroundTruth!$A$2:$C$2741,3,FALSE)</f>
        <v>true</v>
      </c>
      <c r="M322" s="2">
        <f>VLOOKUP($K322,GroundTruth!$A$2:$D$2741,4,FALSE)</f>
        <v>328</v>
      </c>
    </row>
    <row r="323" spans="1:13" x14ac:dyDescent="0.2">
      <c r="A323" t="s">
        <v>2768</v>
      </c>
      <c r="B323" t="s">
        <v>2771</v>
      </c>
      <c r="C323" t="s">
        <v>2783</v>
      </c>
      <c r="D323" t="s">
        <v>700</v>
      </c>
      <c r="E323" t="s">
        <v>2765</v>
      </c>
      <c r="F323" t="str">
        <f>VLOOKUP($D323,GroundTruth!$A$2:$C$2741,3,FALSE)</f>
        <v>true</v>
      </c>
      <c r="G323">
        <f>VLOOKUP($D323,GroundTruth!$A$2:$D$2741,4,FALSE)</f>
        <v>327</v>
      </c>
      <c r="H323" t="str">
        <f>VLOOKUP($D323,GroundTruth!$A$2:$D$2741,2,FALSE)</f>
        <v>crypto</v>
      </c>
      <c r="K323" s="2" t="s">
        <v>1782</v>
      </c>
      <c r="L323" s="2" t="str">
        <f>VLOOKUP($K323,GroundTruth!$A$2:$C$2741,3,FALSE)</f>
        <v>true</v>
      </c>
      <c r="M323" s="2">
        <f>VLOOKUP($K323,GroundTruth!$A$2:$D$2741,4,FALSE)</f>
        <v>328</v>
      </c>
    </row>
    <row r="324" spans="1:13" x14ac:dyDescent="0.2">
      <c r="A324" t="s">
        <v>2768</v>
      </c>
      <c r="B324" t="s">
        <v>2769</v>
      </c>
      <c r="C324" t="s">
        <v>2783</v>
      </c>
      <c r="D324" t="s">
        <v>700</v>
      </c>
      <c r="E324" t="s">
        <v>2765</v>
      </c>
      <c r="F324" t="str">
        <f>VLOOKUP($D324,GroundTruth!$A$2:$C$2741,3,FALSE)</f>
        <v>true</v>
      </c>
      <c r="G324">
        <f>VLOOKUP($D324,GroundTruth!$A$2:$D$2741,4,FALSE)</f>
        <v>327</v>
      </c>
      <c r="H324" t="str">
        <f>VLOOKUP($D324,GroundTruth!$A$2:$D$2741,2,FALSE)</f>
        <v>crypto</v>
      </c>
      <c r="K324" s="3" t="s">
        <v>1838</v>
      </c>
      <c r="L324" s="2" t="str">
        <f>VLOOKUP($K324,GroundTruth!$A$2:$C$2741,3,FALSE)</f>
        <v>true</v>
      </c>
      <c r="M324" s="2">
        <f>VLOOKUP($K324,GroundTruth!$A$2:$D$2741,4,FALSE)</f>
        <v>327</v>
      </c>
    </row>
    <row r="325" spans="1:13" x14ac:dyDescent="0.2">
      <c r="A325" t="s">
        <v>2772</v>
      </c>
      <c r="B325" t="s">
        <v>2773</v>
      </c>
      <c r="C325" t="s">
        <v>3074</v>
      </c>
      <c r="D325" t="s">
        <v>701</v>
      </c>
      <c r="E325" t="s">
        <v>2765</v>
      </c>
      <c r="F325" t="str">
        <f>VLOOKUP($D325,GroundTruth!$A$2:$C$2741,3,FALSE)</f>
        <v>true</v>
      </c>
      <c r="G325">
        <f>VLOOKUP($D325,GroundTruth!$A$2:$D$2741,4,FALSE)</f>
        <v>327</v>
      </c>
      <c r="H325" t="str">
        <f>VLOOKUP($D325,GroundTruth!$A$2:$D$2741,2,FALSE)</f>
        <v>crypto</v>
      </c>
      <c r="K325" s="3" t="s">
        <v>1839</v>
      </c>
      <c r="L325" s="2" t="str">
        <f>VLOOKUP($K325,GroundTruth!$A$2:$C$2741,3,FALSE)</f>
        <v>true</v>
      </c>
      <c r="M325" s="2">
        <f>VLOOKUP($K325,GroundTruth!$A$2:$D$2741,4,FALSE)</f>
        <v>327</v>
      </c>
    </row>
    <row r="326" spans="1:13" x14ac:dyDescent="0.2">
      <c r="A326" t="s">
        <v>2768</v>
      </c>
      <c r="B326" t="s">
        <v>2774</v>
      </c>
      <c r="C326" t="s">
        <v>3074</v>
      </c>
      <c r="D326" t="s">
        <v>701</v>
      </c>
      <c r="E326" t="s">
        <v>2765</v>
      </c>
      <c r="F326" t="str">
        <f>VLOOKUP($D326,GroundTruth!$A$2:$C$2741,3,FALSE)</f>
        <v>true</v>
      </c>
      <c r="G326">
        <f>VLOOKUP($D326,GroundTruth!$A$2:$D$2741,4,FALSE)</f>
        <v>327</v>
      </c>
      <c r="H326" t="str">
        <f>VLOOKUP($D326,GroundTruth!$A$2:$D$2741,2,FALSE)</f>
        <v>crypto</v>
      </c>
      <c r="K326" s="3" t="s">
        <v>1840</v>
      </c>
      <c r="L326" s="2" t="str">
        <f>VLOOKUP($K326,GroundTruth!$A$2:$C$2741,3,FALSE)</f>
        <v>false</v>
      </c>
      <c r="M326" s="2">
        <f>VLOOKUP($K326,GroundTruth!$A$2:$D$2741,4,FALSE)</f>
        <v>327</v>
      </c>
    </row>
    <row r="327" spans="1:13" x14ac:dyDescent="0.2">
      <c r="A327" t="s">
        <v>2768</v>
      </c>
      <c r="B327" t="s">
        <v>2771</v>
      </c>
      <c r="C327" t="s">
        <v>3074</v>
      </c>
      <c r="D327" t="s">
        <v>701</v>
      </c>
      <c r="E327" t="s">
        <v>2765</v>
      </c>
      <c r="F327" t="str">
        <f>VLOOKUP($D327,GroundTruth!$A$2:$C$2741,3,FALSE)</f>
        <v>true</v>
      </c>
      <c r="G327">
        <f>VLOOKUP($D327,GroundTruth!$A$2:$D$2741,4,FALSE)</f>
        <v>327</v>
      </c>
      <c r="H327" t="str">
        <f>VLOOKUP($D327,GroundTruth!$A$2:$D$2741,2,FALSE)</f>
        <v>crypto</v>
      </c>
      <c r="K327" s="2" t="s">
        <v>1841</v>
      </c>
      <c r="L327" s="2" t="str">
        <f>VLOOKUP($K327,GroundTruth!$A$2:$C$2741,3,FALSE)</f>
        <v>false</v>
      </c>
      <c r="M327" s="2">
        <f>VLOOKUP($K327,GroundTruth!$A$2:$D$2741,4,FALSE)</f>
        <v>327</v>
      </c>
    </row>
    <row r="328" spans="1:13" x14ac:dyDescent="0.2">
      <c r="A328" t="s">
        <v>2768</v>
      </c>
      <c r="B328" t="s">
        <v>2769</v>
      </c>
      <c r="C328" t="s">
        <v>3074</v>
      </c>
      <c r="D328" t="s">
        <v>701</v>
      </c>
      <c r="E328" t="s">
        <v>2765</v>
      </c>
      <c r="F328" t="str">
        <f>VLOOKUP($D328,GroundTruth!$A$2:$C$2741,3,FALSE)</f>
        <v>true</v>
      </c>
      <c r="G328">
        <f>VLOOKUP($D328,GroundTruth!$A$2:$D$2741,4,FALSE)</f>
        <v>327</v>
      </c>
      <c r="H328" t="str">
        <f>VLOOKUP($D328,GroundTruth!$A$2:$D$2741,2,FALSE)</f>
        <v>crypto</v>
      </c>
      <c r="K328" s="3" t="s">
        <v>1842</v>
      </c>
      <c r="L328" s="2" t="str">
        <f>VLOOKUP($K328,GroundTruth!$A$2:$C$2741,3,FALSE)</f>
        <v>false</v>
      </c>
      <c r="M328" s="2">
        <f>VLOOKUP($K328,GroundTruth!$A$2:$D$2741,4,FALSE)</f>
        <v>327</v>
      </c>
    </row>
    <row r="329" spans="1:13" x14ac:dyDescent="0.2">
      <c r="A329" t="s">
        <v>2768</v>
      </c>
      <c r="B329" t="s">
        <v>2769</v>
      </c>
      <c r="C329" t="s">
        <v>2966</v>
      </c>
      <c r="D329" t="s">
        <v>702</v>
      </c>
      <c r="E329" t="s">
        <v>2765</v>
      </c>
      <c r="F329" t="str">
        <f>VLOOKUP($D329,GroundTruth!$A$2:$C$2741,3,FALSE)</f>
        <v>false</v>
      </c>
      <c r="G329">
        <f>VLOOKUP($D329,GroundTruth!$A$2:$D$2741,4,FALSE)</f>
        <v>327</v>
      </c>
      <c r="H329" t="str">
        <f>VLOOKUP($D329,GroundTruth!$A$2:$D$2741,2,FALSE)</f>
        <v>crypto</v>
      </c>
      <c r="K329" s="2" t="s">
        <v>1843</v>
      </c>
      <c r="L329" s="2" t="str">
        <f>VLOOKUP($K329,GroundTruth!$A$2:$C$2741,3,FALSE)</f>
        <v>false</v>
      </c>
      <c r="M329" s="2">
        <f>VLOOKUP($K329,GroundTruth!$A$2:$D$2741,4,FALSE)</f>
        <v>327</v>
      </c>
    </row>
    <row r="330" spans="1:13" x14ac:dyDescent="0.2">
      <c r="A330" t="s">
        <v>2768</v>
      </c>
      <c r="B330" t="s">
        <v>2769</v>
      </c>
      <c r="C330" t="s">
        <v>2968</v>
      </c>
      <c r="D330" t="s">
        <v>703</v>
      </c>
      <c r="E330" t="s">
        <v>2765</v>
      </c>
      <c r="F330" t="str">
        <f>VLOOKUP($D330,GroundTruth!$A$2:$C$2741,3,FALSE)</f>
        <v>false</v>
      </c>
      <c r="G330">
        <f>VLOOKUP($D330,GroundTruth!$A$2:$D$2741,4,FALSE)</f>
        <v>327</v>
      </c>
      <c r="H330" t="str">
        <f>VLOOKUP($D330,GroundTruth!$A$2:$D$2741,2,FALSE)</f>
        <v>crypto</v>
      </c>
      <c r="K330" s="3" t="s">
        <v>1845</v>
      </c>
      <c r="L330" s="2" t="str">
        <f>VLOOKUP($K330,GroundTruth!$A$2:$C$2741,3,FALSE)</f>
        <v>true</v>
      </c>
      <c r="M330" s="2">
        <f>VLOOKUP($K330,GroundTruth!$A$2:$D$2741,4,FALSE)</f>
        <v>327</v>
      </c>
    </row>
    <row r="331" spans="1:13" x14ac:dyDescent="0.2">
      <c r="A331" t="s">
        <v>2768</v>
      </c>
      <c r="B331" t="s">
        <v>2769</v>
      </c>
      <c r="C331" t="s">
        <v>2833</v>
      </c>
      <c r="D331" t="s">
        <v>704</v>
      </c>
      <c r="E331" t="s">
        <v>2765</v>
      </c>
      <c r="F331" t="str">
        <f>VLOOKUP($D331,GroundTruth!$A$2:$C$2741,3,FALSE)</f>
        <v>true</v>
      </c>
      <c r="G331">
        <f>VLOOKUP($D331,GroundTruth!$A$2:$D$2741,4,FALSE)</f>
        <v>327</v>
      </c>
      <c r="H331" t="str">
        <f>VLOOKUP($D331,GroundTruth!$A$2:$D$2741,2,FALSE)</f>
        <v>crypto</v>
      </c>
      <c r="K331" s="2" t="s">
        <v>1846</v>
      </c>
      <c r="L331" s="2" t="str">
        <f>VLOOKUP($K331,GroundTruth!$A$2:$C$2741,3,FALSE)</f>
        <v>true</v>
      </c>
      <c r="M331" s="2">
        <f>VLOOKUP($K331,GroundTruth!$A$2:$D$2741,4,FALSE)</f>
        <v>327</v>
      </c>
    </row>
    <row r="332" spans="1:13" x14ac:dyDescent="0.2">
      <c r="A332" t="s">
        <v>2768</v>
      </c>
      <c r="B332" t="s">
        <v>2771</v>
      </c>
      <c r="C332" t="s">
        <v>2833</v>
      </c>
      <c r="D332" t="s">
        <v>704</v>
      </c>
      <c r="E332" t="s">
        <v>2765</v>
      </c>
      <c r="F332" t="str">
        <f>VLOOKUP($D332,GroundTruth!$A$2:$C$2741,3,FALSE)</f>
        <v>true</v>
      </c>
      <c r="G332">
        <f>VLOOKUP($D332,GroundTruth!$A$2:$D$2741,4,FALSE)</f>
        <v>327</v>
      </c>
      <c r="H332" t="str">
        <f>VLOOKUP($D332,GroundTruth!$A$2:$D$2741,2,FALSE)</f>
        <v>crypto</v>
      </c>
      <c r="K332" s="3" t="s">
        <v>1860</v>
      </c>
      <c r="L332" s="2" t="str">
        <f>VLOOKUP($K332,GroundTruth!$A$2:$C$2741,3,FALSE)</f>
        <v>true</v>
      </c>
      <c r="M332" s="2">
        <f>VLOOKUP($K332,GroundTruth!$A$2:$D$2741,4,FALSE)</f>
        <v>328</v>
      </c>
    </row>
    <row r="333" spans="1:13" x14ac:dyDescent="0.2">
      <c r="A333" t="s">
        <v>2768</v>
      </c>
      <c r="B333" t="s">
        <v>2784</v>
      </c>
      <c r="C333" t="s">
        <v>2833</v>
      </c>
      <c r="D333" t="s">
        <v>704</v>
      </c>
      <c r="E333" t="s">
        <v>2765</v>
      </c>
      <c r="F333" t="str">
        <f>VLOOKUP($D333,GroundTruth!$A$2:$C$2741,3,FALSE)</f>
        <v>true</v>
      </c>
      <c r="G333">
        <f>VLOOKUP($D333,GroundTruth!$A$2:$D$2741,4,FALSE)</f>
        <v>327</v>
      </c>
      <c r="H333" t="str">
        <f>VLOOKUP($D333,GroundTruth!$A$2:$D$2741,2,FALSE)</f>
        <v>crypto</v>
      </c>
      <c r="K333" s="3" t="s">
        <v>1861</v>
      </c>
      <c r="L333" s="2" t="str">
        <f>VLOOKUP($K333,GroundTruth!$A$2:$C$2741,3,FALSE)</f>
        <v>true</v>
      </c>
      <c r="M333" s="2">
        <f>VLOOKUP($K333,GroundTruth!$A$2:$D$2741,4,FALSE)</f>
        <v>328</v>
      </c>
    </row>
    <row r="334" spans="1:13" x14ac:dyDescent="0.2">
      <c r="A334" t="s">
        <v>2772</v>
      </c>
      <c r="B334" t="s">
        <v>2773</v>
      </c>
      <c r="C334" t="s">
        <v>2833</v>
      </c>
      <c r="D334" t="s">
        <v>704</v>
      </c>
      <c r="E334" t="s">
        <v>2765</v>
      </c>
      <c r="F334" t="str">
        <f>VLOOKUP($D334,GroundTruth!$A$2:$C$2741,3,FALSE)</f>
        <v>true</v>
      </c>
      <c r="G334">
        <f>VLOOKUP($D334,GroundTruth!$A$2:$D$2741,4,FALSE)</f>
        <v>327</v>
      </c>
      <c r="H334" t="str">
        <f>VLOOKUP($D334,GroundTruth!$A$2:$D$2741,2,FALSE)</f>
        <v>crypto</v>
      </c>
      <c r="K334" s="3" t="s">
        <v>1862</v>
      </c>
      <c r="L334" s="2" t="str">
        <f>VLOOKUP($K334,GroundTruth!$A$2:$C$2741,3,FALSE)</f>
        <v>true</v>
      </c>
      <c r="M334" s="2">
        <f>VLOOKUP($K334,GroundTruth!$A$2:$D$2741,4,FALSE)</f>
        <v>328</v>
      </c>
    </row>
    <row r="335" spans="1:13" x14ac:dyDescent="0.2">
      <c r="A335" t="s">
        <v>2768</v>
      </c>
      <c r="B335" t="s">
        <v>2769</v>
      </c>
      <c r="C335" t="s">
        <v>3190</v>
      </c>
      <c r="D335" t="s">
        <v>707</v>
      </c>
      <c r="E335" t="s">
        <v>2765</v>
      </c>
      <c r="F335" t="str">
        <f>VLOOKUP($D335,GroundTruth!$A$2:$C$2741,3,FALSE)</f>
        <v>true</v>
      </c>
      <c r="G335">
        <f>VLOOKUP($D335,GroundTruth!$A$2:$D$2741,4,FALSE)</f>
        <v>327</v>
      </c>
      <c r="H335" t="str">
        <f>VLOOKUP($D335,GroundTruth!$A$2:$D$2741,2,FALSE)</f>
        <v>crypto</v>
      </c>
      <c r="K335" s="3" t="s">
        <v>1863</v>
      </c>
      <c r="L335" s="2" t="str">
        <f>VLOOKUP($K335,GroundTruth!$A$2:$C$2741,3,FALSE)</f>
        <v>false</v>
      </c>
      <c r="M335" s="2">
        <f>VLOOKUP($K335,GroundTruth!$A$2:$D$2741,4,FALSE)</f>
        <v>328</v>
      </c>
    </row>
    <row r="336" spans="1:13" x14ac:dyDescent="0.2">
      <c r="A336" t="s">
        <v>2768</v>
      </c>
      <c r="B336" t="s">
        <v>2771</v>
      </c>
      <c r="C336" t="s">
        <v>3190</v>
      </c>
      <c r="D336" t="s">
        <v>707</v>
      </c>
      <c r="E336" t="s">
        <v>2765</v>
      </c>
      <c r="F336" t="str">
        <f>VLOOKUP($D336,GroundTruth!$A$2:$C$2741,3,FALSE)</f>
        <v>true</v>
      </c>
      <c r="G336">
        <f>VLOOKUP($D336,GroundTruth!$A$2:$D$2741,4,FALSE)</f>
        <v>327</v>
      </c>
      <c r="H336" t="str">
        <f>VLOOKUP($D336,GroundTruth!$A$2:$D$2741,2,FALSE)</f>
        <v>crypto</v>
      </c>
      <c r="K336" s="3" t="s">
        <v>1864</v>
      </c>
      <c r="L336" s="2" t="str">
        <f>VLOOKUP($K336,GroundTruth!$A$2:$C$2741,3,FALSE)</f>
        <v>false</v>
      </c>
      <c r="M336" s="2">
        <f>VLOOKUP($K336,GroundTruth!$A$2:$D$2741,4,FALSE)</f>
        <v>328</v>
      </c>
    </row>
    <row r="337" spans="1:13" x14ac:dyDescent="0.2">
      <c r="A337" t="s">
        <v>2768</v>
      </c>
      <c r="B337" t="s">
        <v>2784</v>
      </c>
      <c r="C337" t="s">
        <v>3190</v>
      </c>
      <c r="D337" t="s">
        <v>707</v>
      </c>
      <c r="E337" t="s">
        <v>2765</v>
      </c>
      <c r="F337" t="str">
        <f>VLOOKUP($D337,GroundTruth!$A$2:$C$2741,3,FALSE)</f>
        <v>true</v>
      </c>
      <c r="G337">
        <f>VLOOKUP($D337,GroundTruth!$A$2:$D$2741,4,FALSE)</f>
        <v>327</v>
      </c>
      <c r="H337" t="str">
        <f>VLOOKUP($D337,GroundTruth!$A$2:$D$2741,2,FALSE)</f>
        <v>crypto</v>
      </c>
      <c r="K337" s="2" t="s">
        <v>1865</v>
      </c>
      <c r="L337" s="2" t="str">
        <f>VLOOKUP($K337,GroundTruth!$A$2:$C$2741,3,FALSE)</f>
        <v>false</v>
      </c>
      <c r="M337" s="2">
        <f>VLOOKUP($K337,GroundTruth!$A$2:$D$2741,4,FALSE)</f>
        <v>328</v>
      </c>
    </row>
    <row r="338" spans="1:13" x14ac:dyDescent="0.2">
      <c r="A338" t="s">
        <v>2772</v>
      </c>
      <c r="B338" t="s">
        <v>2773</v>
      </c>
      <c r="C338" t="s">
        <v>3190</v>
      </c>
      <c r="D338" t="s">
        <v>707</v>
      </c>
      <c r="E338" t="s">
        <v>2765</v>
      </c>
      <c r="F338" t="str">
        <f>VLOOKUP($D338,GroundTruth!$A$2:$C$2741,3,FALSE)</f>
        <v>true</v>
      </c>
      <c r="G338">
        <f>VLOOKUP($D338,GroundTruth!$A$2:$D$2741,4,FALSE)</f>
        <v>327</v>
      </c>
      <c r="H338" t="str">
        <f>VLOOKUP($D338,GroundTruth!$A$2:$D$2741,2,FALSE)</f>
        <v>crypto</v>
      </c>
      <c r="K338" s="3" t="s">
        <v>1911</v>
      </c>
      <c r="L338" s="2" t="str">
        <f>VLOOKUP($K338,GroundTruth!$A$2:$C$2741,3,FALSE)</f>
        <v>true</v>
      </c>
      <c r="M338" s="2">
        <f>VLOOKUP($K338,GroundTruth!$A$2:$D$2741,4,FALSE)</f>
        <v>327</v>
      </c>
    </row>
    <row r="339" spans="1:13" x14ac:dyDescent="0.2">
      <c r="A339" t="s">
        <v>2772</v>
      </c>
      <c r="B339" t="s">
        <v>2773</v>
      </c>
      <c r="C339" t="s">
        <v>2851</v>
      </c>
      <c r="D339" t="s">
        <v>708</v>
      </c>
      <c r="E339" t="s">
        <v>2765</v>
      </c>
      <c r="F339" t="str">
        <f>VLOOKUP($D339,GroundTruth!$A$2:$C$2741,3,FALSE)</f>
        <v>true</v>
      </c>
      <c r="G339">
        <f>VLOOKUP($D339,GroundTruth!$A$2:$D$2741,4,FALSE)</f>
        <v>327</v>
      </c>
      <c r="H339" t="str">
        <f>VLOOKUP($D339,GroundTruth!$A$2:$D$2741,2,FALSE)</f>
        <v>crypto</v>
      </c>
      <c r="K339" s="3" t="s">
        <v>1913</v>
      </c>
      <c r="L339" s="2" t="str">
        <f>VLOOKUP($K339,GroundTruth!$A$2:$C$2741,3,FALSE)</f>
        <v>true</v>
      </c>
      <c r="M339" s="2">
        <f>VLOOKUP($K339,GroundTruth!$A$2:$D$2741,4,FALSE)</f>
        <v>327</v>
      </c>
    </row>
    <row r="340" spans="1:13" x14ac:dyDescent="0.2">
      <c r="A340" t="s">
        <v>2768</v>
      </c>
      <c r="B340" t="s">
        <v>2771</v>
      </c>
      <c r="C340" t="s">
        <v>2851</v>
      </c>
      <c r="D340" t="s">
        <v>708</v>
      </c>
      <c r="E340" t="s">
        <v>2765</v>
      </c>
      <c r="F340" t="str">
        <f>VLOOKUP($D340,GroundTruth!$A$2:$C$2741,3,FALSE)</f>
        <v>true</v>
      </c>
      <c r="G340">
        <f>VLOOKUP($D340,GroundTruth!$A$2:$D$2741,4,FALSE)</f>
        <v>327</v>
      </c>
      <c r="H340" t="str">
        <f>VLOOKUP($D340,GroundTruth!$A$2:$D$2741,2,FALSE)</f>
        <v>crypto</v>
      </c>
      <c r="K340" s="3" t="s">
        <v>1914</v>
      </c>
      <c r="L340" s="2" t="str">
        <f>VLOOKUP($K340,GroundTruth!$A$2:$C$2741,3,FALSE)</f>
        <v>true</v>
      </c>
      <c r="M340" s="2">
        <f>VLOOKUP($K340,GroundTruth!$A$2:$D$2741,4,FALSE)</f>
        <v>327</v>
      </c>
    </row>
    <row r="341" spans="1:13" x14ac:dyDescent="0.2">
      <c r="A341" t="s">
        <v>2768</v>
      </c>
      <c r="B341" t="s">
        <v>2769</v>
      </c>
      <c r="C341" t="s">
        <v>2851</v>
      </c>
      <c r="D341" t="s">
        <v>708</v>
      </c>
      <c r="E341" t="s">
        <v>2765</v>
      </c>
      <c r="F341" t="str">
        <f>VLOOKUP($D341,GroundTruth!$A$2:$C$2741,3,FALSE)</f>
        <v>true</v>
      </c>
      <c r="G341">
        <f>VLOOKUP($D341,GroundTruth!$A$2:$D$2741,4,FALSE)</f>
        <v>327</v>
      </c>
      <c r="H341" t="str">
        <f>VLOOKUP($D341,GroundTruth!$A$2:$D$2741,2,FALSE)</f>
        <v>crypto</v>
      </c>
      <c r="K341" s="3" t="s">
        <v>1915</v>
      </c>
      <c r="L341" s="2" t="str">
        <f>VLOOKUP($K341,GroundTruth!$A$2:$C$2741,3,FALSE)</f>
        <v>false</v>
      </c>
      <c r="M341" s="2">
        <f>VLOOKUP($K341,GroundTruth!$A$2:$D$2741,4,FALSE)</f>
        <v>327</v>
      </c>
    </row>
    <row r="342" spans="1:13" x14ac:dyDescent="0.2">
      <c r="A342" t="s">
        <v>2768</v>
      </c>
      <c r="B342" t="s">
        <v>2784</v>
      </c>
      <c r="C342" t="s">
        <v>2851</v>
      </c>
      <c r="D342" t="s">
        <v>708</v>
      </c>
      <c r="E342" t="s">
        <v>2765</v>
      </c>
      <c r="F342" t="str">
        <f>VLOOKUP($D342,GroundTruth!$A$2:$C$2741,3,FALSE)</f>
        <v>true</v>
      </c>
      <c r="G342">
        <f>VLOOKUP($D342,GroundTruth!$A$2:$D$2741,4,FALSE)</f>
        <v>327</v>
      </c>
      <c r="H342" t="str">
        <f>VLOOKUP($D342,GroundTruth!$A$2:$D$2741,2,FALSE)</f>
        <v>crypto</v>
      </c>
      <c r="K342" s="3" t="s">
        <v>1916</v>
      </c>
      <c r="L342" s="2" t="str">
        <f>VLOOKUP($K342,GroundTruth!$A$2:$C$2741,3,FALSE)</f>
        <v>true</v>
      </c>
      <c r="M342" s="2">
        <f>VLOOKUP($K342,GroundTruth!$A$2:$D$2741,4,FALSE)</f>
        <v>327</v>
      </c>
    </row>
    <row r="343" spans="1:13" x14ac:dyDescent="0.2">
      <c r="A343" t="s">
        <v>2772</v>
      </c>
      <c r="B343" t="s">
        <v>2773</v>
      </c>
      <c r="C343" t="s">
        <v>2866</v>
      </c>
      <c r="D343" t="s">
        <v>709</v>
      </c>
      <c r="E343" t="s">
        <v>2765</v>
      </c>
      <c r="F343" t="str">
        <f>VLOOKUP($D343,GroundTruth!$A$2:$C$2741,3,FALSE)</f>
        <v>true</v>
      </c>
      <c r="G343">
        <f>VLOOKUP($D343,GroundTruth!$A$2:$D$2741,4,FALSE)</f>
        <v>327</v>
      </c>
      <c r="H343" t="str">
        <f>VLOOKUP($D343,GroundTruth!$A$2:$D$2741,2,FALSE)</f>
        <v>crypto</v>
      </c>
      <c r="K343" s="2" t="s">
        <v>1917</v>
      </c>
      <c r="L343" s="2" t="str">
        <f>VLOOKUP($K343,GroundTruth!$A$2:$C$2741,3,FALSE)</f>
        <v>false</v>
      </c>
      <c r="M343" s="2">
        <f>VLOOKUP($K343,GroundTruth!$A$2:$D$2741,4,FALSE)</f>
        <v>327</v>
      </c>
    </row>
    <row r="344" spans="1:13" x14ac:dyDescent="0.2">
      <c r="A344" t="s">
        <v>2768</v>
      </c>
      <c r="B344" t="s">
        <v>2784</v>
      </c>
      <c r="C344" t="s">
        <v>2866</v>
      </c>
      <c r="D344" t="s">
        <v>709</v>
      </c>
      <c r="E344" t="s">
        <v>2765</v>
      </c>
      <c r="F344" t="str">
        <f>VLOOKUP($D344,GroundTruth!$A$2:$C$2741,3,FALSE)</f>
        <v>true</v>
      </c>
      <c r="G344">
        <f>VLOOKUP($D344,GroundTruth!$A$2:$D$2741,4,FALSE)</f>
        <v>327</v>
      </c>
      <c r="H344" t="str">
        <f>VLOOKUP($D344,GroundTruth!$A$2:$D$2741,2,FALSE)</f>
        <v>crypto</v>
      </c>
      <c r="K344" s="3" t="s">
        <v>1927</v>
      </c>
      <c r="L344" s="2" t="str">
        <f>VLOOKUP($K344,GroundTruth!$A$2:$C$2741,3,FALSE)</f>
        <v>true</v>
      </c>
      <c r="M344" s="2">
        <f>VLOOKUP($K344,GroundTruth!$A$2:$D$2741,4,FALSE)</f>
        <v>328</v>
      </c>
    </row>
    <row r="345" spans="1:13" x14ac:dyDescent="0.2">
      <c r="A345" t="s">
        <v>2768</v>
      </c>
      <c r="B345" t="s">
        <v>2769</v>
      </c>
      <c r="C345" t="s">
        <v>2866</v>
      </c>
      <c r="D345" t="s">
        <v>709</v>
      </c>
      <c r="E345" t="s">
        <v>2765</v>
      </c>
      <c r="F345" t="str">
        <f>VLOOKUP($D345,GroundTruth!$A$2:$C$2741,3,FALSE)</f>
        <v>true</v>
      </c>
      <c r="G345">
        <f>VLOOKUP($D345,GroundTruth!$A$2:$D$2741,4,FALSE)</f>
        <v>327</v>
      </c>
      <c r="H345" t="str">
        <f>VLOOKUP($D345,GroundTruth!$A$2:$D$2741,2,FALSE)</f>
        <v>crypto</v>
      </c>
      <c r="K345" s="3" t="s">
        <v>1928</v>
      </c>
      <c r="L345" s="2" t="str">
        <f>VLOOKUP($K345,GroundTruth!$A$2:$C$2741,3,FALSE)</f>
        <v>false</v>
      </c>
      <c r="M345" s="2">
        <f>VLOOKUP($K345,GroundTruth!$A$2:$D$2741,4,FALSE)</f>
        <v>328</v>
      </c>
    </row>
    <row r="346" spans="1:13" x14ac:dyDescent="0.2">
      <c r="A346" t="s">
        <v>2768</v>
      </c>
      <c r="B346" t="s">
        <v>2771</v>
      </c>
      <c r="C346" t="s">
        <v>2866</v>
      </c>
      <c r="D346" t="s">
        <v>709</v>
      </c>
      <c r="E346" t="s">
        <v>2765</v>
      </c>
      <c r="F346" t="str">
        <f>VLOOKUP($D346,GroundTruth!$A$2:$C$2741,3,FALSE)</f>
        <v>true</v>
      </c>
      <c r="G346">
        <f>VLOOKUP($D346,GroundTruth!$A$2:$D$2741,4,FALSE)</f>
        <v>327</v>
      </c>
      <c r="H346" t="str">
        <f>VLOOKUP($D346,GroundTruth!$A$2:$D$2741,2,FALSE)</f>
        <v>crypto</v>
      </c>
      <c r="K346" s="2" t="s">
        <v>1929</v>
      </c>
      <c r="L346" s="2" t="str">
        <f>VLOOKUP($K346,GroundTruth!$A$2:$C$2741,3,FALSE)</f>
        <v>false</v>
      </c>
      <c r="M346" s="2">
        <f>VLOOKUP($K346,GroundTruth!$A$2:$D$2741,4,FALSE)</f>
        <v>328</v>
      </c>
    </row>
    <row r="347" spans="1:13" x14ac:dyDescent="0.2">
      <c r="A347" t="s">
        <v>2762</v>
      </c>
      <c r="B347" t="s">
        <v>2763</v>
      </c>
      <c r="C347" t="s">
        <v>3068</v>
      </c>
      <c r="D347" t="s">
        <v>719</v>
      </c>
      <c r="E347" t="s">
        <v>2765</v>
      </c>
      <c r="F347" t="str">
        <f>VLOOKUP($D347,GroundTruth!$A$2:$C$2741,3,FALSE)</f>
        <v>true</v>
      </c>
      <c r="G347">
        <f>VLOOKUP($D347,GroundTruth!$A$2:$D$2741,4,FALSE)</f>
        <v>328</v>
      </c>
      <c r="H347" t="str">
        <f>VLOOKUP($D347,GroundTruth!$A$2:$D$2741,2,FALSE)</f>
        <v>hash</v>
      </c>
      <c r="K347" s="3" t="s">
        <v>1991</v>
      </c>
      <c r="L347" s="2" t="str">
        <f>VLOOKUP($K347,GroundTruth!$A$2:$C$2741,3,FALSE)</f>
        <v>false</v>
      </c>
      <c r="M347" s="2">
        <f>VLOOKUP($K347,GroundTruth!$A$2:$D$2741,4,FALSE)</f>
        <v>327</v>
      </c>
    </row>
    <row r="348" spans="1:13" x14ac:dyDescent="0.2">
      <c r="A348" t="s">
        <v>2762</v>
      </c>
      <c r="B348" t="s">
        <v>2763</v>
      </c>
      <c r="C348" t="s">
        <v>3068</v>
      </c>
      <c r="D348" t="s">
        <v>719</v>
      </c>
      <c r="E348" t="s">
        <v>2765</v>
      </c>
      <c r="F348" t="str">
        <f>VLOOKUP($D348,GroundTruth!$A$2:$C$2741,3,FALSE)</f>
        <v>true</v>
      </c>
      <c r="G348">
        <f>VLOOKUP($D348,GroundTruth!$A$2:$D$2741,4,FALSE)</f>
        <v>328</v>
      </c>
      <c r="H348" t="str">
        <f>VLOOKUP($D348,GroundTruth!$A$2:$D$2741,2,FALSE)</f>
        <v>hash</v>
      </c>
      <c r="K348" s="2" t="s">
        <v>1992</v>
      </c>
      <c r="L348" s="2" t="str">
        <f>VLOOKUP($K348,GroundTruth!$A$2:$C$2741,3,FALSE)</f>
        <v>false</v>
      </c>
      <c r="M348" s="2">
        <f>VLOOKUP($K348,GroundTruth!$A$2:$D$2741,4,FALSE)</f>
        <v>327</v>
      </c>
    </row>
    <row r="349" spans="1:13" x14ac:dyDescent="0.2">
      <c r="A349" t="s">
        <v>2762</v>
      </c>
      <c r="B349" t="s">
        <v>2767</v>
      </c>
      <c r="C349" t="s">
        <v>3068</v>
      </c>
      <c r="D349" t="s">
        <v>719</v>
      </c>
      <c r="E349" t="s">
        <v>2765</v>
      </c>
      <c r="F349" t="str">
        <f>VLOOKUP($D349,GroundTruth!$A$2:$C$2741,3,FALSE)</f>
        <v>true</v>
      </c>
      <c r="G349">
        <f>VLOOKUP($D349,GroundTruth!$A$2:$D$2741,4,FALSE)</f>
        <v>328</v>
      </c>
      <c r="H349" t="str">
        <f>VLOOKUP($D349,GroundTruth!$A$2:$D$2741,2,FALSE)</f>
        <v>hash</v>
      </c>
      <c r="K349" s="3" t="s">
        <v>1993</v>
      </c>
      <c r="L349" s="2" t="str">
        <f>VLOOKUP($K349,GroundTruth!$A$2:$C$2741,3,FALSE)</f>
        <v>false</v>
      </c>
      <c r="M349" s="2">
        <f>VLOOKUP($K349,GroundTruth!$A$2:$D$2741,4,FALSE)</f>
        <v>327</v>
      </c>
    </row>
    <row r="350" spans="1:13" x14ac:dyDescent="0.2">
      <c r="A350" t="s">
        <v>2762</v>
      </c>
      <c r="B350" t="s">
        <v>2767</v>
      </c>
      <c r="C350" t="s">
        <v>3068</v>
      </c>
      <c r="D350" t="s">
        <v>719</v>
      </c>
      <c r="E350" t="s">
        <v>2765</v>
      </c>
      <c r="F350" t="str">
        <f>VLOOKUP($D350,GroundTruth!$A$2:$C$2741,3,FALSE)</f>
        <v>true</v>
      </c>
      <c r="G350">
        <f>VLOOKUP($D350,GroundTruth!$A$2:$D$2741,4,FALSE)</f>
        <v>328</v>
      </c>
      <c r="H350" t="str">
        <f>VLOOKUP($D350,GroundTruth!$A$2:$D$2741,2,FALSE)</f>
        <v>hash</v>
      </c>
      <c r="K350" s="2" t="s">
        <v>1994</v>
      </c>
      <c r="L350" s="2" t="str">
        <f>VLOOKUP($K350,GroundTruth!$A$2:$C$2741,3,FALSE)</f>
        <v>true</v>
      </c>
      <c r="M350" s="2">
        <f>VLOOKUP($K350,GroundTruth!$A$2:$D$2741,4,FALSE)</f>
        <v>327</v>
      </c>
    </row>
    <row r="351" spans="1:13" x14ac:dyDescent="0.2">
      <c r="A351" t="s">
        <v>2762</v>
      </c>
      <c r="B351" t="s">
        <v>2763</v>
      </c>
      <c r="C351" t="s">
        <v>3068</v>
      </c>
      <c r="D351" t="s">
        <v>719</v>
      </c>
      <c r="E351" t="s">
        <v>2765</v>
      </c>
      <c r="F351" t="str">
        <f>VLOOKUP($D351,GroundTruth!$A$2:$C$2741,3,FALSE)</f>
        <v>true</v>
      </c>
      <c r="G351">
        <f>VLOOKUP($D351,GroundTruth!$A$2:$D$2741,4,FALSE)</f>
        <v>328</v>
      </c>
      <c r="H351" t="str">
        <f>VLOOKUP($D351,GroundTruth!$A$2:$D$2741,2,FALSE)</f>
        <v>hash</v>
      </c>
      <c r="K351" s="2" t="s">
        <v>1995</v>
      </c>
      <c r="L351" s="2" t="str">
        <f>VLOOKUP($K351,GroundTruth!$A$2:$C$2741,3,FALSE)</f>
        <v>false</v>
      </c>
      <c r="M351" s="2">
        <f>VLOOKUP($K351,GroundTruth!$A$2:$D$2741,4,FALSE)</f>
        <v>327</v>
      </c>
    </row>
    <row r="352" spans="1:13" x14ac:dyDescent="0.2">
      <c r="A352" t="s">
        <v>2762</v>
      </c>
      <c r="B352" t="s">
        <v>2763</v>
      </c>
      <c r="C352" t="s">
        <v>3068</v>
      </c>
      <c r="D352" t="s">
        <v>719</v>
      </c>
      <c r="E352" t="s">
        <v>2765</v>
      </c>
      <c r="F352" t="str">
        <f>VLOOKUP($D352,GroundTruth!$A$2:$C$2741,3,FALSE)</f>
        <v>true</v>
      </c>
      <c r="G352">
        <f>VLOOKUP($D352,GroundTruth!$A$2:$D$2741,4,FALSE)</f>
        <v>328</v>
      </c>
      <c r="H352" t="str">
        <f>VLOOKUP($D352,GroundTruth!$A$2:$D$2741,2,FALSE)</f>
        <v>hash</v>
      </c>
      <c r="K352" s="2" t="s">
        <v>1996</v>
      </c>
      <c r="L352" s="2" t="str">
        <f>VLOOKUP($K352,GroundTruth!$A$2:$C$2741,3,FALSE)</f>
        <v>true</v>
      </c>
      <c r="M352" s="2">
        <f>VLOOKUP($K352,GroundTruth!$A$2:$D$2741,4,FALSE)</f>
        <v>327</v>
      </c>
    </row>
    <row r="353" spans="1:13" x14ac:dyDescent="0.2">
      <c r="A353" t="s">
        <v>2762</v>
      </c>
      <c r="B353" t="s">
        <v>2763</v>
      </c>
      <c r="C353" t="s">
        <v>3010</v>
      </c>
      <c r="D353" t="s">
        <v>720</v>
      </c>
      <c r="E353" t="s">
        <v>2765</v>
      </c>
      <c r="F353" t="str">
        <f>VLOOKUP($D353,GroundTruth!$A$2:$C$2741,3,FALSE)</f>
        <v>true</v>
      </c>
      <c r="G353">
        <f>VLOOKUP($D353,GroundTruth!$A$2:$D$2741,4,FALSE)</f>
        <v>328</v>
      </c>
      <c r="H353" t="str">
        <f>VLOOKUP($D353,GroundTruth!$A$2:$D$2741,2,FALSE)</f>
        <v>hash</v>
      </c>
      <c r="K353" s="3" t="s">
        <v>1997</v>
      </c>
      <c r="L353" s="2" t="str">
        <f>VLOOKUP($K353,GroundTruth!$A$2:$C$2741,3,FALSE)</f>
        <v>true</v>
      </c>
      <c r="M353" s="2">
        <f>VLOOKUP($K353,GroundTruth!$A$2:$D$2741,4,FALSE)</f>
        <v>327</v>
      </c>
    </row>
    <row r="354" spans="1:13" x14ac:dyDescent="0.2">
      <c r="A354" t="s">
        <v>2762</v>
      </c>
      <c r="B354" t="s">
        <v>2763</v>
      </c>
      <c r="C354" t="s">
        <v>3010</v>
      </c>
      <c r="D354" t="s">
        <v>720</v>
      </c>
      <c r="E354" t="s">
        <v>2765</v>
      </c>
      <c r="F354" t="str">
        <f>VLOOKUP($D354,GroundTruth!$A$2:$C$2741,3,FALSE)</f>
        <v>true</v>
      </c>
      <c r="G354">
        <f>VLOOKUP($D354,GroundTruth!$A$2:$D$2741,4,FALSE)</f>
        <v>328</v>
      </c>
      <c r="H354" t="str">
        <f>VLOOKUP($D354,GroundTruth!$A$2:$D$2741,2,FALSE)</f>
        <v>hash</v>
      </c>
      <c r="K354" s="2" t="s">
        <v>1998</v>
      </c>
      <c r="L354" s="2" t="str">
        <f>VLOOKUP($K354,GroundTruth!$A$2:$C$2741,3,FALSE)</f>
        <v>false</v>
      </c>
      <c r="M354" s="2">
        <f>VLOOKUP($K354,GroundTruth!$A$2:$D$2741,4,FALSE)</f>
        <v>327</v>
      </c>
    </row>
    <row r="355" spans="1:13" x14ac:dyDescent="0.2">
      <c r="A355" t="s">
        <v>2762</v>
      </c>
      <c r="B355" t="s">
        <v>2763</v>
      </c>
      <c r="C355" t="s">
        <v>3010</v>
      </c>
      <c r="D355" t="s">
        <v>720</v>
      </c>
      <c r="E355" t="s">
        <v>2765</v>
      </c>
      <c r="F355" t="str">
        <f>VLOOKUP($D355,GroundTruth!$A$2:$C$2741,3,FALSE)</f>
        <v>true</v>
      </c>
      <c r="G355">
        <f>VLOOKUP($D355,GroundTruth!$A$2:$D$2741,4,FALSE)</f>
        <v>328</v>
      </c>
      <c r="H355" t="str">
        <f>VLOOKUP($D355,GroundTruth!$A$2:$D$2741,2,FALSE)</f>
        <v>hash</v>
      </c>
      <c r="K355" s="3" t="s">
        <v>2009</v>
      </c>
      <c r="L355" s="2" t="str">
        <f>VLOOKUP($K355,GroundTruth!$A$2:$C$2741,3,FALSE)</f>
        <v>false</v>
      </c>
      <c r="M355" s="2">
        <f>VLOOKUP($K355,GroundTruth!$A$2:$D$2741,4,FALSE)</f>
        <v>328</v>
      </c>
    </row>
    <row r="356" spans="1:13" x14ac:dyDescent="0.2">
      <c r="A356" t="s">
        <v>2762</v>
      </c>
      <c r="B356" t="s">
        <v>2763</v>
      </c>
      <c r="C356" t="s">
        <v>3010</v>
      </c>
      <c r="D356" t="s">
        <v>720</v>
      </c>
      <c r="E356" t="s">
        <v>2765</v>
      </c>
      <c r="F356" t="str">
        <f>VLOOKUP($D356,GroundTruth!$A$2:$C$2741,3,FALSE)</f>
        <v>true</v>
      </c>
      <c r="G356">
        <f>VLOOKUP($D356,GroundTruth!$A$2:$D$2741,4,FALSE)</f>
        <v>328</v>
      </c>
      <c r="H356" t="str">
        <f>VLOOKUP($D356,GroundTruth!$A$2:$D$2741,2,FALSE)</f>
        <v>hash</v>
      </c>
      <c r="K356" s="3" t="s">
        <v>2010</v>
      </c>
      <c r="L356" s="2" t="str">
        <f>VLOOKUP($K356,GroundTruth!$A$2:$C$2741,3,FALSE)</f>
        <v>false</v>
      </c>
      <c r="M356" s="2">
        <f>VLOOKUP($K356,GroundTruth!$A$2:$D$2741,4,FALSE)</f>
        <v>328</v>
      </c>
    </row>
    <row r="357" spans="1:13" x14ac:dyDescent="0.2">
      <c r="A357" t="s">
        <v>2762</v>
      </c>
      <c r="B357" t="s">
        <v>2767</v>
      </c>
      <c r="C357" t="s">
        <v>3010</v>
      </c>
      <c r="D357" t="s">
        <v>720</v>
      </c>
      <c r="E357" t="s">
        <v>2765</v>
      </c>
      <c r="F357" t="str">
        <f>VLOOKUP($D357,GroundTruth!$A$2:$C$2741,3,FALSE)</f>
        <v>true</v>
      </c>
      <c r="G357">
        <f>VLOOKUP($D357,GroundTruth!$A$2:$D$2741,4,FALSE)</f>
        <v>328</v>
      </c>
      <c r="H357" t="str">
        <f>VLOOKUP($D357,GroundTruth!$A$2:$D$2741,2,FALSE)</f>
        <v>hash</v>
      </c>
      <c r="K357" s="3" t="s">
        <v>2011</v>
      </c>
      <c r="L357" s="2" t="str">
        <f>VLOOKUP($K357,GroundTruth!$A$2:$C$2741,3,FALSE)</f>
        <v>false</v>
      </c>
      <c r="M357" s="2">
        <f>VLOOKUP($K357,GroundTruth!$A$2:$D$2741,4,FALSE)</f>
        <v>328</v>
      </c>
    </row>
    <row r="358" spans="1:13" x14ac:dyDescent="0.2">
      <c r="A358" t="s">
        <v>2762</v>
      </c>
      <c r="B358" t="s">
        <v>2767</v>
      </c>
      <c r="C358" t="s">
        <v>3010</v>
      </c>
      <c r="D358" t="s">
        <v>720</v>
      </c>
      <c r="E358" t="s">
        <v>2765</v>
      </c>
      <c r="F358" t="str">
        <f>VLOOKUP($D358,GroundTruth!$A$2:$C$2741,3,FALSE)</f>
        <v>true</v>
      </c>
      <c r="G358">
        <f>VLOOKUP($D358,GroundTruth!$A$2:$D$2741,4,FALSE)</f>
        <v>328</v>
      </c>
      <c r="H358" t="str">
        <f>VLOOKUP($D358,GroundTruth!$A$2:$D$2741,2,FALSE)</f>
        <v>hash</v>
      </c>
      <c r="K358" s="2" t="s">
        <v>2012</v>
      </c>
      <c r="L358" s="2" t="str">
        <f>VLOOKUP($K358,GroundTruth!$A$2:$C$2741,3,FALSE)</f>
        <v>true</v>
      </c>
      <c r="M358" s="2">
        <f>VLOOKUP($K358,GroundTruth!$A$2:$D$2741,4,FALSE)</f>
        <v>328</v>
      </c>
    </row>
    <row r="359" spans="1:13" x14ac:dyDescent="0.2">
      <c r="A359" t="s">
        <v>2762</v>
      </c>
      <c r="B359" t="s">
        <v>2763</v>
      </c>
      <c r="C359" t="s">
        <v>3016</v>
      </c>
      <c r="D359" t="s">
        <v>721</v>
      </c>
      <c r="E359" t="s">
        <v>2765</v>
      </c>
      <c r="F359" t="str">
        <f>VLOOKUP($D359,GroundTruth!$A$2:$C$2741,3,FALSE)</f>
        <v>true</v>
      </c>
      <c r="G359">
        <f>VLOOKUP($D359,GroundTruth!$A$2:$D$2741,4,FALSE)</f>
        <v>328</v>
      </c>
      <c r="H359" t="str">
        <f>VLOOKUP($D359,GroundTruth!$A$2:$D$2741,2,FALSE)</f>
        <v>hash</v>
      </c>
      <c r="K359" s="3" t="s">
        <v>2013</v>
      </c>
      <c r="L359" s="2" t="str">
        <f>VLOOKUP($K359,GroundTruth!$A$2:$C$2741,3,FALSE)</f>
        <v>true</v>
      </c>
      <c r="M359" s="2">
        <f>VLOOKUP($K359,GroundTruth!$A$2:$D$2741,4,FALSE)</f>
        <v>328</v>
      </c>
    </row>
    <row r="360" spans="1:13" x14ac:dyDescent="0.2">
      <c r="A360" t="s">
        <v>2762</v>
      </c>
      <c r="B360" t="s">
        <v>2767</v>
      </c>
      <c r="C360" t="s">
        <v>3016</v>
      </c>
      <c r="D360" t="s">
        <v>721</v>
      </c>
      <c r="E360" t="s">
        <v>2765</v>
      </c>
      <c r="F360" t="str">
        <f>VLOOKUP($D360,GroundTruth!$A$2:$C$2741,3,FALSE)</f>
        <v>true</v>
      </c>
      <c r="G360">
        <f>VLOOKUP($D360,GroundTruth!$A$2:$D$2741,4,FALSE)</f>
        <v>328</v>
      </c>
      <c r="H360" t="str">
        <f>VLOOKUP($D360,GroundTruth!$A$2:$D$2741,2,FALSE)</f>
        <v>hash</v>
      </c>
      <c r="K360" s="2" t="s">
        <v>2014</v>
      </c>
      <c r="L360" s="2" t="str">
        <f>VLOOKUP($K360,GroundTruth!$A$2:$C$2741,3,FALSE)</f>
        <v>false</v>
      </c>
      <c r="M360" s="2">
        <f>VLOOKUP($K360,GroundTruth!$A$2:$D$2741,4,FALSE)</f>
        <v>328</v>
      </c>
    </row>
    <row r="361" spans="1:13" x14ac:dyDescent="0.2">
      <c r="A361" t="s">
        <v>2762</v>
      </c>
      <c r="B361" t="s">
        <v>2763</v>
      </c>
      <c r="C361" t="s">
        <v>3231</v>
      </c>
      <c r="D361" t="s">
        <v>722</v>
      </c>
      <c r="E361" t="s">
        <v>2765</v>
      </c>
      <c r="F361" t="str">
        <f>VLOOKUP($D361,GroundTruth!$A$2:$C$2741,3,FALSE)</f>
        <v>false</v>
      </c>
      <c r="G361">
        <f>VLOOKUP($D361,GroundTruth!$A$2:$D$2741,4,FALSE)</f>
        <v>328</v>
      </c>
      <c r="H361" t="str">
        <f>VLOOKUP($D361,GroundTruth!$A$2:$D$2741,2,FALSE)</f>
        <v>hash</v>
      </c>
      <c r="K361" s="3" t="s">
        <v>2033</v>
      </c>
      <c r="L361" s="2" t="str">
        <f>VLOOKUP($K361,GroundTruth!$A$2:$C$2741,3,FALSE)</f>
        <v>true</v>
      </c>
      <c r="M361" s="2">
        <f>VLOOKUP($K361,GroundTruth!$A$2:$D$2741,4,FALSE)</f>
        <v>327</v>
      </c>
    </row>
    <row r="362" spans="1:13" x14ac:dyDescent="0.2">
      <c r="A362" t="s">
        <v>2762</v>
      </c>
      <c r="B362" t="s">
        <v>2763</v>
      </c>
      <c r="C362" t="s">
        <v>2970</v>
      </c>
      <c r="D362" t="s">
        <v>723</v>
      </c>
      <c r="E362" t="s">
        <v>2765</v>
      </c>
      <c r="F362" t="str">
        <f>VLOOKUP($D362,GroundTruth!$A$2:$C$2741,3,FALSE)</f>
        <v>false</v>
      </c>
      <c r="G362">
        <f>VLOOKUP($D362,GroundTruth!$A$2:$D$2741,4,FALSE)</f>
        <v>328</v>
      </c>
      <c r="H362" t="str">
        <f>VLOOKUP($D362,GroundTruth!$A$2:$D$2741,2,FALSE)</f>
        <v>hash</v>
      </c>
      <c r="K362" s="3" t="s">
        <v>2034</v>
      </c>
      <c r="L362" s="2" t="str">
        <f>VLOOKUP($K362,GroundTruth!$A$2:$C$2741,3,FALSE)</f>
        <v>true</v>
      </c>
      <c r="M362" s="2">
        <f>VLOOKUP($K362,GroundTruth!$A$2:$D$2741,4,FALSE)</f>
        <v>327</v>
      </c>
    </row>
    <row r="363" spans="1:13" x14ac:dyDescent="0.2">
      <c r="A363" t="s">
        <v>2762</v>
      </c>
      <c r="B363" t="s">
        <v>2763</v>
      </c>
      <c r="C363" t="s">
        <v>2862</v>
      </c>
      <c r="D363" t="s">
        <v>724</v>
      </c>
      <c r="E363" t="s">
        <v>2765</v>
      </c>
      <c r="F363" t="str">
        <f>VLOOKUP($D363,GroundTruth!$A$2:$C$2741,3,FALSE)</f>
        <v>true</v>
      </c>
      <c r="G363">
        <f>VLOOKUP($D363,GroundTruth!$A$2:$D$2741,4,FALSE)</f>
        <v>328</v>
      </c>
      <c r="H363" t="str">
        <f>VLOOKUP($D363,GroundTruth!$A$2:$D$2741,2,FALSE)</f>
        <v>hash</v>
      </c>
      <c r="K363" s="3" t="s">
        <v>2035</v>
      </c>
      <c r="L363" s="2" t="str">
        <f>VLOOKUP($K363,GroundTruth!$A$2:$C$2741,3,FALSE)</f>
        <v>true</v>
      </c>
      <c r="M363" s="2">
        <f>VLOOKUP($K363,GroundTruth!$A$2:$D$2741,4,FALSE)</f>
        <v>327</v>
      </c>
    </row>
    <row r="364" spans="1:13" x14ac:dyDescent="0.2">
      <c r="A364" t="s">
        <v>2762</v>
      </c>
      <c r="B364" t="s">
        <v>2775</v>
      </c>
      <c r="C364" t="s">
        <v>2862</v>
      </c>
      <c r="D364" t="s">
        <v>724</v>
      </c>
      <c r="E364" t="s">
        <v>2765</v>
      </c>
      <c r="F364" t="str">
        <f>VLOOKUP($D364,GroundTruth!$A$2:$C$2741,3,FALSE)</f>
        <v>true</v>
      </c>
      <c r="G364">
        <f>VLOOKUP($D364,GroundTruth!$A$2:$D$2741,4,FALSE)</f>
        <v>328</v>
      </c>
      <c r="H364" t="str">
        <f>VLOOKUP($D364,GroundTruth!$A$2:$D$2741,2,FALSE)</f>
        <v>hash</v>
      </c>
      <c r="K364" s="3" t="s">
        <v>2036</v>
      </c>
      <c r="L364" s="2" t="str">
        <f>VLOOKUP($K364,GroundTruth!$A$2:$C$2741,3,FALSE)</f>
        <v>true</v>
      </c>
      <c r="M364" s="2">
        <f>VLOOKUP($K364,GroundTruth!$A$2:$D$2741,4,FALSE)</f>
        <v>327</v>
      </c>
    </row>
    <row r="365" spans="1:13" x14ac:dyDescent="0.2">
      <c r="A365" t="s">
        <v>2762</v>
      </c>
      <c r="B365" t="s">
        <v>2763</v>
      </c>
      <c r="C365" t="s">
        <v>2846</v>
      </c>
      <c r="D365" t="s">
        <v>725</v>
      </c>
      <c r="E365" t="s">
        <v>2765</v>
      </c>
      <c r="F365" t="str">
        <f>VLOOKUP($D365,GroundTruth!$A$2:$C$2741,3,FALSE)</f>
        <v>false</v>
      </c>
      <c r="G365">
        <f>VLOOKUP($D365,GroundTruth!$A$2:$D$2741,4,FALSE)</f>
        <v>328</v>
      </c>
      <c r="H365" t="str">
        <f>VLOOKUP($D365,GroundTruth!$A$2:$D$2741,2,FALSE)</f>
        <v>hash</v>
      </c>
      <c r="K365" s="3" t="s">
        <v>2037</v>
      </c>
      <c r="L365" s="2" t="str">
        <f>VLOOKUP($K365,GroundTruth!$A$2:$C$2741,3,FALSE)</f>
        <v>false</v>
      </c>
      <c r="M365" s="2">
        <f>VLOOKUP($K365,GroundTruth!$A$2:$D$2741,4,FALSE)</f>
        <v>327</v>
      </c>
    </row>
    <row r="366" spans="1:13" x14ac:dyDescent="0.2">
      <c r="A366" t="s">
        <v>2762</v>
      </c>
      <c r="B366" t="s">
        <v>2763</v>
      </c>
      <c r="C366" t="s">
        <v>2801</v>
      </c>
      <c r="D366" t="s">
        <v>726</v>
      </c>
      <c r="E366" t="s">
        <v>2765</v>
      </c>
      <c r="F366" t="str">
        <f>VLOOKUP($D366,GroundTruth!$A$2:$C$2741,3,FALSE)</f>
        <v>true</v>
      </c>
      <c r="G366">
        <f>VLOOKUP($D366,GroundTruth!$A$2:$D$2741,4,FALSE)</f>
        <v>328</v>
      </c>
      <c r="H366" t="str">
        <f>VLOOKUP($D366,GroundTruth!$A$2:$D$2741,2,FALSE)</f>
        <v>hash</v>
      </c>
      <c r="K366" s="3" t="s">
        <v>2038</v>
      </c>
      <c r="L366" s="2" t="str">
        <f>VLOOKUP($K366,GroundTruth!$A$2:$C$2741,3,FALSE)</f>
        <v>true</v>
      </c>
      <c r="M366" s="2">
        <f>VLOOKUP($K366,GroundTruth!$A$2:$D$2741,4,FALSE)</f>
        <v>327</v>
      </c>
    </row>
    <row r="367" spans="1:13" x14ac:dyDescent="0.2">
      <c r="A367" t="s">
        <v>2768</v>
      </c>
      <c r="B367" t="s">
        <v>2769</v>
      </c>
      <c r="C367" t="s">
        <v>2892</v>
      </c>
      <c r="D367" t="s">
        <v>791</v>
      </c>
      <c r="E367" t="s">
        <v>2765</v>
      </c>
      <c r="F367" t="str">
        <f>VLOOKUP($D367,GroundTruth!$A$2:$C$2741,3,FALSE)</f>
        <v>false</v>
      </c>
      <c r="G367">
        <f>VLOOKUP($D367,GroundTruth!$A$2:$D$2741,4,FALSE)</f>
        <v>327</v>
      </c>
      <c r="H367" t="str">
        <f>VLOOKUP($D367,GroundTruth!$A$2:$D$2741,2,FALSE)</f>
        <v>crypto</v>
      </c>
      <c r="K367" s="2" t="s">
        <v>2039</v>
      </c>
      <c r="L367" s="2" t="str">
        <f>VLOOKUP($K367,GroundTruth!$A$2:$C$2741,3,FALSE)</f>
        <v>true</v>
      </c>
      <c r="M367" s="2">
        <f>VLOOKUP($K367,GroundTruth!$A$2:$D$2741,4,FALSE)</f>
        <v>327</v>
      </c>
    </row>
    <row r="368" spans="1:13" x14ac:dyDescent="0.2">
      <c r="A368" t="s">
        <v>2768</v>
      </c>
      <c r="B368" t="s">
        <v>2769</v>
      </c>
      <c r="C368" t="s">
        <v>3195</v>
      </c>
      <c r="D368" t="s">
        <v>792</v>
      </c>
      <c r="E368" t="s">
        <v>2765</v>
      </c>
      <c r="F368" t="str">
        <f>VLOOKUP($D368,GroundTruth!$A$2:$C$2741,3,FALSE)</f>
        <v>false</v>
      </c>
      <c r="G368">
        <f>VLOOKUP($D368,GroundTruth!$A$2:$D$2741,4,FALSE)</f>
        <v>327</v>
      </c>
      <c r="H368" t="str">
        <f>VLOOKUP($D368,GroundTruth!$A$2:$D$2741,2,FALSE)</f>
        <v>crypto</v>
      </c>
      <c r="K368" s="3" t="s">
        <v>2040</v>
      </c>
      <c r="L368" s="2" t="str">
        <f>VLOOKUP($K368,GroundTruth!$A$2:$C$2741,3,FALSE)</f>
        <v>false</v>
      </c>
      <c r="M368" s="2">
        <f>VLOOKUP($K368,GroundTruth!$A$2:$D$2741,4,FALSE)</f>
        <v>327</v>
      </c>
    </row>
    <row r="369" spans="1:13" x14ac:dyDescent="0.2">
      <c r="A369" t="s">
        <v>2768</v>
      </c>
      <c r="B369" t="s">
        <v>2769</v>
      </c>
      <c r="C369" t="s">
        <v>2826</v>
      </c>
      <c r="D369" t="s">
        <v>793</v>
      </c>
      <c r="E369" t="s">
        <v>2765</v>
      </c>
      <c r="F369" t="str">
        <f>VLOOKUP($D369,GroundTruth!$A$2:$C$2741,3,FALSE)</f>
        <v>false</v>
      </c>
      <c r="G369">
        <f>VLOOKUP($D369,GroundTruth!$A$2:$D$2741,4,FALSE)</f>
        <v>327</v>
      </c>
      <c r="H369" t="str">
        <f>VLOOKUP($D369,GroundTruth!$A$2:$D$2741,2,FALSE)</f>
        <v>crypto</v>
      </c>
      <c r="K369" s="2" t="s">
        <v>2057</v>
      </c>
      <c r="L369" s="2" t="str">
        <f>VLOOKUP($K369,GroundTruth!$A$2:$C$2741,3,FALSE)</f>
        <v>false</v>
      </c>
      <c r="M369" s="2">
        <f>VLOOKUP($K369,GroundTruth!$A$2:$D$2741,4,FALSE)</f>
        <v>328</v>
      </c>
    </row>
    <row r="370" spans="1:13" x14ac:dyDescent="0.2">
      <c r="A370" t="s">
        <v>2768</v>
      </c>
      <c r="B370" t="s">
        <v>2769</v>
      </c>
      <c r="C370" t="s">
        <v>3042</v>
      </c>
      <c r="D370" t="s">
        <v>794</v>
      </c>
      <c r="E370" t="s">
        <v>2765</v>
      </c>
      <c r="F370" t="str">
        <f>VLOOKUP($D370,GroundTruth!$A$2:$C$2741,3,FALSE)</f>
        <v>false</v>
      </c>
      <c r="G370">
        <f>VLOOKUP($D370,GroundTruth!$A$2:$D$2741,4,FALSE)</f>
        <v>327</v>
      </c>
      <c r="H370" t="str">
        <f>VLOOKUP($D370,GroundTruth!$A$2:$D$2741,2,FALSE)</f>
        <v>crypto</v>
      </c>
      <c r="K370" s="2" t="s">
        <v>2058</v>
      </c>
      <c r="L370" s="2" t="str">
        <f>VLOOKUP($K370,GroundTruth!$A$2:$C$2741,3,FALSE)</f>
        <v>true</v>
      </c>
      <c r="M370" s="2">
        <f>VLOOKUP($K370,GroundTruth!$A$2:$D$2741,4,FALSE)</f>
        <v>328</v>
      </c>
    </row>
    <row r="371" spans="1:13" x14ac:dyDescent="0.2">
      <c r="A371" t="s">
        <v>2772</v>
      </c>
      <c r="B371" t="s">
        <v>2773</v>
      </c>
      <c r="C371" t="s">
        <v>3043</v>
      </c>
      <c r="D371" t="s">
        <v>795</v>
      </c>
      <c r="E371" t="s">
        <v>2765</v>
      </c>
      <c r="F371" t="str">
        <f>VLOOKUP($D371,GroundTruth!$A$2:$C$2741,3,FALSE)</f>
        <v>true</v>
      </c>
      <c r="G371">
        <f>VLOOKUP($D371,GroundTruth!$A$2:$D$2741,4,FALSE)</f>
        <v>327</v>
      </c>
      <c r="H371" t="str">
        <f>VLOOKUP($D371,GroundTruth!$A$2:$D$2741,2,FALSE)</f>
        <v>crypto</v>
      </c>
      <c r="K371" s="2" t="s">
        <v>2059</v>
      </c>
      <c r="L371" s="2" t="str">
        <f>VLOOKUP($K371,GroundTruth!$A$2:$C$2741,3,FALSE)</f>
        <v>false</v>
      </c>
      <c r="M371" s="2">
        <f>VLOOKUP($K371,GroundTruth!$A$2:$D$2741,4,FALSE)</f>
        <v>328</v>
      </c>
    </row>
    <row r="372" spans="1:13" x14ac:dyDescent="0.2">
      <c r="A372" t="s">
        <v>2768</v>
      </c>
      <c r="B372" t="s">
        <v>2771</v>
      </c>
      <c r="C372" t="s">
        <v>3043</v>
      </c>
      <c r="D372" t="s">
        <v>795</v>
      </c>
      <c r="E372" t="s">
        <v>2765</v>
      </c>
      <c r="F372" t="str">
        <f>VLOOKUP($D372,GroundTruth!$A$2:$C$2741,3,FALSE)</f>
        <v>true</v>
      </c>
      <c r="G372">
        <f>VLOOKUP($D372,GroundTruth!$A$2:$D$2741,4,FALSE)</f>
        <v>327</v>
      </c>
      <c r="H372" t="str">
        <f>VLOOKUP($D372,GroundTruth!$A$2:$D$2741,2,FALSE)</f>
        <v>crypto</v>
      </c>
      <c r="K372" s="3" t="s">
        <v>2060</v>
      </c>
      <c r="L372" s="2" t="str">
        <f>VLOOKUP($K372,GroundTruth!$A$2:$C$2741,3,FALSE)</f>
        <v>false</v>
      </c>
      <c r="M372" s="2">
        <f>VLOOKUP($K372,GroundTruth!$A$2:$D$2741,4,FALSE)</f>
        <v>328</v>
      </c>
    </row>
    <row r="373" spans="1:13" x14ac:dyDescent="0.2">
      <c r="A373" t="s">
        <v>2768</v>
      </c>
      <c r="B373" t="s">
        <v>2784</v>
      </c>
      <c r="C373" t="s">
        <v>3043</v>
      </c>
      <c r="D373" t="s">
        <v>795</v>
      </c>
      <c r="E373" t="s">
        <v>2765</v>
      </c>
      <c r="F373" t="str">
        <f>VLOOKUP($D373,GroundTruth!$A$2:$C$2741,3,FALSE)</f>
        <v>true</v>
      </c>
      <c r="G373">
        <f>VLOOKUP($D373,GroundTruth!$A$2:$D$2741,4,FALSE)</f>
        <v>327</v>
      </c>
      <c r="H373" t="str">
        <f>VLOOKUP($D373,GroundTruth!$A$2:$D$2741,2,FALSE)</f>
        <v>crypto</v>
      </c>
      <c r="K373" s="2" t="s">
        <v>2117</v>
      </c>
      <c r="L373" s="2" t="str">
        <f>VLOOKUP($K373,GroundTruth!$A$2:$C$2741,3,FALSE)</f>
        <v>true</v>
      </c>
      <c r="M373" s="2">
        <f>VLOOKUP($K373,GroundTruth!$A$2:$D$2741,4,FALSE)</f>
        <v>327</v>
      </c>
    </row>
    <row r="374" spans="1:13" x14ac:dyDescent="0.2">
      <c r="A374" t="s">
        <v>2768</v>
      </c>
      <c r="B374" t="s">
        <v>2769</v>
      </c>
      <c r="C374" t="s">
        <v>3043</v>
      </c>
      <c r="D374" t="s">
        <v>795</v>
      </c>
      <c r="E374" t="s">
        <v>2765</v>
      </c>
      <c r="F374" t="str">
        <f>VLOOKUP($D374,GroundTruth!$A$2:$C$2741,3,FALSE)</f>
        <v>true</v>
      </c>
      <c r="G374">
        <f>VLOOKUP($D374,GroundTruth!$A$2:$D$2741,4,FALSE)</f>
        <v>327</v>
      </c>
      <c r="H374" t="str">
        <f>VLOOKUP($D374,GroundTruth!$A$2:$D$2741,2,FALSE)</f>
        <v>crypto</v>
      </c>
      <c r="K374" s="2" t="s">
        <v>2119</v>
      </c>
      <c r="L374" s="2" t="str">
        <f>VLOOKUP($K374,GroundTruth!$A$2:$C$2741,3,FALSE)</f>
        <v>false</v>
      </c>
      <c r="M374" s="2">
        <f>VLOOKUP($K374,GroundTruth!$A$2:$D$2741,4,FALSE)</f>
        <v>327</v>
      </c>
    </row>
    <row r="375" spans="1:13" x14ac:dyDescent="0.2">
      <c r="A375" t="s">
        <v>2768</v>
      </c>
      <c r="B375" t="s">
        <v>2771</v>
      </c>
      <c r="C375" t="s">
        <v>2967</v>
      </c>
      <c r="D375" t="s">
        <v>797</v>
      </c>
      <c r="E375" t="s">
        <v>2765</v>
      </c>
      <c r="F375" t="str">
        <f>VLOOKUP($D375,GroundTruth!$A$2:$C$2741,3,FALSE)</f>
        <v>true</v>
      </c>
      <c r="G375">
        <f>VLOOKUP($D375,GroundTruth!$A$2:$D$2741,4,FALSE)</f>
        <v>327</v>
      </c>
      <c r="H375" t="str">
        <f>VLOOKUP($D375,GroundTruth!$A$2:$D$2741,2,FALSE)</f>
        <v>crypto</v>
      </c>
      <c r="K375" s="3" t="s">
        <v>2134</v>
      </c>
      <c r="L375" s="2" t="str">
        <f>VLOOKUP($K375,GroundTruth!$A$2:$C$2741,3,FALSE)</f>
        <v>true</v>
      </c>
      <c r="M375" s="2">
        <f>VLOOKUP($K375,GroundTruth!$A$2:$D$2741,4,FALSE)</f>
        <v>328</v>
      </c>
    </row>
    <row r="376" spans="1:13" x14ac:dyDescent="0.2">
      <c r="A376" t="s">
        <v>2768</v>
      </c>
      <c r="B376" t="s">
        <v>2784</v>
      </c>
      <c r="C376" t="s">
        <v>2967</v>
      </c>
      <c r="D376" t="s">
        <v>797</v>
      </c>
      <c r="E376" t="s">
        <v>2765</v>
      </c>
      <c r="F376" t="str">
        <f>VLOOKUP($D376,GroundTruth!$A$2:$C$2741,3,FALSE)</f>
        <v>true</v>
      </c>
      <c r="G376">
        <f>VLOOKUP($D376,GroundTruth!$A$2:$D$2741,4,FALSE)</f>
        <v>327</v>
      </c>
      <c r="H376" t="str">
        <f>VLOOKUP($D376,GroundTruth!$A$2:$D$2741,2,FALSE)</f>
        <v>crypto</v>
      </c>
      <c r="K376" s="3" t="s">
        <v>2135</v>
      </c>
      <c r="L376" s="2" t="str">
        <f>VLOOKUP($K376,GroundTruth!$A$2:$C$2741,3,FALSE)</f>
        <v>false</v>
      </c>
      <c r="M376" s="2">
        <f>VLOOKUP($K376,GroundTruth!$A$2:$D$2741,4,FALSE)</f>
        <v>328</v>
      </c>
    </row>
    <row r="377" spans="1:13" x14ac:dyDescent="0.2">
      <c r="A377" t="s">
        <v>2772</v>
      </c>
      <c r="B377" t="s">
        <v>2773</v>
      </c>
      <c r="C377" t="s">
        <v>2967</v>
      </c>
      <c r="D377" t="s">
        <v>797</v>
      </c>
      <c r="E377" t="s">
        <v>2765</v>
      </c>
      <c r="F377" t="str">
        <f>VLOOKUP($D377,GroundTruth!$A$2:$C$2741,3,FALSE)</f>
        <v>true</v>
      </c>
      <c r="G377">
        <f>VLOOKUP($D377,GroundTruth!$A$2:$D$2741,4,FALSE)</f>
        <v>327</v>
      </c>
      <c r="H377" t="str">
        <f>VLOOKUP($D377,GroundTruth!$A$2:$D$2741,2,FALSE)</f>
        <v>crypto</v>
      </c>
      <c r="K377" s="2" t="s">
        <v>2136</v>
      </c>
      <c r="L377" s="2" t="str">
        <f>VLOOKUP($K377,GroundTruth!$A$2:$C$2741,3,FALSE)</f>
        <v>false</v>
      </c>
      <c r="M377" s="2">
        <f>VLOOKUP($K377,GroundTruth!$A$2:$D$2741,4,FALSE)</f>
        <v>328</v>
      </c>
    </row>
    <row r="378" spans="1:13" x14ac:dyDescent="0.2">
      <c r="A378" t="s">
        <v>2768</v>
      </c>
      <c r="B378" t="s">
        <v>2769</v>
      </c>
      <c r="C378" t="s">
        <v>2967</v>
      </c>
      <c r="D378" t="s">
        <v>797</v>
      </c>
      <c r="E378" t="s">
        <v>2765</v>
      </c>
      <c r="F378" t="str">
        <f>VLOOKUP($D378,GroundTruth!$A$2:$C$2741,3,FALSE)</f>
        <v>true</v>
      </c>
      <c r="G378">
        <f>VLOOKUP($D378,GroundTruth!$A$2:$D$2741,4,FALSE)</f>
        <v>327</v>
      </c>
      <c r="H378" t="str">
        <f>VLOOKUP($D378,GroundTruth!$A$2:$D$2741,2,FALSE)</f>
        <v>crypto</v>
      </c>
      <c r="K378" s="3" t="s">
        <v>2137</v>
      </c>
      <c r="L378" s="2" t="str">
        <f>VLOOKUP($K378,GroundTruth!$A$2:$C$2741,3,FALSE)</f>
        <v>true</v>
      </c>
      <c r="M378" s="2">
        <f>VLOOKUP($K378,GroundTruth!$A$2:$D$2741,4,FALSE)</f>
        <v>328</v>
      </c>
    </row>
    <row r="379" spans="1:13" x14ac:dyDescent="0.2">
      <c r="A379" t="s">
        <v>2768</v>
      </c>
      <c r="B379" t="s">
        <v>2778</v>
      </c>
      <c r="C379" t="s">
        <v>2863</v>
      </c>
      <c r="D379" t="s">
        <v>798</v>
      </c>
      <c r="E379" t="s">
        <v>2765</v>
      </c>
      <c r="F379" t="str">
        <f>VLOOKUP($D379,GroundTruth!$A$2:$C$2741,3,FALSE)</f>
        <v>false</v>
      </c>
      <c r="G379">
        <f>VLOOKUP($D379,GroundTruth!$A$2:$D$2741,4,FALSE)</f>
        <v>327</v>
      </c>
      <c r="H379" t="str">
        <f>VLOOKUP($D379,GroundTruth!$A$2:$D$2741,2,FALSE)</f>
        <v>crypto</v>
      </c>
      <c r="K379" s="2" t="s">
        <v>2206</v>
      </c>
      <c r="L379" s="2" t="str">
        <f>VLOOKUP($K379,GroundTruth!$A$2:$C$2741,3,FALSE)</f>
        <v>false</v>
      </c>
      <c r="M379" s="2">
        <f>VLOOKUP($K379,GroundTruth!$A$2:$D$2741,4,FALSE)</f>
        <v>327</v>
      </c>
    </row>
    <row r="380" spans="1:13" x14ac:dyDescent="0.2">
      <c r="A380" t="s">
        <v>2768</v>
      </c>
      <c r="B380" t="s">
        <v>2769</v>
      </c>
      <c r="C380" t="s">
        <v>2863</v>
      </c>
      <c r="D380" t="s">
        <v>798</v>
      </c>
      <c r="E380" t="s">
        <v>2765</v>
      </c>
      <c r="F380" t="str">
        <f>VLOOKUP($D380,GroundTruth!$A$2:$C$2741,3,FALSE)</f>
        <v>false</v>
      </c>
      <c r="G380">
        <f>VLOOKUP($D380,GroundTruth!$A$2:$D$2741,4,FALSE)</f>
        <v>327</v>
      </c>
      <c r="H380" t="str">
        <f>VLOOKUP($D380,GroundTruth!$A$2:$D$2741,2,FALSE)</f>
        <v>crypto</v>
      </c>
      <c r="K380" s="3" t="s">
        <v>2207</v>
      </c>
      <c r="L380" s="2" t="str">
        <f>VLOOKUP($K380,GroundTruth!$A$2:$C$2741,3,FALSE)</f>
        <v>false</v>
      </c>
      <c r="M380" s="2">
        <f>VLOOKUP($K380,GroundTruth!$A$2:$D$2741,4,FALSE)</f>
        <v>327</v>
      </c>
    </row>
    <row r="381" spans="1:13" x14ac:dyDescent="0.2">
      <c r="A381" t="s">
        <v>2762</v>
      </c>
      <c r="B381" t="s">
        <v>2763</v>
      </c>
      <c r="C381" t="s">
        <v>2992</v>
      </c>
      <c r="D381" t="s">
        <v>805</v>
      </c>
      <c r="E381" t="s">
        <v>2765</v>
      </c>
      <c r="F381" t="str">
        <f>VLOOKUP($D381,GroundTruth!$A$2:$C$2741,3,FALSE)</f>
        <v>true</v>
      </c>
      <c r="G381">
        <f>VLOOKUP($D381,GroundTruth!$A$2:$D$2741,4,FALSE)</f>
        <v>328</v>
      </c>
      <c r="H381" t="str">
        <f>VLOOKUP($D381,GroundTruth!$A$2:$D$2741,2,FALSE)</f>
        <v>hash</v>
      </c>
      <c r="K381" s="2" t="s">
        <v>2208</v>
      </c>
      <c r="L381" s="2" t="str">
        <f>VLOOKUP($K381,GroundTruth!$A$2:$C$2741,3,FALSE)</f>
        <v>true</v>
      </c>
      <c r="M381" s="2">
        <f>VLOOKUP($K381,GroundTruth!$A$2:$D$2741,4,FALSE)</f>
        <v>327</v>
      </c>
    </row>
    <row r="382" spans="1:13" x14ac:dyDescent="0.2">
      <c r="A382" t="s">
        <v>2762</v>
      </c>
      <c r="B382" t="s">
        <v>2767</v>
      </c>
      <c r="C382" t="s">
        <v>2992</v>
      </c>
      <c r="D382" t="s">
        <v>805</v>
      </c>
      <c r="E382" t="s">
        <v>2765</v>
      </c>
      <c r="F382" t="str">
        <f>VLOOKUP($D382,GroundTruth!$A$2:$C$2741,3,FALSE)</f>
        <v>true</v>
      </c>
      <c r="G382">
        <f>VLOOKUP($D382,GroundTruth!$A$2:$D$2741,4,FALSE)</f>
        <v>328</v>
      </c>
      <c r="H382" t="str">
        <f>VLOOKUP($D382,GroundTruth!$A$2:$D$2741,2,FALSE)</f>
        <v>hash</v>
      </c>
      <c r="K382" s="2" t="s">
        <v>2209</v>
      </c>
      <c r="L382" s="2" t="str">
        <f>VLOOKUP($K382,GroundTruth!$A$2:$C$2741,3,FALSE)</f>
        <v>true</v>
      </c>
      <c r="M382" s="2">
        <f>VLOOKUP($K382,GroundTruth!$A$2:$D$2741,4,FALSE)</f>
        <v>327</v>
      </c>
    </row>
    <row r="383" spans="1:13" x14ac:dyDescent="0.2">
      <c r="A383" t="s">
        <v>2762</v>
      </c>
      <c r="B383" t="s">
        <v>2763</v>
      </c>
      <c r="C383" t="s">
        <v>3051</v>
      </c>
      <c r="D383" t="s">
        <v>806</v>
      </c>
      <c r="E383" t="s">
        <v>2765</v>
      </c>
      <c r="F383" t="str">
        <f>VLOOKUP($D383,GroundTruth!$A$2:$C$2741,3,FALSE)</f>
        <v>true</v>
      </c>
      <c r="G383">
        <f>VLOOKUP($D383,GroundTruth!$A$2:$D$2741,4,FALSE)</f>
        <v>328</v>
      </c>
      <c r="H383" t="str">
        <f>VLOOKUP($D383,GroundTruth!$A$2:$D$2741,2,FALSE)</f>
        <v>hash</v>
      </c>
      <c r="K383" s="2" t="s">
        <v>2210</v>
      </c>
      <c r="L383" s="2" t="str">
        <f>VLOOKUP($K383,GroundTruth!$A$2:$C$2741,3,FALSE)</f>
        <v>true</v>
      </c>
      <c r="M383" s="2">
        <f>VLOOKUP($K383,GroundTruth!$A$2:$D$2741,4,FALSE)</f>
        <v>327</v>
      </c>
    </row>
    <row r="384" spans="1:13" x14ac:dyDescent="0.2">
      <c r="A384" t="s">
        <v>2762</v>
      </c>
      <c r="B384" t="s">
        <v>2767</v>
      </c>
      <c r="C384" t="s">
        <v>3051</v>
      </c>
      <c r="D384" t="s">
        <v>806</v>
      </c>
      <c r="E384" t="s">
        <v>2765</v>
      </c>
      <c r="F384" t="str">
        <f>VLOOKUP($D384,GroundTruth!$A$2:$C$2741,3,FALSE)</f>
        <v>true</v>
      </c>
      <c r="G384">
        <f>VLOOKUP($D384,GroundTruth!$A$2:$D$2741,4,FALSE)</f>
        <v>328</v>
      </c>
      <c r="H384" t="str">
        <f>VLOOKUP($D384,GroundTruth!$A$2:$D$2741,2,FALSE)</f>
        <v>hash</v>
      </c>
      <c r="K384" s="2" t="s">
        <v>2211</v>
      </c>
      <c r="L384" s="2" t="str">
        <f>VLOOKUP($K384,GroundTruth!$A$2:$C$2741,3,FALSE)</f>
        <v>true</v>
      </c>
      <c r="M384" s="2">
        <f>VLOOKUP($K384,GroundTruth!$A$2:$D$2741,4,FALSE)</f>
        <v>327</v>
      </c>
    </row>
    <row r="385" spans="1:13" x14ac:dyDescent="0.2">
      <c r="A385" t="s">
        <v>2762</v>
      </c>
      <c r="B385" t="s">
        <v>2763</v>
      </c>
      <c r="C385" t="s">
        <v>3076</v>
      </c>
      <c r="D385" t="s">
        <v>807</v>
      </c>
      <c r="E385" t="s">
        <v>2765</v>
      </c>
      <c r="F385" t="str">
        <f>VLOOKUP($D385,GroundTruth!$A$2:$C$2741,3,FALSE)</f>
        <v>false</v>
      </c>
      <c r="G385">
        <f>VLOOKUP($D385,GroundTruth!$A$2:$D$2741,4,FALSE)</f>
        <v>328</v>
      </c>
      <c r="H385" t="str">
        <f>VLOOKUP($D385,GroundTruth!$A$2:$D$2741,2,FALSE)</f>
        <v>hash</v>
      </c>
      <c r="K385" s="2" t="s">
        <v>2226</v>
      </c>
      <c r="L385" s="2" t="str">
        <f>VLOOKUP($K385,GroundTruth!$A$2:$C$2741,3,FALSE)</f>
        <v>false</v>
      </c>
      <c r="M385" s="2">
        <f>VLOOKUP($K385,GroundTruth!$A$2:$D$2741,4,FALSE)</f>
        <v>328</v>
      </c>
    </row>
    <row r="386" spans="1:13" x14ac:dyDescent="0.2">
      <c r="A386" t="s">
        <v>2762</v>
      </c>
      <c r="B386" t="s">
        <v>2763</v>
      </c>
      <c r="C386" t="s">
        <v>2858</v>
      </c>
      <c r="D386" t="s">
        <v>808</v>
      </c>
      <c r="E386" t="s">
        <v>2765</v>
      </c>
      <c r="F386" t="str">
        <f>VLOOKUP($D386,GroundTruth!$A$2:$C$2741,3,FALSE)</f>
        <v>false</v>
      </c>
      <c r="G386">
        <f>VLOOKUP($D386,GroundTruth!$A$2:$D$2741,4,FALSE)</f>
        <v>328</v>
      </c>
      <c r="H386" t="str">
        <f>VLOOKUP($D386,GroundTruth!$A$2:$D$2741,2,FALSE)</f>
        <v>hash</v>
      </c>
      <c r="K386" s="2" t="s">
        <v>2227</v>
      </c>
      <c r="L386" s="2" t="str">
        <f>VLOOKUP($K386,GroundTruth!$A$2:$C$2741,3,FALSE)</f>
        <v>true</v>
      </c>
      <c r="M386" s="2">
        <f>VLOOKUP($K386,GroundTruth!$A$2:$D$2741,4,FALSE)</f>
        <v>328</v>
      </c>
    </row>
    <row r="387" spans="1:13" x14ac:dyDescent="0.2">
      <c r="A387" t="s">
        <v>2762</v>
      </c>
      <c r="B387" t="s">
        <v>2763</v>
      </c>
      <c r="C387" t="s">
        <v>2895</v>
      </c>
      <c r="D387" t="s">
        <v>809</v>
      </c>
      <c r="E387" t="s">
        <v>2765</v>
      </c>
      <c r="F387" t="str">
        <f>VLOOKUP($D387,GroundTruth!$A$2:$C$2741,3,FALSE)</f>
        <v>false</v>
      </c>
      <c r="G387">
        <f>VLOOKUP($D387,GroundTruth!$A$2:$D$2741,4,FALSE)</f>
        <v>328</v>
      </c>
      <c r="H387" t="str">
        <f>VLOOKUP($D387,GroundTruth!$A$2:$D$2741,2,FALSE)</f>
        <v>hash</v>
      </c>
      <c r="K387" s="2" t="s">
        <v>2228</v>
      </c>
      <c r="L387" s="2" t="str">
        <f>VLOOKUP($K387,GroundTruth!$A$2:$C$2741,3,FALSE)</f>
        <v>true</v>
      </c>
      <c r="M387" s="2">
        <f>VLOOKUP($K387,GroundTruth!$A$2:$D$2741,4,FALSE)</f>
        <v>328</v>
      </c>
    </row>
    <row r="388" spans="1:13" x14ac:dyDescent="0.2">
      <c r="A388" t="s">
        <v>2762</v>
      </c>
      <c r="B388" t="s">
        <v>2775</v>
      </c>
      <c r="C388" t="s">
        <v>2925</v>
      </c>
      <c r="D388" t="s">
        <v>810</v>
      </c>
      <c r="E388" t="s">
        <v>2765</v>
      </c>
      <c r="F388" t="str">
        <f>VLOOKUP($D388,GroundTruth!$A$2:$C$2741,3,FALSE)</f>
        <v>true</v>
      </c>
      <c r="G388">
        <f>VLOOKUP($D388,GroundTruth!$A$2:$D$2741,4,FALSE)</f>
        <v>328</v>
      </c>
      <c r="H388" t="str">
        <f>VLOOKUP($D388,GroundTruth!$A$2:$D$2741,2,FALSE)</f>
        <v>hash</v>
      </c>
      <c r="K388" s="2" t="s">
        <v>2229</v>
      </c>
      <c r="L388" s="2" t="str">
        <f>VLOOKUP($K388,GroundTruth!$A$2:$C$2741,3,FALSE)</f>
        <v>true</v>
      </c>
      <c r="M388" s="2">
        <f>VLOOKUP($K388,GroundTruth!$A$2:$D$2741,4,FALSE)</f>
        <v>328</v>
      </c>
    </row>
    <row r="389" spans="1:13" x14ac:dyDescent="0.2">
      <c r="A389" t="s">
        <v>2762</v>
      </c>
      <c r="B389" t="s">
        <v>2763</v>
      </c>
      <c r="C389" t="s">
        <v>2925</v>
      </c>
      <c r="D389" t="s">
        <v>810</v>
      </c>
      <c r="E389" t="s">
        <v>2765</v>
      </c>
      <c r="F389" t="str">
        <f>VLOOKUP($D389,GroundTruth!$A$2:$C$2741,3,FALSE)</f>
        <v>true</v>
      </c>
      <c r="G389">
        <f>VLOOKUP($D389,GroundTruth!$A$2:$D$2741,4,FALSE)</f>
        <v>328</v>
      </c>
      <c r="H389" t="str">
        <f>VLOOKUP($D389,GroundTruth!$A$2:$D$2741,2,FALSE)</f>
        <v>hash</v>
      </c>
      <c r="K389" s="2" t="s">
        <v>2230</v>
      </c>
      <c r="L389" s="2" t="str">
        <f>VLOOKUP($K389,GroundTruth!$A$2:$C$2741,3,FALSE)</f>
        <v>false</v>
      </c>
      <c r="M389" s="2">
        <f>VLOOKUP($K389,GroundTruth!$A$2:$D$2741,4,FALSE)</f>
        <v>328</v>
      </c>
    </row>
    <row r="390" spans="1:13" x14ac:dyDescent="0.2">
      <c r="A390" t="s">
        <v>2762</v>
      </c>
      <c r="B390" t="s">
        <v>2763</v>
      </c>
      <c r="C390" t="s">
        <v>2828</v>
      </c>
      <c r="D390" t="s">
        <v>811</v>
      </c>
      <c r="E390" t="s">
        <v>2765</v>
      </c>
      <c r="F390" t="str">
        <f>VLOOKUP($D390,GroundTruth!$A$2:$C$2741,3,FALSE)</f>
        <v>false</v>
      </c>
      <c r="G390">
        <f>VLOOKUP($D390,GroundTruth!$A$2:$D$2741,4,FALSE)</f>
        <v>328</v>
      </c>
      <c r="H390" t="str">
        <f>VLOOKUP($D390,GroundTruth!$A$2:$D$2741,2,FALSE)</f>
        <v>hash</v>
      </c>
      <c r="K390" s="3" t="s">
        <v>2231</v>
      </c>
      <c r="L390" s="2" t="str">
        <f>VLOOKUP($K390,GroundTruth!$A$2:$C$2741,3,FALSE)</f>
        <v>false</v>
      </c>
      <c r="M390" s="2">
        <f>VLOOKUP($K390,GroundTruth!$A$2:$D$2741,4,FALSE)</f>
        <v>328</v>
      </c>
    </row>
    <row r="391" spans="1:13" x14ac:dyDescent="0.2">
      <c r="A391" t="s">
        <v>2762</v>
      </c>
      <c r="B391" t="s">
        <v>2763</v>
      </c>
      <c r="C391" t="s">
        <v>2893</v>
      </c>
      <c r="D391" t="s">
        <v>812</v>
      </c>
      <c r="E391" t="s">
        <v>2765</v>
      </c>
      <c r="F391" t="str">
        <f>VLOOKUP($D391,GroundTruth!$A$2:$C$2741,3,FALSE)</f>
        <v>true</v>
      </c>
      <c r="G391">
        <f>VLOOKUP($D391,GroundTruth!$A$2:$D$2741,4,FALSE)</f>
        <v>328</v>
      </c>
      <c r="H391" t="str">
        <f>VLOOKUP($D391,GroundTruth!$A$2:$D$2741,2,FALSE)</f>
        <v>hash</v>
      </c>
      <c r="K391" s="2" t="s">
        <v>2232</v>
      </c>
      <c r="L391" s="2" t="str">
        <f>VLOOKUP($K391,GroundTruth!$A$2:$C$2741,3,FALSE)</f>
        <v>false</v>
      </c>
      <c r="M391" s="2">
        <f>VLOOKUP($K391,GroundTruth!$A$2:$D$2741,4,FALSE)</f>
        <v>328</v>
      </c>
    </row>
    <row r="392" spans="1:13" x14ac:dyDescent="0.2">
      <c r="A392" t="s">
        <v>2762</v>
      </c>
      <c r="B392" t="s">
        <v>2763</v>
      </c>
      <c r="C392" t="s">
        <v>3073</v>
      </c>
      <c r="D392" t="s">
        <v>813</v>
      </c>
      <c r="E392" t="s">
        <v>2765</v>
      </c>
      <c r="F392" t="str">
        <f>VLOOKUP($D392,GroundTruth!$A$2:$C$2741,3,FALSE)</f>
        <v>true</v>
      </c>
      <c r="G392">
        <f>VLOOKUP($D392,GroundTruth!$A$2:$D$2741,4,FALSE)</f>
        <v>328</v>
      </c>
      <c r="H392" t="str">
        <f>VLOOKUP($D392,GroundTruth!$A$2:$D$2741,2,FALSE)</f>
        <v>hash</v>
      </c>
      <c r="K392" s="3" t="s">
        <v>2233</v>
      </c>
      <c r="L392" s="2" t="str">
        <f>VLOOKUP($K392,GroundTruth!$A$2:$C$2741,3,FALSE)</f>
        <v>true</v>
      </c>
      <c r="M392" s="2">
        <f>VLOOKUP($K392,GroundTruth!$A$2:$D$2741,4,FALSE)</f>
        <v>328</v>
      </c>
    </row>
    <row r="393" spans="1:13" x14ac:dyDescent="0.2">
      <c r="A393" t="s">
        <v>2762</v>
      </c>
      <c r="B393" t="s">
        <v>2763</v>
      </c>
      <c r="C393" t="s">
        <v>2814</v>
      </c>
      <c r="D393" t="s">
        <v>814</v>
      </c>
      <c r="E393" t="s">
        <v>2765</v>
      </c>
      <c r="F393" t="str">
        <f>VLOOKUP($D393,GroundTruth!$A$2:$C$2741,3,FALSE)</f>
        <v>false</v>
      </c>
      <c r="G393">
        <f>VLOOKUP($D393,GroundTruth!$A$2:$D$2741,4,FALSE)</f>
        <v>328</v>
      </c>
      <c r="H393" t="str">
        <f>VLOOKUP($D393,GroundTruth!$A$2:$D$2741,2,FALSE)</f>
        <v>hash</v>
      </c>
      <c r="K393" s="3" t="s">
        <v>2234</v>
      </c>
      <c r="L393" s="2" t="str">
        <f>VLOOKUP($K393,GroundTruth!$A$2:$C$2741,3,FALSE)</f>
        <v>false</v>
      </c>
      <c r="M393" s="2">
        <f>VLOOKUP($K393,GroundTruth!$A$2:$D$2741,4,FALSE)</f>
        <v>328</v>
      </c>
    </row>
    <row r="394" spans="1:13" x14ac:dyDescent="0.2">
      <c r="A394" t="s">
        <v>2768</v>
      </c>
      <c r="B394" t="s">
        <v>2771</v>
      </c>
      <c r="C394" t="s">
        <v>2891</v>
      </c>
      <c r="D394" t="s">
        <v>869</v>
      </c>
      <c r="E394" t="s">
        <v>2765</v>
      </c>
      <c r="F394" t="str">
        <f>VLOOKUP($D394,GroundTruth!$A$2:$C$2741,3,FALSE)</f>
        <v>true</v>
      </c>
      <c r="G394">
        <f>VLOOKUP($D394,GroundTruth!$A$2:$D$2741,4,FALSE)</f>
        <v>327</v>
      </c>
      <c r="H394" t="str">
        <f>VLOOKUP($D394,GroundTruth!$A$2:$D$2741,2,FALSE)</f>
        <v>crypto</v>
      </c>
      <c r="K394" s="2" t="s">
        <v>2235</v>
      </c>
      <c r="L394" s="2" t="str">
        <f>VLOOKUP($K394,GroundTruth!$A$2:$C$2741,3,FALSE)</f>
        <v>true</v>
      </c>
      <c r="M394" s="2">
        <f>VLOOKUP($K394,GroundTruth!$A$2:$D$2741,4,FALSE)</f>
        <v>328</v>
      </c>
    </row>
    <row r="395" spans="1:13" x14ac:dyDescent="0.2">
      <c r="A395" t="s">
        <v>2772</v>
      </c>
      <c r="B395" t="s">
        <v>2773</v>
      </c>
      <c r="C395" t="s">
        <v>2891</v>
      </c>
      <c r="D395" t="s">
        <v>869</v>
      </c>
      <c r="E395" t="s">
        <v>2765</v>
      </c>
      <c r="F395" t="str">
        <f>VLOOKUP($D395,GroundTruth!$A$2:$C$2741,3,FALSE)</f>
        <v>true</v>
      </c>
      <c r="G395">
        <f>VLOOKUP($D395,GroundTruth!$A$2:$D$2741,4,FALSE)</f>
        <v>327</v>
      </c>
      <c r="H395" t="str">
        <f>VLOOKUP($D395,GroundTruth!$A$2:$D$2741,2,FALSE)</f>
        <v>crypto</v>
      </c>
      <c r="K395" s="3" t="s">
        <v>2236</v>
      </c>
      <c r="L395" s="2" t="str">
        <f>VLOOKUP($K395,GroundTruth!$A$2:$C$2741,3,FALSE)</f>
        <v>false</v>
      </c>
      <c r="M395" s="2">
        <f>VLOOKUP($K395,GroundTruth!$A$2:$D$2741,4,FALSE)</f>
        <v>328</v>
      </c>
    </row>
    <row r="396" spans="1:13" x14ac:dyDescent="0.2">
      <c r="A396" t="s">
        <v>2768</v>
      </c>
      <c r="B396" t="s">
        <v>2769</v>
      </c>
      <c r="C396" t="s">
        <v>2891</v>
      </c>
      <c r="D396" t="s">
        <v>869</v>
      </c>
      <c r="E396" t="s">
        <v>2765</v>
      </c>
      <c r="F396" t="str">
        <f>VLOOKUP($D396,GroundTruth!$A$2:$C$2741,3,FALSE)</f>
        <v>true</v>
      </c>
      <c r="G396">
        <f>VLOOKUP($D396,GroundTruth!$A$2:$D$2741,4,FALSE)</f>
        <v>327</v>
      </c>
      <c r="H396" t="str">
        <f>VLOOKUP($D396,GroundTruth!$A$2:$D$2741,2,FALSE)</f>
        <v>crypto</v>
      </c>
      <c r="K396" s="2" t="s">
        <v>2305</v>
      </c>
      <c r="L396" s="2" t="str">
        <f>VLOOKUP($K396,GroundTruth!$A$2:$C$2741,3,FALSE)</f>
        <v>false</v>
      </c>
      <c r="M396" s="2">
        <f>VLOOKUP($K396,GroundTruth!$A$2:$D$2741,4,FALSE)</f>
        <v>327</v>
      </c>
    </row>
    <row r="397" spans="1:13" x14ac:dyDescent="0.2">
      <c r="A397" t="s">
        <v>2768</v>
      </c>
      <c r="B397" t="s">
        <v>2774</v>
      </c>
      <c r="C397" t="s">
        <v>2891</v>
      </c>
      <c r="D397" t="s">
        <v>869</v>
      </c>
      <c r="E397" t="s">
        <v>2765</v>
      </c>
      <c r="F397" t="str">
        <f>VLOOKUP($D397,GroundTruth!$A$2:$C$2741,3,FALSE)</f>
        <v>true</v>
      </c>
      <c r="G397">
        <f>VLOOKUP($D397,GroundTruth!$A$2:$D$2741,4,FALSE)</f>
        <v>327</v>
      </c>
      <c r="H397" t="str">
        <f>VLOOKUP($D397,GroundTruth!$A$2:$D$2741,2,FALSE)</f>
        <v>crypto</v>
      </c>
      <c r="K397" s="3" t="s">
        <v>2306</v>
      </c>
      <c r="L397" s="2" t="str">
        <f>VLOOKUP($K397,GroundTruth!$A$2:$C$2741,3,FALSE)</f>
        <v>true</v>
      </c>
      <c r="M397" s="2">
        <f>VLOOKUP($K397,GroundTruth!$A$2:$D$2741,4,FALSE)</f>
        <v>327</v>
      </c>
    </row>
    <row r="398" spans="1:13" x14ac:dyDescent="0.2">
      <c r="A398" t="s">
        <v>2768</v>
      </c>
      <c r="B398" t="s">
        <v>2769</v>
      </c>
      <c r="C398" t="s">
        <v>2829</v>
      </c>
      <c r="D398" t="s">
        <v>870</v>
      </c>
      <c r="E398" t="s">
        <v>2765</v>
      </c>
      <c r="F398" t="str">
        <f>VLOOKUP($D398,GroundTruth!$A$2:$C$2741,3,FALSE)</f>
        <v>false</v>
      </c>
      <c r="G398">
        <f>VLOOKUP($D398,GroundTruth!$A$2:$D$2741,4,FALSE)</f>
        <v>327</v>
      </c>
      <c r="H398" t="str">
        <f>VLOOKUP($D398,GroundTruth!$A$2:$D$2741,2,FALSE)</f>
        <v>crypto</v>
      </c>
      <c r="K398" s="3" t="s">
        <v>2307</v>
      </c>
      <c r="L398" s="2" t="str">
        <f>VLOOKUP($K398,GroundTruth!$A$2:$C$2741,3,FALSE)</f>
        <v>true</v>
      </c>
      <c r="M398" s="2">
        <f>VLOOKUP($K398,GroundTruth!$A$2:$D$2741,4,FALSE)</f>
        <v>327</v>
      </c>
    </row>
    <row r="399" spans="1:13" x14ac:dyDescent="0.2">
      <c r="A399" t="s">
        <v>2768</v>
      </c>
      <c r="B399" t="s">
        <v>2784</v>
      </c>
      <c r="C399" t="s">
        <v>2786</v>
      </c>
      <c r="D399" t="s">
        <v>871</v>
      </c>
      <c r="E399" t="s">
        <v>2765</v>
      </c>
      <c r="F399" t="str">
        <f>VLOOKUP($D399,GroundTruth!$A$2:$C$2741,3,FALSE)</f>
        <v>true</v>
      </c>
      <c r="G399">
        <f>VLOOKUP($D399,GroundTruth!$A$2:$D$2741,4,FALSE)</f>
        <v>327</v>
      </c>
      <c r="H399" t="str">
        <f>VLOOKUP($D399,GroundTruth!$A$2:$D$2741,2,FALSE)</f>
        <v>crypto</v>
      </c>
      <c r="K399" s="3" t="s">
        <v>2308</v>
      </c>
      <c r="L399" s="2" t="str">
        <f>VLOOKUP($K399,GroundTruth!$A$2:$C$2741,3,FALSE)</f>
        <v>true</v>
      </c>
      <c r="M399" s="2">
        <f>VLOOKUP($K399,GroundTruth!$A$2:$D$2741,4,FALSE)</f>
        <v>327</v>
      </c>
    </row>
    <row r="400" spans="1:13" x14ac:dyDescent="0.2">
      <c r="A400" t="s">
        <v>2768</v>
      </c>
      <c r="B400" t="s">
        <v>2771</v>
      </c>
      <c r="C400" t="s">
        <v>2786</v>
      </c>
      <c r="D400" t="s">
        <v>871</v>
      </c>
      <c r="E400" t="s">
        <v>2765</v>
      </c>
      <c r="F400" t="str">
        <f>VLOOKUP($D400,GroundTruth!$A$2:$C$2741,3,FALSE)</f>
        <v>true</v>
      </c>
      <c r="G400">
        <f>VLOOKUP($D400,GroundTruth!$A$2:$D$2741,4,FALSE)</f>
        <v>327</v>
      </c>
      <c r="H400" t="str">
        <f>VLOOKUP($D400,GroundTruth!$A$2:$D$2741,2,FALSE)</f>
        <v>crypto</v>
      </c>
      <c r="K400" s="3" t="s">
        <v>2309</v>
      </c>
      <c r="L400" s="2" t="str">
        <f>VLOOKUP($K400,GroundTruth!$A$2:$C$2741,3,FALSE)</f>
        <v>true</v>
      </c>
      <c r="M400" s="2">
        <f>VLOOKUP($K400,GroundTruth!$A$2:$D$2741,4,FALSE)</f>
        <v>327</v>
      </c>
    </row>
    <row r="401" spans="1:13" x14ac:dyDescent="0.2">
      <c r="A401" t="s">
        <v>2768</v>
      </c>
      <c r="B401" t="s">
        <v>2769</v>
      </c>
      <c r="C401" t="s">
        <v>2786</v>
      </c>
      <c r="D401" t="s">
        <v>871</v>
      </c>
      <c r="E401" t="s">
        <v>2765</v>
      </c>
      <c r="F401" t="str">
        <f>VLOOKUP($D401,GroundTruth!$A$2:$C$2741,3,FALSE)</f>
        <v>true</v>
      </c>
      <c r="G401">
        <f>VLOOKUP($D401,GroundTruth!$A$2:$D$2741,4,FALSE)</f>
        <v>327</v>
      </c>
      <c r="H401" t="str">
        <f>VLOOKUP($D401,GroundTruth!$A$2:$D$2741,2,FALSE)</f>
        <v>crypto</v>
      </c>
      <c r="K401" s="3" t="s">
        <v>2310</v>
      </c>
      <c r="L401" s="2" t="str">
        <f>VLOOKUP($K401,GroundTruth!$A$2:$C$2741,3,FALSE)</f>
        <v>true</v>
      </c>
      <c r="M401" s="2">
        <f>VLOOKUP($K401,GroundTruth!$A$2:$D$2741,4,FALSE)</f>
        <v>327</v>
      </c>
    </row>
    <row r="402" spans="1:13" x14ac:dyDescent="0.2">
      <c r="A402" t="s">
        <v>2772</v>
      </c>
      <c r="B402" t="s">
        <v>2773</v>
      </c>
      <c r="C402" t="s">
        <v>2786</v>
      </c>
      <c r="D402" t="s">
        <v>871</v>
      </c>
      <c r="E402" t="s">
        <v>2765</v>
      </c>
      <c r="F402" t="str">
        <f>VLOOKUP($D402,GroundTruth!$A$2:$C$2741,3,FALSE)</f>
        <v>true</v>
      </c>
      <c r="G402">
        <f>VLOOKUP($D402,GroundTruth!$A$2:$D$2741,4,FALSE)</f>
        <v>327</v>
      </c>
      <c r="H402" t="str">
        <f>VLOOKUP($D402,GroundTruth!$A$2:$D$2741,2,FALSE)</f>
        <v>crypto</v>
      </c>
      <c r="K402" s="3" t="s">
        <v>2311</v>
      </c>
      <c r="L402" s="2" t="str">
        <f>VLOOKUP($K402,GroundTruth!$A$2:$C$2741,3,FALSE)</f>
        <v>true</v>
      </c>
      <c r="M402" s="2">
        <f>VLOOKUP($K402,GroundTruth!$A$2:$D$2741,4,FALSE)</f>
        <v>327</v>
      </c>
    </row>
    <row r="403" spans="1:13" x14ac:dyDescent="0.2">
      <c r="A403" t="s">
        <v>2768</v>
      </c>
      <c r="B403" t="s">
        <v>2784</v>
      </c>
      <c r="C403" t="s">
        <v>3075</v>
      </c>
      <c r="D403" t="s">
        <v>872</v>
      </c>
      <c r="E403" t="s">
        <v>2765</v>
      </c>
      <c r="F403" t="str">
        <f>VLOOKUP($D403,GroundTruth!$A$2:$C$2741,3,FALSE)</f>
        <v>true</v>
      </c>
      <c r="G403">
        <f>VLOOKUP($D403,GroundTruth!$A$2:$D$2741,4,FALSE)</f>
        <v>327</v>
      </c>
      <c r="H403" t="str">
        <f>VLOOKUP($D403,GroundTruth!$A$2:$D$2741,2,FALSE)</f>
        <v>crypto</v>
      </c>
      <c r="K403" s="3" t="s">
        <v>2312</v>
      </c>
      <c r="L403" s="2" t="str">
        <f>VLOOKUP($K403,GroundTruth!$A$2:$C$2741,3,FALSE)</f>
        <v>false</v>
      </c>
      <c r="M403" s="2">
        <f>VLOOKUP($K403,GroundTruth!$A$2:$D$2741,4,FALSE)</f>
        <v>327</v>
      </c>
    </row>
    <row r="404" spans="1:13" x14ac:dyDescent="0.2">
      <c r="A404" t="s">
        <v>2772</v>
      </c>
      <c r="B404" t="s">
        <v>2773</v>
      </c>
      <c r="C404" t="s">
        <v>3075</v>
      </c>
      <c r="D404" t="s">
        <v>872</v>
      </c>
      <c r="E404" t="s">
        <v>2765</v>
      </c>
      <c r="F404" t="str">
        <f>VLOOKUP($D404,GroundTruth!$A$2:$C$2741,3,FALSE)</f>
        <v>true</v>
      </c>
      <c r="G404">
        <f>VLOOKUP($D404,GroundTruth!$A$2:$D$2741,4,FALSE)</f>
        <v>327</v>
      </c>
      <c r="H404" t="str">
        <f>VLOOKUP($D404,GroundTruth!$A$2:$D$2741,2,FALSE)</f>
        <v>crypto</v>
      </c>
      <c r="K404" s="2" t="s">
        <v>2313</v>
      </c>
      <c r="L404" s="2" t="str">
        <f>VLOOKUP($K404,GroundTruth!$A$2:$C$2741,3,FALSE)</f>
        <v>false</v>
      </c>
      <c r="M404" s="2">
        <f>VLOOKUP($K404,GroundTruth!$A$2:$D$2741,4,FALSE)</f>
        <v>327</v>
      </c>
    </row>
    <row r="405" spans="1:13" x14ac:dyDescent="0.2">
      <c r="A405" t="s">
        <v>2768</v>
      </c>
      <c r="B405" t="s">
        <v>2769</v>
      </c>
      <c r="C405" t="s">
        <v>3075</v>
      </c>
      <c r="D405" t="s">
        <v>872</v>
      </c>
      <c r="E405" t="s">
        <v>2765</v>
      </c>
      <c r="F405" t="str">
        <f>VLOOKUP($D405,GroundTruth!$A$2:$C$2741,3,FALSE)</f>
        <v>true</v>
      </c>
      <c r="G405">
        <f>VLOOKUP($D405,GroundTruth!$A$2:$D$2741,4,FALSE)</f>
        <v>327</v>
      </c>
      <c r="H405" t="str">
        <f>VLOOKUP($D405,GroundTruth!$A$2:$D$2741,2,FALSE)</f>
        <v>crypto</v>
      </c>
      <c r="K405" s="3" t="s">
        <v>2314</v>
      </c>
      <c r="L405" s="2" t="str">
        <f>VLOOKUP($K405,GroundTruth!$A$2:$C$2741,3,FALSE)</f>
        <v>false</v>
      </c>
      <c r="M405" s="2">
        <f>VLOOKUP($K405,GroundTruth!$A$2:$D$2741,4,FALSE)</f>
        <v>327</v>
      </c>
    </row>
    <row r="406" spans="1:13" x14ac:dyDescent="0.2">
      <c r="A406" t="s">
        <v>2768</v>
      </c>
      <c r="B406" t="s">
        <v>2771</v>
      </c>
      <c r="C406" t="s">
        <v>3075</v>
      </c>
      <c r="D406" t="s">
        <v>872</v>
      </c>
      <c r="E406" t="s">
        <v>2765</v>
      </c>
      <c r="F406" t="str">
        <f>VLOOKUP($D406,GroundTruth!$A$2:$C$2741,3,FALSE)</f>
        <v>true</v>
      </c>
      <c r="G406">
        <f>VLOOKUP($D406,GroundTruth!$A$2:$D$2741,4,FALSE)</f>
        <v>327</v>
      </c>
      <c r="H406" t="str">
        <f>VLOOKUP($D406,GroundTruth!$A$2:$D$2741,2,FALSE)</f>
        <v>crypto</v>
      </c>
      <c r="K406" s="2" t="s">
        <v>2323</v>
      </c>
      <c r="L406" s="2" t="str">
        <f>VLOOKUP($K406,GroundTruth!$A$2:$C$2741,3,FALSE)</f>
        <v>true</v>
      </c>
      <c r="M406" s="2">
        <f>VLOOKUP($K406,GroundTruth!$A$2:$D$2741,4,FALSE)</f>
        <v>328</v>
      </c>
    </row>
    <row r="407" spans="1:13" x14ac:dyDescent="0.2">
      <c r="A407" t="s">
        <v>2768</v>
      </c>
      <c r="B407" t="s">
        <v>2771</v>
      </c>
      <c r="C407" t="s">
        <v>3202</v>
      </c>
      <c r="D407" t="s">
        <v>873</v>
      </c>
      <c r="E407" t="s">
        <v>2765</v>
      </c>
      <c r="F407" t="str">
        <f>VLOOKUP($D407,GroundTruth!$A$2:$C$2741,3,FALSE)</f>
        <v>true</v>
      </c>
      <c r="G407">
        <f>VLOOKUP($D407,GroundTruth!$A$2:$D$2741,4,FALSE)</f>
        <v>327</v>
      </c>
      <c r="H407" t="str">
        <f>VLOOKUP($D407,GroundTruth!$A$2:$D$2741,2,FALSE)</f>
        <v>crypto</v>
      </c>
      <c r="K407" s="2" t="s">
        <v>2324</v>
      </c>
      <c r="L407" s="2" t="str">
        <f>VLOOKUP($K407,GroundTruth!$A$2:$C$2741,3,FALSE)</f>
        <v>true</v>
      </c>
      <c r="M407" s="2">
        <f>VLOOKUP($K407,GroundTruth!$A$2:$D$2741,4,FALSE)</f>
        <v>328</v>
      </c>
    </row>
    <row r="408" spans="1:13" x14ac:dyDescent="0.2">
      <c r="A408" t="s">
        <v>2768</v>
      </c>
      <c r="B408" t="s">
        <v>2784</v>
      </c>
      <c r="C408" t="s">
        <v>3202</v>
      </c>
      <c r="D408" t="s">
        <v>873</v>
      </c>
      <c r="E408" t="s">
        <v>2765</v>
      </c>
      <c r="F408" t="str">
        <f>VLOOKUP($D408,GroundTruth!$A$2:$C$2741,3,FALSE)</f>
        <v>true</v>
      </c>
      <c r="G408">
        <f>VLOOKUP($D408,GroundTruth!$A$2:$D$2741,4,FALSE)</f>
        <v>327</v>
      </c>
      <c r="H408" t="str">
        <f>VLOOKUP($D408,GroundTruth!$A$2:$D$2741,2,FALSE)</f>
        <v>crypto</v>
      </c>
      <c r="K408" s="2" t="s">
        <v>2325</v>
      </c>
      <c r="L408" s="2" t="str">
        <f>VLOOKUP($K408,GroundTruth!$A$2:$C$2741,3,FALSE)</f>
        <v>false</v>
      </c>
      <c r="M408" s="2">
        <f>VLOOKUP($K408,GroundTruth!$A$2:$D$2741,4,FALSE)</f>
        <v>328</v>
      </c>
    </row>
    <row r="409" spans="1:13" x14ac:dyDescent="0.2">
      <c r="A409" t="s">
        <v>2768</v>
      </c>
      <c r="B409" t="s">
        <v>2769</v>
      </c>
      <c r="C409" t="s">
        <v>3202</v>
      </c>
      <c r="D409" t="s">
        <v>873</v>
      </c>
      <c r="E409" t="s">
        <v>2765</v>
      </c>
      <c r="F409" t="str">
        <f>VLOOKUP($D409,GroundTruth!$A$2:$C$2741,3,FALSE)</f>
        <v>true</v>
      </c>
      <c r="G409">
        <f>VLOOKUP($D409,GroundTruth!$A$2:$D$2741,4,FALSE)</f>
        <v>327</v>
      </c>
      <c r="H409" t="str">
        <f>VLOOKUP($D409,GroundTruth!$A$2:$D$2741,2,FALSE)</f>
        <v>crypto</v>
      </c>
      <c r="K409" s="3" t="s">
        <v>2326</v>
      </c>
      <c r="L409" s="2" t="str">
        <f>VLOOKUP($K409,GroundTruth!$A$2:$C$2741,3,FALSE)</f>
        <v>false</v>
      </c>
      <c r="M409" s="2">
        <f>VLOOKUP($K409,GroundTruth!$A$2:$D$2741,4,FALSE)</f>
        <v>328</v>
      </c>
    </row>
    <row r="410" spans="1:13" x14ac:dyDescent="0.2">
      <c r="A410" t="s">
        <v>2772</v>
      </c>
      <c r="B410" t="s">
        <v>2773</v>
      </c>
      <c r="C410" t="s">
        <v>3202</v>
      </c>
      <c r="D410" t="s">
        <v>873</v>
      </c>
      <c r="E410" t="s">
        <v>2765</v>
      </c>
      <c r="F410" t="str">
        <f>VLOOKUP($D410,GroundTruth!$A$2:$C$2741,3,FALSE)</f>
        <v>true</v>
      </c>
      <c r="G410">
        <f>VLOOKUP($D410,GroundTruth!$A$2:$D$2741,4,FALSE)</f>
        <v>327</v>
      </c>
      <c r="H410" t="str">
        <f>VLOOKUP($D410,GroundTruth!$A$2:$D$2741,2,FALSE)</f>
        <v>crypto</v>
      </c>
      <c r="K410" s="2" t="s">
        <v>2327</v>
      </c>
      <c r="L410" s="2" t="str">
        <f>VLOOKUP($K410,GroundTruth!$A$2:$C$2741,3,FALSE)</f>
        <v>true</v>
      </c>
      <c r="M410" s="2">
        <f>VLOOKUP($K410,GroundTruth!$A$2:$D$2741,4,FALSE)</f>
        <v>328</v>
      </c>
    </row>
    <row r="411" spans="1:13" x14ac:dyDescent="0.2">
      <c r="A411" t="s">
        <v>2768</v>
      </c>
      <c r="B411" t="s">
        <v>2778</v>
      </c>
      <c r="C411" t="s">
        <v>2979</v>
      </c>
      <c r="D411" t="s">
        <v>874</v>
      </c>
      <c r="E411" t="s">
        <v>2765</v>
      </c>
      <c r="F411" t="str">
        <f>VLOOKUP($D411,GroundTruth!$A$2:$C$2741,3,FALSE)</f>
        <v>false</v>
      </c>
      <c r="G411">
        <f>VLOOKUP($D411,GroundTruth!$A$2:$D$2741,4,FALSE)</f>
        <v>327</v>
      </c>
      <c r="H411" t="str">
        <f>VLOOKUP($D411,GroundTruth!$A$2:$D$2741,2,FALSE)</f>
        <v>crypto</v>
      </c>
      <c r="K411" s="2" t="s">
        <v>2328</v>
      </c>
      <c r="L411" s="2" t="str">
        <f>VLOOKUP($K411,GroundTruth!$A$2:$C$2741,3,FALSE)</f>
        <v>false</v>
      </c>
      <c r="M411" s="2">
        <f>VLOOKUP($K411,GroundTruth!$A$2:$D$2741,4,FALSE)</f>
        <v>328</v>
      </c>
    </row>
    <row r="412" spans="1:13" x14ac:dyDescent="0.2">
      <c r="A412" t="s">
        <v>2768</v>
      </c>
      <c r="B412" t="s">
        <v>2769</v>
      </c>
      <c r="C412" t="s">
        <v>2979</v>
      </c>
      <c r="D412" t="s">
        <v>874</v>
      </c>
      <c r="E412" t="s">
        <v>2765</v>
      </c>
      <c r="F412" t="str">
        <f>VLOOKUP($D412,GroundTruth!$A$2:$C$2741,3,FALSE)</f>
        <v>false</v>
      </c>
      <c r="G412">
        <f>VLOOKUP($D412,GroundTruth!$A$2:$D$2741,4,FALSE)</f>
        <v>327</v>
      </c>
      <c r="H412" t="str">
        <f>VLOOKUP($D412,GroundTruth!$A$2:$D$2741,2,FALSE)</f>
        <v>crypto</v>
      </c>
      <c r="K412" s="3" t="s">
        <v>2387</v>
      </c>
      <c r="L412" s="2" t="str">
        <f>VLOOKUP($K412,GroundTruth!$A$2:$C$2741,3,FALSE)</f>
        <v>false</v>
      </c>
      <c r="M412" s="2">
        <f>VLOOKUP($K412,GroundTruth!$A$2:$D$2741,4,FALSE)</f>
        <v>327</v>
      </c>
    </row>
    <row r="413" spans="1:13" x14ac:dyDescent="0.2">
      <c r="A413" t="s">
        <v>2772</v>
      </c>
      <c r="B413" t="s">
        <v>2773</v>
      </c>
      <c r="C413" t="s">
        <v>2945</v>
      </c>
      <c r="D413" t="s">
        <v>875</v>
      </c>
      <c r="E413" t="s">
        <v>2765</v>
      </c>
      <c r="F413" t="str">
        <f>VLOOKUP($D413,GroundTruth!$A$2:$C$2741,3,FALSE)</f>
        <v>true</v>
      </c>
      <c r="G413">
        <f>VLOOKUP($D413,GroundTruth!$A$2:$D$2741,4,FALSE)</f>
        <v>327</v>
      </c>
      <c r="H413" t="str">
        <f>VLOOKUP($D413,GroundTruth!$A$2:$D$2741,2,FALSE)</f>
        <v>crypto</v>
      </c>
      <c r="K413" s="2" t="s">
        <v>2389</v>
      </c>
      <c r="L413" s="2" t="str">
        <f>VLOOKUP($K413,GroundTruth!$A$2:$C$2741,3,FALSE)</f>
        <v>true</v>
      </c>
      <c r="M413" s="2">
        <f>VLOOKUP($K413,GroundTruth!$A$2:$D$2741,4,FALSE)</f>
        <v>327</v>
      </c>
    </row>
    <row r="414" spans="1:13" x14ac:dyDescent="0.2">
      <c r="A414" t="s">
        <v>2768</v>
      </c>
      <c r="B414" t="s">
        <v>2769</v>
      </c>
      <c r="C414" t="s">
        <v>2945</v>
      </c>
      <c r="D414" t="s">
        <v>875</v>
      </c>
      <c r="E414" t="s">
        <v>2765</v>
      </c>
      <c r="F414" t="str">
        <f>VLOOKUP($D414,GroundTruth!$A$2:$C$2741,3,FALSE)</f>
        <v>true</v>
      </c>
      <c r="G414">
        <f>VLOOKUP($D414,GroundTruth!$A$2:$D$2741,4,FALSE)</f>
        <v>327</v>
      </c>
      <c r="H414" t="str">
        <f>VLOOKUP($D414,GroundTruth!$A$2:$D$2741,2,FALSE)</f>
        <v>crypto</v>
      </c>
      <c r="K414" s="2" t="s">
        <v>2390</v>
      </c>
      <c r="L414" s="2" t="str">
        <f>VLOOKUP($K414,GroundTruth!$A$2:$C$2741,3,FALSE)</f>
        <v>true</v>
      </c>
      <c r="M414" s="2">
        <f>VLOOKUP($K414,GroundTruth!$A$2:$D$2741,4,FALSE)</f>
        <v>327</v>
      </c>
    </row>
    <row r="415" spans="1:13" x14ac:dyDescent="0.2">
      <c r="A415" t="s">
        <v>2768</v>
      </c>
      <c r="B415" t="s">
        <v>2771</v>
      </c>
      <c r="C415" t="s">
        <v>2945</v>
      </c>
      <c r="D415" t="s">
        <v>875</v>
      </c>
      <c r="E415" t="s">
        <v>2765</v>
      </c>
      <c r="F415" t="str">
        <f>VLOOKUP($D415,GroundTruth!$A$2:$C$2741,3,FALSE)</f>
        <v>true</v>
      </c>
      <c r="G415">
        <f>VLOOKUP($D415,GroundTruth!$A$2:$D$2741,4,FALSE)</f>
        <v>327</v>
      </c>
      <c r="H415" t="str">
        <f>VLOOKUP($D415,GroundTruth!$A$2:$D$2741,2,FALSE)</f>
        <v>crypto</v>
      </c>
      <c r="K415" s="2" t="s">
        <v>2391</v>
      </c>
      <c r="L415" s="2" t="str">
        <f>VLOOKUP($K415,GroundTruth!$A$2:$C$2741,3,FALSE)</f>
        <v>true</v>
      </c>
      <c r="M415" s="2">
        <f>VLOOKUP($K415,GroundTruth!$A$2:$D$2741,4,FALSE)</f>
        <v>327</v>
      </c>
    </row>
    <row r="416" spans="1:13" x14ac:dyDescent="0.2">
      <c r="A416" t="s">
        <v>2762</v>
      </c>
      <c r="B416" t="s">
        <v>2767</v>
      </c>
      <c r="C416" t="s">
        <v>3226</v>
      </c>
      <c r="D416" t="s">
        <v>884</v>
      </c>
      <c r="E416" t="s">
        <v>2765</v>
      </c>
      <c r="F416" t="str">
        <f>VLOOKUP($D416,GroundTruth!$A$2:$C$2741,3,FALSE)</f>
        <v>true</v>
      </c>
      <c r="G416">
        <f>VLOOKUP($D416,GroundTruth!$A$2:$D$2741,4,FALSE)</f>
        <v>328</v>
      </c>
      <c r="H416" t="str">
        <f>VLOOKUP($D416,GroundTruth!$A$2:$D$2741,2,FALSE)</f>
        <v>hash</v>
      </c>
      <c r="K416" s="3" t="s">
        <v>2401</v>
      </c>
      <c r="L416" s="2" t="str">
        <f>VLOOKUP($K416,GroundTruth!$A$2:$C$2741,3,FALSE)</f>
        <v>true</v>
      </c>
      <c r="M416" s="2">
        <f>VLOOKUP($K416,GroundTruth!$A$2:$D$2741,4,FALSE)</f>
        <v>328</v>
      </c>
    </row>
    <row r="417" spans="1:13" x14ac:dyDescent="0.2">
      <c r="A417" t="s">
        <v>2762</v>
      </c>
      <c r="B417" t="s">
        <v>2763</v>
      </c>
      <c r="C417" t="s">
        <v>3226</v>
      </c>
      <c r="D417" t="s">
        <v>884</v>
      </c>
      <c r="E417" t="s">
        <v>2765</v>
      </c>
      <c r="F417" t="str">
        <f>VLOOKUP($D417,GroundTruth!$A$2:$C$2741,3,FALSE)</f>
        <v>true</v>
      </c>
      <c r="G417">
        <f>VLOOKUP($D417,GroundTruth!$A$2:$D$2741,4,FALSE)</f>
        <v>328</v>
      </c>
      <c r="H417" t="str">
        <f>VLOOKUP($D417,GroundTruth!$A$2:$D$2741,2,FALSE)</f>
        <v>hash</v>
      </c>
      <c r="K417" s="3" t="s">
        <v>2402</v>
      </c>
      <c r="L417" s="2" t="str">
        <f>VLOOKUP($K417,GroundTruth!$A$2:$C$2741,3,FALSE)</f>
        <v>true</v>
      </c>
      <c r="M417" s="2">
        <f>VLOOKUP($K417,GroundTruth!$A$2:$D$2741,4,FALSE)</f>
        <v>328</v>
      </c>
    </row>
    <row r="418" spans="1:13" x14ac:dyDescent="0.2">
      <c r="A418" t="s">
        <v>2762</v>
      </c>
      <c r="B418" t="s">
        <v>2763</v>
      </c>
      <c r="C418" t="s">
        <v>3226</v>
      </c>
      <c r="D418" t="s">
        <v>884</v>
      </c>
      <c r="E418" t="s">
        <v>2765</v>
      </c>
      <c r="F418" t="str">
        <f>VLOOKUP($D418,GroundTruth!$A$2:$C$2741,3,FALSE)</f>
        <v>true</v>
      </c>
      <c r="G418">
        <f>VLOOKUP($D418,GroundTruth!$A$2:$D$2741,4,FALSE)</f>
        <v>328</v>
      </c>
      <c r="H418" t="str">
        <f>VLOOKUP($D418,GroundTruth!$A$2:$D$2741,2,FALSE)</f>
        <v>hash</v>
      </c>
      <c r="K418" s="3" t="s">
        <v>2403</v>
      </c>
      <c r="L418" s="2" t="str">
        <f>VLOOKUP($K418,GroundTruth!$A$2:$C$2741,3,FALSE)</f>
        <v>true</v>
      </c>
      <c r="M418" s="2">
        <f>VLOOKUP($K418,GroundTruth!$A$2:$D$2741,4,FALSE)</f>
        <v>328</v>
      </c>
    </row>
    <row r="419" spans="1:13" x14ac:dyDescent="0.2">
      <c r="A419" t="s">
        <v>2762</v>
      </c>
      <c r="B419" t="s">
        <v>2767</v>
      </c>
      <c r="C419" t="s">
        <v>3226</v>
      </c>
      <c r="D419" t="s">
        <v>884</v>
      </c>
      <c r="E419" t="s">
        <v>2765</v>
      </c>
      <c r="F419" t="str">
        <f>VLOOKUP($D419,GroundTruth!$A$2:$C$2741,3,FALSE)</f>
        <v>true</v>
      </c>
      <c r="G419">
        <f>VLOOKUP($D419,GroundTruth!$A$2:$D$2741,4,FALSE)</f>
        <v>328</v>
      </c>
      <c r="H419" t="str">
        <f>VLOOKUP($D419,GroundTruth!$A$2:$D$2741,2,FALSE)</f>
        <v>hash</v>
      </c>
      <c r="K419" s="3" t="s">
        <v>2404</v>
      </c>
      <c r="L419" s="2" t="str">
        <f>VLOOKUP($K419,GroundTruth!$A$2:$C$2741,3,FALSE)</f>
        <v>true</v>
      </c>
      <c r="M419" s="2">
        <f>VLOOKUP($K419,GroundTruth!$A$2:$D$2741,4,FALSE)</f>
        <v>328</v>
      </c>
    </row>
    <row r="420" spans="1:13" x14ac:dyDescent="0.2">
      <c r="A420" t="s">
        <v>2762</v>
      </c>
      <c r="B420" t="s">
        <v>2763</v>
      </c>
      <c r="C420" t="s">
        <v>3226</v>
      </c>
      <c r="D420" t="s">
        <v>884</v>
      </c>
      <c r="E420" t="s">
        <v>2765</v>
      </c>
      <c r="F420" t="str">
        <f>VLOOKUP($D420,GroundTruth!$A$2:$C$2741,3,FALSE)</f>
        <v>true</v>
      </c>
      <c r="G420">
        <f>VLOOKUP($D420,GroundTruth!$A$2:$D$2741,4,FALSE)</f>
        <v>328</v>
      </c>
      <c r="H420" t="str">
        <f>VLOOKUP($D420,GroundTruth!$A$2:$D$2741,2,FALSE)</f>
        <v>hash</v>
      </c>
      <c r="K420" s="3" t="s">
        <v>2405</v>
      </c>
      <c r="L420" s="2" t="str">
        <f>VLOOKUP($K420,GroundTruth!$A$2:$C$2741,3,FALSE)</f>
        <v>false</v>
      </c>
      <c r="M420" s="2">
        <f>VLOOKUP($K420,GroundTruth!$A$2:$D$2741,4,FALSE)</f>
        <v>328</v>
      </c>
    </row>
    <row r="421" spans="1:13" x14ac:dyDescent="0.2">
      <c r="A421" t="s">
        <v>2762</v>
      </c>
      <c r="B421" t="s">
        <v>2763</v>
      </c>
      <c r="C421" t="s">
        <v>3226</v>
      </c>
      <c r="D421" t="s">
        <v>884</v>
      </c>
      <c r="E421" t="s">
        <v>2765</v>
      </c>
      <c r="F421" t="str">
        <f>VLOOKUP($D421,GroundTruth!$A$2:$C$2741,3,FALSE)</f>
        <v>true</v>
      </c>
      <c r="G421">
        <f>VLOOKUP($D421,GroundTruth!$A$2:$D$2741,4,FALSE)</f>
        <v>328</v>
      </c>
      <c r="H421" t="str">
        <f>VLOOKUP($D421,GroundTruth!$A$2:$D$2741,2,FALSE)</f>
        <v>hash</v>
      </c>
      <c r="K421" s="2" t="s">
        <v>2406</v>
      </c>
      <c r="L421" s="2" t="str">
        <f>VLOOKUP($K421,GroundTruth!$A$2:$C$2741,3,FALSE)</f>
        <v>false</v>
      </c>
      <c r="M421" s="2">
        <f>VLOOKUP($K421,GroundTruth!$A$2:$D$2741,4,FALSE)</f>
        <v>328</v>
      </c>
    </row>
    <row r="422" spans="1:13" x14ac:dyDescent="0.2">
      <c r="A422" t="s">
        <v>2762</v>
      </c>
      <c r="B422" t="s">
        <v>2767</v>
      </c>
      <c r="C422" t="s">
        <v>3025</v>
      </c>
      <c r="D422" t="s">
        <v>885</v>
      </c>
      <c r="E422" t="s">
        <v>2765</v>
      </c>
      <c r="F422" t="str">
        <f>VLOOKUP($D422,GroundTruth!$A$2:$C$2741,3,FALSE)</f>
        <v>true</v>
      </c>
      <c r="G422">
        <f>VLOOKUP($D422,GroundTruth!$A$2:$D$2741,4,FALSE)</f>
        <v>328</v>
      </c>
      <c r="H422" t="str">
        <f>VLOOKUP($D422,GroundTruth!$A$2:$D$2741,2,FALSE)</f>
        <v>hash</v>
      </c>
      <c r="K422" s="3" t="s">
        <v>2407</v>
      </c>
      <c r="L422" s="2" t="str">
        <f>VLOOKUP($K422,GroundTruth!$A$2:$C$2741,3,FALSE)</f>
        <v>true</v>
      </c>
      <c r="M422" s="2">
        <f>VLOOKUP($K422,GroundTruth!$A$2:$D$2741,4,FALSE)</f>
        <v>328</v>
      </c>
    </row>
    <row r="423" spans="1:13" x14ac:dyDescent="0.2">
      <c r="A423" t="s">
        <v>2762</v>
      </c>
      <c r="B423" t="s">
        <v>2763</v>
      </c>
      <c r="C423" t="s">
        <v>3025</v>
      </c>
      <c r="D423" t="s">
        <v>885</v>
      </c>
      <c r="E423" t="s">
        <v>2765</v>
      </c>
      <c r="F423" t="str">
        <f>VLOOKUP($D423,GroundTruth!$A$2:$C$2741,3,FALSE)</f>
        <v>true</v>
      </c>
      <c r="G423">
        <f>VLOOKUP($D423,GroundTruth!$A$2:$D$2741,4,FALSE)</f>
        <v>328</v>
      </c>
      <c r="H423" t="str">
        <f>VLOOKUP($D423,GroundTruth!$A$2:$D$2741,2,FALSE)</f>
        <v>hash</v>
      </c>
      <c r="K423" s="2" t="s">
        <v>2408</v>
      </c>
      <c r="L423" s="2" t="str">
        <f>VLOOKUP($K423,GroundTruth!$A$2:$C$2741,3,FALSE)</f>
        <v>true</v>
      </c>
      <c r="M423" s="2">
        <f>VLOOKUP($K423,GroundTruth!$A$2:$D$2741,4,FALSE)</f>
        <v>328</v>
      </c>
    </row>
    <row r="424" spans="1:13" x14ac:dyDescent="0.2">
      <c r="A424" t="s">
        <v>2762</v>
      </c>
      <c r="B424" t="s">
        <v>2763</v>
      </c>
      <c r="C424" t="s">
        <v>3025</v>
      </c>
      <c r="D424" t="s">
        <v>885</v>
      </c>
      <c r="E424" t="s">
        <v>2765</v>
      </c>
      <c r="F424" t="str">
        <f>VLOOKUP($D424,GroundTruth!$A$2:$C$2741,3,FALSE)</f>
        <v>true</v>
      </c>
      <c r="G424">
        <f>VLOOKUP($D424,GroundTruth!$A$2:$D$2741,4,FALSE)</f>
        <v>328</v>
      </c>
      <c r="H424" t="str">
        <f>VLOOKUP($D424,GroundTruth!$A$2:$D$2741,2,FALSE)</f>
        <v>hash</v>
      </c>
      <c r="K424" s="3" t="s">
        <v>2409</v>
      </c>
      <c r="L424" s="2" t="str">
        <f>VLOOKUP($K424,GroundTruth!$A$2:$C$2741,3,FALSE)</f>
        <v>true</v>
      </c>
      <c r="M424" s="2">
        <f>VLOOKUP($K424,GroundTruth!$A$2:$D$2741,4,FALSE)</f>
        <v>328</v>
      </c>
    </row>
    <row r="425" spans="1:13" x14ac:dyDescent="0.2">
      <c r="A425" t="s">
        <v>2762</v>
      </c>
      <c r="B425" t="s">
        <v>2763</v>
      </c>
      <c r="C425" t="s">
        <v>3025</v>
      </c>
      <c r="D425" t="s">
        <v>885</v>
      </c>
      <c r="E425" t="s">
        <v>2765</v>
      </c>
      <c r="F425" t="str">
        <f>VLOOKUP($D425,GroundTruth!$A$2:$C$2741,3,FALSE)</f>
        <v>true</v>
      </c>
      <c r="G425">
        <f>VLOOKUP($D425,GroundTruth!$A$2:$D$2741,4,FALSE)</f>
        <v>328</v>
      </c>
      <c r="H425" t="str">
        <f>VLOOKUP($D425,GroundTruth!$A$2:$D$2741,2,FALSE)</f>
        <v>hash</v>
      </c>
      <c r="K425" s="2" t="s">
        <v>2474</v>
      </c>
      <c r="L425" s="2" t="str">
        <f>VLOOKUP($K425,GroundTruth!$A$2:$C$2741,3,FALSE)</f>
        <v>true</v>
      </c>
      <c r="M425" s="2">
        <f>VLOOKUP($K425,GroundTruth!$A$2:$D$2741,4,FALSE)</f>
        <v>327</v>
      </c>
    </row>
    <row r="426" spans="1:13" x14ac:dyDescent="0.2">
      <c r="A426" t="s">
        <v>2762</v>
      </c>
      <c r="B426" t="s">
        <v>2763</v>
      </c>
      <c r="C426" t="s">
        <v>3025</v>
      </c>
      <c r="D426" t="s">
        <v>885</v>
      </c>
      <c r="E426" t="s">
        <v>2765</v>
      </c>
      <c r="F426" t="str">
        <f>VLOOKUP($D426,GroundTruth!$A$2:$C$2741,3,FALSE)</f>
        <v>true</v>
      </c>
      <c r="G426">
        <f>VLOOKUP($D426,GroundTruth!$A$2:$D$2741,4,FALSE)</f>
        <v>328</v>
      </c>
      <c r="H426" t="str">
        <f>VLOOKUP($D426,GroundTruth!$A$2:$D$2741,2,FALSE)</f>
        <v>hash</v>
      </c>
      <c r="K426" s="2" t="s">
        <v>2475</v>
      </c>
      <c r="L426" s="2" t="str">
        <f>VLOOKUP($K426,GroundTruth!$A$2:$C$2741,3,FALSE)</f>
        <v>false</v>
      </c>
      <c r="M426" s="2">
        <f>VLOOKUP($K426,GroundTruth!$A$2:$D$2741,4,FALSE)</f>
        <v>327</v>
      </c>
    </row>
    <row r="427" spans="1:13" x14ac:dyDescent="0.2">
      <c r="A427" t="s">
        <v>2762</v>
      </c>
      <c r="B427" t="s">
        <v>2767</v>
      </c>
      <c r="C427" t="s">
        <v>3025</v>
      </c>
      <c r="D427" t="s">
        <v>885</v>
      </c>
      <c r="E427" t="s">
        <v>2765</v>
      </c>
      <c r="F427" t="str">
        <f>VLOOKUP($D427,GroundTruth!$A$2:$C$2741,3,FALSE)</f>
        <v>true</v>
      </c>
      <c r="G427">
        <f>VLOOKUP($D427,GroundTruth!$A$2:$D$2741,4,FALSE)</f>
        <v>328</v>
      </c>
      <c r="H427" t="str">
        <f>VLOOKUP($D427,GroundTruth!$A$2:$D$2741,2,FALSE)</f>
        <v>hash</v>
      </c>
      <c r="K427" s="3" t="s">
        <v>2476</v>
      </c>
      <c r="L427" s="2" t="str">
        <f>VLOOKUP($K427,GroundTruth!$A$2:$C$2741,3,FALSE)</f>
        <v>false</v>
      </c>
      <c r="M427" s="2">
        <f>VLOOKUP($K427,GroundTruth!$A$2:$D$2741,4,FALSE)</f>
        <v>327</v>
      </c>
    </row>
    <row r="428" spans="1:13" x14ac:dyDescent="0.2">
      <c r="A428" t="s">
        <v>2762</v>
      </c>
      <c r="B428" t="s">
        <v>2763</v>
      </c>
      <c r="C428" t="s">
        <v>3013</v>
      </c>
      <c r="D428" t="s">
        <v>886</v>
      </c>
      <c r="E428" t="s">
        <v>2765</v>
      </c>
      <c r="F428" t="str">
        <f>VLOOKUP($D428,GroundTruth!$A$2:$C$2741,3,FALSE)</f>
        <v>true</v>
      </c>
      <c r="G428">
        <f>VLOOKUP($D428,GroundTruth!$A$2:$D$2741,4,FALSE)</f>
        <v>328</v>
      </c>
      <c r="H428" t="str">
        <f>VLOOKUP($D428,GroundTruth!$A$2:$D$2741,2,FALSE)</f>
        <v>hash</v>
      </c>
      <c r="K428" s="2" t="s">
        <v>2477</v>
      </c>
      <c r="L428" s="2" t="str">
        <f>VLOOKUP($K428,GroundTruth!$A$2:$C$2741,3,FALSE)</f>
        <v>false</v>
      </c>
      <c r="M428" s="2">
        <f>VLOOKUP($K428,GroundTruth!$A$2:$D$2741,4,FALSE)</f>
        <v>327</v>
      </c>
    </row>
    <row r="429" spans="1:13" x14ac:dyDescent="0.2">
      <c r="A429" t="s">
        <v>2762</v>
      </c>
      <c r="B429" t="s">
        <v>2767</v>
      </c>
      <c r="C429" t="s">
        <v>3013</v>
      </c>
      <c r="D429" t="s">
        <v>886</v>
      </c>
      <c r="E429" t="s">
        <v>2765</v>
      </c>
      <c r="F429" t="str">
        <f>VLOOKUP($D429,GroundTruth!$A$2:$C$2741,3,FALSE)</f>
        <v>true</v>
      </c>
      <c r="G429">
        <f>VLOOKUP($D429,GroundTruth!$A$2:$D$2741,4,FALSE)</f>
        <v>328</v>
      </c>
      <c r="H429" t="str">
        <f>VLOOKUP($D429,GroundTruth!$A$2:$D$2741,2,FALSE)</f>
        <v>hash</v>
      </c>
      <c r="K429" s="2" t="s">
        <v>2490</v>
      </c>
      <c r="L429" s="2" t="str">
        <f>VLOOKUP($K429,GroundTruth!$A$2:$C$2741,3,FALSE)</f>
        <v>true</v>
      </c>
      <c r="M429" s="2">
        <f>VLOOKUP($K429,GroundTruth!$A$2:$D$2741,4,FALSE)</f>
        <v>328</v>
      </c>
    </row>
    <row r="430" spans="1:13" x14ac:dyDescent="0.2">
      <c r="A430" t="s">
        <v>2762</v>
      </c>
      <c r="B430" t="s">
        <v>2767</v>
      </c>
      <c r="C430" t="s">
        <v>2798</v>
      </c>
      <c r="D430" t="s">
        <v>887</v>
      </c>
      <c r="E430" t="s">
        <v>2765</v>
      </c>
      <c r="F430" t="str">
        <f>VLOOKUP($D430,GroundTruth!$A$2:$C$2741,3,FALSE)</f>
        <v>true</v>
      </c>
      <c r="G430">
        <f>VLOOKUP($D430,GroundTruth!$A$2:$D$2741,4,FALSE)</f>
        <v>328</v>
      </c>
      <c r="H430" t="str">
        <f>VLOOKUP($D430,GroundTruth!$A$2:$D$2741,2,FALSE)</f>
        <v>hash</v>
      </c>
      <c r="K430" s="2" t="s">
        <v>2491</v>
      </c>
      <c r="L430" s="2" t="str">
        <f>VLOOKUP($K430,GroundTruth!$A$2:$C$2741,3,FALSE)</f>
        <v>true</v>
      </c>
      <c r="M430" s="2">
        <f>VLOOKUP($K430,GroundTruth!$A$2:$D$2741,4,FALSE)</f>
        <v>328</v>
      </c>
    </row>
    <row r="431" spans="1:13" x14ac:dyDescent="0.2">
      <c r="A431" t="s">
        <v>2762</v>
      </c>
      <c r="B431" t="s">
        <v>2763</v>
      </c>
      <c r="C431" t="s">
        <v>2798</v>
      </c>
      <c r="D431" t="s">
        <v>887</v>
      </c>
      <c r="E431" t="s">
        <v>2765</v>
      </c>
      <c r="F431" t="str">
        <f>VLOOKUP($D431,GroundTruth!$A$2:$C$2741,3,FALSE)</f>
        <v>true</v>
      </c>
      <c r="G431">
        <f>VLOOKUP($D431,GroundTruth!$A$2:$D$2741,4,FALSE)</f>
        <v>328</v>
      </c>
      <c r="H431" t="str">
        <f>VLOOKUP($D431,GroundTruth!$A$2:$D$2741,2,FALSE)</f>
        <v>hash</v>
      </c>
      <c r="K431" s="2" t="s">
        <v>2492</v>
      </c>
      <c r="L431" s="2" t="str">
        <f>VLOOKUP($K431,GroundTruth!$A$2:$C$2741,3,FALSE)</f>
        <v>true</v>
      </c>
      <c r="M431" s="2">
        <f>VLOOKUP($K431,GroundTruth!$A$2:$D$2741,4,FALSE)</f>
        <v>328</v>
      </c>
    </row>
    <row r="432" spans="1:13" x14ac:dyDescent="0.2">
      <c r="A432" t="s">
        <v>2762</v>
      </c>
      <c r="B432" t="s">
        <v>2767</v>
      </c>
      <c r="C432" t="s">
        <v>3135</v>
      </c>
      <c r="D432" t="s">
        <v>888</v>
      </c>
      <c r="E432" t="s">
        <v>2765</v>
      </c>
      <c r="F432" t="str">
        <f>VLOOKUP($D432,GroundTruth!$A$2:$C$2741,3,FALSE)</f>
        <v>true</v>
      </c>
      <c r="G432">
        <f>VLOOKUP($D432,GroundTruth!$A$2:$D$2741,4,FALSE)</f>
        <v>328</v>
      </c>
      <c r="H432" t="str">
        <f>VLOOKUP($D432,GroundTruth!$A$2:$D$2741,2,FALSE)</f>
        <v>hash</v>
      </c>
      <c r="K432" s="2" t="s">
        <v>2493</v>
      </c>
      <c r="L432" s="2" t="str">
        <f>VLOOKUP($K432,GroundTruth!$A$2:$C$2741,3,FALSE)</f>
        <v>false</v>
      </c>
      <c r="M432" s="2">
        <f>VLOOKUP($K432,GroundTruth!$A$2:$D$2741,4,FALSE)</f>
        <v>328</v>
      </c>
    </row>
    <row r="433" spans="1:13" x14ac:dyDescent="0.2">
      <c r="A433" t="s">
        <v>2762</v>
      </c>
      <c r="B433" t="s">
        <v>2763</v>
      </c>
      <c r="C433" t="s">
        <v>3135</v>
      </c>
      <c r="D433" t="s">
        <v>888</v>
      </c>
      <c r="E433" t="s">
        <v>2765</v>
      </c>
      <c r="F433" t="str">
        <f>VLOOKUP($D433,GroundTruth!$A$2:$C$2741,3,FALSE)</f>
        <v>true</v>
      </c>
      <c r="G433">
        <f>VLOOKUP($D433,GroundTruth!$A$2:$D$2741,4,FALSE)</f>
        <v>328</v>
      </c>
      <c r="H433" t="str">
        <f>VLOOKUP($D433,GroundTruth!$A$2:$D$2741,2,FALSE)</f>
        <v>hash</v>
      </c>
      <c r="K433" s="3" t="s">
        <v>2494</v>
      </c>
      <c r="L433" s="2" t="str">
        <f>VLOOKUP($K433,GroundTruth!$A$2:$C$2741,3,FALSE)</f>
        <v>true</v>
      </c>
      <c r="M433" s="2">
        <f>VLOOKUP($K433,GroundTruth!$A$2:$D$2741,4,FALSE)</f>
        <v>328</v>
      </c>
    </row>
    <row r="434" spans="1:13" x14ac:dyDescent="0.2">
      <c r="A434" t="s">
        <v>2762</v>
      </c>
      <c r="B434" t="s">
        <v>2763</v>
      </c>
      <c r="C434" t="s">
        <v>3143</v>
      </c>
      <c r="D434" t="s">
        <v>889</v>
      </c>
      <c r="E434" t="s">
        <v>2765</v>
      </c>
      <c r="F434" t="str">
        <f>VLOOKUP($D434,GroundTruth!$A$2:$C$2741,3,FALSE)</f>
        <v>false</v>
      </c>
      <c r="G434">
        <f>VLOOKUP($D434,GroundTruth!$A$2:$D$2741,4,FALSE)</f>
        <v>328</v>
      </c>
      <c r="H434" t="str">
        <f>VLOOKUP($D434,GroundTruth!$A$2:$D$2741,2,FALSE)</f>
        <v>hash</v>
      </c>
      <c r="K434" s="2" t="s">
        <v>2495</v>
      </c>
      <c r="L434" s="2" t="str">
        <f>VLOOKUP($K434,GroundTruth!$A$2:$C$2741,3,FALSE)</f>
        <v>false</v>
      </c>
      <c r="M434" s="2">
        <f>VLOOKUP($K434,GroundTruth!$A$2:$D$2741,4,FALSE)</f>
        <v>328</v>
      </c>
    </row>
    <row r="435" spans="1:13" x14ac:dyDescent="0.2">
      <c r="A435" t="s">
        <v>2762</v>
      </c>
      <c r="B435" t="s">
        <v>2763</v>
      </c>
      <c r="C435" t="s">
        <v>3116</v>
      </c>
      <c r="D435" t="s">
        <v>890</v>
      </c>
      <c r="E435" t="s">
        <v>2765</v>
      </c>
      <c r="F435" t="str">
        <f>VLOOKUP($D435,GroundTruth!$A$2:$C$2741,3,FALSE)</f>
        <v>false</v>
      </c>
      <c r="G435">
        <f>VLOOKUP($D435,GroundTruth!$A$2:$D$2741,4,FALSE)</f>
        <v>328</v>
      </c>
      <c r="H435" t="str">
        <f>VLOOKUP($D435,GroundTruth!$A$2:$D$2741,2,FALSE)</f>
        <v>hash</v>
      </c>
      <c r="K435" s="3" t="s">
        <v>2563</v>
      </c>
      <c r="L435" s="2" t="str">
        <f>VLOOKUP($K435,GroundTruth!$A$2:$C$2741,3,FALSE)</f>
        <v>false</v>
      </c>
      <c r="M435" s="2">
        <f>VLOOKUP($K435,GroundTruth!$A$2:$D$2741,4,FALSE)</f>
        <v>327</v>
      </c>
    </row>
    <row r="436" spans="1:13" x14ac:dyDescent="0.2">
      <c r="A436" t="s">
        <v>2762</v>
      </c>
      <c r="B436" t="s">
        <v>2763</v>
      </c>
      <c r="C436" t="s">
        <v>2908</v>
      </c>
      <c r="D436" t="s">
        <v>891</v>
      </c>
      <c r="E436" t="s">
        <v>2765</v>
      </c>
      <c r="F436" t="str">
        <f>VLOOKUP($D436,GroundTruth!$A$2:$C$2741,3,FALSE)</f>
        <v>true</v>
      </c>
      <c r="G436">
        <f>VLOOKUP($D436,GroundTruth!$A$2:$D$2741,4,FALSE)</f>
        <v>328</v>
      </c>
      <c r="H436" t="str">
        <f>VLOOKUP($D436,GroundTruth!$A$2:$D$2741,2,FALSE)</f>
        <v>hash</v>
      </c>
      <c r="K436" s="2" t="s">
        <v>2564</v>
      </c>
      <c r="L436" s="2" t="str">
        <f>VLOOKUP($K436,GroundTruth!$A$2:$C$2741,3,FALSE)</f>
        <v>true</v>
      </c>
      <c r="M436" s="2">
        <f>VLOOKUP($K436,GroundTruth!$A$2:$D$2741,4,FALSE)</f>
        <v>327</v>
      </c>
    </row>
    <row r="437" spans="1:13" x14ac:dyDescent="0.2">
      <c r="A437" t="s">
        <v>2762</v>
      </c>
      <c r="B437" t="s">
        <v>2763</v>
      </c>
      <c r="C437" t="s">
        <v>2930</v>
      </c>
      <c r="D437" t="s">
        <v>892</v>
      </c>
      <c r="E437" t="s">
        <v>2765</v>
      </c>
      <c r="F437" t="str">
        <f>VLOOKUP($D437,GroundTruth!$A$2:$C$2741,3,FALSE)</f>
        <v>true</v>
      </c>
      <c r="G437">
        <f>VLOOKUP($D437,GroundTruth!$A$2:$D$2741,4,FALSE)</f>
        <v>328</v>
      </c>
      <c r="H437" t="str">
        <f>VLOOKUP($D437,GroundTruth!$A$2:$D$2741,2,FALSE)</f>
        <v>hash</v>
      </c>
      <c r="K437" s="2" t="s">
        <v>2565</v>
      </c>
      <c r="L437" s="2" t="str">
        <f>VLOOKUP($K437,GroundTruth!$A$2:$C$2741,3,FALSE)</f>
        <v>true</v>
      </c>
      <c r="M437" s="2">
        <f>VLOOKUP($K437,GroundTruth!$A$2:$D$2741,4,FALSE)</f>
        <v>327</v>
      </c>
    </row>
    <row r="438" spans="1:13" x14ac:dyDescent="0.2">
      <c r="A438" t="s">
        <v>2762</v>
      </c>
      <c r="B438" t="s">
        <v>2763</v>
      </c>
      <c r="C438" t="s">
        <v>3176</v>
      </c>
      <c r="D438" t="s">
        <v>893</v>
      </c>
      <c r="E438" t="s">
        <v>2765</v>
      </c>
      <c r="F438" t="str">
        <f>VLOOKUP($D438,GroundTruth!$A$2:$C$2741,3,FALSE)</f>
        <v>false</v>
      </c>
      <c r="G438">
        <f>VLOOKUP($D438,GroundTruth!$A$2:$D$2741,4,FALSE)</f>
        <v>328</v>
      </c>
      <c r="H438" t="str">
        <f>VLOOKUP($D438,GroundTruth!$A$2:$D$2741,2,FALSE)</f>
        <v>hash</v>
      </c>
      <c r="K438" s="2" t="s">
        <v>2566</v>
      </c>
      <c r="L438" s="2" t="str">
        <f>VLOOKUP($K438,GroundTruth!$A$2:$C$2741,3,FALSE)</f>
        <v>true</v>
      </c>
      <c r="M438" s="2">
        <f>VLOOKUP($K438,GroundTruth!$A$2:$D$2741,4,FALSE)</f>
        <v>327</v>
      </c>
    </row>
    <row r="439" spans="1:13" x14ac:dyDescent="0.2">
      <c r="A439" t="s">
        <v>2762</v>
      </c>
      <c r="B439" t="s">
        <v>2763</v>
      </c>
      <c r="C439" t="s">
        <v>2836</v>
      </c>
      <c r="D439" t="s">
        <v>894</v>
      </c>
      <c r="E439" t="s">
        <v>2765</v>
      </c>
      <c r="F439" t="str">
        <f>VLOOKUP($D439,GroundTruth!$A$2:$C$2741,3,FALSE)</f>
        <v>false</v>
      </c>
      <c r="G439">
        <f>VLOOKUP($D439,GroundTruth!$A$2:$D$2741,4,FALSE)</f>
        <v>328</v>
      </c>
      <c r="H439" t="str">
        <f>VLOOKUP($D439,GroundTruth!$A$2:$D$2741,2,FALSE)</f>
        <v>hash</v>
      </c>
      <c r="K439" s="2" t="s">
        <v>2567</v>
      </c>
      <c r="L439" s="2" t="str">
        <f>VLOOKUP($K439,GroundTruth!$A$2:$C$2741,3,FALSE)</f>
        <v>false</v>
      </c>
      <c r="M439" s="2">
        <f>VLOOKUP($K439,GroundTruth!$A$2:$D$2741,4,FALSE)</f>
        <v>327</v>
      </c>
    </row>
    <row r="440" spans="1:13" x14ac:dyDescent="0.2">
      <c r="A440" t="s">
        <v>2768</v>
      </c>
      <c r="B440" t="s">
        <v>2769</v>
      </c>
      <c r="C440" t="s">
        <v>2832</v>
      </c>
      <c r="D440" t="s">
        <v>958</v>
      </c>
      <c r="E440" t="s">
        <v>2765</v>
      </c>
      <c r="F440" t="str">
        <f>VLOOKUP($D440,GroundTruth!$A$2:$C$2741,3,FALSE)</f>
        <v>false</v>
      </c>
      <c r="G440">
        <f>VLOOKUP($D440,GroundTruth!$A$2:$D$2741,4,FALSE)</f>
        <v>327</v>
      </c>
      <c r="H440" t="str">
        <f>VLOOKUP($D440,GroundTruth!$A$2:$D$2741,2,FALSE)</f>
        <v>crypto</v>
      </c>
      <c r="K440" s="2" t="s">
        <v>2568</v>
      </c>
      <c r="L440" s="2" t="str">
        <f>VLOOKUP($K440,GroundTruth!$A$2:$C$2741,3,FALSE)</f>
        <v>false</v>
      </c>
      <c r="M440" s="2">
        <f>VLOOKUP($K440,GroundTruth!$A$2:$D$2741,4,FALSE)</f>
        <v>327</v>
      </c>
    </row>
    <row r="441" spans="1:13" x14ac:dyDescent="0.2">
      <c r="A441" t="s">
        <v>2768</v>
      </c>
      <c r="B441" t="s">
        <v>2778</v>
      </c>
      <c r="C441" t="s">
        <v>3153</v>
      </c>
      <c r="D441" t="s">
        <v>960</v>
      </c>
      <c r="E441" t="s">
        <v>2765</v>
      </c>
      <c r="F441" t="str">
        <f>VLOOKUP($D441,GroundTruth!$A$2:$C$2741,3,FALSE)</f>
        <v>false</v>
      </c>
      <c r="G441">
        <f>VLOOKUP($D441,GroundTruth!$A$2:$D$2741,4,FALSE)</f>
        <v>327</v>
      </c>
      <c r="H441" t="str">
        <f>VLOOKUP($D441,GroundTruth!$A$2:$D$2741,2,FALSE)</f>
        <v>crypto</v>
      </c>
      <c r="K441" s="3" t="s">
        <v>2589</v>
      </c>
      <c r="L441" s="2" t="str">
        <f>VLOOKUP($K441,GroundTruth!$A$2:$C$2741,3,FALSE)</f>
        <v>true</v>
      </c>
      <c r="M441" s="2">
        <f>VLOOKUP($K441,GroundTruth!$A$2:$D$2741,4,FALSE)</f>
        <v>328</v>
      </c>
    </row>
    <row r="442" spans="1:13" x14ac:dyDescent="0.2">
      <c r="A442" t="s">
        <v>2768</v>
      </c>
      <c r="B442" t="s">
        <v>2769</v>
      </c>
      <c r="C442" t="s">
        <v>3153</v>
      </c>
      <c r="D442" t="s">
        <v>960</v>
      </c>
      <c r="E442" t="s">
        <v>2765</v>
      </c>
      <c r="F442" t="str">
        <f>VLOOKUP($D442,GroundTruth!$A$2:$C$2741,3,FALSE)</f>
        <v>false</v>
      </c>
      <c r="G442">
        <f>VLOOKUP($D442,GroundTruth!$A$2:$D$2741,4,FALSE)</f>
        <v>327</v>
      </c>
      <c r="H442" t="str">
        <f>VLOOKUP($D442,GroundTruth!$A$2:$D$2741,2,FALSE)</f>
        <v>crypto</v>
      </c>
      <c r="K442" s="3" t="s">
        <v>2590</v>
      </c>
      <c r="L442" s="2" t="str">
        <f>VLOOKUP($K442,GroundTruth!$A$2:$C$2741,3,FALSE)</f>
        <v>true</v>
      </c>
      <c r="M442" s="2">
        <f>VLOOKUP($K442,GroundTruth!$A$2:$D$2741,4,FALSE)</f>
        <v>328</v>
      </c>
    </row>
    <row r="443" spans="1:13" x14ac:dyDescent="0.2">
      <c r="A443" t="s">
        <v>2768</v>
      </c>
      <c r="B443" t="s">
        <v>2769</v>
      </c>
      <c r="C443" t="s">
        <v>3022</v>
      </c>
      <c r="D443" t="s">
        <v>961</v>
      </c>
      <c r="E443" t="s">
        <v>2765</v>
      </c>
      <c r="F443" t="str">
        <f>VLOOKUP($D443,GroundTruth!$A$2:$C$2741,3,FALSE)</f>
        <v>true</v>
      </c>
      <c r="G443">
        <f>VLOOKUP($D443,GroundTruth!$A$2:$D$2741,4,FALSE)</f>
        <v>327</v>
      </c>
      <c r="H443" t="str">
        <f>VLOOKUP($D443,GroundTruth!$A$2:$D$2741,2,FALSE)</f>
        <v>crypto</v>
      </c>
      <c r="K443" s="3" t="s">
        <v>2591</v>
      </c>
      <c r="L443" s="2" t="str">
        <f>VLOOKUP($K443,GroundTruth!$A$2:$C$2741,3,FALSE)</f>
        <v>true</v>
      </c>
      <c r="M443" s="2">
        <f>VLOOKUP($K443,GroundTruth!$A$2:$D$2741,4,FALSE)</f>
        <v>328</v>
      </c>
    </row>
    <row r="444" spans="1:13" x14ac:dyDescent="0.2">
      <c r="A444" t="s">
        <v>2768</v>
      </c>
      <c r="B444" t="s">
        <v>2771</v>
      </c>
      <c r="C444" t="s">
        <v>3022</v>
      </c>
      <c r="D444" t="s">
        <v>961</v>
      </c>
      <c r="E444" t="s">
        <v>2765</v>
      </c>
      <c r="F444" t="str">
        <f>VLOOKUP($D444,GroundTruth!$A$2:$C$2741,3,FALSE)</f>
        <v>true</v>
      </c>
      <c r="G444">
        <f>VLOOKUP($D444,GroundTruth!$A$2:$D$2741,4,FALSE)</f>
        <v>327</v>
      </c>
      <c r="H444" t="str">
        <f>VLOOKUP($D444,GroundTruth!$A$2:$D$2741,2,FALSE)</f>
        <v>crypto</v>
      </c>
      <c r="K444" s="3" t="s">
        <v>2592</v>
      </c>
      <c r="L444" s="2" t="str">
        <f>VLOOKUP($K444,GroundTruth!$A$2:$C$2741,3,FALSE)</f>
        <v>false</v>
      </c>
      <c r="M444" s="2">
        <f>VLOOKUP($K444,GroundTruth!$A$2:$D$2741,4,FALSE)</f>
        <v>328</v>
      </c>
    </row>
    <row r="445" spans="1:13" x14ac:dyDescent="0.2">
      <c r="A445" t="s">
        <v>2772</v>
      </c>
      <c r="B445" t="s">
        <v>2773</v>
      </c>
      <c r="C445" t="s">
        <v>3022</v>
      </c>
      <c r="D445" t="s">
        <v>961</v>
      </c>
      <c r="E445" t="s">
        <v>2765</v>
      </c>
      <c r="F445" t="str">
        <f>VLOOKUP($D445,GroundTruth!$A$2:$C$2741,3,FALSE)</f>
        <v>true</v>
      </c>
      <c r="G445">
        <f>VLOOKUP($D445,GroundTruth!$A$2:$D$2741,4,FALSE)</f>
        <v>327</v>
      </c>
      <c r="H445" t="str">
        <f>VLOOKUP($D445,GroundTruth!$A$2:$D$2741,2,FALSE)</f>
        <v>crypto</v>
      </c>
      <c r="K445" s="2" t="s">
        <v>2593</v>
      </c>
      <c r="L445" s="2" t="str">
        <f>VLOOKUP($K445,GroundTruth!$A$2:$C$2741,3,FALSE)</f>
        <v>true</v>
      </c>
      <c r="M445" s="2">
        <f>VLOOKUP($K445,GroundTruth!$A$2:$D$2741,4,FALSE)</f>
        <v>328</v>
      </c>
    </row>
    <row r="446" spans="1:13" x14ac:dyDescent="0.2">
      <c r="A446" t="s">
        <v>2772</v>
      </c>
      <c r="B446" t="s">
        <v>2773</v>
      </c>
      <c r="C446" t="s">
        <v>3211</v>
      </c>
      <c r="D446" t="s">
        <v>962</v>
      </c>
      <c r="E446" t="s">
        <v>2765</v>
      </c>
      <c r="F446" t="str">
        <f>VLOOKUP($D446,GroundTruth!$A$2:$C$2741,3,FALSE)</f>
        <v>true</v>
      </c>
      <c r="G446">
        <f>VLOOKUP($D446,GroundTruth!$A$2:$D$2741,4,FALSE)</f>
        <v>327</v>
      </c>
      <c r="H446" t="str">
        <f>VLOOKUP($D446,GroundTruth!$A$2:$D$2741,2,FALSE)</f>
        <v>crypto</v>
      </c>
      <c r="K446" s="3" t="s">
        <v>2674</v>
      </c>
      <c r="L446" s="2" t="str">
        <f>VLOOKUP($K446,GroundTruth!$A$2:$C$2741,3,FALSE)</f>
        <v>true</v>
      </c>
      <c r="M446" s="2">
        <f>VLOOKUP($K446,GroundTruth!$A$2:$D$2741,4,FALSE)</f>
        <v>327</v>
      </c>
    </row>
    <row r="447" spans="1:13" x14ac:dyDescent="0.2">
      <c r="A447" t="s">
        <v>2768</v>
      </c>
      <c r="B447" t="s">
        <v>2771</v>
      </c>
      <c r="C447" t="s">
        <v>3211</v>
      </c>
      <c r="D447" t="s">
        <v>962</v>
      </c>
      <c r="E447" t="s">
        <v>2765</v>
      </c>
      <c r="F447" t="str">
        <f>VLOOKUP($D447,GroundTruth!$A$2:$C$2741,3,FALSE)</f>
        <v>true</v>
      </c>
      <c r="G447">
        <f>VLOOKUP($D447,GroundTruth!$A$2:$D$2741,4,FALSE)</f>
        <v>327</v>
      </c>
      <c r="H447" t="str">
        <f>VLOOKUP($D447,GroundTruth!$A$2:$D$2741,2,FALSE)</f>
        <v>crypto</v>
      </c>
      <c r="K447" s="3" t="s">
        <v>2675</v>
      </c>
      <c r="L447" s="2" t="str">
        <f>VLOOKUP($K447,GroundTruth!$A$2:$C$2741,3,FALSE)</f>
        <v>false</v>
      </c>
      <c r="M447" s="2">
        <f>VLOOKUP($K447,GroundTruth!$A$2:$D$2741,4,FALSE)</f>
        <v>327</v>
      </c>
    </row>
    <row r="448" spans="1:13" x14ac:dyDescent="0.2">
      <c r="A448" t="s">
        <v>2768</v>
      </c>
      <c r="B448" t="s">
        <v>2769</v>
      </c>
      <c r="C448" t="s">
        <v>3211</v>
      </c>
      <c r="D448" t="s">
        <v>962</v>
      </c>
      <c r="E448" t="s">
        <v>2765</v>
      </c>
      <c r="F448" t="str">
        <f>VLOOKUP($D448,GroundTruth!$A$2:$C$2741,3,FALSE)</f>
        <v>true</v>
      </c>
      <c r="G448">
        <f>VLOOKUP($D448,GroundTruth!$A$2:$D$2741,4,FALSE)</f>
        <v>327</v>
      </c>
      <c r="H448" t="str">
        <f>VLOOKUP($D448,GroundTruth!$A$2:$D$2741,2,FALSE)</f>
        <v>crypto</v>
      </c>
      <c r="K448" s="2" t="s">
        <v>2676</v>
      </c>
      <c r="L448" s="2" t="str">
        <f>VLOOKUP($K448,GroundTruth!$A$2:$C$2741,3,FALSE)</f>
        <v>true</v>
      </c>
      <c r="M448" s="2">
        <f>VLOOKUP($K448,GroundTruth!$A$2:$D$2741,4,FALSE)</f>
        <v>327</v>
      </c>
    </row>
    <row r="449" spans="1:13" x14ac:dyDescent="0.2">
      <c r="A449" t="s">
        <v>2762</v>
      </c>
      <c r="B449" t="s">
        <v>2767</v>
      </c>
      <c r="C449" t="s">
        <v>2867</v>
      </c>
      <c r="D449" t="s">
        <v>977</v>
      </c>
      <c r="E449" t="s">
        <v>2765</v>
      </c>
      <c r="F449" t="str">
        <f>VLOOKUP($D449,GroundTruth!$A$2:$C$2741,3,FALSE)</f>
        <v>true</v>
      </c>
      <c r="G449">
        <f>VLOOKUP($D449,GroundTruth!$A$2:$D$2741,4,FALSE)</f>
        <v>328</v>
      </c>
      <c r="H449" t="str">
        <f>VLOOKUP($D449,GroundTruth!$A$2:$D$2741,2,FALSE)</f>
        <v>hash</v>
      </c>
      <c r="K449" s="2" t="s">
        <v>2677</v>
      </c>
      <c r="L449" s="2" t="str">
        <f>VLOOKUP($K449,GroundTruth!$A$2:$C$2741,3,FALSE)</f>
        <v>true</v>
      </c>
      <c r="M449" s="2">
        <f>VLOOKUP($K449,GroundTruth!$A$2:$D$2741,4,FALSE)</f>
        <v>327</v>
      </c>
    </row>
    <row r="450" spans="1:13" x14ac:dyDescent="0.2">
      <c r="A450" t="s">
        <v>2762</v>
      </c>
      <c r="B450" t="s">
        <v>2763</v>
      </c>
      <c r="C450" t="s">
        <v>2867</v>
      </c>
      <c r="D450" t="s">
        <v>977</v>
      </c>
      <c r="E450" t="s">
        <v>2765</v>
      </c>
      <c r="F450" t="str">
        <f>VLOOKUP($D450,GroundTruth!$A$2:$C$2741,3,FALSE)</f>
        <v>true</v>
      </c>
      <c r="G450">
        <f>VLOOKUP($D450,GroundTruth!$A$2:$D$2741,4,FALSE)</f>
        <v>328</v>
      </c>
      <c r="H450" t="str">
        <f>VLOOKUP($D450,GroundTruth!$A$2:$D$2741,2,FALSE)</f>
        <v>hash</v>
      </c>
      <c r="K450" s="2" t="s">
        <v>2678</v>
      </c>
      <c r="L450" s="2" t="str">
        <f>VLOOKUP($K450,GroundTruth!$A$2:$C$2741,3,FALSE)</f>
        <v>false</v>
      </c>
      <c r="M450" s="2">
        <f>VLOOKUP($K450,GroundTruth!$A$2:$D$2741,4,FALSE)</f>
        <v>327</v>
      </c>
    </row>
    <row r="451" spans="1:13" x14ac:dyDescent="0.2">
      <c r="A451" t="s">
        <v>2762</v>
      </c>
      <c r="B451" t="s">
        <v>2763</v>
      </c>
      <c r="C451" t="s">
        <v>2825</v>
      </c>
      <c r="D451" t="s">
        <v>978</v>
      </c>
      <c r="E451" t="s">
        <v>2765</v>
      </c>
      <c r="F451" t="str">
        <f>VLOOKUP($D451,GroundTruth!$A$2:$C$2741,3,FALSE)</f>
        <v>false</v>
      </c>
      <c r="G451">
        <f>VLOOKUP($D451,GroundTruth!$A$2:$D$2741,4,FALSE)</f>
        <v>328</v>
      </c>
      <c r="H451" t="str">
        <f>VLOOKUP($D451,GroundTruth!$A$2:$D$2741,2,FALSE)</f>
        <v>hash</v>
      </c>
      <c r="K451" s="2" t="s">
        <v>2679</v>
      </c>
      <c r="L451" s="2" t="str">
        <f>VLOOKUP($K451,GroundTruth!$A$2:$C$2741,3,FALSE)</f>
        <v>true</v>
      </c>
      <c r="M451" s="2">
        <f>VLOOKUP($K451,GroundTruth!$A$2:$D$2741,4,FALSE)</f>
        <v>327</v>
      </c>
    </row>
    <row r="452" spans="1:13" x14ac:dyDescent="0.2">
      <c r="A452" t="s">
        <v>2762</v>
      </c>
      <c r="B452" t="s">
        <v>2775</v>
      </c>
      <c r="C452" t="s">
        <v>3196</v>
      </c>
      <c r="D452" t="s">
        <v>979</v>
      </c>
      <c r="E452" t="s">
        <v>2765</v>
      </c>
      <c r="F452" t="str">
        <f>VLOOKUP($D452,GroundTruth!$A$2:$C$2741,3,FALSE)</f>
        <v>true</v>
      </c>
      <c r="G452">
        <f>VLOOKUP($D452,GroundTruth!$A$2:$D$2741,4,FALSE)</f>
        <v>328</v>
      </c>
      <c r="H452" t="str">
        <f>VLOOKUP($D452,GroundTruth!$A$2:$D$2741,2,FALSE)</f>
        <v>hash</v>
      </c>
      <c r="K452" s="3" t="s">
        <v>2686</v>
      </c>
      <c r="L452" s="2" t="str">
        <f>VLOOKUP($K452,GroundTruth!$A$2:$C$2741,3,FALSE)</f>
        <v>true</v>
      </c>
      <c r="M452" s="2">
        <f>VLOOKUP($K452,GroundTruth!$A$2:$D$2741,4,FALSE)</f>
        <v>328</v>
      </c>
    </row>
    <row r="453" spans="1:13" x14ac:dyDescent="0.2">
      <c r="A453" t="s">
        <v>2762</v>
      </c>
      <c r="B453" t="s">
        <v>2763</v>
      </c>
      <c r="C453" t="s">
        <v>3196</v>
      </c>
      <c r="D453" t="s">
        <v>979</v>
      </c>
      <c r="E453" t="s">
        <v>2765</v>
      </c>
      <c r="F453" t="str">
        <f>VLOOKUP($D453,GroundTruth!$A$2:$C$2741,3,FALSE)</f>
        <v>true</v>
      </c>
      <c r="G453">
        <f>VLOOKUP($D453,GroundTruth!$A$2:$D$2741,4,FALSE)</f>
        <v>328</v>
      </c>
      <c r="H453" t="str">
        <f>VLOOKUP($D453,GroundTruth!$A$2:$D$2741,2,FALSE)</f>
        <v>hash</v>
      </c>
      <c r="K453" s="3" t="s">
        <v>2687</v>
      </c>
      <c r="L453" s="2" t="str">
        <f>VLOOKUP($K453,GroundTruth!$A$2:$C$2741,3,FALSE)</f>
        <v>true</v>
      </c>
      <c r="M453" s="2">
        <f>VLOOKUP($K453,GroundTruth!$A$2:$D$2741,4,FALSE)</f>
        <v>328</v>
      </c>
    </row>
    <row r="454" spans="1:13" x14ac:dyDescent="0.2">
      <c r="A454" t="s">
        <v>2762</v>
      </c>
      <c r="B454" t="s">
        <v>2763</v>
      </c>
      <c r="C454" t="s">
        <v>2878</v>
      </c>
      <c r="D454" t="s">
        <v>980</v>
      </c>
      <c r="E454" t="s">
        <v>2765</v>
      </c>
      <c r="F454" t="str">
        <f>VLOOKUP($D454,GroundTruth!$A$2:$C$2741,3,FALSE)</f>
        <v>false</v>
      </c>
      <c r="G454">
        <f>VLOOKUP($D454,GroundTruth!$A$2:$D$2741,4,FALSE)</f>
        <v>328</v>
      </c>
      <c r="H454" t="str">
        <f>VLOOKUP($D454,GroundTruth!$A$2:$D$2741,2,FALSE)</f>
        <v>hash</v>
      </c>
      <c r="K454" s="3" t="s">
        <v>2688</v>
      </c>
      <c r="L454" s="2" t="str">
        <f>VLOOKUP($K454,GroundTruth!$A$2:$C$2741,3,FALSE)</f>
        <v>false</v>
      </c>
      <c r="M454" s="2">
        <f>VLOOKUP($K454,GroundTruth!$A$2:$D$2741,4,FALSE)</f>
        <v>328</v>
      </c>
    </row>
    <row r="455" spans="1:13" x14ac:dyDescent="0.2">
      <c r="A455" t="s">
        <v>2762</v>
      </c>
      <c r="B455" t="s">
        <v>2763</v>
      </c>
      <c r="C455" t="s">
        <v>2796</v>
      </c>
      <c r="D455" t="s">
        <v>981</v>
      </c>
      <c r="E455" t="s">
        <v>2765</v>
      </c>
      <c r="F455" t="str">
        <f>VLOOKUP($D455,GroundTruth!$A$2:$C$2741,3,FALSE)</f>
        <v>false</v>
      </c>
      <c r="G455">
        <f>VLOOKUP($D455,GroundTruth!$A$2:$D$2741,4,FALSE)</f>
        <v>328</v>
      </c>
      <c r="H455" t="str">
        <f>VLOOKUP($D455,GroundTruth!$A$2:$D$2741,2,FALSE)</f>
        <v>hash</v>
      </c>
      <c r="K455" s="3" t="s">
        <v>2689</v>
      </c>
      <c r="L455" s="2" t="str">
        <f>VLOOKUP($K455,GroundTruth!$A$2:$C$2741,3,FALSE)</f>
        <v>false</v>
      </c>
      <c r="M455" s="2">
        <f>VLOOKUP($K455,GroundTruth!$A$2:$D$2741,4,FALSE)</f>
        <v>328</v>
      </c>
    </row>
    <row r="456" spans="1:13" x14ac:dyDescent="0.2">
      <c r="A456" t="s">
        <v>2762</v>
      </c>
      <c r="B456" t="s">
        <v>2763</v>
      </c>
      <c r="C456" t="s">
        <v>3162</v>
      </c>
      <c r="D456" t="s">
        <v>982</v>
      </c>
      <c r="E456" t="s">
        <v>2765</v>
      </c>
      <c r="F456" t="str">
        <f>VLOOKUP($D456,GroundTruth!$A$2:$C$2741,3,FALSE)</f>
        <v>false</v>
      </c>
      <c r="G456">
        <f>VLOOKUP($D456,GroundTruth!$A$2:$D$2741,4,FALSE)</f>
        <v>328</v>
      </c>
      <c r="H456" t="str">
        <f>VLOOKUP($D456,GroundTruth!$A$2:$D$2741,2,FALSE)</f>
        <v>hash</v>
      </c>
      <c r="K456" s="3" t="s">
        <v>2690</v>
      </c>
      <c r="L456" s="2" t="str">
        <f>VLOOKUP($K456,GroundTruth!$A$2:$C$2741,3,FALSE)</f>
        <v>true</v>
      </c>
      <c r="M456" s="2">
        <f>VLOOKUP($K456,GroundTruth!$A$2:$D$2741,4,FALSE)</f>
        <v>328</v>
      </c>
    </row>
    <row r="457" spans="1:13" x14ac:dyDescent="0.2">
      <c r="A457" t="s">
        <v>2762</v>
      </c>
      <c r="B457" t="s">
        <v>2763</v>
      </c>
      <c r="C457" t="s">
        <v>2847</v>
      </c>
      <c r="D457" t="s">
        <v>983</v>
      </c>
      <c r="E457" t="s">
        <v>2765</v>
      </c>
      <c r="F457" t="str">
        <f>VLOOKUP($D457,GroundTruth!$A$2:$C$2741,3,FALSE)</f>
        <v>false</v>
      </c>
      <c r="G457">
        <f>VLOOKUP($D457,GroundTruth!$A$2:$D$2741,4,FALSE)</f>
        <v>328</v>
      </c>
      <c r="H457" t="str">
        <f>VLOOKUP($D457,GroundTruth!$A$2:$D$2741,2,FALSE)</f>
        <v>hash</v>
      </c>
      <c r="K457" s="3" t="s">
        <v>2691</v>
      </c>
      <c r="L457" s="2" t="str">
        <f>VLOOKUP($K457,GroundTruth!$A$2:$C$2741,3,FALSE)</f>
        <v>true</v>
      </c>
      <c r="M457" s="2">
        <f>VLOOKUP($K457,GroundTruth!$A$2:$D$2741,4,FALSE)</f>
        <v>328</v>
      </c>
    </row>
    <row r="458" spans="1:13" x14ac:dyDescent="0.2">
      <c r="A458" t="s">
        <v>2772</v>
      </c>
      <c r="B458" t="s">
        <v>2773</v>
      </c>
      <c r="C458" t="s">
        <v>2788</v>
      </c>
      <c r="D458" t="s">
        <v>1031</v>
      </c>
      <c r="E458" t="s">
        <v>2765</v>
      </c>
      <c r="F458" t="str">
        <f>VLOOKUP($D458,GroundTruth!$A$2:$C$2741,3,FALSE)</f>
        <v>true</v>
      </c>
      <c r="G458">
        <f>VLOOKUP($D458,GroundTruth!$A$2:$D$2741,4,FALSE)</f>
        <v>327</v>
      </c>
      <c r="H458" t="str">
        <f>VLOOKUP($D458,GroundTruth!$A$2:$D$2741,2,FALSE)</f>
        <v>crypto</v>
      </c>
      <c r="K458" s="3" t="s">
        <v>2692</v>
      </c>
      <c r="L458" s="2" t="str">
        <f>VLOOKUP($K458,GroundTruth!$A$2:$C$2741,3,FALSE)</f>
        <v>false</v>
      </c>
      <c r="M458" s="2">
        <f>VLOOKUP($K458,GroundTruth!$A$2:$D$2741,4,FALSE)</f>
        <v>328</v>
      </c>
    </row>
    <row r="459" spans="1:13" x14ac:dyDescent="0.2">
      <c r="A459" t="s">
        <v>2768</v>
      </c>
      <c r="B459" t="s">
        <v>2771</v>
      </c>
      <c r="C459" t="s">
        <v>2788</v>
      </c>
      <c r="D459" t="s">
        <v>1031</v>
      </c>
      <c r="E459" t="s">
        <v>2765</v>
      </c>
      <c r="F459" t="str">
        <f>VLOOKUP($D459,GroundTruth!$A$2:$C$2741,3,FALSE)</f>
        <v>true</v>
      </c>
      <c r="G459">
        <f>VLOOKUP($D459,GroundTruth!$A$2:$D$2741,4,FALSE)</f>
        <v>327</v>
      </c>
      <c r="H459" t="str">
        <f>VLOOKUP($D459,GroundTruth!$A$2:$D$2741,2,FALSE)</f>
        <v>crypto</v>
      </c>
      <c r="K459" s="2" t="s">
        <v>2693</v>
      </c>
      <c r="L459" s="2" t="str">
        <f>VLOOKUP($K459,GroundTruth!$A$2:$C$2741,3,FALSE)</f>
        <v>true</v>
      </c>
      <c r="M459" s="2">
        <f>VLOOKUP($K459,GroundTruth!$A$2:$D$2741,4,FALSE)</f>
        <v>328</v>
      </c>
    </row>
    <row r="460" spans="1:13" x14ac:dyDescent="0.2">
      <c r="A460" t="s">
        <v>2768</v>
      </c>
      <c r="B460" t="s">
        <v>2774</v>
      </c>
      <c r="C460" t="s">
        <v>2788</v>
      </c>
      <c r="D460" t="s">
        <v>1031</v>
      </c>
      <c r="E460" t="s">
        <v>2765</v>
      </c>
      <c r="F460" t="str">
        <f>VLOOKUP($D460,GroundTruth!$A$2:$C$2741,3,FALSE)</f>
        <v>true</v>
      </c>
      <c r="G460">
        <f>VLOOKUP($D460,GroundTruth!$A$2:$D$2741,4,FALSE)</f>
        <v>327</v>
      </c>
      <c r="H460" t="str">
        <f>VLOOKUP($D460,GroundTruth!$A$2:$D$2741,2,FALSE)</f>
        <v>crypto</v>
      </c>
      <c r="K460" s="3" t="s">
        <v>2694</v>
      </c>
      <c r="L460" s="2" t="str">
        <f>VLOOKUP($K460,GroundTruth!$A$2:$C$2741,3,FALSE)</f>
        <v>false</v>
      </c>
      <c r="M460" s="2">
        <f>VLOOKUP($K460,GroundTruth!$A$2:$D$2741,4,FALSE)</f>
        <v>328</v>
      </c>
    </row>
    <row r="461" spans="1:13" x14ac:dyDescent="0.2">
      <c r="A461" t="s">
        <v>2768</v>
      </c>
      <c r="B461" t="s">
        <v>2769</v>
      </c>
      <c r="C461" t="s">
        <v>2788</v>
      </c>
      <c r="D461" t="s">
        <v>1031</v>
      </c>
      <c r="E461" t="s">
        <v>2765</v>
      </c>
      <c r="F461" t="str">
        <f>VLOOKUP($D461,GroundTruth!$A$2:$C$2741,3,FALSE)</f>
        <v>true</v>
      </c>
      <c r="G461">
        <f>VLOOKUP($D461,GroundTruth!$A$2:$D$2741,4,FALSE)</f>
        <v>327</v>
      </c>
      <c r="H461" t="str">
        <f>VLOOKUP($D461,GroundTruth!$A$2:$D$2741,2,FALSE)</f>
        <v>crypto</v>
      </c>
    </row>
    <row r="462" spans="1:13" x14ac:dyDescent="0.2">
      <c r="A462" t="s">
        <v>2768</v>
      </c>
      <c r="B462" t="s">
        <v>2784</v>
      </c>
      <c r="C462" t="s">
        <v>2991</v>
      </c>
      <c r="D462" t="s">
        <v>1032</v>
      </c>
      <c r="E462" t="s">
        <v>2765</v>
      </c>
      <c r="F462" t="str">
        <f>VLOOKUP($D462,GroundTruth!$A$2:$C$2741,3,FALSE)</f>
        <v>true</v>
      </c>
      <c r="G462">
        <f>VLOOKUP($D462,GroundTruth!$A$2:$D$2741,4,FALSE)</f>
        <v>327</v>
      </c>
      <c r="H462" t="str">
        <f>VLOOKUP($D462,GroundTruth!$A$2:$D$2741,2,FALSE)</f>
        <v>crypto</v>
      </c>
    </row>
    <row r="463" spans="1:13" x14ac:dyDescent="0.2">
      <c r="A463" t="s">
        <v>2772</v>
      </c>
      <c r="B463" t="s">
        <v>2773</v>
      </c>
      <c r="C463" t="s">
        <v>2991</v>
      </c>
      <c r="D463" t="s">
        <v>1032</v>
      </c>
      <c r="E463" t="s">
        <v>2765</v>
      </c>
      <c r="F463" t="str">
        <f>VLOOKUP($D463,GroundTruth!$A$2:$C$2741,3,FALSE)</f>
        <v>true</v>
      </c>
      <c r="G463">
        <f>VLOOKUP($D463,GroundTruth!$A$2:$D$2741,4,FALSE)</f>
        <v>327</v>
      </c>
      <c r="H463" t="str">
        <f>VLOOKUP($D463,GroundTruth!$A$2:$D$2741,2,FALSE)</f>
        <v>crypto</v>
      </c>
    </row>
    <row r="464" spans="1:13" x14ac:dyDescent="0.2">
      <c r="A464" t="s">
        <v>2768</v>
      </c>
      <c r="B464" t="s">
        <v>2769</v>
      </c>
      <c r="C464" t="s">
        <v>2991</v>
      </c>
      <c r="D464" t="s">
        <v>1032</v>
      </c>
      <c r="E464" t="s">
        <v>2765</v>
      </c>
      <c r="F464" t="str">
        <f>VLOOKUP($D464,GroundTruth!$A$2:$C$2741,3,FALSE)</f>
        <v>true</v>
      </c>
      <c r="G464">
        <f>VLOOKUP($D464,GroundTruth!$A$2:$D$2741,4,FALSE)</f>
        <v>327</v>
      </c>
      <c r="H464" t="str">
        <f>VLOOKUP($D464,GroundTruth!$A$2:$D$2741,2,FALSE)</f>
        <v>crypto</v>
      </c>
    </row>
    <row r="465" spans="1:8" x14ac:dyDescent="0.2">
      <c r="A465" t="s">
        <v>2768</v>
      </c>
      <c r="B465" t="s">
        <v>2771</v>
      </c>
      <c r="C465" t="s">
        <v>2991</v>
      </c>
      <c r="D465" t="s">
        <v>1032</v>
      </c>
      <c r="E465" t="s">
        <v>2765</v>
      </c>
      <c r="F465" t="str">
        <f>VLOOKUP($D465,GroundTruth!$A$2:$C$2741,3,FALSE)</f>
        <v>true</v>
      </c>
      <c r="G465">
        <f>VLOOKUP($D465,GroundTruth!$A$2:$D$2741,4,FALSE)</f>
        <v>327</v>
      </c>
      <c r="H465" t="str">
        <f>VLOOKUP($D465,GroundTruth!$A$2:$D$2741,2,FALSE)</f>
        <v>crypto</v>
      </c>
    </row>
    <row r="466" spans="1:8" x14ac:dyDescent="0.2">
      <c r="A466" t="s">
        <v>2772</v>
      </c>
      <c r="B466" t="s">
        <v>2773</v>
      </c>
      <c r="C466" t="s">
        <v>2958</v>
      </c>
      <c r="D466" t="s">
        <v>1033</v>
      </c>
      <c r="E466" t="s">
        <v>2765</v>
      </c>
      <c r="F466" t="str">
        <f>VLOOKUP($D466,GroundTruth!$A$2:$C$2741,3,FALSE)</f>
        <v>true</v>
      </c>
      <c r="G466">
        <f>VLOOKUP($D466,GroundTruth!$A$2:$D$2741,4,FALSE)</f>
        <v>327</v>
      </c>
      <c r="H466" t="str">
        <f>VLOOKUP($D466,GroundTruth!$A$2:$D$2741,2,FALSE)</f>
        <v>crypto</v>
      </c>
    </row>
    <row r="467" spans="1:8" x14ac:dyDescent="0.2">
      <c r="A467" t="s">
        <v>2768</v>
      </c>
      <c r="B467" t="s">
        <v>2771</v>
      </c>
      <c r="C467" t="s">
        <v>2958</v>
      </c>
      <c r="D467" t="s">
        <v>1033</v>
      </c>
      <c r="E467" t="s">
        <v>2765</v>
      </c>
      <c r="F467" t="str">
        <f>VLOOKUP($D467,GroundTruth!$A$2:$C$2741,3,FALSE)</f>
        <v>true</v>
      </c>
      <c r="G467">
        <f>VLOOKUP($D467,GroundTruth!$A$2:$D$2741,4,FALSE)</f>
        <v>327</v>
      </c>
      <c r="H467" t="str">
        <f>VLOOKUP($D467,GroundTruth!$A$2:$D$2741,2,FALSE)</f>
        <v>crypto</v>
      </c>
    </row>
    <row r="468" spans="1:8" x14ac:dyDescent="0.2">
      <c r="A468" t="s">
        <v>2768</v>
      </c>
      <c r="B468" t="s">
        <v>2769</v>
      </c>
      <c r="C468" t="s">
        <v>2958</v>
      </c>
      <c r="D468" t="s">
        <v>1033</v>
      </c>
      <c r="E468" t="s">
        <v>2765</v>
      </c>
      <c r="F468" t="str">
        <f>VLOOKUP($D468,GroundTruth!$A$2:$C$2741,3,FALSE)</f>
        <v>true</v>
      </c>
      <c r="G468">
        <f>VLOOKUP($D468,GroundTruth!$A$2:$D$2741,4,FALSE)</f>
        <v>327</v>
      </c>
      <c r="H468" t="str">
        <f>VLOOKUP($D468,GroundTruth!$A$2:$D$2741,2,FALSE)</f>
        <v>crypto</v>
      </c>
    </row>
    <row r="469" spans="1:8" x14ac:dyDescent="0.2">
      <c r="A469" t="s">
        <v>2768</v>
      </c>
      <c r="B469" t="s">
        <v>2784</v>
      </c>
      <c r="C469" t="s">
        <v>2958</v>
      </c>
      <c r="D469" t="s">
        <v>1033</v>
      </c>
      <c r="E469" t="s">
        <v>2765</v>
      </c>
      <c r="F469" t="str">
        <f>VLOOKUP($D469,GroundTruth!$A$2:$C$2741,3,FALSE)</f>
        <v>true</v>
      </c>
      <c r="G469">
        <f>VLOOKUP($D469,GroundTruth!$A$2:$D$2741,4,FALSE)</f>
        <v>327</v>
      </c>
      <c r="H469" t="str">
        <f>VLOOKUP($D469,GroundTruth!$A$2:$D$2741,2,FALSE)</f>
        <v>crypto</v>
      </c>
    </row>
    <row r="470" spans="1:8" x14ac:dyDescent="0.2">
      <c r="A470" t="s">
        <v>2768</v>
      </c>
      <c r="B470" t="s">
        <v>2784</v>
      </c>
      <c r="C470" t="s">
        <v>3053</v>
      </c>
      <c r="D470" t="s">
        <v>1034</v>
      </c>
      <c r="E470" t="s">
        <v>2765</v>
      </c>
      <c r="F470" t="str">
        <f>VLOOKUP($D470,GroundTruth!$A$2:$C$2741,3,FALSE)</f>
        <v>true</v>
      </c>
      <c r="G470">
        <f>VLOOKUP($D470,GroundTruth!$A$2:$D$2741,4,FALSE)</f>
        <v>327</v>
      </c>
      <c r="H470" t="str">
        <f>VLOOKUP($D470,GroundTruth!$A$2:$D$2741,2,FALSE)</f>
        <v>crypto</v>
      </c>
    </row>
    <row r="471" spans="1:8" x14ac:dyDescent="0.2">
      <c r="A471" t="s">
        <v>2768</v>
      </c>
      <c r="B471" t="s">
        <v>2771</v>
      </c>
      <c r="C471" t="s">
        <v>3053</v>
      </c>
      <c r="D471" t="s">
        <v>1034</v>
      </c>
      <c r="E471" t="s">
        <v>2765</v>
      </c>
      <c r="F471" t="str">
        <f>VLOOKUP($D471,GroundTruth!$A$2:$C$2741,3,FALSE)</f>
        <v>true</v>
      </c>
      <c r="G471">
        <f>VLOOKUP($D471,GroundTruth!$A$2:$D$2741,4,FALSE)</f>
        <v>327</v>
      </c>
      <c r="H471" t="str">
        <f>VLOOKUP($D471,GroundTruth!$A$2:$D$2741,2,FALSE)</f>
        <v>crypto</v>
      </c>
    </row>
    <row r="472" spans="1:8" x14ac:dyDescent="0.2">
      <c r="A472" t="s">
        <v>2768</v>
      </c>
      <c r="B472" t="s">
        <v>2769</v>
      </c>
      <c r="C472" t="s">
        <v>3053</v>
      </c>
      <c r="D472" t="s">
        <v>1034</v>
      </c>
      <c r="E472" t="s">
        <v>2765</v>
      </c>
      <c r="F472" t="str">
        <f>VLOOKUP($D472,GroundTruth!$A$2:$C$2741,3,FALSE)</f>
        <v>true</v>
      </c>
      <c r="G472">
        <f>VLOOKUP($D472,GroundTruth!$A$2:$D$2741,4,FALSE)</f>
        <v>327</v>
      </c>
      <c r="H472" t="str">
        <f>VLOOKUP($D472,GroundTruth!$A$2:$D$2741,2,FALSE)</f>
        <v>crypto</v>
      </c>
    </row>
    <row r="473" spans="1:8" x14ac:dyDescent="0.2">
      <c r="A473" t="s">
        <v>2772</v>
      </c>
      <c r="B473" t="s">
        <v>2773</v>
      </c>
      <c r="C473" t="s">
        <v>3053</v>
      </c>
      <c r="D473" t="s">
        <v>1034</v>
      </c>
      <c r="E473" t="s">
        <v>2765</v>
      </c>
      <c r="F473" t="str">
        <f>VLOOKUP($D473,GroundTruth!$A$2:$C$2741,3,FALSE)</f>
        <v>true</v>
      </c>
      <c r="G473">
        <f>VLOOKUP($D473,GroundTruth!$A$2:$D$2741,4,FALSE)</f>
        <v>327</v>
      </c>
      <c r="H473" t="str">
        <f>VLOOKUP($D473,GroundTruth!$A$2:$D$2741,2,FALSE)</f>
        <v>crypto</v>
      </c>
    </row>
    <row r="474" spans="1:8" x14ac:dyDescent="0.2">
      <c r="A474" t="s">
        <v>2768</v>
      </c>
      <c r="B474" t="s">
        <v>2769</v>
      </c>
      <c r="C474" t="s">
        <v>2988</v>
      </c>
      <c r="D474" t="s">
        <v>1035</v>
      </c>
      <c r="E474" t="s">
        <v>2765</v>
      </c>
      <c r="F474" t="str">
        <f>VLOOKUP($D474,GroundTruth!$A$2:$C$2741,3,FALSE)</f>
        <v>false</v>
      </c>
      <c r="G474">
        <f>VLOOKUP($D474,GroundTruth!$A$2:$D$2741,4,FALSE)</f>
        <v>327</v>
      </c>
      <c r="H474" t="str">
        <f>VLOOKUP($D474,GroundTruth!$A$2:$D$2741,2,FALSE)</f>
        <v>crypto</v>
      </c>
    </row>
    <row r="475" spans="1:8" x14ac:dyDescent="0.2">
      <c r="A475" t="s">
        <v>2768</v>
      </c>
      <c r="B475" t="s">
        <v>2778</v>
      </c>
      <c r="C475" t="s">
        <v>2988</v>
      </c>
      <c r="D475" t="s">
        <v>1035</v>
      </c>
      <c r="E475" t="s">
        <v>2765</v>
      </c>
      <c r="F475" t="str">
        <f>VLOOKUP($D475,GroundTruth!$A$2:$C$2741,3,FALSE)</f>
        <v>false</v>
      </c>
      <c r="G475">
        <f>VLOOKUP($D475,GroundTruth!$A$2:$D$2741,4,FALSE)</f>
        <v>327</v>
      </c>
      <c r="H475" t="str">
        <f>VLOOKUP($D475,GroundTruth!$A$2:$D$2741,2,FALSE)</f>
        <v>crypto</v>
      </c>
    </row>
    <row r="476" spans="1:8" x14ac:dyDescent="0.2">
      <c r="A476" t="s">
        <v>2772</v>
      </c>
      <c r="B476" t="s">
        <v>2773</v>
      </c>
      <c r="C476" t="s">
        <v>3021</v>
      </c>
      <c r="D476" t="s">
        <v>1036</v>
      </c>
      <c r="E476" t="s">
        <v>2765</v>
      </c>
      <c r="F476" t="str">
        <f>VLOOKUP($D476,GroundTruth!$A$2:$C$2741,3,FALSE)</f>
        <v>true</v>
      </c>
      <c r="G476">
        <f>VLOOKUP($D476,GroundTruth!$A$2:$D$2741,4,FALSE)</f>
        <v>327</v>
      </c>
      <c r="H476" t="str">
        <f>VLOOKUP($D476,GroundTruth!$A$2:$D$2741,2,FALSE)</f>
        <v>crypto</v>
      </c>
    </row>
    <row r="477" spans="1:8" x14ac:dyDescent="0.2">
      <c r="A477" t="s">
        <v>2768</v>
      </c>
      <c r="B477" t="s">
        <v>2771</v>
      </c>
      <c r="C477" t="s">
        <v>3021</v>
      </c>
      <c r="D477" t="s">
        <v>1036</v>
      </c>
      <c r="E477" t="s">
        <v>2765</v>
      </c>
      <c r="F477" t="str">
        <f>VLOOKUP($D477,GroundTruth!$A$2:$C$2741,3,FALSE)</f>
        <v>true</v>
      </c>
      <c r="G477">
        <f>VLOOKUP($D477,GroundTruth!$A$2:$D$2741,4,FALSE)</f>
        <v>327</v>
      </c>
      <c r="H477" t="str">
        <f>VLOOKUP($D477,GroundTruth!$A$2:$D$2741,2,FALSE)</f>
        <v>crypto</v>
      </c>
    </row>
    <row r="478" spans="1:8" x14ac:dyDescent="0.2">
      <c r="A478" t="s">
        <v>2768</v>
      </c>
      <c r="B478" t="s">
        <v>2769</v>
      </c>
      <c r="C478" t="s">
        <v>3021</v>
      </c>
      <c r="D478" t="s">
        <v>1036</v>
      </c>
      <c r="E478" t="s">
        <v>2765</v>
      </c>
      <c r="F478" t="str">
        <f>VLOOKUP($D478,GroundTruth!$A$2:$C$2741,3,FALSE)</f>
        <v>true</v>
      </c>
      <c r="G478">
        <f>VLOOKUP($D478,GroundTruth!$A$2:$D$2741,4,FALSE)</f>
        <v>327</v>
      </c>
      <c r="H478" t="str">
        <f>VLOOKUP($D478,GroundTruth!$A$2:$D$2741,2,FALSE)</f>
        <v>crypto</v>
      </c>
    </row>
    <row r="479" spans="1:8" x14ac:dyDescent="0.2">
      <c r="A479" t="s">
        <v>2768</v>
      </c>
      <c r="B479" t="s">
        <v>2769</v>
      </c>
      <c r="C479" t="s">
        <v>2885</v>
      </c>
      <c r="D479" t="s">
        <v>1037</v>
      </c>
      <c r="E479" t="s">
        <v>2765</v>
      </c>
      <c r="F479" t="str">
        <f>VLOOKUP($D479,GroundTruth!$A$2:$C$2741,3,FALSE)</f>
        <v>false</v>
      </c>
      <c r="G479">
        <f>VLOOKUP($D479,GroundTruth!$A$2:$D$2741,4,FALSE)</f>
        <v>327</v>
      </c>
      <c r="H479" t="str">
        <f>VLOOKUP($D479,GroundTruth!$A$2:$D$2741,2,FALSE)</f>
        <v>crypto</v>
      </c>
    </row>
    <row r="480" spans="1:8" x14ac:dyDescent="0.2">
      <c r="A480" t="s">
        <v>2768</v>
      </c>
      <c r="B480" t="s">
        <v>2769</v>
      </c>
      <c r="C480" t="s">
        <v>3233</v>
      </c>
      <c r="D480" t="s">
        <v>1038</v>
      </c>
      <c r="E480" t="s">
        <v>2765</v>
      </c>
      <c r="F480" t="str">
        <f>VLOOKUP($D480,GroundTruth!$A$2:$C$2741,3,FALSE)</f>
        <v>false</v>
      </c>
      <c r="G480">
        <f>VLOOKUP($D480,GroundTruth!$A$2:$D$2741,4,FALSE)</f>
        <v>327</v>
      </c>
      <c r="H480" t="str">
        <f>VLOOKUP($D480,GroundTruth!$A$2:$D$2741,2,FALSE)</f>
        <v>crypto</v>
      </c>
    </row>
    <row r="481" spans="1:8" x14ac:dyDescent="0.2">
      <c r="A481" t="s">
        <v>2762</v>
      </c>
      <c r="B481" t="s">
        <v>2763</v>
      </c>
      <c r="C481" t="s">
        <v>2840</v>
      </c>
      <c r="D481" t="s">
        <v>1053</v>
      </c>
      <c r="E481" t="s">
        <v>2765</v>
      </c>
      <c r="F481" t="str">
        <f>VLOOKUP($D481,GroundTruth!$A$2:$C$2741,3,FALSE)</f>
        <v>false</v>
      </c>
      <c r="G481">
        <f>VLOOKUP($D481,GroundTruth!$A$2:$D$2741,4,FALSE)</f>
        <v>328</v>
      </c>
      <c r="H481" t="str">
        <f>VLOOKUP($D481,GroundTruth!$A$2:$D$2741,2,FALSE)</f>
        <v>hash</v>
      </c>
    </row>
    <row r="482" spans="1:8" x14ac:dyDescent="0.2">
      <c r="A482" t="s">
        <v>2762</v>
      </c>
      <c r="B482" t="s">
        <v>2763</v>
      </c>
      <c r="C482" t="s">
        <v>3017</v>
      </c>
      <c r="D482" t="s">
        <v>1054</v>
      </c>
      <c r="E482" t="s">
        <v>2765</v>
      </c>
      <c r="F482" t="str">
        <f>VLOOKUP($D482,GroundTruth!$A$2:$C$2741,3,FALSE)</f>
        <v>true</v>
      </c>
      <c r="G482">
        <f>VLOOKUP($D482,GroundTruth!$A$2:$D$2741,4,FALSE)</f>
        <v>328</v>
      </c>
      <c r="H482" t="str">
        <f>VLOOKUP($D482,GroundTruth!$A$2:$D$2741,2,FALSE)</f>
        <v>hash</v>
      </c>
    </row>
    <row r="483" spans="1:8" x14ac:dyDescent="0.2">
      <c r="A483" t="s">
        <v>2762</v>
      </c>
      <c r="B483" t="s">
        <v>2775</v>
      </c>
      <c r="C483" t="s">
        <v>3017</v>
      </c>
      <c r="D483" t="s">
        <v>1054</v>
      </c>
      <c r="E483" t="s">
        <v>2765</v>
      </c>
      <c r="F483" t="str">
        <f>VLOOKUP($D483,GroundTruth!$A$2:$C$2741,3,FALSE)</f>
        <v>true</v>
      </c>
      <c r="G483">
        <f>VLOOKUP($D483,GroundTruth!$A$2:$D$2741,4,FALSE)</f>
        <v>328</v>
      </c>
      <c r="H483" t="str">
        <f>VLOOKUP($D483,GroundTruth!$A$2:$D$2741,2,FALSE)</f>
        <v>hash</v>
      </c>
    </row>
    <row r="484" spans="1:8" x14ac:dyDescent="0.2">
      <c r="A484" t="s">
        <v>2762</v>
      </c>
      <c r="B484" t="s">
        <v>2763</v>
      </c>
      <c r="C484" t="s">
        <v>3111</v>
      </c>
      <c r="D484" t="s">
        <v>1055</v>
      </c>
      <c r="E484" t="s">
        <v>2765</v>
      </c>
      <c r="F484" t="str">
        <f>VLOOKUP($D484,GroundTruth!$A$2:$C$2741,3,FALSE)</f>
        <v>false</v>
      </c>
      <c r="G484">
        <f>VLOOKUP($D484,GroundTruth!$A$2:$D$2741,4,FALSE)</f>
        <v>328</v>
      </c>
      <c r="H484" t="str">
        <f>VLOOKUP($D484,GroundTruth!$A$2:$D$2741,2,FALSE)</f>
        <v>hash</v>
      </c>
    </row>
    <row r="485" spans="1:8" x14ac:dyDescent="0.2">
      <c r="A485" t="s">
        <v>2762</v>
      </c>
      <c r="B485" t="s">
        <v>2763</v>
      </c>
      <c r="C485" t="s">
        <v>2777</v>
      </c>
      <c r="D485" t="s">
        <v>1056</v>
      </c>
      <c r="E485" t="s">
        <v>2765</v>
      </c>
      <c r="F485" t="str">
        <f>VLOOKUP($D485,GroundTruth!$A$2:$C$2741,3,FALSE)</f>
        <v>false</v>
      </c>
      <c r="G485">
        <f>VLOOKUP($D485,GroundTruth!$A$2:$D$2741,4,FALSE)</f>
        <v>328</v>
      </c>
      <c r="H485" t="str">
        <f>VLOOKUP($D485,GroundTruth!$A$2:$D$2741,2,FALSE)</f>
        <v>hash</v>
      </c>
    </row>
    <row r="486" spans="1:8" x14ac:dyDescent="0.2">
      <c r="A486" t="s">
        <v>2762</v>
      </c>
      <c r="B486" t="s">
        <v>2763</v>
      </c>
      <c r="C486" t="s">
        <v>3130</v>
      </c>
      <c r="D486" t="s">
        <v>1057</v>
      </c>
      <c r="E486" t="s">
        <v>2765</v>
      </c>
      <c r="F486" t="str">
        <f>VLOOKUP($D486,GroundTruth!$A$2:$C$2741,3,FALSE)</f>
        <v>true</v>
      </c>
      <c r="G486">
        <f>VLOOKUP($D486,GroundTruth!$A$2:$D$2741,4,FALSE)</f>
        <v>328</v>
      </c>
      <c r="H486" t="str">
        <f>VLOOKUP($D486,GroundTruth!$A$2:$D$2741,2,FALSE)</f>
        <v>hash</v>
      </c>
    </row>
    <row r="487" spans="1:8" x14ac:dyDescent="0.2">
      <c r="A487" t="s">
        <v>2762</v>
      </c>
      <c r="B487" t="s">
        <v>2763</v>
      </c>
      <c r="C487" t="s">
        <v>3151</v>
      </c>
      <c r="D487" t="s">
        <v>1058</v>
      </c>
      <c r="E487" t="s">
        <v>2765</v>
      </c>
      <c r="F487" t="str">
        <f>VLOOKUP($D487,GroundTruth!$A$2:$C$2741,3,FALSE)</f>
        <v>true</v>
      </c>
      <c r="G487">
        <f>VLOOKUP($D487,GroundTruth!$A$2:$D$2741,4,FALSE)</f>
        <v>328</v>
      </c>
      <c r="H487" t="str">
        <f>VLOOKUP($D487,GroundTruth!$A$2:$D$2741,2,FALSE)</f>
        <v>hash</v>
      </c>
    </row>
    <row r="488" spans="1:8" x14ac:dyDescent="0.2">
      <c r="A488" t="s">
        <v>2762</v>
      </c>
      <c r="B488" t="s">
        <v>2763</v>
      </c>
      <c r="C488" t="s">
        <v>3174</v>
      </c>
      <c r="D488" t="s">
        <v>1059</v>
      </c>
      <c r="E488" t="s">
        <v>2765</v>
      </c>
      <c r="F488" t="str">
        <f>VLOOKUP($D488,GroundTruth!$A$2:$C$2741,3,FALSE)</f>
        <v>true</v>
      </c>
      <c r="G488">
        <f>VLOOKUP($D488,GroundTruth!$A$2:$D$2741,4,FALSE)</f>
        <v>328</v>
      </c>
      <c r="H488" t="str">
        <f>VLOOKUP($D488,GroundTruth!$A$2:$D$2741,2,FALSE)</f>
        <v>hash</v>
      </c>
    </row>
    <row r="489" spans="1:8" x14ac:dyDescent="0.2">
      <c r="A489" t="s">
        <v>2762</v>
      </c>
      <c r="B489" t="s">
        <v>2763</v>
      </c>
      <c r="C489" t="s">
        <v>3175</v>
      </c>
      <c r="D489" t="s">
        <v>1060</v>
      </c>
      <c r="E489" t="s">
        <v>2765</v>
      </c>
      <c r="F489" t="str">
        <f>VLOOKUP($D489,GroundTruth!$A$2:$C$2741,3,FALSE)</f>
        <v>true</v>
      </c>
      <c r="G489">
        <f>VLOOKUP($D489,GroundTruth!$A$2:$D$2741,4,FALSE)</f>
        <v>328</v>
      </c>
      <c r="H489" t="str">
        <f>VLOOKUP($D489,GroundTruth!$A$2:$D$2741,2,FALSE)</f>
        <v>hash</v>
      </c>
    </row>
    <row r="490" spans="1:8" x14ac:dyDescent="0.2">
      <c r="A490" t="s">
        <v>2762</v>
      </c>
      <c r="B490" t="s">
        <v>2763</v>
      </c>
      <c r="C490" t="s">
        <v>2911</v>
      </c>
      <c r="D490" t="s">
        <v>1061</v>
      </c>
      <c r="E490" t="s">
        <v>2765</v>
      </c>
      <c r="F490" t="str">
        <f>VLOOKUP($D490,GroundTruth!$A$2:$C$2741,3,FALSE)</f>
        <v>false</v>
      </c>
      <c r="G490">
        <f>VLOOKUP($D490,GroundTruth!$A$2:$D$2741,4,FALSE)</f>
        <v>328</v>
      </c>
      <c r="H490" t="str">
        <f>VLOOKUP($D490,GroundTruth!$A$2:$D$2741,2,FALSE)</f>
        <v>hash</v>
      </c>
    </row>
    <row r="491" spans="1:8" x14ac:dyDescent="0.2">
      <c r="A491" t="s">
        <v>2768</v>
      </c>
      <c r="B491" t="s">
        <v>2771</v>
      </c>
      <c r="C491" t="s">
        <v>3050</v>
      </c>
      <c r="D491" t="s">
        <v>1115</v>
      </c>
      <c r="E491" t="s">
        <v>2765</v>
      </c>
      <c r="F491" t="str">
        <f>VLOOKUP($D491,GroundTruth!$A$2:$C$2741,3,FALSE)</f>
        <v>true</v>
      </c>
      <c r="G491">
        <f>VLOOKUP($D491,GroundTruth!$A$2:$D$2741,4,FALSE)</f>
        <v>327</v>
      </c>
      <c r="H491" t="str">
        <f>VLOOKUP($D491,GroundTruth!$A$2:$D$2741,2,FALSE)</f>
        <v>crypto</v>
      </c>
    </row>
    <row r="492" spans="1:8" x14ac:dyDescent="0.2">
      <c r="A492" t="s">
        <v>2768</v>
      </c>
      <c r="B492" t="s">
        <v>2774</v>
      </c>
      <c r="C492" t="s">
        <v>3050</v>
      </c>
      <c r="D492" t="s">
        <v>1115</v>
      </c>
      <c r="E492" t="s">
        <v>2765</v>
      </c>
      <c r="F492" t="str">
        <f>VLOOKUP($D492,GroundTruth!$A$2:$C$2741,3,FALSE)</f>
        <v>true</v>
      </c>
      <c r="G492">
        <f>VLOOKUP($D492,GroundTruth!$A$2:$D$2741,4,FALSE)</f>
        <v>327</v>
      </c>
      <c r="H492" t="str">
        <f>VLOOKUP($D492,GroundTruth!$A$2:$D$2741,2,FALSE)</f>
        <v>crypto</v>
      </c>
    </row>
    <row r="493" spans="1:8" x14ac:dyDescent="0.2">
      <c r="A493" t="s">
        <v>2768</v>
      </c>
      <c r="B493" t="s">
        <v>2769</v>
      </c>
      <c r="C493" t="s">
        <v>3050</v>
      </c>
      <c r="D493" t="s">
        <v>1115</v>
      </c>
      <c r="E493" t="s">
        <v>2765</v>
      </c>
      <c r="F493" t="str">
        <f>VLOOKUP($D493,GroundTruth!$A$2:$C$2741,3,FALSE)</f>
        <v>true</v>
      </c>
      <c r="G493">
        <f>VLOOKUP($D493,GroundTruth!$A$2:$D$2741,4,FALSE)</f>
        <v>327</v>
      </c>
      <c r="H493" t="str">
        <f>VLOOKUP($D493,GroundTruth!$A$2:$D$2741,2,FALSE)</f>
        <v>crypto</v>
      </c>
    </row>
    <row r="494" spans="1:8" x14ac:dyDescent="0.2">
      <c r="A494" t="s">
        <v>2772</v>
      </c>
      <c r="B494" t="s">
        <v>2773</v>
      </c>
      <c r="C494" t="s">
        <v>3050</v>
      </c>
      <c r="D494" t="s">
        <v>1115</v>
      </c>
      <c r="E494" t="s">
        <v>2765</v>
      </c>
      <c r="F494" t="str">
        <f>VLOOKUP($D494,GroundTruth!$A$2:$C$2741,3,FALSE)</f>
        <v>true</v>
      </c>
      <c r="G494">
        <f>VLOOKUP($D494,GroundTruth!$A$2:$D$2741,4,FALSE)</f>
        <v>327</v>
      </c>
      <c r="H494" t="str">
        <f>VLOOKUP($D494,GroundTruth!$A$2:$D$2741,2,FALSE)</f>
        <v>crypto</v>
      </c>
    </row>
    <row r="495" spans="1:8" x14ac:dyDescent="0.2">
      <c r="A495" t="s">
        <v>2768</v>
      </c>
      <c r="B495" t="s">
        <v>2771</v>
      </c>
      <c r="C495" t="s">
        <v>2978</v>
      </c>
      <c r="D495" t="s">
        <v>1118</v>
      </c>
      <c r="E495" t="s">
        <v>2765</v>
      </c>
      <c r="F495" t="str">
        <f>VLOOKUP($D495,GroundTruth!$A$2:$C$2741,3,FALSE)</f>
        <v>true</v>
      </c>
      <c r="G495">
        <f>VLOOKUP($D495,GroundTruth!$A$2:$D$2741,4,FALSE)</f>
        <v>327</v>
      </c>
      <c r="H495" t="str">
        <f>VLOOKUP($D495,GroundTruth!$A$2:$D$2741,2,FALSE)</f>
        <v>crypto</v>
      </c>
    </row>
    <row r="496" spans="1:8" x14ac:dyDescent="0.2">
      <c r="A496" t="s">
        <v>2768</v>
      </c>
      <c r="B496" t="s">
        <v>2769</v>
      </c>
      <c r="C496" t="s">
        <v>2978</v>
      </c>
      <c r="D496" t="s">
        <v>1118</v>
      </c>
      <c r="E496" t="s">
        <v>2765</v>
      </c>
      <c r="F496" t="str">
        <f>VLOOKUP($D496,GroundTruth!$A$2:$C$2741,3,FALSE)</f>
        <v>true</v>
      </c>
      <c r="G496">
        <f>VLOOKUP($D496,GroundTruth!$A$2:$D$2741,4,FALSE)</f>
        <v>327</v>
      </c>
      <c r="H496" t="str">
        <f>VLOOKUP($D496,GroundTruth!$A$2:$D$2741,2,FALSE)</f>
        <v>crypto</v>
      </c>
    </row>
    <row r="497" spans="1:8" x14ac:dyDescent="0.2">
      <c r="A497" t="s">
        <v>2772</v>
      </c>
      <c r="B497" t="s">
        <v>2773</v>
      </c>
      <c r="C497" t="s">
        <v>2978</v>
      </c>
      <c r="D497" t="s">
        <v>1118</v>
      </c>
      <c r="E497" t="s">
        <v>2765</v>
      </c>
      <c r="F497" t="str">
        <f>VLOOKUP($D497,GroundTruth!$A$2:$C$2741,3,FALSE)</f>
        <v>true</v>
      </c>
      <c r="G497">
        <f>VLOOKUP($D497,GroundTruth!$A$2:$D$2741,4,FALSE)</f>
        <v>327</v>
      </c>
      <c r="H497" t="str">
        <f>VLOOKUP($D497,GroundTruth!$A$2:$D$2741,2,FALSE)</f>
        <v>crypto</v>
      </c>
    </row>
    <row r="498" spans="1:8" x14ac:dyDescent="0.2">
      <c r="A498" t="s">
        <v>2768</v>
      </c>
      <c r="B498" t="s">
        <v>2784</v>
      </c>
      <c r="C498" t="s">
        <v>2978</v>
      </c>
      <c r="D498" t="s">
        <v>1118</v>
      </c>
      <c r="E498" t="s">
        <v>2765</v>
      </c>
      <c r="F498" t="str">
        <f>VLOOKUP($D498,GroundTruth!$A$2:$C$2741,3,FALSE)</f>
        <v>true</v>
      </c>
      <c r="G498">
        <f>VLOOKUP($D498,GroundTruth!$A$2:$D$2741,4,FALSE)</f>
        <v>327</v>
      </c>
      <c r="H498" t="str">
        <f>VLOOKUP($D498,GroundTruth!$A$2:$D$2741,2,FALSE)</f>
        <v>crypto</v>
      </c>
    </row>
    <row r="499" spans="1:8" x14ac:dyDescent="0.2">
      <c r="A499" t="s">
        <v>2772</v>
      </c>
      <c r="B499" t="s">
        <v>2773</v>
      </c>
      <c r="C499" t="s">
        <v>2802</v>
      </c>
      <c r="D499" t="s">
        <v>1119</v>
      </c>
      <c r="E499" t="s">
        <v>2765</v>
      </c>
      <c r="F499" t="str">
        <f>VLOOKUP($D499,GroundTruth!$A$2:$C$2741,3,FALSE)</f>
        <v>true</v>
      </c>
      <c r="G499">
        <f>VLOOKUP($D499,GroundTruth!$A$2:$D$2741,4,FALSE)</f>
        <v>327</v>
      </c>
      <c r="H499" t="str">
        <f>VLOOKUP($D499,GroundTruth!$A$2:$D$2741,2,FALSE)</f>
        <v>crypto</v>
      </c>
    </row>
    <row r="500" spans="1:8" x14ac:dyDescent="0.2">
      <c r="A500" t="s">
        <v>2768</v>
      </c>
      <c r="B500" t="s">
        <v>2771</v>
      </c>
      <c r="C500" t="s">
        <v>2802</v>
      </c>
      <c r="D500" t="s">
        <v>1119</v>
      </c>
      <c r="E500" t="s">
        <v>2765</v>
      </c>
      <c r="F500" t="str">
        <f>VLOOKUP($D500,GroundTruth!$A$2:$C$2741,3,FALSE)</f>
        <v>true</v>
      </c>
      <c r="G500">
        <f>VLOOKUP($D500,GroundTruth!$A$2:$D$2741,4,FALSE)</f>
        <v>327</v>
      </c>
      <c r="H500" t="str">
        <f>VLOOKUP($D500,GroundTruth!$A$2:$D$2741,2,FALSE)</f>
        <v>crypto</v>
      </c>
    </row>
    <row r="501" spans="1:8" x14ac:dyDescent="0.2">
      <c r="A501" t="s">
        <v>2768</v>
      </c>
      <c r="B501" t="s">
        <v>2769</v>
      </c>
      <c r="C501" t="s">
        <v>2802</v>
      </c>
      <c r="D501" t="s">
        <v>1119</v>
      </c>
      <c r="E501" t="s">
        <v>2765</v>
      </c>
      <c r="F501" t="str">
        <f>VLOOKUP($D501,GroundTruth!$A$2:$C$2741,3,FALSE)</f>
        <v>true</v>
      </c>
      <c r="G501">
        <f>VLOOKUP($D501,GroundTruth!$A$2:$D$2741,4,FALSE)</f>
        <v>327</v>
      </c>
      <c r="H501" t="str">
        <f>VLOOKUP($D501,GroundTruth!$A$2:$D$2741,2,FALSE)</f>
        <v>crypto</v>
      </c>
    </row>
    <row r="502" spans="1:8" x14ac:dyDescent="0.2">
      <c r="A502" t="s">
        <v>2768</v>
      </c>
      <c r="B502" t="s">
        <v>2784</v>
      </c>
      <c r="C502" t="s">
        <v>2802</v>
      </c>
      <c r="D502" t="s">
        <v>1119</v>
      </c>
      <c r="E502" t="s">
        <v>2765</v>
      </c>
      <c r="F502" t="str">
        <f>VLOOKUP($D502,GroundTruth!$A$2:$C$2741,3,FALSE)</f>
        <v>true</v>
      </c>
      <c r="G502">
        <f>VLOOKUP($D502,GroundTruth!$A$2:$D$2741,4,FALSE)</f>
        <v>327</v>
      </c>
      <c r="H502" t="str">
        <f>VLOOKUP($D502,GroundTruth!$A$2:$D$2741,2,FALSE)</f>
        <v>crypto</v>
      </c>
    </row>
    <row r="503" spans="1:8" x14ac:dyDescent="0.2">
      <c r="A503" t="s">
        <v>2768</v>
      </c>
      <c r="B503" t="s">
        <v>2778</v>
      </c>
      <c r="C503" t="s">
        <v>2882</v>
      </c>
      <c r="D503" t="s">
        <v>1120</v>
      </c>
      <c r="E503" t="s">
        <v>2765</v>
      </c>
      <c r="F503" t="str">
        <f>VLOOKUP($D503,GroundTruth!$A$2:$C$2741,3,FALSE)</f>
        <v>false</v>
      </c>
      <c r="G503">
        <f>VLOOKUP($D503,GroundTruth!$A$2:$D$2741,4,FALSE)</f>
        <v>327</v>
      </c>
      <c r="H503" t="str">
        <f>VLOOKUP($D503,GroundTruth!$A$2:$D$2741,2,FALSE)</f>
        <v>crypto</v>
      </c>
    </row>
    <row r="504" spans="1:8" x14ac:dyDescent="0.2">
      <c r="A504" t="s">
        <v>2768</v>
      </c>
      <c r="B504" t="s">
        <v>2769</v>
      </c>
      <c r="C504" t="s">
        <v>2882</v>
      </c>
      <c r="D504" t="s">
        <v>1120</v>
      </c>
      <c r="E504" t="s">
        <v>2765</v>
      </c>
      <c r="F504" t="str">
        <f>VLOOKUP($D504,GroundTruth!$A$2:$C$2741,3,FALSE)</f>
        <v>false</v>
      </c>
      <c r="G504">
        <f>VLOOKUP($D504,GroundTruth!$A$2:$D$2741,4,FALSE)</f>
        <v>327</v>
      </c>
      <c r="H504" t="str">
        <f>VLOOKUP($D504,GroundTruth!$A$2:$D$2741,2,FALSE)</f>
        <v>crypto</v>
      </c>
    </row>
    <row r="505" spans="1:8" x14ac:dyDescent="0.2">
      <c r="A505" t="s">
        <v>2768</v>
      </c>
      <c r="B505" t="s">
        <v>2769</v>
      </c>
      <c r="C505" t="s">
        <v>3140</v>
      </c>
      <c r="D505" t="s">
        <v>1121</v>
      </c>
      <c r="E505" t="s">
        <v>2765</v>
      </c>
      <c r="F505" t="str">
        <f>VLOOKUP($D505,GroundTruth!$A$2:$C$2741,3,FALSE)</f>
        <v>true</v>
      </c>
      <c r="G505">
        <f>VLOOKUP($D505,GroundTruth!$A$2:$D$2741,4,FALSE)</f>
        <v>327</v>
      </c>
      <c r="H505" t="str">
        <f>VLOOKUP($D505,GroundTruth!$A$2:$D$2741,2,FALSE)</f>
        <v>crypto</v>
      </c>
    </row>
    <row r="506" spans="1:8" x14ac:dyDescent="0.2">
      <c r="A506" t="s">
        <v>2768</v>
      </c>
      <c r="B506" t="s">
        <v>2771</v>
      </c>
      <c r="C506" t="s">
        <v>3140</v>
      </c>
      <c r="D506" t="s">
        <v>1121</v>
      </c>
      <c r="E506" t="s">
        <v>2765</v>
      </c>
      <c r="F506" t="str">
        <f>VLOOKUP($D506,GroundTruth!$A$2:$C$2741,3,FALSE)</f>
        <v>true</v>
      </c>
      <c r="G506">
        <f>VLOOKUP($D506,GroundTruth!$A$2:$D$2741,4,FALSE)</f>
        <v>327</v>
      </c>
      <c r="H506" t="str">
        <f>VLOOKUP($D506,GroundTruth!$A$2:$D$2741,2,FALSE)</f>
        <v>crypto</v>
      </c>
    </row>
    <row r="507" spans="1:8" x14ac:dyDescent="0.2">
      <c r="A507" t="s">
        <v>2772</v>
      </c>
      <c r="B507" t="s">
        <v>2773</v>
      </c>
      <c r="C507" t="s">
        <v>3140</v>
      </c>
      <c r="D507" t="s">
        <v>1121</v>
      </c>
      <c r="E507" t="s">
        <v>2765</v>
      </c>
      <c r="F507" t="str">
        <f>VLOOKUP($D507,GroundTruth!$A$2:$C$2741,3,FALSE)</f>
        <v>true</v>
      </c>
      <c r="G507">
        <f>VLOOKUP($D507,GroundTruth!$A$2:$D$2741,4,FALSE)</f>
        <v>327</v>
      </c>
      <c r="H507" t="str">
        <f>VLOOKUP($D507,GroundTruth!$A$2:$D$2741,2,FALSE)</f>
        <v>crypto</v>
      </c>
    </row>
    <row r="508" spans="1:8" x14ac:dyDescent="0.2">
      <c r="A508" t="s">
        <v>2772</v>
      </c>
      <c r="B508" t="s">
        <v>2773</v>
      </c>
      <c r="C508" t="s">
        <v>2842</v>
      </c>
      <c r="D508" t="s">
        <v>1122</v>
      </c>
      <c r="E508" t="s">
        <v>2765</v>
      </c>
      <c r="F508" t="str">
        <f>VLOOKUP($D508,GroundTruth!$A$2:$C$2741,3,FALSE)</f>
        <v>true</v>
      </c>
      <c r="G508">
        <f>VLOOKUP($D508,GroundTruth!$A$2:$D$2741,4,FALSE)</f>
        <v>327</v>
      </c>
      <c r="H508" t="str">
        <f>VLOOKUP($D508,GroundTruth!$A$2:$D$2741,2,FALSE)</f>
        <v>crypto</v>
      </c>
    </row>
    <row r="509" spans="1:8" x14ac:dyDescent="0.2">
      <c r="A509" t="s">
        <v>2768</v>
      </c>
      <c r="B509" t="s">
        <v>2771</v>
      </c>
      <c r="C509" t="s">
        <v>2842</v>
      </c>
      <c r="D509" t="s">
        <v>1122</v>
      </c>
      <c r="E509" t="s">
        <v>2765</v>
      </c>
      <c r="F509" t="str">
        <f>VLOOKUP($D509,GroundTruth!$A$2:$C$2741,3,FALSE)</f>
        <v>true</v>
      </c>
      <c r="G509">
        <f>VLOOKUP($D509,GroundTruth!$A$2:$D$2741,4,FALSE)</f>
        <v>327</v>
      </c>
      <c r="H509" t="str">
        <f>VLOOKUP($D509,GroundTruth!$A$2:$D$2741,2,FALSE)</f>
        <v>crypto</v>
      </c>
    </row>
    <row r="510" spans="1:8" x14ac:dyDescent="0.2">
      <c r="A510" t="s">
        <v>2768</v>
      </c>
      <c r="B510" t="s">
        <v>2769</v>
      </c>
      <c r="C510" t="s">
        <v>2842</v>
      </c>
      <c r="D510" t="s">
        <v>1122</v>
      </c>
      <c r="E510" t="s">
        <v>2765</v>
      </c>
      <c r="F510" t="str">
        <f>VLOOKUP($D510,GroundTruth!$A$2:$C$2741,3,FALSE)</f>
        <v>true</v>
      </c>
      <c r="G510">
        <f>VLOOKUP($D510,GroundTruth!$A$2:$D$2741,4,FALSE)</f>
        <v>327</v>
      </c>
      <c r="H510" t="str">
        <f>VLOOKUP($D510,GroundTruth!$A$2:$D$2741,2,FALSE)</f>
        <v>crypto</v>
      </c>
    </row>
    <row r="511" spans="1:8" x14ac:dyDescent="0.2">
      <c r="A511" t="s">
        <v>2772</v>
      </c>
      <c r="B511" t="s">
        <v>2773</v>
      </c>
      <c r="C511" t="s">
        <v>3063</v>
      </c>
      <c r="D511" t="s">
        <v>1123</v>
      </c>
      <c r="E511" t="s">
        <v>2765</v>
      </c>
      <c r="F511" t="str">
        <f>VLOOKUP($D511,GroundTruth!$A$2:$C$2741,3,FALSE)</f>
        <v>true</v>
      </c>
      <c r="G511">
        <f>VLOOKUP($D511,GroundTruth!$A$2:$D$2741,4,FALSE)</f>
        <v>327</v>
      </c>
      <c r="H511" t="str">
        <f>VLOOKUP($D511,GroundTruth!$A$2:$D$2741,2,FALSE)</f>
        <v>crypto</v>
      </c>
    </row>
    <row r="512" spans="1:8" x14ac:dyDescent="0.2">
      <c r="A512" t="s">
        <v>2768</v>
      </c>
      <c r="B512" t="s">
        <v>2769</v>
      </c>
      <c r="C512" t="s">
        <v>3063</v>
      </c>
      <c r="D512" t="s">
        <v>1123</v>
      </c>
      <c r="E512" t="s">
        <v>2765</v>
      </c>
      <c r="F512" t="str">
        <f>VLOOKUP($D512,GroundTruth!$A$2:$C$2741,3,FALSE)</f>
        <v>true</v>
      </c>
      <c r="G512">
        <f>VLOOKUP($D512,GroundTruth!$A$2:$D$2741,4,FALSE)</f>
        <v>327</v>
      </c>
      <c r="H512" t="str">
        <f>VLOOKUP($D512,GroundTruth!$A$2:$D$2741,2,FALSE)</f>
        <v>crypto</v>
      </c>
    </row>
    <row r="513" spans="1:8" x14ac:dyDescent="0.2">
      <c r="A513" t="s">
        <v>2768</v>
      </c>
      <c r="B513" t="s">
        <v>2771</v>
      </c>
      <c r="C513" t="s">
        <v>3063</v>
      </c>
      <c r="D513" t="s">
        <v>1123</v>
      </c>
      <c r="E513" t="s">
        <v>2765</v>
      </c>
      <c r="F513" t="str">
        <f>VLOOKUP($D513,GroundTruth!$A$2:$C$2741,3,FALSE)</f>
        <v>true</v>
      </c>
      <c r="G513">
        <f>VLOOKUP($D513,GroundTruth!$A$2:$D$2741,4,FALSE)</f>
        <v>327</v>
      </c>
      <c r="H513" t="str">
        <f>VLOOKUP($D513,GroundTruth!$A$2:$D$2741,2,FALSE)</f>
        <v>crypto</v>
      </c>
    </row>
    <row r="514" spans="1:8" x14ac:dyDescent="0.2">
      <c r="A514" t="s">
        <v>2768</v>
      </c>
      <c r="B514" t="s">
        <v>2769</v>
      </c>
      <c r="C514" t="s">
        <v>3001</v>
      </c>
      <c r="D514" t="s">
        <v>1124</v>
      </c>
      <c r="E514" t="s">
        <v>2765</v>
      </c>
      <c r="F514" t="str">
        <f>VLOOKUP($D514,GroundTruth!$A$2:$C$2741,3,FALSE)</f>
        <v>false</v>
      </c>
      <c r="G514">
        <f>VLOOKUP($D514,GroundTruth!$A$2:$D$2741,4,FALSE)</f>
        <v>327</v>
      </c>
      <c r="H514" t="str">
        <f>VLOOKUP($D514,GroundTruth!$A$2:$D$2741,2,FALSE)</f>
        <v>crypto</v>
      </c>
    </row>
    <row r="515" spans="1:8" x14ac:dyDescent="0.2">
      <c r="A515" t="s">
        <v>2762</v>
      </c>
      <c r="B515" t="s">
        <v>2763</v>
      </c>
      <c r="C515" t="s">
        <v>3055</v>
      </c>
      <c r="D515" t="s">
        <v>1136</v>
      </c>
      <c r="E515" t="s">
        <v>2765</v>
      </c>
      <c r="F515" t="str">
        <f>VLOOKUP($D515,GroundTruth!$A$2:$C$2741,3,FALSE)</f>
        <v>false</v>
      </c>
      <c r="G515">
        <f>VLOOKUP($D515,GroundTruth!$A$2:$D$2741,4,FALSE)</f>
        <v>328</v>
      </c>
      <c r="H515" t="str">
        <f>VLOOKUP($D515,GroundTruth!$A$2:$D$2741,2,FALSE)</f>
        <v>hash</v>
      </c>
    </row>
    <row r="516" spans="1:8" x14ac:dyDescent="0.2">
      <c r="A516" t="s">
        <v>2762</v>
      </c>
      <c r="B516" t="s">
        <v>2763</v>
      </c>
      <c r="C516" t="s">
        <v>3055</v>
      </c>
      <c r="D516" t="s">
        <v>1136</v>
      </c>
      <c r="E516" t="s">
        <v>2765</v>
      </c>
      <c r="F516" t="str">
        <f>VLOOKUP($D516,GroundTruth!$A$2:$C$2741,3,FALSE)</f>
        <v>false</v>
      </c>
      <c r="G516">
        <f>VLOOKUP($D516,GroundTruth!$A$2:$D$2741,4,FALSE)</f>
        <v>328</v>
      </c>
      <c r="H516" t="str">
        <f>VLOOKUP($D516,GroundTruth!$A$2:$D$2741,2,FALSE)</f>
        <v>hash</v>
      </c>
    </row>
    <row r="517" spans="1:8" x14ac:dyDescent="0.2">
      <c r="A517" t="s">
        <v>2762</v>
      </c>
      <c r="B517" t="s">
        <v>2763</v>
      </c>
      <c r="C517" t="s">
        <v>3055</v>
      </c>
      <c r="D517" t="s">
        <v>1136</v>
      </c>
      <c r="E517" t="s">
        <v>2765</v>
      </c>
      <c r="F517" t="str">
        <f>VLOOKUP($D517,GroundTruth!$A$2:$C$2741,3,FALSE)</f>
        <v>false</v>
      </c>
      <c r="G517">
        <f>VLOOKUP($D517,GroundTruth!$A$2:$D$2741,4,FALSE)</f>
        <v>328</v>
      </c>
      <c r="H517" t="str">
        <f>VLOOKUP($D517,GroundTruth!$A$2:$D$2741,2,FALSE)</f>
        <v>hash</v>
      </c>
    </row>
    <row r="518" spans="1:8" x14ac:dyDescent="0.2">
      <c r="A518" t="s">
        <v>2762</v>
      </c>
      <c r="B518" t="s">
        <v>2763</v>
      </c>
      <c r="C518" t="s">
        <v>3055</v>
      </c>
      <c r="D518" t="s">
        <v>1136</v>
      </c>
      <c r="E518" t="s">
        <v>2765</v>
      </c>
      <c r="F518" t="str">
        <f>VLOOKUP($D518,GroundTruth!$A$2:$C$2741,3,FALSE)</f>
        <v>false</v>
      </c>
      <c r="G518">
        <f>VLOOKUP($D518,GroundTruth!$A$2:$D$2741,4,FALSE)</f>
        <v>328</v>
      </c>
      <c r="H518" t="str">
        <f>VLOOKUP($D518,GroundTruth!$A$2:$D$2741,2,FALSE)</f>
        <v>hash</v>
      </c>
    </row>
    <row r="519" spans="1:8" x14ac:dyDescent="0.2">
      <c r="A519" t="s">
        <v>2762</v>
      </c>
      <c r="B519" t="s">
        <v>2763</v>
      </c>
      <c r="C519" t="s">
        <v>2948</v>
      </c>
      <c r="D519" t="s">
        <v>1137</v>
      </c>
      <c r="E519" t="s">
        <v>2765</v>
      </c>
      <c r="F519" t="str">
        <f>VLOOKUP($D519,GroundTruth!$A$2:$C$2741,3,FALSE)</f>
        <v>false</v>
      </c>
      <c r="G519">
        <f>VLOOKUP($D519,GroundTruth!$A$2:$D$2741,4,FALSE)</f>
        <v>328</v>
      </c>
      <c r="H519" t="str">
        <f>VLOOKUP($D519,GroundTruth!$A$2:$D$2741,2,FALSE)</f>
        <v>hash</v>
      </c>
    </row>
    <row r="520" spans="1:8" x14ac:dyDescent="0.2">
      <c r="A520" t="s">
        <v>2762</v>
      </c>
      <c r="B520" t="s">
        <v>2763</v>
      </c>
      <c r="C520" t="s">
        <v>2948</v>
      </c>
      <c r="D520" t="s">
        <v>1137</v>
      </c>
      <c r="E520" t="s">
        <v>2765</v>
      </c>
      <c r="F520" t="str">
        <f>VLOOKUP($D520,GroundTruth!$A$2:$C$2741,3,FALSE)</f>
        <v>false</v>
      </c>
      <c r="G520">
        <f>VLOOKUP($D520,GroundTruth!$A$2:$D$2741,4,FALSE)</f>
        <v>328</v>
      </c>
      <c r="H520" t="str">
        <f>VLOOKUP($D520,GroundTruth!$A$2:$D$2741,2,FALSE)</f>
        <v>hash</v>
      </c>
    </row>
    <row r="521" spans="1:8" x14ac:dyDescent="0.2">
      <c r="A521" t="s">
        <v>2762</v>
      </c>
      <c r="B521" t="s">
        <v>2763</v>
      </c>
      <c r="C521" t="s">
        <v>2948</v>
      </c>
      <c r="D521" t="s">
        <v>1137</v>
      </c>
      <c r="E521" t="s">
        <v>2765</v>
      </c>
      <c r="F521" t="str">
        <f>VLOOKUP($D521,GroundTruth!$A$2:$C$2741,3,FALSE)</f>
        <v>false</v>
      </c>
      <c r="G521">
        <f>VLOOKUP($D521,GroundTruth!$A$2:$D$2741,4,FALSE)</f>
        <v>328</v>
      </c>
      <c r="H521" t="str">
        <f>VLOOKUP($D521,GroundTruth!$A$2:$D$2741,2,FALSE)</f>
        <v>hash</v>
      </c>
    </row>
    <row r="522" spans="1:8" x14ac:dyDescent="0.2">
      <c r="A522" t="s">
        <v>2762</v>
      </c>
      <c r="B522" t="s">
        <v>2763</v>
      </c>
      <c r="C522" t="s">
        <v>2948</v>
      </c>
      <c r="D522" t="s">
        <v>1137</v>
      </c>
      <c r="E522" t="s">
        <v>2765</v>
      </c>
      <c r="F522" t="str">
        <f>VLOOKUP($D522,GroundTruth!$A$2:$C$2741,3,FALSE)</f>
        <v>false</v>
      </c>
      <c r="G522">
        <f>VLOOKUP($D522,GroundTruth!$A$2:$D$2741,4,FALSE)</f>
        <v>328</v>
      </c>
      <c r="H522" t="str">
        <f>VLOOKUP($D522,GroundTruth!$A$2:$D$2741,2,FALSE)</f>
        <v>hash</v>
      </c>
    </row>
    <row r="523" spans="1:8" x14ac:dyDescent="0.2">
      <c r="A523" t="s">
        <v>2762</v>
      </c>
      <c r="B523" t="s">
        <v>2763</v>
      </c>
      <c r="C523" t="s">
        <v>2794</v>
      </c>
      <c r="D523" t="s">
        <v>1138</v>
      </c>
      <c r="E523" t="s">
        <v>2765</v>
      </c>
      <c r="F523" t="str">
        <f>VLOOKUP($D523,GroundTruth!$A$2:$C$2741,3,FALSE)</f>
        <v>false</v>
      </c>
      <c r="G523">
        <f>VLOOKUP($D523,GroundTruth!$A$2:$D$2741,4,FALSE)</f>
        <v>328</v>
      </c>
      <c r="H523" t="str">
        <f>VLOOKUP($D523,GroundTruth!$A$2:$D$2741,2,FALSE)</f>
        <v>hash</v>
      </c>
    </row>
    <row r="524" spans="1:8" x14ac:dyDescent="0.2">
      <c r="A524" t="s">
        <v>2762</v>
      </c>
      <c r="B524" t="s">
        <v>2763</v>
      </c>
      <c r="C524" t="s">
        <v>2794</v>
      </c>
      <c r="D524" t="s">
        <v>1138</v>
      </c>
      <c r="E524" t="s">
        <v>2765</v>
      </c>
      <c r="F524" t="str">
        <f>VLOOKUP($D524,GroundTruth!$A$2:$C$2741,3,FALSE)</f>
        <v>false</v>
      </c>
      <c r="G524">
        <f>VLOOKUP($D524,GroundTruth!$A$2:$D$2741,4,FALSE)</f>
        <v>328</v>
      </c>
      <c r="H524" t="str">
        <f>VLOOKUP($D524,GroundTruth!$A$2:$D$2741,2,FALSE)</f>
        <v>hash</v>
      </c>
    </row>
    <row r="525" spans="1:8" x14ac:dyDescent="0.2">
      <c r="A525" t="s">
        <v>2762</v>
      </c>
      <c r="B525" t="s">
        <v>2763</v>
      </c>
      <c r="C525" t="s">
        <v>2794</v>
      </c>
      <c r="D525" t="s">
        <v>1138</v>
      </c>
      <c r="E525" t="s">
        <v>2765</v>
      </c>
      <c r="F525" t="str">
        <f>VLOOKUP($D525,GroundTruth!$A$2:$C$2741,3,FALSE)</f>
        <v>false</v>
      </c>
      <c r="G525">
        <f>VLOOKUP($D525,GroundTruth!$A$2:$D$2741,4,FALSE)</f>
        <v>328</v>
      </c>
      <c r="H525" t="str">
        <f>VLOOKUP($D525,GroundTruth!$A$2:$D$2741,2,FALSE)</f>
        <v>hash</v>
      </c>
    </row>
    <row r="526" spans="1:8" x14ac:dyDescent="0.2">
      <c r="A526" t="s">
        <v>2762</v>
      </c>
      <c r="B526" t="s">
        <v>2763</v>
      </c>
      <c r="C526" t="s">
        <v>2794</v>
      </c>
      <c r="D526" t="s">
        <v>1138</v>
      </c>
      <c r="E526" t="s">
        <v>2765</v>
      </c>
      <c r="F526" t="str">
        <f>VLOOKUP($D526,GroundTruth!$A$2:$C$2741,3,FALSE)</f>
        <v>false</v>
      </c>
      <c r="G526">
        <f>VLOOKUP($D526,GroundTruth!$A$2:$D$2741,4,FALSE)</f>
        <v>328</v>
      </c>
      <c r="H526" t="str">
        <f>VLOOKUP($D526,GroundTruth!$A$2:$D$2741,2,FALSE)</f>
        <v>hash</v>
      </c>
    </row>
    <row r="527" spans="1:8" x14ac:dyDescent="0.2">
      <c r="A527" t="s">
        <v>2762</v>
      </c>
      <c r="B527" t="s">
        <v>2763</v>
      </c>
      <c r="C527" t="s">
        <v>2934</v>
      </c>
      <c r="D527" t="s">
        <v>1139</v>
      </c>
      <c r="E527" t="s">
        <v>2765</v>
      </c>
      <c r="F527" t="str">
        <f>VLOOKUP($D527,GroundTruth!$A$2:$C$2741,3,FALSE)</f>
        <v>true</v>
      </c>
      <c r="G527">
        <f>VLOOKUP($D527,GroundTruth!$A$2:$D$2741,4,FALSE)</f>
        <v>328</v>
      </c>
      <c r="H527" t="str">
        <f>VLOOKUP($D527,GroundTruth!$A$2:$D$2741,2,FALSE)</f>
        <v>hash</v>
      </c>
    </row>
    <row r="528" spans="1:8" x14ac:dyDescent="0.2">
      <c r="A528" t="s">
        <v>2762</v>
      </c>
      <c r="B528" t="s">
        <v>2767</v>
      </c>
      <c r="C528" t="s">
        <v>2934</v>
      </c>
      <c r="D528" t="s">
        <v>1139</v>
      </c>
      <c r="E528" t="s">
        <v>2765</v>
      </c>
      <c r="F528" t="str">
        <f>VLOOKUP($D528,GroundTruth!$A$2:$C$2741,3,FALSE)</f>
        <v>true</v>
      </c>
      <c r="G528">
        <f>VLOOKUP($D528,GroundTruth!$A$2:$D$2741,4,FALSE)</f>
        <v>328</v>
      </c>
      <c r="H528" t="str">
        <f>VLOOKUP($D528,GroundTruth!$A$2:$D$2741,2,FALSE)</f>
        <v>hash</v>
      </c>
    </row>
    <row r="529" spans="1:8" x14ac:dyDescent="0.2">
      <c r="A529" t="s">
        <v>2762</v>
      </c>
      <c r="B529" t="s">
        <v>2763</v>
      </c>
      <c r="C529" t="s">
        <v>2936</v>
      </c>
      <c r="D529" t="s">
        <v>1140</v>
      </c>
      <c r="E529" t="s">
        <v>2765</v>
      </c>
      <c r="F529" t="str">
        <f>VLOOKUP($D529,GroundTruth!$A$2:$C$2741,3,FALSE)</f>
        <v>true</v>
      </c>
      <c r="G529">
        <f>VLOOKUP($D529,GroundTruth!$A$2:$D$2741,4,FALSE)</f>
        <v>328</v>
      </c>
      <c r="H529" t="str">
        <f>VLOOKUP($D529,GroundTruth!$A$2:$D$2741,2,FALSE)</f>
        <v>hash</v>
      </c>
    </row>
    <row r="530" spans="1:8" x14ac:dyDescent="0.2">
      <c r="A530" t="s">
        <v>2762</v>
      </c>
      <c r="B530" t="s">
        <v>2763</v>
      </c>
      <c r="C530" t="s">
        <v>3154</v>
      </c>
      <c r="D530" t="s">
        <v>1141</v>
      </c>
      <c r="E530" t="s">
        <v>2765</v>
      </c>
      <c r="F530" t="str">
        <f>VLOOKUP($D530,GroundTruth!$A$2:$C$2741,3,FALSE)</f>
        <v>false</v>
      </c>
      <c r="G530">
        <f>VLOOKUP($D530,GroundTruth!$A$2:$D$2741,4,FALSE)</f>
        <v>328</v>
      </c>
      <c r="H530" t="str">
        <f>VLOOKUP($D530,GroundTruth!$A$2:$D$2741,2,FALSE)</f>
        <v>hash</v>
      </c>
    </row>
    <row r="531" spans="1:8" x14ac:dyDescent="0.2">
      <c r="A531" t="s">
        <v>2762</v>
      </c>
      <c r="B531" t="s">
        <v>2763</v>
      </c>
      <c r="C531" t="s">
        <v>2810</v>
      </c>
      <c r="D531" t="s">
        <v>1142</v>
      </c>
      <c r="E531" t="s">
        <v>2765</v>
      </c>
      <c r="F531" t="str">
        <f>VLOOKUP($D531,GroundTruth!$A$2:$C$2741,3,FALSE)</f>
        <v>false</v>
      </c>
      <c r="G531">
        <f>VLOOKUP($D531,GroundTruth!$A$2:$D$2741,4,FALSE)</f>
        <v>328</v>
      </c>
      <c r="H531" t="str">
        <f>VLOOKUP($D531,GroundTruth!$A$2:$D$2741,2,FALSE)</f>
        <v>hash</v>
      </c>
    </row>
    <row r="532" spans="1:8" x14ac:dyDescent="0.2">
      <c r="A532" t="s">
        <v>2768</v>
      </c>
      <c r="B532" t="s">
        <v>2769</v>
      </c>
      <c r="C532" t="s">
        <v>3180</v>
      </c>
      <c r="D532" t="s">
        <v>1163</v>
      </c>
      <c r="E532" t="s">
        <v>2765</v>
      </c>
      <c r="F532" t="str">
        <f>VLOOKUP($D532,GroundTruth!$A$2:$C$2741,3,FALSE)</f>
        <v>false</v>
      </c>
      <c r="G532">
        <f>VLOOKUP($D532,GroundTruth!$A$2:$D$2741,4,FALSE)</f>
        <v>327</v>
      </c>
      <c r="H532" t="str">
        <f>VLOOKUP($D532,GroundTruth!$A$2:$D$2741,2,FALSE)</f>
        <v>crypto</v>
      </c>
    </row>
    <row r="533" spans="1:8" x14ac:dyDescent="0.2">
      <c r="A533" t="s">
        <v>2772</v>
      </c>
      <c r="B533" t="s">
        <v>2773</v>
      </c>
      <c r="C533" t="s">
        <v>3040</v>
      </c>
      <c r="D533" t="s">
        <v>1164</v>
      </c>
      <c r="E533" t="s">
        <v>2765</v>
      </c>
      <c r="F533" t="str">
        <f>VLOOKUP($D533,GroundTruth!$A$2:$C$2741,3,FALSE)</f>
        <v>true</v>
      </c>
      <c r="G533">
        <f>VLOOKUP($D533,GroundTruth!$A$2:$D$2741,4,FALSE)</f>
        <v>327</v>
      </c>
      <c r="H533" t="str">
        <f>VLOOKUP($D533,GroundTruth!$A$2:$D$2741,2,FALSE)</f>
        <v>crypto</v>
      </c>
    </row>
    <row r="534" spans="1:8" x14ac:dyDescent="0.2">
      <c r="A534" t="s">
        <v>2768</v>
      </c>
      <c r="B534" t="s">
        <v>2771</v>
      </c>
      <c r="C534" t="s">
        <v>3040</v>
      </c>
      <c r="D534" t="s">
        <v>1164</v>
      </c>
      <c r="E534" t="s">
        <v>2765</v>
      </c>
      <c r="F534" t="str">
        <f>VLOOKUP($D534,GroundTruth!$A$2:$C$2741,3,FALSE)</f>
        <v>true</v>
      </c>
      <c r="G534">
        <f>VLOOKUP($D534,GroundTruth!$A$2:$D$2741,4,FALSE)</f>
        <v>327</v>
      </c>
      <c r="H534" t="str">
        <f>VLOOKUP($D534,GroundTruth!$A$2:$D$2741,2,FALSE)</f>
        <v>crypto</v>
      </c>
    </row>
    <row r="535" spans="1:8" x14ac:dyDescent="0.2">
      <c r="A535" t="s">
        <v>2768</v>
      </c>
      <c r="B535" t="s">
        <v>2784</v>
      </c>
      <c r="C535" t="s">
        <v>3040</v>
      </c>
      <c r="D535" t="s">
        <v>1164</v>
      </c>
      <c r="E535" t="s">
        <v>2765</v>
      </c>
      <c r="F535" t="str">
        <f>VLOOKUP($D535,GroundTruth!$A$2:$C$2741,3,FALSE)</f>
        <v>true</v>
      </c>
      <c r="G535">
        <f>VLOOKUP($D535,GroundTruth!$A$2:$D$2741,4,FALSE)</f>
        <v>327</v>
      </c>
      <c r="H535" t="str">
        <f>VLOOKUP($D535,GroundTruth!$A$2:$D$2741,2,FALSE)</f>
        <v>crypto</v>
      </c>
    </row>
    <row r="536" spans="1:8" x14ac:dyDescent="0.2">
      <c r="A536" t="s">
        <v>2768</v>
      </c>
      <c r="B536" t="s">
        <v>2769</v>
      </c>
      <c r="C536" t="s">
        <v>3040</v>
      </c>
      <c r="D536" t="s">
        <v>1164</v>
      </c>
      <c r="E536" t="s">
        <v>2765</v>
      </c>
      <c r="F536" t="str">
        <f>VLOOKUP($D536,GroundTruth!$A$2:$C$2741,3,FALSE)</f>
        <v>true</v>
      </c>
      <c r="G536">
        <f>VLOOKUP($D536,GroundTruth!$A$2:$D$2741,4,FALSE)</f>
        <v>327</v>
      </c>
      <c r="H536" t="str">
        <f>VLOOKUP($D536,GroundTruth!$A$2:$D$2741,2,FALSE)</f>
        <v>crypto</v>
      </c>
    </row>
    <row r="537" spans="1:8" x14ac:dyDescent="0.2">
      <c r="A537" t="s">
        <v>2768</v>
      </c>
      <c r="B537" t="s">
        <v>2784</v>
      </c>
      <c r="C537" t="s">
        <v>2806</v>
      </c>
      <c r="D537" t="s">
        <v>1165</v>
      </c>
      <c r="E537" t="s">
        <v>2765</v>
      </c>
      <c r="F537" t="str">
        <f>VLOOKUP($D537,GroundTruth!$A$2:$C$2741,3,FALSE)</f>
        <v>true</v>
      </c>
      <c r="G537">
        <f>VLOOKUP($D537,GroundTruth!$A$2:$D$2741,4,FALSE)</f>
        <v>327</v>
      </c>
      <c r="H537" t="str">
        <f>VLOOKUP($D537,GroundTruth!$A$2:$D$2741,2,FALSE)</f>
        <v>crypto</v>
      </c>
    </row>
    <row r="538" spans="1:8" x14ac:dyDescent="0.2">
      <c r="A538" t="s">
        <v>2768</v>
      </c>
      <c r="B538" t="s">
        <v>2769</v>
      </c>
      <c r="C538" t="s">
        <v>2806</v>
      </c>
      <c r="D538" t="s">
        <v>1165</v>
      </c>
      <c r="E538" t="s">
        <v>2765</v>
      </c>
      <c r="F538" t="str">
        <f>VLOOKUP($D538,GroundTruth!$A$2:$C$2741,3,FALSE)</f>
        <v>true</v>
      </c>
      <c r="G538">
        <f>VLOOKUP($D538,GroundTruth!$A$2:$D$2741,4,FALSE)</f>
        <v>327</v>
      </c>
      <c r="H538" t="str">
        <f>VLOOKUP($D538,GroundTruth!$A$2:$D$2741,2,FALSE)</f>
        <v>crypto</v>
      </c>
    </row>
    <row r="539" spans="1:8" x14ac:dyDescent="0.2">
      <c r="A539" t="s">
        <v>2772</v>
      </c>
      <c r="B539" t="s">
        <v>2773</v>
      </c>
      <c r="C539" t="s">
        <v>2806</v>
      </c>
      <c r="D539" t="s">
        <v>1165</v>
      </c>
      <c r="E539" t="s">
        <v>2765</v>
      </c>
      <c r="F539" t="str">
        <f>VLOOKUP($D539,GroundTruth!$A$2:$C$2741,3,FALSE)</f>
        <v>true</v>
      </c>
      <c r="G539">
        <f>VLOOKUP($D539,GroundTruth!$A$2:$D$2741,4,FALSE)</f>
        <v>327</v>
      </c>
      <c r="H539" t="str">
        <f>VLOOKUP($D539,GroundTruth!$A$2:$D$2741,2,FALSE)</f>
        <v>crypto</v>
      </c>
    </row>
    <row r="540" spans="1:8" x14ac:dyDescent="0.2">
      <c r="A540" t="s">
        <v>2768</v>
      </c>
      <c r="B540" t="s">
        <v>2771</v>
      </c>
      <c r="C540" t="s">
        <v>2806</v>
      </c>
      <c r="D540" t="s">
        <v>1165</v>
      </c>
      <c r="E540" t="s">
        <v>2765</v>
      </c>
      <c r="F540" t="str">
        <f>VLOOKUP($D540,GroundTruth!$A$2:$C$2741,3,FALSE)</f>
        <v>true</v>
      </c>
      <c r="G540">
        <f>VLOOKUP($D540,GroundTruth!$A$2:$D$2741,4,FALSE)</f>
        <v>327</v>
      </c>
      <c r="H540" t="str">
        <f>VLOOKUP($D540,GroundTruth!$A$2:$D$2741,2,FALSE)</f>
        <v>crypto</v>
      </c>
    </row>
    <row r="541" spans="1:8" x14ac:dyDescent="0.2">
      <c r="A541" t="s">
        <v>2768</v>
      </c>
      <c r="B541" t="s">
        <v>2771</v>
      </c>
      <c r="C541" t="s">
        <v>2920</v>
      </c>
      <c r="D541" t="s">
        <v>1166</v>
      </c>
      <c r="E541" t="s">
        <v>2765</v>
      </c>
      <c r="F541" t="str">
        <f>VLOOKUP($D541,GroundTruth!$A$2:$C$2741,3,FALSE)</f>
        <v>true</v>
      </c>
      <c r="G541">
        <f>VLOOKUP($D541,GroundTruth!$A$2:$D$2741,4,FALSE)</f>
        <v>327</v>
      </c>
      <c r="H541" t="str">
        <f>VLOOKUP($D541,GroundTruth!$A$2:$D$2741,2,FALSE)</f>
        <v>crypto</v>
      </c>
    </row>
    <row r="542" spans="1:8" x14ac:dyDescent="0.2">
      <c r="A542" t="s">
        <v>2772</v>
      </c>
      <c r="B542" t="s">
        <v>2773</v>
      </c>
      <c r="C542" t="s">
        <v>2920</v>
      </c>
      <c r="D542" t="s">
        <v>1166</v>
      </c>
      <c r="E542" t="s">
        <v>2765</v>
      </c>
      <c r="F542" t="str">
        <f>VLOOKUP($D542,GroundTruth!$A$2:$C$2741,3,FALSE)</f>
        <v>true</v>
      </c>
      <c r="G542">
        <f>VLOOKUP($D542,GroundTruth!$A$2:$D$2741,4,FALSE)</f>
        <v>327</v>
      </c>
      <c r="H542" t="str">
        <f>VLOOKUP($D542,GroundTruth!$A$2:$D$2741,2,FALSE)</f>
        <v>crypto</v>
      </c>
    </row>
    <row r="543" spans="1:8" x14ac:dyDescent="0.2">
      <c r="A543" t="s">
        <v>2768</v>
      </c>
      <c r="B543" t="s">
        <v>2784</v>
      </c>
      <c r="C543" t="s">
        <v>2920</v>
      </c>
      <c r="D543" t="s">
        <v>1166</v>
      </c>
      <c r="E543" t="s">
        <v>2765</v>
      </c>
      <c r="F543" t="str">
        <f>VLOOKUP($D543,GroundTruth!$A$2:$C$2741,3,FALSE)</f>
        <v>true</v>
      </c>
      <c r="G543">
        <f>VLOOKUP($D543,GroundTruth!$A$2:$D$2741,4,FALSE)</f>
        <v>327</v>
      </c>
      <c r="H543" t="str">
        <f>VLOOKUP($D543,GroundTruth!$A$2:$D$2741,2,FALSE)</f>
        <v>crypto</v>
      </c>
    </row>
    <row r="544" spans="1:8" x14ac:dyDescent="0.2">
      <c r="A544" t="s">
        <v>2768</v>
      </c>
      <c r="B544" t="s">
        <v>2769</v>
      </c>
      <c r="C544" t="s">
        <v>2920</v>
      </c>
      <c r="D544" t="s">
        <v>1166</v>
      </c>
      <c r="E544" t="s">
        <v>2765</v>
      </c>
      <c r="F544" t="str">
        <f>VLOOKUP($D544,GroundTruth!$A$2:$C$2741,3,FALSE)</f>
        <v>true</v>
      </c>
      <c r="G544">
        <f>VLOOKUP($D544,GroundTruth!$A$2:$D$2741,4,FALSE)</f>
        <v>327</v>
      </c>
      <c r="H544" t="str">
        <f>VLOOKUP($D544,GroundTruth!$A$2:$D$2741,2,FALSE)</f>
        <v>crypto</v>
      </c>
    </row>
    <row r="545" spans="1:8" x14ac:dyDescent="0.2">
      <c r="A545" t="s">
        <v>2768</v>
      </c>
      <c r="B545" t="s">
        <v>2778</v>
      </c>
      <c r="C545" t="s">
        <v>3206</v>
      </c>
      <c r="D545" t="s">
        <v>1167</v>
      </c>
      <c r="E545" t="s">
        <v>2765</v>
      </c>
      <c r="F545" t="str">
        <f>VLOOKUP($D545,GroundTruth!$A$2:$C$2741,3,FALSE)</f>
        <v>false</v>
      </c>
      <c r="G545">
        <f>VLOOKUP($D545,GroundTruth!$A$2:$D$2741,4,FALSE)</f>
        <v>327</v>
      </c>
      <c r="H545" t="str">
        <f>VLOOKUP($D545,GroundTruth!$A$2:$D$2741,2,FALSE)</f>
        <v>crypto</v>
      </c>
    </row>
    <row r="546" spans="1:8" x14ac:dyDescent="0.2">
      <c r="A546" t="s">
        <v>2768</v>
      </c>
      <c r="B546" t="s">
        <v>2769</v>
      </c>
      <c r="C546" t="s">
        <v>3206</v>
      </c>
      <c r="D546" t="s">
        <v>1167</v>
      </c>
      <c r="E546" t="s">
        <v>2765</v>
      </c>
      <c r="F546" t="str">
        <f>VLOOKUP($D546,GroundTruth!$A$2:$C$2741,3,FALSE)</f>
        <v>false</v>
      </c>
      <c r="G546">
        <f>VLOOKUP($D546,GroundTruth!$A$2:$D$2741,4,FALSE)</f>
        <v>327</v>
      </c>
      <c r="H546" t="str">
        <f>VLOOKUP($D546,GroundTruth!$A$2:$D$2741,2,FALSE)</f>
        <v>crypto</v>
      </c>
    </row>
    <row r="547" spans="1:8" x14ac:dyDescent="0.2">
      <c r="A547" t="s">
        <v>2768</v>
      </c>
      <c r="B547" t="s">
        <v>2778</v>
      </c>
      <c r="C547" t="s">
        <v>2915</v>
      </c>
      <c r="D547" t="s">
        <v>1168</v>
      </c>
      <c r="E547" t="s">
        <v>2765</v>
      </c>
      <c r="F547" t="str">
        <f>VLOOKUP($D547,GroundTruth!$A$2:$C$2741,3,FALSE)</f>
        <v>false</v>
      </c>
      <c r="G547">
        <f>VLOOKUP($D547,GroundTruth!$A$2:$D$2741,4,FALSE)</f>
        <v>327</v>
      </c>
      <c r="H547" t="str">
        <f>VLOOKUP($D547,GroundTruth!$A$2:$D$2741,2,FALSE)</f>
        <v>crypto</v>
      </c>
    </row>
    <row r="548" spans="1:8" x14ac:dyDescent="0.2">
      <c r="A548" t="s">
        <v>2768</v>
      </c>
      <c r="B548" t="s">
        <v>2769</v>
      </c>
      <c r="C548" t="s">
        <v>2915</v>
      </c>
      <c r="D548" t="s">
        <v>1168</v>
      </c>
      <c r="E548" t="s">
        <v>2765</v>
      </c>
      <c r="F548" t="str">
        <f>VLOOKUP($D548,GroundTruth!$A$2:$C$2741,3,FALSE)</f>
        <v>false</v>
      </c>
      <c r="G548">
        <f>VLOOKUP($D548,GroundTruth!$A$2:$D$2741,4,FALSE)</f>
        <v>327</v>
      </c>
      <c r="H548" t="str">
        <f>VLOOKUP($D548,GroundTruth!$A$2:$D$2741,2,FALSE)</f>
        <v>crypto</v>
      </c>
    </row>
    <row r="549" spans="1:8" x14ac:dyDescent="0.2">
      <c r="A549" t="s">
        <v>2768</v>
      </c>
      <c r="B549" t="s">
        <v>2769</v>
      </c>
      <c r="C549" t="s">
        <v>3160</v>
      </c>
      <c r="D549" t="s">
        <v>1169</v>
      </c>
      <c r="E549" t="s">
        <v>2765</v>
      </c>
      <c r="F549" t="str">
        <f>VLOOKUP($D549,GroundTruth!$A$2:$C$2741,3,FALSE)</f>
        <v>false</v>
      </c>
      <c r="G549">
        <f>VLOOKUP($D549,GroundTruth!$A$2:$D$2741,4,FALSE)</f>
        <v>327</v>
      </c>
      <c r="H549" t="str">
        <f>VLOOKUP($D549,GroundTruth!$A$2:$D$2741,2,FALSE)</f>
        <v>crypto</v>
      </c>
    </row>
    <row r="550" spans="1:8" x14ac:dyDescent="0.2">
      <c r="A550" t="s">
        <v>2762</v>
      </c>
      <c r="B550" t="s">
        <v>2763</v>
      </c>
      <c r="C550" t="s">
        <v>2844</v>
      </c>
      <c r="D550" t="s">
        <v>1180</v>
      </c>
      <c r="E550" t="s">
        <v>2765</v>
      </c>
      <c r="F550" t="str">
        <f>VLOOKUP($D550,GroundTruth!$A$2:$C$2741,3,FALSE)</f>
        <v>false</v>
      </c>
      <c r="G550">
        <f>VLOOKUP($D550,GroundTruth!$A$2:$D$2741,4,FALSE)</f>
        <v>328</v>
      </c>
      <c r="H550" t="str">
        <f>VLOOKUP($D550,GroundTruth!$A$2:$D$2741,2,FALSE)</f>
        <v>hash</v>
      </c>
    </row>
    <row r="551" spans="1:8" x14ac:dyDescent="0.2">
      <c r="A551" t="s">
        <v>2762</v>
      </c>
      <c r="B551" t="s">
        <v>2763</v>
      </c>
      <c r="C551" t="s">
        <v>2844</v>
      </c>
      <c r="D551" t="s">
        <v>1180</v>
      </c>
      <c r="E551" t="s">
        <v>2765</v>
      </c>
      <c r="F551" t="str">
        <f>VLOOKUP($D551,GroundTruth!$A$2:$C$2741,3,FALSE)</f>
        <v>false</v>
      </c>
      <c r="G551">
        <f>VLOOKUP($D551,GroundTruth!$A$2:$D$2741,4,FALSE)</f>
        <v>328</v>
      </c>
      <c r="H551" t="str">
        <f>VLOOKUP($D551,GroundTruth!$A$2:$D$2741,2,FALSE)</f>
        <v>hash</v>
      </c>
    </row>
    <row r="552" spans="1:8" x14ac:dyDescent="0.2">
      <c r="A552" t="s">
        <v>2762</v>
      </c>
      <c r="B552" t="s">
        <v>2763</v>
      </c>
      <c r="C552" t="s">
        <v>2844</v>
      </c>
      <c r="D552" t="s">
        <v>1180</v>
      </c>
      <c r="E552" t="s">
        <v>2765</v>
      </c>
      <c r="F552" t="str">
        <f>VLOOKUP($D552,GroundTruth!$A$2:$C$2741,3,FALSE)</f>
        <v>false</v>
      </c>
      <c r="G552">
        <f>VLOOKUP($D552,GroundTruth!$A$2:$D$2741,4,FALSE)</f>
        <v>328</v>
      </c>
      <c r="H552" t="str">
        <f>VLOOKUP($D552,GroundTruth!$A$2:$D$2741,2,FALSE)</f>
        <v>hash</v>
      </c>
    </row>
    <row r="553" spans="1:8" x14ac:dyDescent="0.2">
      <c r="A553" t="s">
        <v>2762</v>
      </c>
      <c r="B553" t="s">
        <v>2763</v>
      </c>
      <c r="C553" t="s">
        <v>2844</v>
      </c>
      <c r="D553" t="s">
        <v>1180</v>
      </c>
      <c r="E553" t="s">
        <v>2765</v>
      </c>
      <c r="F553" t="str">
        <f>VLOOKUP($D553,GroundTruth!$A$2:$C$2741,3,FALSE)</f>
        <v>false</v>
      </c>
      <c r="G553">
        <f>VLOOKUP($D553,GroundTruth!$A$2:$D$2741,4,FALSE)</f>
        <v>328</v>
      </c>
      <c r="H553" t="str">
        <f>VLOOKUP($D553,GroundTruth!$A$2:$D$2741,2,FALSE)</f>
        <v>hash</v>
      </c>
    </row>
    <row r="554" spans="1:8" x14ac:dyDescent="0.2">
      <c r="A554" t="s">
        <v>2762</v>
      </c>
      <c r="B554" t="s">
        <v>2763</v>
      </c>
      <c r="C554" t="s">
        <v>2815</v>
      </c>
      <c r="D554" t="s">
        <v>1181</v>
      </c>
      <c r="E554" t="s">
        <v>2765</v>
      </c>
      <c r="F554" t="str">
        <f>VLOOKUP($D554,GroundTruth!$A$2:$C$2741,3,FALSE)</f>
        <v>true</v>
      </c>
      <c r="G554">
        <f>VLOOKUP($D554,GroundTruth!$A$2:$D$2741,4,FALSE)</f>
        <v>328</v>
      </c>
      <c r="H554" t="str">
        <f>VLOOKUP($D554,GroundTruth!$A$2:$D$2741,2,FALSE)</f>
        <v>hash</v>
      </c>
    </row>
    <row r="555" spans="1:8" x14ac:dyDescent="0.2">
      <c r="A555" t="s">
        <v>2762</v>
      </c>
      <c r="B555" t="s">
        <v>2767</v>
      </c>
      <c r="C555" t="s">
        <v>2815</v>
      </c>
      <c r="D555" t="s">
        <v>1181</v>
      </c>
      <c r="E555" t="s">
        <v>2765</v>
      </c>
      <c r="F555" t="str">
        <f>VLOOKUP($D555,GroundTruth!$A$2:$C$2741,3,FALSE)</f>
        <v>true</v>
      </c>
      <c r="G555">
        <f>VLOOKUP($D555,GroundTruth!$A$2:$D$2741,4,FALSE)</f>
        <v>328</v>
      </c>
      <c r="H555" t="str">
        <f>VLOOKUP($D555,GroundTruth!$A$2:$D$2741,2,FALSE)</f>
        <v>hash</v>
      </c>
    </row>
    <row r="556" spans="1:8" x14ac:dyDescent="0.2">
      <c r="A556" t="s">
        <v>2762</v>
      </c>
      <c r="B556" t="s">
        <v>2767</v>
      </c>
      <c r="C556" t="s">
        <v>3028</v>
      </c>
      <c r="D556" t="s">
        <v>1182</v>
      </c>
      <c r="E556" t="s">
        <v>2765</v>
      </c>
      <c r="F556" t="str">
        <f>VLOOKUP($D556,GroundTruth!$A$2:$C$2741,3,FALSE)</f>
        <v>true</v>
      </c>
      <c r="G556">
        <f>VLOOKUP($D556,GroundTruth!$A$2:$D$2741,4,FALSE)</f>
        <v>328</v>
      </c>
      <c r="H556" t="str">
        <f>VLOOKUP($D556,GroundTruth!$A$2:$D$2741,2,FALSE)</f>
        <v>hash</v>
      </c>
    </row>
    <row r="557" spans="1:8" x14ac:dyDescent="0.2">
      <c r="A557" t="s">
        <v>2762</v>
      </c>
      <c r="B557" t="s">
        <v>2763</v>
      </c>
      <c r="C557" t="s">
        <v>3028</v>
      </c>
      <c r="D557" t="s">
        <v>1182</v>
      </c>
      <c r="E557" t="s">
        <v>2765</v>
      </c>
      <c r="F557" t="str">
        <f>VLOOKUP($D557,GroundTruth!$A$2:$C$2741,3,FALSE)</f>
        <v>true</v>
      </c>
      <c r="G557">
        <f>VLOOKUP($D557,GroundTruth!$A$2:$D$2741,4,FALSE)</f>
        <v>328</v>
      </c>
      <c r="H557" t="str">
        <f>VLOOKUP($D557,GroundTruth!$A$2:$D$2741,2,FALSE)</f>
        <v>hash</v>
      </c>
    </row>
    <row r="558" spans="1:8" x14ac:dyDescent="0.2">
      <c r="A558" t="s">
        <v>2762</v>
      </c>
      <c r="B558" t="s">
        <v>2775</v>
      </c>
      <c r="C558" t="s">
        <v>2926</v>
      </c>
      <c r="D558" t="s">
        <v>1183</v>
      </c>
      <c r="E558" t="s">
        <v>2765</v>
      </c>
      <c r="F558" t="str">
        <f>VLOOKUP($D558,GroundTruth!$A$2:$C$2741,3,FALSE)</f>
        <v>true</v>
      </c>
      <c r="G558">
        <f>VLOOKUP($D558,GroundTruth!$A$2:$D$2741,4,FALSE)</f>
        <v>328</v>
      </c>
      <c r="H558" t="str">
        <f>VLOOKUP($D558,GroundTruth!$A$2:$D$2741,2,FALSE)</f>
        <v>hash</v>
      </c>
    </row>
    <row r="559" spans="1:8" x14ac:dyDescent="0.2">
      <c r="A559" t="s">
        <v>2762</v>
      </c>
      <c r="B559" t="s">
        <v>2763</v>
      </c>
      <c r="C559" t="s">
        <v>2926</v>
      </c>
      <c r="D559" t="s">
        <v>1183</v>
      </c>
      <c r="E559" t="s">
        <v>2765</v>
      </c>
      <c r="F559" t="str">
        <f>VLOOKUP($D559,GroundTruth!$A$2:$C$2741,3,FALSE)</f>
        <v>true</v>
      </c>
      <c r="G559">
        <f>VLOOKUP($D559,GroundTruth!$A$2:$D$2741,4,FALSE)</f>
        <v>328</v>
      </c>
      <c r="H559" t="str">
        <f>VLOOKUP($D559,GroundTruth!$A$2:$D$2741,2,FALSE)</f>
        <v>hash</v>
      </c>
    </row>
    <row r="560" spans="1:8" x14ac:dyDescent="0.2">
      <c r="A560" t="s">
        <v>2762</v>
      </c>
      <c r="B560" t="s">
        <v>2763</v>
      </c>
      <c r="C560" t="s">
        <v>3194</v>
      </c>
      <c r="D560" t="s">
        <v>1184</v>
      </c>
      <c r="E560" t="s">
        <v>2765</v>
      </c>
      <c r="F560" t="str">
        <f>VLOOKUP($D560,GroundTruth!$A$2:$C$2741,3,FALSE)</f>
        <v>true</v>
      </c>
      <c r="G560">
        <f>VLOOKUP($D560,GroundTruth!$A$2:$D$2741,4,FALSE)</f>
        <v>328</v>
      </c>
      <c r="H560" t="str">
        <f>VLOOKUP($D560,GroundTruth!$A$2:$D$2741,2,FALSE)</f>
        <v>hash</v>
      </c>
    </row>
    <row r="561" spans="1:8" x14ac:dyDescent="0.2">
      <c r="A561" t="s">
        <v>2762</v>
      </c>
      <c r="B561" t="s">
        <v>2763</v>
      </c>
      <c r="C561" t="s">
        <v>3060</v>
      </c>
      <c r="D561" t="s">
        <v>1185</v>
      </c>
      <c r="E561" t="s">
        <v>2765</v>
      </c>
      <c r="F561" t="str">
        <f>VLOOKUP($D561,GroundTruth!$A$2:$C$2741,3,FALSE)</f>
        <v>false</v>
      </c>
      <c r="G561">
        <f>VLOOKUP($D561,GroundTruth!$A$2:$D$2741,4,FALSE)</f>
        <v>328</v>
      </c>
      <c r="H561" t="str">
        <f>VLOOKUP($D561,GroundTruth!$A$2:$D$2741,2,FALSE)</f>
        <v>hash</v>
      </c>
    </row>
    <row r="562" spans="1:8" x14ac:dyDescent="0.2">
      <c r="A562" t="s">
        <v>2762</v>
      </c>
      <c r="B562" t="s">
        <v>2763</v>
      </c>
      <c r="C562" t="s">
        <v>2990</v>
      </c>
      <c r="D562" t="s">
        <v>1186</v>
      </c>
      <c r="E562" t="s">
        <v>2765</v>
      </c>
      <c r="F562" t="str">
        <f>VLOOKUP($D562,GroundTruth!$A$2:$C$2741,3,FALSE)</f>
        <v>false</v>
      </c>
      <c r="G562">
        <f>VLOOKUP($D562,GroundTruth!$A$2:$D$2741,4,FALSE)</f>
        <v>328</v>
      </c>
      <c r="H562" t="str">
        <f>VLOOKUP($D562,GroundTruth!$A$2:$D$2741,2,FALSE)</f>
        <v>hash</v>
      </c>
    </row>
    <row r="563" spans="1:8" x14ac:dyDescent="0.2">
      <c r="A563" t="s">
        <v>2768</v>
      </c>
      <c r="B563" t="s">
        <v>2769</v>
      </c>
      <c r="C563" t="s">
        <v>3019</v>
      </c>
      <c r="D563" t="s">
        <v>1242</v>
      </c>
      <c r="E563" t="s">
        <v>2765</v>
      </c>
      <c r="F563" t="str">
        <f>VLOOKUP($D563,GroundTruth!$A$2:$C$2741,3,FALSE)</f>
        <v>false</v>
      </c>
      <c r="G563">
        <f>VLOOKUP($D563,GroundTruth!$A$2:$D$2741,4,FALSE)</f>
        <v>327</v>
      </c>
      <c r="H563" t="str">
        <f>VLOOKUP($D563,GroundTruth!$A$2:$D$2741,2,FALSE)</f>
        <v>crypto</v>
      </c>
    </row>
    <row r="564" spans="1:8" x14ac:dyDescent="0.2">
      <c r="A564" t="s">
        <v>2768</v>
      </c>
      <c r="B564" t="s">
        <v>2769</v>
      </c>
      <c r="C564" t="s">
        <v>2913</v>
      </c>
      <c r="D564" t="s">
        <v>1243</v>
      </c>
      <c r="E564" t="s">
        <v>2765</v>
      </c>
      <c r="F564" t="str">
        <f>VLOOKUP($D564,GroundTruth!$A$2:$C$2741,3,FALSE)</f>
        <v>false</v>
      </c>
      <c r="G564">
        <f>VLOOKUP($D564,GroundTruth!$A$2:$D$2741,4,FALSE)</f>
        <v>327</v>
      </c>
      <c r="H564" t="str">
        <f>VLOOKUP($D564,GroundTruth!$A$2:$D$2741,2,FALSE)</f>
        <v>crypto</v>
      </c>
    </row>
    <row r="565" spans="1:8" x14ac:dyDescent="0.2">
      <c r="A565" t="s">
        <v>2768</v>
      </c>
      <c r="B565" t="s">
        <v>2769</v>
      </c>
      <c r="C565" t="s">
        <v>2804</v>
      </c>
      <c r="D565" t="s">
        <v>1244</v>
      </c>
      <c r="E565" t="s">
        <v>2765</v>
      </c>
      <c r="F565" t="str">
        <f>VLOOKUP($D565,GroundTruth!$A$2:$C$2741,3,FALSE)</f>
        <v>true</v>
      </c>
      <c r="G565">
        <f>VLOOKUP($D565,GroundTruth!$A$2:$D$2741,4,FALSE)</f>
        <v>327</v>
      </c>
      <c r="H565" t="str">
        <f>VLOOKUP($D565,GroundTruth!$A$2:$D$2741,2,FALSE)</f>
        <v>crypto</v>
      </c>
    </row>
    <row r="566" spans="1:8" x14ac:dyDescent="0.2">
      <c r="A566" t="s">
        <v>2768</v>
      </c>
      <c r="B566" t="s">
        <v>2784</v>
      </c>
      <c r="C566" t="s">
        <v>2804</v>
      </c>
      <c r="D566" t="s">
        <v>1244</v>
      </c>
      <c r="E566" t="s">
        <v>2765</v>
      </c>
      <c r="F566" t="str">
        <f>VLOOKUP($D566,GroundTruth!$A$2:$C$2741,3,FALSE)</f>
        <v>true</v>
      </c>
      <c r="G566">
        <f>VLOOKUP($D566,GroundTruth!$A$2:$D$2741,4,FALSE)</f>
        <v>327</v>
      </c>
      <c r="H566" t="str">
        <f>VLOOKUP($D566,GroundTruth!$A$2:$D$2741,2,FALSE)</f>
        <v>crypto</v>
      </c>
    </row>
    <row r="567" spans="1:8" x14ac:dyDescent="0.2">
      <c r="A567" t="s">
        <v>2772</v>
      </c>
      <c r="B567" t="s">
        <v>2773</v>
      </c>
      <c r="C567" t="s">
        <v>2804</v>
      </c>
      <c r="D567" t="s">
        <v>1244</v>
      </c>
      <c r="E567" t="s">
        <v>2765</v>
      </c>
      <c r="F567" t="str">
        <f>VLOOKUP($D567,GroundTruth!$A$2:$C$2741,3,FALSE)</f>
        <v>true</v>
      </c>
      <c r="G567">
        <f>VLOOKUP($D567,GroundTruth!$A$2:$D$2741,4,FALSE)</f>
        <v>327</v>
      </c>
      <c r="H567" t="str">
        <f>VLOOKUP($D567,GroundTruth!$A$2:$D$2741,2,FALSE)</f>
        <v>crypto</v>
      </c>
    </row>
    <row r="568" spans="1:8" x14ac:dyDescent="0.2">
      <c r="A568" t="s">
        <v>2768</v>
      </c>
      <c r="B568" t="s">
        <v>2771</v>
      </c>
      <c r="C568" t="s">
        <v>2804</v>
      </c>
      <c r="D568" t="s">
        <v>1244</v>
      </c>
      <c r="E568" t="s">
        <v>2765</v>
      </c>
      <c r="F568" t="str">
        <f>VLOOKUP($D568,GroundTruth!$A$2:$C$2741,3,FALSE)</f>
        <v>true</v>
      </c>
      <c r="G568">
        <f>VLOOKUP($D568,GroundTruth!$A$2:$D$2741,4,FALSE)</f>
        <v>327</v>
      </c>
      <c r="H568" t="str">
        <f>VLOOKUP($D568,GroundTruth!$A$2:$D$2741,2,FALSE)</f>
        <v>crypto</v>
      </c>
    </row>
    <row r="569" spans="1:8" x14ac:dyDescent="0.2">
      <c r="A569" t="s">
        <v>2768</v>
      </c>
      <c r="B569" t="s">
        <v>2769</v>
      </c>
      <c r="C569" t="s">
        <v>3219</v>
      </c>
      <c r="D569" t="s">
        <v>1245</v>
      </c>
      <c r="E569" t="s">
        <v>2765</v>
      </c>
      <c r="F569" t="str">
        <f>VLOOKUP($D569,GroundTruth!$A$2:$C$2741,3,FALSE)</f>
        <v>true</v>
      </c>
      <c r="G569">
        <f>VLOOKUP($D569,GroundTruth!$A$2:$D$2741,4,FALSE)</f>
        <v>327</v>
      </c>
      <c r="H569" t="str">
        <f>VLOOKUP($D569,GroundTruth!$A$2:$D$2741,2,FALSE)</f>
        <v>crypto</v>
      </c>
    </row>
    <row r="570" spans="1:8" x14ac:dyDescent="0.2">
      <c r="A570" t="s">
        <v>2768</v>
      </c>
      <c r="B570" t="s">
        <v>2771</v>
      </c>
      <c r="C570" t="s">
        <v>3219</v>
      </c>
      <c r="D570" t="s">
        <v>1245</v>
      </c>
      <c r="E570" t="s">
        <v>2765</v>
      </c>
      <c r="F570" t="str">
        <f>VLOOKUP($D570,GroundTruth!$A$2:$C$2741,3,FALSE)</f>
        <v>true</v>
      </c>
      <c r="G570">
        <f>VLOOKUP($D570,GroundTruth!$A$2:$D$2741,4,FALSE)</f>
        <v>327</v>
      </c>
      <c r="H570" t="str">
        <f>VLOOKUP($D570,GroundTruth!$A$2:$D$2741,2,FALSE)</f>
        <v>crypto</v>
      </c>
    </row>
    <row r="571" spans="1:8" x14ac:dyDescent="0.2">
      <c r="A571" t="s">
        <v>2768</v>
      </c>
      <c r="B571" t="s">
        <v>2784</v>
      </c>
      <c r="C571" t="s">
        <v>3219</v>
      </c>
      <c r="D571" t="s">
        <v>1245</v>
      </c>
      <c r="E571" t="s">
        <v>2765</v>
      </c>
      <c r="F571" t="str">
        <f>VLOOKUP($D571,GroundTruth!$A$2:$C$2741,3,FALSE)</f>
        <v>true</v>
      </c>
      <c r="G571">
        <f>VLOOKUP($D571,GroundTruth!$A$2:$D$2741,4,FALSE)</f>
        <v>327</v>
      </c>
      <c r="H571" t="str">
        <f>VLOOKUP($D571,GroundTruth!$A$2:$D$2741,2,FALSE)</f>
        <v>crypto</v>
      </c>
    </row>
    <row r="572" spans="1:8" x14ac:dyDescent="0.2">
      <c r="A572" t="s">
        <v>2772</v>
      </c>
      <c r="B572" t="s">
        <v>2773</v>
      </c>
      <c r="C572" t="s">
        <v>3219</v>
      </c>
      <c r="D572" t="s">
        <v>1245</v>
      </c>
      <c r="E572" t="s">
        <v>2765</v>
      </c>
      <c r="F572" t="str">
        <f>VLOOKUP($D572,GroundTruth!$A$2:$C$2741,3,FALSE)</f>
        <v>true</v>
      </c>
      <c r="G572">
        <f>VLOOKUP($D572,GroundTruth!$A$2:$D$2741,4,FALSE)</f>
        <v>327</v>
      </c>
      <c r="H572" t="str">
        <f>VLOOKUP($D572,GroundTruth!$A$2:$D$2741,2,FALSE)</f>
        <v>crypto</v>
      </c>
    </row>
    <row r="573" spans="1:8" x14ac:dyDescent="0.2">
      <c r="A573" t="s">
        <v>2772</v>
      </c>
      <c r="B573" t="s">
        <v>2773</v>
      </c>
      <c r="C573" t="s">
        <v>3229</v>
      </c>
      <c r="D573" t="s">
        <v>1246</v>
      </c>
      <c r="E573" t="s">
        <v>2765</v>
      </c>
      <c r="F573" t="str">
        <f>VLOOKUP($D573,GroundTruth!$A$2:$C$2741,3,FALSE)</f>
        <v>true</v>
      </c>
      <c r="G573">
        <f>VLOOKUP($D573,GroundTruth!$A$2:$D$2741,4,FALSE)</f>
        <v>327</v>
      </c>
      <c r="H573" t="str">
        <f>VLOOKUP($D573,GroundTruth!$A$2:$D$2741,2,FALSE)</f>
        <v>crypto</v>
      </c>
    </row>
    <row r="574" spans="1:8" x14ac:dyDescent="0.2">
      <c r="A574" t="s">
        <v>2768</v>
      </c>
      <c r="B574" t="s">
        <v>2769</v>
      </c>
      <c r="C574" t="s">
        <v>3229</v>
      </c>
      <c r="D574" t="s">
        <v>1246</v>
      </c>
      <c r="E574" t="s">
        <v>2765</v>
      </c>
      <c r="F574" t="str">
        <f>VLOOKUP($D574,GroundTruth!$A$2:$C$2741,3,FALSE)</f>
        <v>true</v>
      </c>
      <c r="G574">
        <f>VLOOKUP($D574,GroundTruth!$A$2:$D$2741,4,FALSE)</f>
        <v>327</v>
      </c>
      <c r="H574" t="str">
        <f>VLOOKUP($D574,GroundTruth!$A$2:$D$2741,2,FALSE)</f>
        <v>crypto</v>
      </c>
    </row>
    <row r="575" spans="1:8" x14ac:dyDescent="0.2">
      <c r="A575" t="s">
        <v>2768</v>
      </c>
      <c r="B575" t="s">
        <v>2771</v>
      </c>
      <c r="C575" t="s">
        <v>3229</v>
      </c>
      <c r="D575" t="s">
        <v>1246</v>
      </c>
      <c r="E575" t="s">
        <v>2765</v>
      </c>
      <c r="F575" t="str">
        <f>VLOOKUP($D575,GroundTruth!$A$2:$C$2741,3,FALSE)</f>
        <v>true</v>
      </c>
      <c r="G575">
        <f>VLOOKUP($D575,GroundTruth!$A$2:$D$2741,4,FALSE)</f>
        <v>327</v>
      </c>
      <c r="H575" t="str">
        <f>VLOOKUP($D575,GroundTruth!$A$2:$D$2741,2,FALSE)</f>
        <v>crypto</v>
      </c>
    </row>
    <row r="576" spans="1:8" x14ac:dyDescent="0.2">
      <c r="A576" t="s">
        <v>2762</v>
      </c>
      <c r="B576" t="s">
        <v>2763</v>
      </c>
      <c r="C576" t="s">
        <v>2995</v>
      </c>
      <c r="D576" t="s">
        <v>1260</v>
      </c>
      <c r="E576" t="s">
        <v>2765</v>
      </c>
      <c r="F576" t="str">
        <f>VLOOKUP($D576,GroundTruth!$A$2:$C$2741,3,FALSE)</f>
        <v>true</v>
      </c>
      <c r="G576">
        <f>VLOOKUP($D576,GroundTruth!$A$2:$D$2741,4,FALSE)</f>
        <v>328</v>
      </c>
      <c r="H576" t="str">
        <f>VLOOKUP($D576,GroundTruth!$A$2:$D$2741,2,FALSE)</f>
        <v>hash</v>
      </c>
    </row>
    <row r="577" spans="1:8" x14ac:dyDescent="0.2">
      <c r="A577" t="s">
        <v>2762</v>
      </c>
      <c r="B577" t="s">
        <v>2763</v>
      </c>
      <c r="C577" t="s">
        <v>2995</v>
      </c>
      <c r="D577" t="s">
        <v>1260</v>
      </c>
      <c r="E577" t="s">
        <v>2765</v>
      </c>
      <c r="F577" t="str">
        <f>VLOOKUP($D577,GroundTruth!$A$2:$C$2741,3,FALSE)</f>
        <v>true</v>
      </c>
      <c r="G577">
        <f>VLOOKUP($D577,GroundTruth!$A$2:$D$2741,4,FALSE)</f>
        <v>328</v>
      </c>
      <c r="H577" t="str">
        <f>VLOOKUP($D577,GroundTruth!$A$2:$D$2741,2,FALSE)</f>
        <v>hash</v>
      </c>
    </row>
    <row r="578" spans="1:8" x14ac:dyDescent="0.2">
      <c r="A578" t="s">
        <v>2762</v>
      </c>
      <c r="B578" t="s">
        <v>2763</v>
      </c>
      <c r="C578" t="s">
        <v>2995</v>
      </c>
      <c r="D578" t="s">
        <v>1260</v>
      </c>
      <c r="E578" t="s">
        <v>2765</v>
      </c>
      <c r="F578" t="str">
        <f>VLOOKUP($D578,GroundTruth!$A$2:$C$2741,3,FALSE)</f>
        <v>true</v>
      </c>
      <c r="G578">
        <f>VLOOKUP($D578,GroundTruth!$A$2:$D$2741,4,FALSE)</f>
        <v>328</v>
      </c>
      <c r="H578" t="str">
        <f>VLOOKUP($D578,GroundTruth!$A$2:$D$2741,2,FALSE)</f>
        <v>hash</v>
      </c>
    </row>
    <row r="579" spans="1:8" x14ac:dyDescent="0.2">
      <c r="A579" t="s">
        <v>2762</v>
      </c>
      <c r="B579" t="s">
        <v>2763</v>
      </c>
      <c r="C579" t="s">
        <v>2995</v>
      </c>
      <c r="D579" t="s">
        <v>1260</v>
      </c>
      <c r="E579" t="s">
        <v>2765</v>
      </c>
      <c r="F579" t="str">
        <f>VLOOKUP($D579,GroundTruth!$A$2:$C$2741,3,FALSE)</f>
        <v>true</v>
      </c>
      <c r="G579">
        <f>VLOOKUP($D579,GroundTruth!$A$2:$D$2741,4,FALSE)</f>
        <v>328</v>
      </c>
      <c r="H579" t="str">
        <f>VLOOKUP($D579,GroundTruth!$A$2:$D$2741,2,FALSE)</f>
        <v>hash</v>
      </c>
    </row>
    <row r="580" spans="1:8" x14ac:dyDescent="0.2">
      <c r="A580" t="s">
        <v>2762</v>
      </c>
      <c r="B580" t="s">
        <v>2767</v>
      </c>
      <c r="C580" t="s">
        <v>2995</v>
      </c>
      <c r="D580" t="s">
        <v>1260</v>
      </c>
      <c r="E580" t="s">
        <v>2765</v>
      </c>
      <c r="F580" t="str">
        <f>VLOOKUP($D580,GroundTruth!$A$2:$C$2741,3,FALSE)</f>
        <v>true</v>
      </c>
      <c r="G580">
        <f>VLOOKUP($D580,GroundTruth!$A$2:$D$2741,4,FALSE)</f>
        <v>328</v>
      </c>
      <c r="H580" t="str">
        <f>VLOOKUP($D580,GroundTruth!$A$2:$D$2741,2,FALSE)</f>
        <v>hash</v>
      </c>
    </row>
    <row r="581" spans="1:8" x14ac:dyDescent="0.2">
      <c r="A581" t="s">
        <v>2762</v>
      </c>
      <c r="B581" t="s">
        <v>2767</v>
      </c>
      <c r="C581" t="s">
        <v>2995</v>
      </c>
      <c r="D581" t="s">
        <v>1260</v>
      </c>
      <c r="E581" t="s">
        <v>2765</v>
      </c>
      <c r="F581" t="str">
        <f>VLOOKUP($D581,GroundTruth!$A$2:$C$2741,3,FALSE)</f>
        <v>true</v>
      </c>
      <c r="G581">
        <f>VLOOKUP($D581,GroundTruth!$A$2:$D$2741,4,FALSE)</f>
        <v>328</v>
      </c>
      <c r="H581" t="str">
        <f>VLOOKUP($D581,GroundTruth!$A$2:$D$2741,2,FALSE)</f>
        <v>hash</v>
      </c>
    </row>
    <row r="582" spans="1:8" x14ac:dyDescent="0.2">
      <c r="A582" t="s">
        <v>2762</v>
      </c>
      <c r="B582" t="s">
        <v>2763</v>
      </c>
      <c r="C582" t="s">
        <v>2839</v>
      </c>
      <c r="D582" t="s">
        <v>1261</v>
      </c>
      <c r="E582" t="s">
        <v>2765</v>
      </c>
      <c r="F582" t="str">
        <f>VLOOKUP($D582,GroundTruth!$A$2:$C$2741,3,FALSE)</f>
        <v>false</v>
      </c>
      <c r="G582">
        <f>VLOOKUP($D582,GroundTruth!$A$2:$D$2741,4,FALSE)</f>
        <v>328</v>
      </c>
      <c r="H582" t="str">
        <f>VLOOKUP($D582,GroundTruth!$A$2:$D$2741,2,FALSE)</f>
        <v>hash</v>
      </c>
    </row>
    <row r="583" spans="1:8" x14ac:dyDescent="0.2">
      <c r="A583" t="s">
        <v>2762</v>
      </c>
      <c r="B583" t="s">
        <v>2763</v>
      </c>
      <c r="C583" t="s">
        <v>2839</v>
      </c>
      <c r="D583" t="s">
        <v>1261</v>
      </c>
      <c r="E583" t="s">
        <v>2765</v>
      </c>
      <c r="F583" t="str">
        <f>VLOOKUP($D583,GroundTruth!$A$2:$C$2741,3,FALSE)</f>
        <v>false</v>
      </c>
      <c r="G583">
        <f>VLOOKUP($D583,GroundTruth!$A$2:$D$2741,4,FALSE)</f>
        <v>328</v>
      </c>
      <c r="H583" t="str">
        <f>VLOOKUP($D583,GroundTruth!$A$2:$D$2741,2,FALSE)</f>
        <v>hash</v>
      </c>
    </row>
    <row r="584" spans="1:8" x14ac:dyDescent="0.2">
      <c r="A584" t="s">
        <v>2762</v>
      </c>
      <c r="B584" t="s">
        <v>2763</v>
      </c>
      <c r="C584" t="s">
        <v>2839</v>
      </c>
      <c r="D584" t="s">
        <v>1261</v>
      </c>
      <c r="E584" t="s">
        <v>2765</v>
      </c>
      <c r="F584" t="str">
        <f>VLOOKUP($D584,GroundTruth!$A$2:$C$2741,3,FALSE)</f>
        <v>false</v>
      </c>
      <c r="G584">
        <f>VLOOKUP($D584,GroundTruth!$A$2:$D$2741,4,FALSE)</f>
        <v>328</v>
      </c>
      <c r="H584" t="str">
        <f>VLOOKUP($D584,GroundTruth!$A$2:$D$2741,2,FALSE)</f>
        <v>hash</v>
      </c>
    </row>
    <row r="585" spans="1:8" x14ac:dyDescent="0.2">
      <c r="A585" t="s">
        <v>2762</v>
      </c>
      <c r="B585" t="s">
        <v>2763</v>
      </c>
      <c r="C585" t="s">
        <v>2839</v>
      </c>
      <c r="D585" t="s">
        <v>1261</v>
      </c>
      <c r="E585" t="s">
        <v>2765</v>
      </c>
      <c r="F585" t="str">
        <f>VLOOKUP($D585,GroundTruth!$A$2:$C$2741,3,FALSE)</f>
        <v>false</v>
      </c>
      <c r="G585">
        <f>VLOOKUP($D585,GroundTruth!$A$2:$D$2741,4,FALSE)</f>
        <v>328</v>
      </c>
      <c r="H585" t="str">
        <f>VLOOKUP($D585,GroundTruth!$A$2:$D$2741,2,FALSE)</f>
        <v>hash</v>
      </c>
    </row>
    <row r="586" spans="1:8" x14ac:dyDescent="0.2">
      <c r="A586" t="s">
        <v>2762</v>
      </c>
      <c r="B586" t="s">
        <v>2763</v>
      </c>
      <c r="C586" t="s">
        <v>3113</v>
      </c>
      <c r="D586" t="s">
        <v>1262</v>
      </c>
      <c r="E586" t="s">
        <v>2765</v>
      </c>
      <c r="F586" t="str">
        <f>VLOOKUP($D586,GroundTruth!$A$2:$C$2741,3,FALSE)</f>
        <v>true</v>
      </c>
      <c r="G586">
        <f>VLOOKUP($D586,GroundTruth!$A$2:$D$2741,4,FALSE)</f>
        <v>328</v>
      </c>
      <c r="H586" t="str">
        <f>VLOOKUP($D586,GroundTruth!$A$2:$D$2741,2,FALSE)</f>
        <v>hash</v>
      </c>
    </row>
    <row r="587" spans="1:8" x14ac:dyDescent="0.2">
      <c r="A587" t="s">
        <v>2762</v>
      </c>
      <c r="B587" t="s">
        <v>2767</v>
      </c>
      <c r="C587" t="s">
        <v>3113</v>
      </c>
      <c r="D587" t="s">
        <v>1262</v>
      </c>
      <c r="E587" t="s">
        <v>2765</v>
      </c>
      <c r="F587" t="str">
        <f>VLOOKUP($D587,GroundTruth!$A$2:$C$2741,3,FALSE)</f>
        <v>true</v>
      </c>
      <c r="G587">
        <f>VLOOKUP($D587,GroundTruth!$A$2:$D$2741,4,FALSE)</f>
        <v>328</v>
      </c>
      <c r="H587" t="str">
        <f>VLOOKUP($D587,GroundTruth!$A$2:$D$2741,2,FALSE)</f>
        <v>hash</v>
      </c>
    </row>
    <row r="588" spans="1:8" x14ac:dyDescent="0.2">
      <c r="A588" t="s">
        <v>2762</v>
      </c>
      <c r="B588" t="s">
        <v>2775</v>
      </c>
      <c r="C588" t="s">
        <v>2919</v>
      </c>
      <c r="D588" t="s">
        <v>1263</v>
      </c>
      <c r="E588" t="s">
        <v>2765</v>
      </c>
      <c r="F588" t="str">
        <f>VLOOKUP($D588,GroundTruth!$A$2:$C$2741,3,FALSE)</f>
        <v>true</v>
      </c>
      <c r="G588">
        <f>VLOOKUP($D588,GroundTruth!$A$2:$D$2741,4,FALSE)</f>
        <v>328</v>
      </c>
      <c r="H588" t="str">
        <f>VLOOKUP($D588,GroundTruth!$A$2:$D$2741,2,FALSE)</f>
        <v>hash</v>
      </c>
    </row>
    <row r="589" spans="1:8" x14ac:dyDescent="0.2">
      <c r="A589" t="s">
        <v>2762</v>
      </c>
      <c r="B589" t="s">
        <v>2763</v>
      </c>
      <c r="C589" t="s">
        <v>2919</v>
      </c>
      <c r="D589" t="s">
        <v>1263</v>
      </c>
      <c r="E589" t="s">
        <v>2765</v>
      </c>
      <c r="F589" t="str">
        <f>VLOOKUP($D589,GroundTruth!$A$2:$C$2741,3,FALSE)</f>
        <v>true</v>
      </c>
      <c r="G589">
        <f>VLOOKUP($D589,GroundTruth!$A$2:$D$2741,4,FALSE)</f>
        <v>328</v>
      </c>
      <c r="H589" t="str">
        <f>VLOOKUP($D589,GroundTruth!$A$2:$D$2741,2,FALSE)</f>
        <v>hash</v>
      </c>
    </row>
    <row r="590" spans="1:8" x14ac:dyDescent="0.2">
      <c r="A590" t="s">
        <v>2762</v>
      </c>
      <c r="B590" t="s">
        <v>2763</v>
      </c>
      <c r="C590" t="s">
        <v>2902</v>
      </c>
      <c r="D590" t="s">
        <v>1264</v>
      </c>
      <c r="E590" t="s">
        <v>2765</v>
      </c>
      <c r="F590" t="str">
        <f>VLOOKUP($D590,GroundTruth!$A$2:$C$2741,3,FALSE)</f>
        <v>true</v>
      </c>
      <c r="G590">
        <f>VLOOKUP($D590,GroundTruth!$A$2:$D$2741,4,FALSE)</f>
        <v>328</v>
      </c>
      <c r="H590" t="str">
        <f>VLOOKUP($D590,GroundTruth!$A$2:$D$2741,2,FALSE)</f>
        <v>hash</v>
      </c>
    </row>
    <row r="591" spans="1:8" x14ac:dyDescent="0.2">
      <c r="A591" t="s">
        <v>2762</v>
      </c>
      <c r="B591" t="s">
        <v>2763</v>
      </c>
      <c r="C591" t="s">
        <v>2835</v>
      </c>
      <c r="D591" t="s">
        <v>1265</v>
      </c>
      <c r="E591" t="s">
        <v>2765</v>
      </c>
      <c r="F591" t="str">
        <f>VLOOKUP($D591,GroundTruth!$A$2:$C$2741,3,FALSE)</f>
        <v>false</v>
      </c>
      <c r="G591">
        <f>VLOOKUP($D591,GroundTruth!$A$2:$D$2741,4,FALSE)</f>
        <v>328</v>
      </c>
      <c r="H591" t="str">
        <f>VLOOKUP($D591,GroundTruth!$A$2:$D$2741,2,FALSE)</f>
        <v>hash</v>
      </c>
    </row>
    <row r="592" spans="1:8" x14ac:dyDescent="0.2">
      <c r="A592" t="s">
        <v>2762</v>
      </c>
      <c r="B592" t="s">
        <v>2763</v>
      </c>
      <c r="C592" t="s">
        <v>2881</v>
      </c>
      <c r="D592" t="s">
        <v>1266</v>
      </c>
      <c r="E592" t="s">
        <v>2765</v>
      </c>
      <c r="F592" t="str">
        <f>VLOOKUP($D592,GroundTruth!$A$2:$C$2741,3,FALSE)</f>
        <v>false</v>
      </c>
      <c r="G592">
        <f>VLOOKUP($D592,GroundTruth!$A$2:$D$2741,4,FALSE)</f>
        <v>328</v>
      </c>
      <c r="H592" t="str">
        <f>VLOOKUP($D592,GroundTruth!$A$2:$D$2741,2,FALSE)</f>
        <v>hash</v>
      </c>
    </row>
    <row r="593" spans="1:8" x14ac:dyDescent="0.2">
      <c r="A593" t="s">
        <v>2768</v>
      </c>
      <c r="B593" t="s">
        <v>2771</v>
      </c>
      <c r="C593" t="s">
        <v>2953</v>
      </c>
      <c r="D593" t="s">
        <v>1333</v>
      </c>
      <c r="E593" t="s">
        <v>2765</v>
      </c>
      <c r="F593" t="str">
        <f>VLOOKUP($D593,GroundTruth!$A$2:$C$2741,3,FALSE)</f>
        <v>true</v>
      </c>
      <c r="G593">
        <f>VLOOKUP($D593,GroundTruth!$A$2:$D$2741,4,FALSE)</f>
        <v>327</v>
      </c>
      <c r="H593" t="str">
        <f>VLOOKUP($D593,GroundTruth!$A$2:$D$2741,2,FALSE)</f>
        <v>crypto</v>
      </c>
    </row>
    <row r="594" spans="1:8" x14ac:dyDescent="0.2">
      <c r="A594" t="s">
        <v>2768</v>
      </c>
      <c r="B594" t="s">
        <v>2769</v>
      </c>
      <c r="C594" t="s">
        <v>2953</v>
      </c>
      <c r="D594" t="s">
        <v>1333</v>
      </c>
      <c r="E594" t="s">
        <v>2765</v>
      </c>
      <c r="F594" t="str">
        <f>VLOOKUP($D594,GroundTruth!$A$2:$C$2741,3,FALSE)</f>
        <v>true</v>
      </c>
      <c r="G594">
        <f>VLOOKUP($D594,GroundTruth!$A$2:$D$2741,4,FALSE)</f>
        <v>327</v>
      </c>
      <c r="H594" t="str">
        <f>VLOOKUP($D594,GroundTruth!$A$2:$D$2741,2,FALSE)</f>
        <v>crypto</v>
      </c>
    </row>
    <row r="595" spans="1:8" x14ac:dyDescent="0.2">
      <c r="A595" t="s">
        <v>2772</v>
      </c>
      <c r="B595" t="s">
        <v>2773</v>
      </c>
      <c r="C595" t="s">
        <v>2953</v>
      </c>
      <c r="D595" t="s">
        <v>1333</v>
      </c>
      <c r="E595" t="s">
        <v>2765</v>
      </c>
      <c r="F595" t="str">
        <f>VLOOKUP($D595,GroundTruth!$A$2:$C$2741,3,FALSE)</f>
        <v>true</v>
      </c>
      <c r="G595">
        <f>VLOOKUP($D595,GroundTruth!$A$2:$D$2741,4,FALSE)</f>
        <v>327</v>
      </c>
      <c r="H595" t="str">
        <f>VLOOKUP($D595,GroundTruth!$A$2:$D$2741,2,FALSE)</f>
        <v>crypto</v>
      </c>
    </row>
    <row r="596" spans="1:8" x14ac:dyDescent="0.2">
      <c r="A596" t="s">
        <v>2768</v>
      </c>
      <c r="B596" t="s">
        <v>2774</v>
      </c>
      <c r="C596" t="s">
        <v>2953</v>
      </c>
      <c r="D596" t="s">
        <v>1333</v>
      </c>
      <c r="E596" t="s">
        <v>2765</v>
      </c>
      <c r="F596" t="str">
        <f>VLOOKUP($D596,GroundTruth!$A$2:$C$2741,3,FALSE)</f>
        <v>true</v>
      </c>
      <c r="G596">
        <f>VLOOKUP($D596,GroundTruth!$A$2:$D$2741,4,FALSE)</f>
        <v>327</v>
      </c>
      <c r="H596" t="str">
        <f>VLOOKUP($D596,GroundTruth!$A$2:$D$2741,2,FALSE)</f>
        <v>crypto</v>
      </c>
    </row>
    <row r="597" spans="1:8" x14ac:dyDescent="0.2">
      <c r="A597" t="s">
        <v>2772</v>
      </c>
      <c r="B597" t="s">
        <v>2773</v>
      </c>
      <c r="C597" t="s">
        <v>2871</v>
      </c>
      <c r="D597" t="s">
        <v>1334</v>
      </c>
      <c r="E597" t="s">
        <v>2765</v>
      </c>
      <c r="F597" t="str">
        <f>VLOOKUP($D597,GroundTruth!$A$2:$C$2741,3,FALSE)</f>
        <v>true</v>
      </c>
      <c r="G597">
        <f>VLOOKUP($D597,GroundTruth!$A$2:$D$2741,4,FALSE)</f>
        <v>327</v>
      </c>
      <c r="H597" t="str">
        <f>VLOOKUP($D597,GroundTruth!$A$2:$D$2741,2,FALSE)</f>
        <v>crypto</v>
      </c>
    </row>
    <row r="598" spans="1:8" x14ac:dyDescent="0.2">
      <c r="A598" t="s">
        <v>2768</v>
      </c>
      <c r="B598" t="s">
        <v>2771</v>
      </c>
      <c r="C598" t="s">
        <v>2871</v>
      </c>
      <c r="D598" t="s">
        <v>1334</v>
      </c>
      <c r="E598" t="s">
        <v>2765</v>
      </c>
      <c r="F598" t="str">
        <f>VLOOKUP($D598,GroundTruth!$A$2:$C$2741,3,FALSE)</f>
        <v>true</v>
      </c>
      <c r="G598">
        <f>VLOOKUP($D598,GroundTruth!$A$2:$D$2741,4,FALSE)</f>
        <v>327</v>
      </c>
      <c r="H598" t="str">
        <f>VLOOKUP($D598,GroundTruth!$A$2:$D$2741,2,FALSE)</f>
        <v>crypto</v>
      </c>
    </row>
    <row r="599" spans="1:8" x14ac:dyDescent="0.2">
      <c r="A599" t="s">
        <v>2768</v>
      </c>
      <c r="B599" t="s">
        <v>2774</v>
      </c>
      <c r="C599" t="s">
        <v>2871</v>
      </c>
      <c r="D599" t="s">
        <v>1334</v>
      </c>
      <c r="E599" t="s">
        <v>2765</v>
      </c>
      <c r="F599" t="str">
        <f>VLOOKUP($D599,GroundTruth!$A$2:$C$2741,3,FALSE)</f>
        <v>true</v>
      </c>
      <c r="G599">
        <f>VLOOKUP($D599,GroundTruth!$A$2:$D$2741,4,FALSE)</f>
        <v>327</v>
      </c>
      <c r="H599" t="str">
        <f>VLOOKUP($D599,GroundTruth!$A$2:$D$2741,2,FALSE)</f>
        <v>crypto</v>
      </c>
    </row>
    <row r="600" spans="1:8" x14ac:dyDescent="0.2">
      <c r="A600" t="s">
        <v>2768</v>
      </c>
      <c r="B600" t="s">
        <v>2769</v>
      </c>
      <c r="C600" t="s">
        <v>2871</v>
      </c>
      <c r="D600" t="s">
        <v>1334</v>
      </c>
      <c r="E600" t="s">
        <v>2765</v>
      </c>
      <c r="F600" t="str">
        <f>VLOOKUP($D600,GroundTruth!$A$2:$C$2741,3,FALSE)</f>
        <v>true</v>
      </c>
      <c r="G600">
        <f>VLOOKUP($D600,GroundTruth!$A$2:$D$2741,4,FALSE)</f>
        <v>327</v>
      </c>
      <c r="H600" t="str">
        <f>VLOOKUP($D600,GroundTruth!$A$2:$D$2741,2,FALSE)</f>
        <v>crypto</v>
      </c>
    </row>
    <row r="601" spans="1:8" x14ac:dyDescent="0.2">
      <c r="A601" t="s">
        <v>2768</v>
      </c>
      <c r="B601" t="s">
        <v>2769</v>
      </c>
      <c r="C601" t="s">
        <v>3225</v>
      </c>
      <c r="D601" t="s">
        <v>1335</v>
      </c>
      <c r="E601" t="s">
        <v>2765</v>
      </c>
      <c r="F601" t="str">
        <f>VLOOKUP($D601,GroundTruth!$A$2:$C$2741,3,FALSE)</f>
        <v>false</v>
      </c>
      <c r="G601">
        <f>VLOOKUP($D601,GroundTruth!$A$2:$D$2741,4,FALSE)</f>
        <v>327</v>
      </c>
      <c r="H601" t="str">
        <f>VLOOKUP($D601,GroundTruth!$A$2:$D$2741,2,FALSE)</f>
        <v>crypto</v>
      </c>
    </row>
    <row r="602" spans="1:8" x14ac:dyDescent="0.2">
      <c r="A602" t="s">
        <v>2768</v>
      </c>
      <c r="B602" t="s">
        <v>2784</v>
      </c>
      <c r="C602" t="s">
        <v>3080</v>
      </c>
      <c r="D602" t="s">
        <v>1336</v>
      </c>
      <c r="E602" t="s">
        <v>2765</v>
      </c>
      <c r="F602" t="str">
        <f>VLOOKUP($D602,GroundTruth!$A$2:$C$2741,3,FALSE)</f>
        <v>true</v>
      </c>
      <c r="G602">
        <f>VLOOKUP($D602,GroundTruth!$A$2:$D$2741,4,FALSE)</f>
        <v>327</v>
      </c>
      <c r="H602" t="str">
        <f>VLOOKUP($D602,GroundTruth!$A$2:$D$2741,2,FALSE)</f>
        <v>crypto</v>
      </c>
    </row>
    <row r="603" spans="1:8" x14ac:dyDescent="0.2">
      <c r="A603" t="s">
        <v>2772</v>
      </c>
      <c r="B603" t="s">
        <v>2773</v>
      </c>
      <c r="C603" t="s">
        <v>3080</v>
      </c>
      <c r="D603" t="s">
        <v>1336</v>
      </c>
      <c r="E603" t="s">
        <v>2765</v>
      </c>
      <c r="F603" t="str">
        <f>VLOOKUP($D603,GroundTruth!$A$2:$C$2741,3,FALSE)</f>
        <v>true</v>
      </c>
      <c r="G603">
        <f>VLOOKUP($D603,GroundTruth!$A$2:$D$2741,4,FALSE)</f>
        <v>327</v>
      </c>
      <c r="H603" t="str">
        <f>VLOOKUP($D603,GroundTruth!$A$2:$D$2741,2,FALSE)</f>
        <v>crypto</v>
      </c>
    </row>
    <row r="604" spans="1:8" x14ac:dyDescent="0.2">
      <c r="A604" t="s">
        <v>2768</v>
      </c>
      <c r="B604" t="s">
        <v>2771</v>
      </c>
      <c r="C604" t="s">
        <v>3080</v>
      </c>
      <c r="D604" t="s">
        <v>1336</v>
      </c>
      <c r="E604" t="s">
        <v>2765</v>
      </c>
      <c r="F604" t="str">
        <f>VLOOKUP($D604,GroundTruth!$A$2:$C$2741,3,FALSE)</f>
        <v>true</v>
      </c>
      <c r="G604">
        <f>VLOOKUP($D604,GroundTruth!$A$2:$D$2741,4,FALSE)</f>
        <v>327</v>
      </c>
      <c r="H604" t="str">
        <f>VLOOKUP($D604,GroundTruth!$A$2:$D$2741,2,FALSE)</f>
        <v>crypto</v>
      </c>
    </row>
    <row r="605" spans="1:8" x14ac:dyDescent="0.2">
      <c r="A605" t="s">
        <v>2768</v>
      </c>
      <c r="B605" t="s">
        <v>2769</v>
      </c>
      <c r="C605" t="s">
        <v>3080</v>
      </c>
      <c r="D605" t="s">
        <v>1336</v>
      </c>
      <c r="E605" t="s">
        <v>2765</v>
      </c>
      <c r="F605" t="str">
        <f>VLOOKUP($D605,GroundTruth!$A$2:$C$2741,3,FALSE)</f>
        <v>true</v>
      </c>
      <c r="G605">
        <f>VLOOKUP($D605,GroundTruth!$A$2:$D$2741,4,FALSE)</f>
        <v>327</v>
      </c>
      <c r="H605" t="str">
        <f>VLOOKUP($D605,GroundTruth!$A$2:$D$2741,2,FALSE)</f>
        <v>crypto</v>
      </c>
    </row>
    <row r="606" spans="1:8" x14ac:dyDescent="0.2">
      <c r="A606" t="s">
        <v>2768</v>
      </c>
      <c r="B606" t="s">
        <v>2771</v>
      </c>
      <c r="C606" t="s">
        <v>3187</v>
      </c>
      <c r="D606" t="s">
        <v>1338</v>
      </c>
      <c r="E606" t="s">
        <v>2765</v>
      </c>
      <c r="F606" t="str">
        <f>VLOOKUP($D606,GroundTruth!$A$2:$C$2741,3,FALSE)</f>
        <v>true</v>
      </c>
      <c r="G606">
        <f>VLOOKUP($D606,GroundTruth!$A$2:$D$2741,4,FALSE)</f>
        <v>327</v>
      </c>
      <c r="H606" t="str">
        <f>VLOOKUP($D606,GroundTruth!$A$2:$D$2741,2,FALSE)</f>
        <v>crypto</v>
      </c>
    </row>
    <row r="607" spans="1:8" x14ac:dyDescent="0.2">
      <c r="A607" t="s">
        <v>2768</v>
      </c>
      <c r="B607" t="s">
        <v>2769</v>
      </c>
      <c r="C607" t="s">
        <v>3187</v>
      </c>
      <c r="D607" t="s">
        <v>1338</v>
      </c>
      <c r="E607" t="s">
        <v>2765</v>
      </c>
      <c r="F607" t="str">
        <f>VLOOKUP($D607,GroundTruth!$A$2:$C$2741,3,FALSE)</f>
        <v>true</v>
      </c>
      <c r="G607">
        <f>VLOOKUP($D607,GroundTruth!$A$2:$D$2741,4,FALSE)</f>
        <v>327</v>
      </c>
      <c r="H607" t="str">
        <f>VLOOKUP($D607,GroundTruth!$A$2:$D$2741,2,FALSE)</f>
        <v>crypto</v>
      </c>
    </row>
    <row r="608" spans="1:8" x14ac:dyDescent="0.2">
      <c r="A608" t="s">
        <v>2772</v>
      </c>
      <c r="B608" t="s">
        <v>2773</v>
      </c>
      <c r="C608" t="s">
        <v>3187</v>
      </c>
      <c r="D608" t="s">
        <v>1338</v>
      </c>
      <c r="E608" t="s">
        <v>2765</v>
      </c>
      <c r="F608" t="str">
        <f>VLOOKUP($D608,GroundTruth!$A$2:$C$2741,3,FALSE)</f>
        <v>true</v>
      </c>
      <c r="G608">
        <f>VLOOKUP($D608,GroundTruth!$A$2:$D$2741,4,FALSE)</f>
        <v>327</v>
      </c>
      <c r="H608" t="str">
        <f>VLOOKUP($D608,GroundTruth!$A$2:$D$2741,2,FALSE)</f>
        <v>crypto</v>
      </c>
    </row>
    <row r="609" spans="1:8" x14ac:dyDescent="0.2">
      <c r="A609" t="s">
        <v>2768</v>
      </c>
      <c r="B609" t="s">
        <v>2784</v>
      </c>
      <c r="C609" t="s">
        <v>3187</v>
      </c>
      <c r="D609" t="s">
        <v>1338</v>
      </c>
      <c r="E609" t="s">
        <v>2765</v>
      </c>
      <c r="F609" t="str">
        <f>VLOOKUP($D609,GroundTruth!$A$2:$C$2741,3,FALSE)</f>
        <v>true</v>
      </c>
      <c r="G609">
        <f>VLOOKUP($D609,GroundTruth!$A$2:$D$2741,4,FALSE)</f>
        <v>327</v>
      </c>
      <c r="H609" t="str">
        <f>VLOOKUP($D609,GroundTruth!$A$2:$D$2741,2,FALSE)</f>
        <v>crypto</v>
      </c>
    </row>
    <row r="610" spans="1:8" x14ac:dyDescent="0.2">
      <c r="A610" t="s">
        <v>2772</v>
      </c>
      <c r="B610" t="s">
        <v>2773</v>
      </c>
      <c r="C610" t="s">
        <v>3004</v>
      </c>
      <c r="D610" t="s">
        <v>1339</v>
      </c>
      <c r="E610" t="s">
        <v>2765</v>
      </c>
      <c r="F610" t="str">
        <f>VLOOKUP($D610,GroundTruth!$A$2:$C$2741,3,FALSE)</f>
        <v>true</v>
      </c>
      <c r="G610">
        <f>VLOOKUP($D610,GroundTruth!$A$2:$D$2741,4,FALSE)</f>
        <v>327</v>
      </c>
      <c r="H610" t="str">
        <f>VLOOKUP($D610,GroundTruth!$A$2:$D$2741,2,FALSE)</f>
        <v>crypto</v>
      </c>
    </row>
    <row r="611" spans="1:8" x14ac:dyDescent="0.2">
      <c r="A611" t="s">
        <v>2768</v>
      </c>
      <c r="B611" t="s">
        <v>2769</v>
      </c>
      <c r="C611" t="s">
        <v>3004</v>
      </c>
      <c r="D611" t="s">
        <v>1339</v>
      </c>
      <c r="E611" t="s">
        <v>2765</v>
      </c>
      <c r="F611" t="str">
        <f>VLOOKUP($D611,GroundTruth!$A$2:$C$2741,3,FALSE)</f>
        <v>true</v>
      </c>
      <c r="G611">
        <f>VLOOKUP($D611,GroundTruth!$A$2:$D$2741,4,FALSE)</f>
        <v>327</v>
      </c>
      <c r="H611" t="str">
        <f>VLOOKUP($D611,GroundTruth!$A$2:$D$2741,2,FALSE)</f>
        <v>crypto</v>
      </c>
    </row>
    <row r="612" spans="1:8" x14ac:dyDescent="0.2">
      <c r="A612" t="s">
        <v>2768</v>
      </c>
      <c r="B612" t="s">
        <v>2784</v>
      </c>
      <c r="C612" t="s">
        <v>3004</v>
      </c>
      <c r="D612" t="s">
        <v>1339</v>
      </c>
      <c r="E612" t="s">
        <v>2765</v>
      </c>
      <c r="F612" t="str">
        <f>VLOOKUP($D612,GroundTruth!$A$2:$C$2741,3,FALSE)</f>
        <v>true</v>
      </c>
      <c r="G612">
        <f>VLOOKUP($D612,GroundTruth!$A$2:$D$2741,4,FALSE)</f>
        <v>327</v>
      </c>
      <c r="H612" t="str">
        <f>VLOOKUP($D612,GroundTruth!$A$2:$D$2741,2,FALSE)</f>
        <v>crypto</v>
      </c>
    </row>
    <row r="613" spans="1:8" x14ac:dyDescent="0.2">
      <c r="A613" t="s">
        <v>2768</v>
      </c>
      <c r="B613" t="s">
        <v>2771</v>
      </c>
      <c r="C613" t="s">
        <v>3004</v>
      </c>
      <c r="D613" t="s">
        <v>1339</v>
      </c>
      <c r="E613" t="s">
        <v>2765</v>
      </c>
      <c r="F613" t="str">
        <f>VLOOKUP($D613,GroundTruth!$A$2:$C$2741,3,FALSE)</f>
        <v>true</v>
      </c>
      <c r="G613">
        <f>VLOOKUP($D613,GroundTruth!$A$2:$D$2741,4,FALSE)</f>
        <v>327</v>
      </c>
      <c r="H613" t="str">
        <f>VLOOKUP($D613,GroundTruth!$A$2:$D$2741,2,FALSE)</f>
        <v>crypto</v>
      </c>
    </row>
    <row r="614" spans="1:8" x14ac:dyDescent="0.2">
      <c r="A614" t="s">
        <v>2768</v>
      </c>
      <c r="B614" t="s">
        <v>2778</v>
      </c>
      <c r="C614" t="s">
        <v>3156</v>
      </c>
      <c r="D614" t="s">
        <v>1340</v>
      </c>
      <c r="E614" t="s">
        <v>2765</v>
      </c>
      <c r="F614" t="str">
        <f>VLOOKUP($D614,GroundTruth!$A$2:$C$2741,3,FALSE)</f>
        <v>false</v>
      </c>
      <c r="G614">
        <f>VLOOKUP($D614,GroundTruth!$A$2:$D$2741,4,FALSE)</f>
        <v>327</v>
      </c>
      <c r="H614" t="str">
        <f>VLOOKUP($D614,GroundTruth!$A$2:$D$2741,2,FALSE)</f>
        <v>crypto</v>
      </c>
    </row>
    <row r="615" spans="1:8" x14ac:dyDescent="0.2">
      <c r="A615" t="s">
        <v>2768</v>
      </c>
      <c r="B615" t="s">
        <v>2769</v>
      </c>
      <c r="C615" t="s">
        <v>3156</v>
      </c>
      <c r="D615" t="s">
        <v>1340</v>
      </c>
      <c r="E615" t="s">
        <v>2765</v>
      </c>
      <c r="F615" t="str">
        <f>VLOOKUP($D615,GroundTruth!$A$2:$C$2741,3,FALSE)</f>
        <v>false</v>
      </c>
      <c r="G615">
        <f>VLOOKUP($D615,GroundTruth!$A$2:$D$2741,4,FALSE)</f>
        <v>327</v>
      </c>
      <c r="H615" t="str">
        <f>VLOOKUP($D615,GroundTruth!$A$2:$D$2741,2,FALSE)</f>
        <v>crypto</v>
      </c>
    </row>
    <row r="616" spans="1:8" x14ac:dyDescent="0.2">
      <c r="A616" t="s">
        <v>2768</v>
      </c>
      <c r="B616" t="s">
        <v>2769</v>
      </c>
      <c r="C616" t="s">
        <v>3166</v>
      </c>
      <c r="D616" t="s">
        <v>1341</v>
      </c>
      <c r="E616" t="s">
        <v>2765</v>
      </c>
      <c r="F616" t="str">
        <f>VLOOKUP($D616,GroundTruth!$A$2:$C$2741,3,FALSE)</f>
        <v>true</v>
      </c>
      <c r="G616">
        <f>VLOOKUP($D616,GroundTruth!$A$2:$D$2741,4,FALSE)</f>
        <v>327</v>
      </c>
      <c r="H616" t="str">
        <f>VLOOKUP($D616,GroundTruth!$A$2:$D$2741,2,FALSE)</f>
        <v>crypto</v>
      </c>
    </row>
    <row r="617" spans="1:8" x14ac:dyDescent="0.2">
      <c r="A617" t="s">
        <v>2772</v>
      </c>
      <c r="B617" t="s">
        <v>2773</v>
      </c>
      <c r="C617" t="s">
        <v>3166</v>
      </c>
      <c r="D617" t="s">
        <v>1341</v>
      </c>
      <c r="E617" t="s">
        <v>2765</v>
      </c>
      <c r="F617" t="str">
        <f>VLOOKUP($D617,GroundTruth!$A$2:$C$2741,3,FALSE)</f>
        <v>true</v>
      </c>
      <c r="G617">
        <f>VLOOKUP($D617,GroundTruth!$A$2:$D$2741,4,FALSE)</f>
        <v>327</v>
      </c>
      <c r="H617" t="str">
        <f>VLOOKUP($D617,GroundTruth!$A$2:$D$2741,2,FALSE)</f>
        <v>crypto</v>
      </c>
    </row>
    <row r="618" spans="1:8" x14ac:dyDescent="0.2">
      <c r="A618" t="s">
        <v>2768</v>
      </c>
      <c r="B618" t="s">
        <v>2771</v>
      </c>
      <c r="C618" t="s">
        <v>3166</v>
      </c>
      <c r="D618" t="s">
        <v>1341</v>
      </c>
      <c r="E618" t="s">
        <v>2765</v>
      </c>
      <c r="F618" t="str">
        <f>VLOOKUP($D618,GroundTruth!$A$2:$C$2741,3,FALSE)</f>
        <v>true</v>
      </c>
      <c r="G618">
        <f>VLOOKUP($D618,GroundTruth!$A$2:$D$2741,4,FALSE)</f>
        <v>327</v>
      </c>
      <c r="H618" t="str">
        <f>VLOOKUP($D618,GroundTruth!$A$2:$D$2741,2,FALSE)</f>
        <v>crypto</v>
      </c>
    </row>
    <row r="619" spans="1:8" x14ac:dyDescent="0.2">
      <c r="A619" t="s">
        <v>2762</v>
      </c>
      <c r="B619" t="s">
        <v>2763</v>
      </c>
      <c r="C619" t="s">
        <v>2943</v>
      </c>
      <c r="D619" t="s">
        <v>1348</v>
      </c>
      <c r="E619" t="s">
        <v>2765</v>
      </c>
      <c r="F619" t="str">
        <f>VLOOKUP($D619,GroundTruth!$A$2:$C$2741,3,FALSE)</f>
        <v>false</v>
      </c>
      <c r="G619">
        <f>VLOOKUP($D619,GroundTruth!$A$2:$D$2741,4,FALSE)</f>
        <v>328</v>
      </c>
      <c r="H619" t="str">
        <f>VLOOKUP($D619,GroundTruth!$A$2:$D$2741,2,FALSE)</f>
        <v>hash</v>
      </c>
    </row>
    <row r="620" spans="1:8" x14ac:dyDescent="0.2">
      <c r="A620" t="s">
        <v>2762</v>
      </c>
      <c r="B620" t="s">
        <v>2763</v>
      </c>
      <c r="C620" t="s">
        <v>2834</v>
      </c>
      <c r="D620" t="s">
        <v>1349</v>
      </c>
      <c r="E620" t="s">
        <v>2765</v>
      </c>
      <c r="F620" t="str">
        <f>VLOOKUP($D620,GroundTruth!$A$2:$C$2741,3,FALSE)</f>
        <v>true</v>
      </c>
      <c r="G620">
        <f>VLOOKUP($D620,GroundTruth!$A$2:$D$2741,4,FALSE)</f>
        <v>328</v>
      </c>
      <c r="H620" t="str">
        <f>VLOOKUP($D620,GroundTruth!$A$2:$D$2741,2,FALSE)</f>
        <v>hash</v>
      </c>
    </row>
    <row r="621" spans="1:8" x14ac:dyDescent="0.2">
      <c r="A621" t="s">
        <v>2762</v>
      </c>
      <c r="B621" t="s">
        <v>2775</v>
      </c>
      <c r="C621" t="s">
        <v>2834</v>
      </c>
      <c r="D621" t="s">
        <v>1349</v>
      </c>
      <c r="E621" t="s">
        <v>2765</v>
      </c>
      <c r="F621" t="str">
        <f>VLOOKUP($D621,GroundTruth!$A$2:$C$2741,3,FALSE)</f>
        <v>true</v>
      </c>
      <c r="G621">
        <f>VLOOKUP($D621,GroundTruth!$A$2:$D$2741,4,FALSE)</f>
        <v>328</v>
      </c>
      <c r="H621" t="str">
        <f>VLOOKUP($D621,GroundTruth!$A$2:$D$2741,2,FALSE)</f>
        <v>hash</v>
      </c>
    </row>
    <row r="622" spans="1:8" x14ac:dyDescent="0.2">
      <c r="A622" t="s">
        <v>2762</v>
      </c>
      <c r="B622" t="s">
        <v>2775</v>
      </c>
      <c r="C622" t="s">
        <v>3119</v>
      </c>
      <c r="D622" t="s">
        <v>1350</v>
      </c>
      <c r="E622" t="s">
        <v>2765</v>
      </c>
      <c r="F622" t="str">
        <f>VLOOKUP($D622,GroundTruth!$A$2:$C$2741,3,FALSE)</f>
        <v>true</v>
      </c>
      <c r="G622">
        <f>VLOOKUP($D622,GroundTruth!$A$2:$D$2741,4,FALSE)</f>
        <v>328</v>
      </c>
      <c r="H622" t="str">
        <f>VLOOKUP($D622,GroundTruth!$A$2:$D$2741,2,FALSE)</f>
        <v>hash</v>
      </c>
    </row>
    <row r="623" spans="1:8" x14ac:dyDescent="0.2">
      <c r="A623" t="s">
        <v>2762</v>
      </c>
      <c r="B623" t="s">
        <v>2763</v>
      </c>
      <c r="C623" t="s">
        <v>3119</v>
      </c>
      <c r="D623" t="s">
        <v>1350</v>
      </c>
      <c r="E623" t="s">
        <v>2765</v>
      </c>
      <c r="F623" t="str">
        <f>VLOOKUP($D623,GroundTruth!$A$2:$C$2741,3,FALSE)</f>
        <v>true</v>
      </c>
      <c r="G623">
        <f>VLOOKUP($D623,GroundTruth!$A$2:$D$2741,4,FALSE)</f>
        <v>328</v>
      </c>
      <c r="H623" t="str">
        <f>VLOOKUP($D623,GroundTruth!$A$2:$D$2741,2,FALSE)</f>
        <v>hash</v>
      </c>
    </row>
    <row r="624" spans="1:8" x14ac:dyDescent="0.2">
      <c r="A624" t="s">
        <v>2772</v>
      </c>
      <c r="B624" t="s">
        <v>2773</v>
      </c>
      <c r="C624" t="s">
        <v>2887</v>
      </c>
      <c r="D624" t="s">
        <v>1414</v>
      </c>
      <c r="E624" t="s">
        <v>2765</v>
      </c>
      <c r="F624" t="str">
        <f>VLOOKUP($D624,GroundTruth!$A$2:$C$2741,3,FALSE)</f>
        <v>true</v>
      </c>
      <c r="G624">
        <f>VLOOKUP($D624,GroundTruth!$A$2:$D$2741,4,FALSE)</f>
        <v>327</v>
      </c>
      <c r="H624" t="str">
        <f>VLOOKUP($D624,GroundTruth!$A$2:$D$2741,2,FALSE)</f>
        <v>crypto</v>
      </c>
    </row>
    <row r="625" spans="1:8" x14ac:dyDescent="0.2">
      <c r="A625" t="s">
        <v>2768</v>
      </c>
      <c r="B625" t="s">
        <v>2769</v>
      </c>
      <c r="C625" t="s">
        <v>2887</v>
      </c>
      <c r="D625" t="s">
        <v>1414</v>
      </c>
      <c r="E625" t="s">
        <v>2765</v>
      </c>
      <c r="F625" t="str">
        <f>VLOOKUP($D625,GroundTruth!$A$2:$C$2741,3,FALSE)</f>
        <v>true</v>
      </c>
      <c r="G625">
        <f>VLOOKUP($D625,GroundTruth!$A$2:$D$2741,4,FALSE)</f>
        <v>327</v>
      </c>
      <c r="H625" t="str">
        <f>VLOOKUP($D625,GroundTruth!$A$2:$D$2741,2,FALSE)</f>
        <v>crypto</v>
      </c>
    </row>
    <row r="626" spans="1:8" x14ac:dyDescent="0.2">
      <c r="A626" t="s">
        <v>2768</v>
      </c>
      <c r="B626" t="s">
        <v>2784</v>
      </c>
      <c r="C626" t="s">
        <v>2887</v>
      </c>
      <c r="D626" t="s">
        <v>1414</v>
      </c>
      <c r="E626" t="s">
        <v>2765</v>
      </c>
      <c r="F626" t="str">
        <f>VLOOKUP($D626,GroundTruth!$A$2:$C$2741,3,FALSE)</f>
        <v>true</v>
      </c>
      <c r="G626">
        <f>VLOOKUP($D626,GroundTruth!$A$2:$D$2741,4,FALSE)</f>
        <v>327</v>
      </c>
      <c r="H626" t="str">
        <f>VLOOKUP($D626,GroundTruth!$A$2:$D$2741,2,FALSE)</f>
        <v>crypto</v>
      </c>
    </row>
    <row r="627" spans="1:8" x14ac:dyDescent="0.2">
      <c r="A627" t="s">
        <v>2768</v>
      </c>
      <c r="B627" t="s">
        <v>2771</v>
      </c>
      <c r="C627" t="s">
        <v>2887</v>
      </c>
      <c r="D627" t="s">
        <v>1414</v>
      </c>
      <c r="E627" t="s">
        <v>2765</v>
      </c>
      <c r="F627" t="str">
        <f>VLOOKUP($D627,GroundTruth!$A$2:$C$2741,3,FALSE)</f>
        <v>true</v>
      </c>
      <c r="G627">
        <f>VLOOKUP($D627,GroundTruth!$A$2:$D$2741,4,FALSE)</f>
        <v>327</v>
      </c>
      <c r="H627" t="str">
        <f>VLOOKUP($D627,GroundTruth!$A$2:$D$2741,2,FALSE)</f>
        <v>crypto</v>
      </c>
    </row>
    <row r="628" spans="1:8" x14ac:dyDescent="0.2">
      <c r="A628" t="s">
        <v>2768</v>
      </c>
      <c r="B628" t="s">
        <v>2769</v>
      </c>
      <c r="C628" t="s">
        <v>3184</v>
      </c>
      <c r="D628" t="s">
        <v>1416</v>
      </c>
      <c r="E628" t="s">
        <v>2765</v>
      </c>
      <c r="F628" t="str">
        <f>VLOOKUP($D628,GroundTruth!$A$2:$C$2741,3,FALSE)</f>
        <v>false</v>
      </c>
      <c r="G628">
        <f>VLOOKUP($D628,GroundTruth!$A$2:$D$2741,4,FALSE)</f>
        <v>327</v>
      </c>
      <c r="H628" t="str">
        <f>VLOOKUP($D628,GroundTruth!$A$2:$D$2741,2,FALSE)</f>
        <v>crypto</v>
      </c>
    </row>
    <row r="629" spans="1:8" x14ac:dyDescent="0.2">
      <c r="A629" t="s">
        <v>2768</v>
      </c>
      <c r="B629" t="s">
        <v>2778</v>
      </c>
      <c r="C629" t="s">
        <v>3184</v>
      </c>
      <c r="D629" t="s">
        <v>1416</v>
      </c>
      <c r="E629" t="s">
        <v>2765</v>
      </c>
      <c r="F629" t="str">
        <f>VLOOKUP($D629,GroundTruth!$A$2:$C$2741,3,FALSE)</f>
        <v>false</v>
      </c>
      <c r="G629">
        <f>VLOOKUP($D629,GroundTruth!$A$2:$D$2741,4,FALSE)</f>
        <v>327</v>
      </c>
      <c r="H629" t="str">
        <f>VLOOKUP($D629,GroundTruth!$A$2:$D$2741,2,FALSE)</f>
        <v>crypto</v>
      </c>
    </row>
    <row r="630" spans="1:8" x14ac:dyDescent="0.2">
      <c r="A630" t="s">
        <v>2768</v>
      </c>
      <c r="B630" t="s">
        <v>2769</v>
      </c>
      <c r="C630" t="s">
        <v>2805</v>
      </c>
      <c r="D630" t="s">
        <v>1417</v>
      </c>
      <c r="E630" t="s">
        <v>2765</v>
      </c>
      <c r="F630" t="str">
        <f>VLOOKUP($D630,GroundTruth!$A$2:$C$2741,3,FALSE)</f>
        <v>false</v>
      </c>
      <c r="G630">
        <f>VLOOKUP($D630,GroundTruth!$A$2:$D$2741,4,FALSE)</f>
        <v>327</v>
      </c>
      <c r="H630" t="str">
        <f>VLOOKUP($D630,GroundTruth!$A$2:$D$2741,2,FALSE)</f>
        <v>crypto</v>
      </c>
    </row>
    <row r="631" spans="1:8" x14ac:dyDescent="0.2">
      <c r="A631" t="s">
        <v>2762</v>
      </c>
      <c r="B631" t="s">
        <v>2763</v>
      </c>
      <c r="C631" t="s">
        <v>3105</v>
      </c>
      <c r="D631" t="s">
        <v>1426</v>
      </c>
      <c r="E631" t="s">
        <v>2765</v>
      </c>
      <c r="F631" t="str">
        <f>VLOOKUP($D631,GroundTruth!$A$2:$C$2741,3,FALSE)</f>
        <v>false</v>
      </c>
      <c r="G631">
        <f>VLOOKUP($D631,GroundTruth!$A$2:$D$2741,4,FALSE)</f>
        <v>328</v>
      </c>
      <c r="H631" t="str">
        <f>VLOOKUP($D631,GroundTruth!$A$2:$D$2741,2,FALSE)</f>
        <v>hash</v>
      </c>
    </row>
    <row r="632" spans="1:8" x14ac:dyDescent="0.2">
      <c r="A632" t="s">
        <v>2762</v>
      </c>
      <c r="B632" t="s">
        <v>2763</v>
      </c>
      <c r="C632" t="s">
        <v>3105</v>
      </c>
      <c r="D632" t="s">
        <v>1426</v>
      </c>
      <c r="E632" t="s">
        <v>2765</v>
      </c>
      <c r="F632" t="str">
        <f>VLOOKUP($D632,GroundTruth!$A$2:$C$2741,3,FALSE)</f>
        <v>false</v>
      </c>
      <c r="G632">
        <f>VLOOKUP($D632,GroundTruth!$A$2:$D$2741,4,FALSE)</f>
        <v>328</v>
      </c>
      <c r="H632" t="str">
        <f>VLOOKUP($D632,GroundTruth!$A$2:$D$2741,2,FALSE)</f>
        <v>hash</v>
      </c>
    </row>
    <row r="633" spans="1:8" x14ac:dyDescent="0.2">
      <c r="A633" t="s">
        <v>2762</v>
      </c>
      <c r="B633" t="s">
        <v>2763</v>
      </c>
      <c r="C633" t="s">
        <v>3105</v>
      </c>
      <c r="D633" t="s">
        <v>1426</v>
      </c>
      <c r="E633" t="s">
        <v>2765</v>
      </c>
      <c r="F633" t="str">
        <f>VLOOKUP($D633,GroundTruth!$A$2:$C$2741,3,FALSE)</f>
        <v>false</v>
      </c>
      <c r="G633">
        <f>VLOOKUP($D633,GroundTruth!$A$2:$D$2741,4,FALSE)</f>
        <v>328</v>
      </c>
      <c r="H633" t="str">
        <f>VLOOKUP($D633,GroundTruth!$A$2:$D$2741,2,FALSE)</f>
        <v>hash</v>
      </c>
    </row>
    <row r="634" spans="1:8" x14ac:dyDescent="0.2">
      <c r="A634" t="s">
        <v>2762</v>
      </c>
      <c r="B634" t="s">
        <v>2763</v>
      </c>
      <c r="C634" t="s">
        <v>3105</v>
      </c>
      <c r="D634" t="s">
        <v>1426</v>
      </c>
      <c r="E634" t="s">
        <v>2765</v>
      </c>
      <c r="F634" t="str">
        <f>VLOOKUP($D634,GroundTruth!$A$2:$C$2741,3,FALSE)</f>
        <v>false</v>
      </c>
      <c r="G634">
        <f>VLOOKUP($D634,GroundTruth!$A$2:$D$2741,4,FALSE)</f>
        <v>328</v>
      </c>
      <c r="H634" t="str">
        <f>VLOOKUP($D634,GroundTruth!$A$2:$D$2741,2,FALSE)</f>
        <v>hash</v>
      </c>
    </row>
    <row r="635" spans="1:8" x14ac:dyDescent="0.2">
      <c r="A635" t="s">
        <v>2762</v>
      </c>
      <c r="B635" t="s">
        <v>2763</v>
      </c>
      <c r="C635" t="s">
        <v>2917</v>
      </c>
      <c r="D635" t="s">
        <v>1427</v>
      </c>
      <c r="E635" t="s">
        <v>2765</v>
      </c>
      <c r="F635" t="str">
        <f>VLOOKUP($D635,GroundTruth!$A$2:$C$2741,3,FALSE)</f>
        <v>true</v>
      </c>
      <c r="G635">
        <f>VLOOKUP($D635,GroundTruth!$A$2:$D$2741,4,FALSE)</f>
        <v>328</v>
      </c>
      <c r="H635" t="str">
        <f>VLOOKUP($D635,GroundTruth!$A$2:$D$2741,2,FALSE)</f>
        <v>hash</v>
      </c>
    </row>
    <row r="636" spans="1:8" x14ac:dyDescent="0.2">
      <c r="A636" t="s">
        <v>2762</v>
      </c>
      <c r="B636" t="s">
        <v>2767</v>
      </c>
      <c r="C636" t="s">
        <v>2917</v>
      </c>
      <c r="D636" t="s">
        <v>1427</v>
      </c>
      <c r="E636" t="s">
        <v>2765</v>
      </c>
      <c r="F636" t="str">
        <f>VLOOKUP($D636,GroundTruth!$A$2:$C$2741,3,FALSE)</f>
        <v>true</v>
      </c>
      <c r="G636">
        <f>VLOOKUP($D636,GroundTruth!$A$2:$D$2741,4,FALSE)</f>
        <v>328</v>
      </c>
      <c r="H636" t="str">
        <f>VLOOKUP($D636,GroundTruth!$A$2:$D$2741,2,FALSE)</f>
        <v>hash</v>
      </c>
    </row>
    <row r="637" spans="1:8" x14ac:dyDescent="0.2">
      <c r="A637" t="s">
        <v>2762</v>
      </c>
      <c r="B637" t="s">
        <v>2763</v>
      </c>
      <c r="C637" t="s">
        <v>3214</v>
      </c>
      <c r="D637" t="s">
        <v>1428</v>
      </c>
      <c r="E637" t="s">
        <v>2765</v>
      </c>
      <c r="F637" t="str">
        <f>VLOOKUP($D637,GroundTruth!$A$2:$C$2741,3,FALSE)</f>
        <v>false</v>
      </c>
      <c r="G637">
        <f>VLOOKUP($D637,GroundTruth!$A$2:$D$2741,4,FALSE)</f>
        <v>328</v>
      </c>
      <c r="H637" t="str">
        <f>VLOOKUP($D637,GroundTruth!$A$2:$D$2741,2,FALSE)</f>
        <v>hash</v>
      </c>
    </row>
    <row r="638" spans="1:8" x14ac:dyDescent="0.2">
      <c r="A638" t="s">
        <v>2762</v>
      </c>
      <c r="B638" t="s">
        <v>2763</v>
      </c>
      <c r="C638" t="s">
        <v>2830</v>
      </c>
      <c r="D638" t="s">
        <v>1429</v>
      </c>
      <c r="E638" t="s">
        <v>2765</v>
      </c>
      <c r="F638" t="str">
        <f>VLOOKUP($D638,GroundTruth!$A$2:$C$2741,3,FALSE)</f>
        <v>false</v>
      </c>
      <c r="G638">
        <f>VLOOKUP($D638,GroundTruth!$A$2:$D$2741,4,FALSE)</f>
        <v>328</v>
      </c>
      <c r="H638" t="str">
        <f>VLOOKUP($D638,GroundTruth!$A$2:$D$2741,2,FALSE)</f>
        <v>hash</v>
      </c>
    </row>
    <row r="639" spans="1:8" x14ac:dyDescent="0.2">
      <c r="A639" t="s">
        <v>2762</v>
      </c>
      <c r="B639" t="s">
        <v>2763</v>
      </c>
      <c r="C639" t="s">
        <v>2927</v>
      </c>
      <c r="D639" t="s">
        <v>1430</v>
      </c>
      <c r="E639" t="s">
        <v>2765</v>
      </c>
      <c r="F639" t="str">
        <f>VLOOKUP($D639,GroundTruth!$A$2:$C$2741,3,FALSE)</f>
        <v>true</v>
      </c>
      <c r="G639">
        <f>VLOOKUP($D639,GroundTruth!$A$2:$D$2741,4,FALSE)</f>
        <v>328</v>
      </c>
      <c r="H639" t="str">
        <f>VLOOKUP($D639,GroundTruth!$A$2:$D$2741,2,FALSE)</f>
        <v>hash</v>
      </c>
    </row>
    <row r="640" spans="1:8" x14ac:dyDescent="0.2">
      <c r="A640" t="s">
        <v>2762</v>
      </c>
      <c r="B640" t="s">
        <v>2763</v>
      </c>
      <c r="C640" t="s">
        <v>3122</v>
      </c>
      <c r="D640" t="s">
        <v>1431</v>
      </c>
      <c r="E640" t="s">
        <v>2765</v>
      </c>
      <c r="F640" t="str">
        <f>VLOOKUP($D640,GroundTruth!$A$2:$C$2741,3,FALSE)</f>
        <v>true</v>
      </c>
      <c r="G640">
        <f>VLOOKUP($D640,GroundTruth!$A$2:$D$2741,4,FALSE)</f>
        <v>328</v>
      </c>
      <c r="H640" t="str">
        <f>VLOOKUP($D640,GroundTruth!$A$2:$D$2741,2,FALSE)</f>
        <v>hash</v>
      </c>
    </row>
    <row r="641" spans="1:8" x14ac:dyDescent="0.2">
      <c r="A641" t="s">
        <v>2762</v>
      </c>
      <c r="B641" t="s">
        <v>2763</v>
      </c>
      <c r="C641" t="s">
        <v>2910</v>
      </c>
      <c r="D641" t="s">
        <v>1432</v>
      </c>
      <c r="E641" t="s">
        <v>2765</v>
      </c>
      <c r="F641" t="str">
        <f>VLOOKUP($D641,GroundTruth!$A$2:$C$2741,3,FALSE)</f>
        <v>true</v>
      </c>
      <c r="G641">
        <f>VLOOKUP($D641,GroundTruth!$A$2:$D$2741,4,FALSE)</f>
        <v>328</v>
      </c>
      <c r="H641" t="str">
        <f>VLOOKUP($D641,GroundTruth!$A$2:$D$2741,2,FALSE)</f>
        <v>hash</v>
      </c>
    </row>
    <row r="642" spans="1:8" x14ac:dyDescent="0.2">
      <c r="A642" t="s">
        <v>2768</v>
      </c>
      <c r="B642" t="s">
        <v>2774</v>
      </c>
      <c r="C642" t="s">
        <v>2982</v>
      </c>
      <c r="D642" t="s">
        <v>1496</v>
      </c>
      <c r="E642" t="s">
        <v>2765</v>
      </c>
      <c r="F642" t="str">
        <f>VLOOKUP($D642,GroundTruth!$A$2:$C$2741,3,FALSE)</f>
        <v>true</v>
      </c>
      <c r="G642">
        <f>VLOOKUP($D642,GroundTruth!$A$2:$D$2741,4,FALSE)</f>
        <v>327</v>
      </c>
      <c r="H642" t="str">
        <f>VLOOKUP($D642,GroundTruth!$A$2:$D$2741,2,FALSE)</f>
        <v>crypto</v>
      </c>
    </row>
    <row r="643" spans="1:8" x14ac:dyDescent="0.2">
      <c r="A643" t="s">
        <v>2768</v>
      </c>
      <c r="B643" t="s">
        <v>2771</v>
      </c>
      <c r="C643" t="s">
        <v>2982</v>
      </c>
      <c r="D643" t="s">
        <v>1496</v>
      </c>
      <c r="E643" t="s">
        <v>2765</v>
      </c>
      <c r="F643" t="str">
        <f>VLOOKUP($D643,GroundTruth!$A$2:$C$2741,3,FALSE)</f>
        <v>true</v>
      </c>
      <c r="G643">
        <f>VLOOKUP($D643,GroundTruth!$A$2:$D$2741,4,FALSE)</f>
        <v>327</v>
      </c>
      <c r="H643" t="str">
        <f>VLOOKUP($D643,GroundTruth!$A$2:$D$2741,2,FALSE)</f>
        <v>crypto</v>
      </c>
    </row>
    <row r="644" spans="1:8" x14ac:dyDescent="0.2">
      <c r="A644" t="s">
        <v>2768</v>
      </c>
      <c r="B644" t="s">
        <v>2769</v>
      </c>
      <c r="C644" t="s">
        <v>2982</v>
      </c>
      <c r="D644" t="s">
        <v>1496</v>
      </c>
      <c r="E644" t="s">
        <v>2765</v>
      </c>
      <c r="F644" t="str">
        <f>VLOOKUP($D644,GroundTruth!$A$2:$C$2741,3,FALSE)</f>
        <v>true</v>
      </c>
      <c r="G644">
        <f>VLOOKUP($D644,GroundTruth!$A$2:$D$2741,4,FALSE)</f>
        <v>327</v>
      </c>
      <c r="H644" t="str">
        <f>VLOOKUP($D644,GroundTruth!$A$2:$D$2741,2,FALSE)</f>
        <v>crypto</v>
      </c>
    </row>
    <row r="645" spans="1:8" x14ac:dyDescent="0.2">
      <c r="A645" t="s">
        <v>2772</v>
      </c>
      <c r="B645" t="s">
        <v>2773</v>
      </c>
      <c r="C645" t="s">
        <v>2982</v>
      </c>
      <c r="D645" t="s">
        <v>1496</v>
      </c>
      <c r="E645" t="s">
        <v>2765</v>
      </c>
      <c r="F645" t="str">
        <f>VLOOKUP($D645,GroundTruth!$A$2:$C$2741,3,FALSE)</f>
        <v>true</v>
      </c>
      <c r="G645">
        <f>VLOOKUP($D645,GroundTruth!$A$2:$D$2741,4,FALSE)</f>
        <v>327</v>
      </c>
      <c r="H645" t="str">
        <f>VLOOKUP($D645,GroundTruth!$A$2:$D$2741,2,FALSE)</f>
        <v>crypto</v>
      </c>
    </row>
    <row r="646" spans="1:8" x14ac:dyDescent="0.2">
      <c r="A646" t="s">
        <v>2768</v>
      </c>
      <c r="B646" t="s">
        <v>2769</v>
      </c>
      <c r="C646" t="s">
        <v>3118</v>
      </c>
      <c r="D646" t="s">
        <v>1497</v>
      </c>
      <c r="E646" t="s">
        <v>2765</v>
      </c>
      <c r="F646" t="str">
        <f>VLOOKUP($D646,GroundTruth!$A$2:$C$2741,3,FALSE)</f>
        <v>false</v>
      </c>
      <c r="G646">
        <f>VLOOKUP($D646,GroundTruth!$A$2:$D$2741,4,FALSE)</f>
        <v>327</v>
      </c>
      <c r="H646" t="str">
        <f>VLOOKUP($D646,GroundTruth!$A$2:$D$2741,2,FALSE)</f>
        <v>crypto</v>
      </c>
    </row>
    <row r="647" spans="1:8" x14ac:dyDescent="0.2">
      <c r="A647" t="s">
        <v>2768</v>
      </c>
      <c r="B647" t="s">
        <v>2769</v>
      </c>
      <c r="C647" t="s">
        <v>2960</v>
      </c>
      <c r="D647" t="s">
        <v>1498</v>
      </c>
      <c r="E647" t="s">
        <v>2765</v>
      </c>
      <c r="F647" t="str">
        <f>VLOOKUP($D647,GroundTruth!$A$2:$C$2741,3,FALSE)</f>
        <v>false</v>
      </c>
      <c r="G647">
        <f>VLOOKUP($D647,GroundTruth!$A$2:$D$2741,4,FALSE)</f>
        <v>327</v>
      </c>
      <c r="H647" t="str">
        <f>VLOOKUP($D647,GroundTruth!$A$2:$D$2741,2,FALSE)</f>
        <v>crypto</v>
      </c>
    </row>
    <row r="648" spans="1:8" x14ac:dyDescent="0.2">
      <c r="A648" t="s">
        <v>2768</v>
      </c>
      <c r="B648" t="s">
        <v>2769</v>
      </c>
      <c r="C648" t="s">
        <v>3183</v>
      </c>
      <c r="D648" t="s">
        <v>1499</v>
      </c>
      <c r="E648" t="s">
        <v>2765</v>
      </c>
      <c r="F648" t="str">
        <f>VLOOKUP($D648,GroundTruth!$A$2:$C$2741,3,FALSE)</f>
        <v>true</v>
      </c>
      <c r="G648">
        <f>VLOOKUP($D648,GroundTruth!$A$2:$D$2741,4,FALSE)</f>
        <v>327</v>
      </c>
      <c r="H648" t="str">
        <f>VLOOKUP($D648,GroundTruth!$A$2:$D$2741,2,FALSE)</f>
        <v>crypto</v>
      </c>
    </row>
    <row r="649" spans="1:8" x14ac:dyDescent="0.2">
      <c r="A649" t="s">
        <v>2768</v>
      </c>
      <c r="B649" t="s">
        <v>2784</v>
      </c>
      <c r="C649" t="s">
        <v>3183</v>
      </c>
      <c r="D649" t="s">
        <v>1499</v>
      </c>
      <c r="E649" t="s">
        <v>2765</v>
      </c>
      <c r="F649" t="str">
        <f>VLOOKUP($D649,GroundTruth!$A$2:$C$2741,3,FALSE)</f>
        <v>true</v>
      </c>
      <c r="G649">
        <f>VLOOKUP($D649,GroundTruth!$A$2:$D$2741,4,FALSE)</f>
        <v>327</v>
      </c>
      <c r="H649" t="str">
        <f>VLOOKUP($D649,GroundTruth!$A$2:$D$2741,2,FALSE)</f>
        <v>crypto</v>
      </c>
    </row>
    <row r="650" spans="1:8" x14ac:dyDescent="0.2">
      <c r="A650" t="s">
        <v>2768</v>
      </c>
      <c r="B650" t="s">
        <v>2771</v>
      </c>
      <c r="C650" t="s">
        <v>3183</v>
      </c>
      <c r="D650" t="s">
        <v>1499</v>
      </c>
      <c r="E650" t="s">
        <v>2765</v>
      </c>
      <c r="F650" t="str">
        <f>VLOOKUP($D650,GroundTruth!$A$2:$C$2741,3,FALSE)</f>
        <v>true</v>
      </c>
      <c r="G650">
        <f>VLOOKUP($D650,GroundTruth!$A$2:$D$2741,4,FALSE)</f>
        <v>327</v>
      </c>
      <c r="H650" t="str">
        <f>VLOOKUP($D650,GroundTruth!$A$2:$D$2741,2,FALSE)</f>
        <v>crypto</v>
      </c>
    </row>
    <row r="651" spans="1:8" x14ac:dyDescent="0.2">
      <c r="A651" t="s">
        <v>2772</v>
      </c>
      <c r="B651" t="s">
        <v>2773</v>
      </c>
      <c r="C651" t="s">
        <v>3183</v>
      </c>
      <c r="D651" t="s">
        <v>1499</v>
      </c>
      <c r="E651" t="s">
        <v>2765</v>
      </c>
      <c r="F651" t="str">
        <f>VLOOKUP($D651,GroundTruth!$A$2:$C$2741,3,FALSE)</f>
        <v>true</v>
      </c>
      <c r="G651">
        <f>VLOOKUP($D651,GroundTruth!$A$2:$D$2741,4,FALSE)</f>
        <v>327</v>
      </c>
      <c r="H651" t="str">
        <f>VLOOKUP($D651,GroundTruth!$A$2:$D$2741,2,FALSE)</f>
        <v>crypto</v>
      </c>
    </row>
    <row r="652" spans="1:8" x14ac:dyDescent="0.2">
      <c r="A652" t="s">
        <v>2772</v>
      </c>
      <c r="B652" t="s">
        <v>2773</v>
      </c>
      <c r="C652" t="s">
        <v>3208</v>
      </c>
      <c r="D652" t="s">
        <v>1500</v>
      </c>
      <c r="E652" t="s">
        <v>2765</v>
      </c>
      <c r="F652" t="str">
        <f>VLOOKUP($D652,GroundTruth!$A$2:$C$2741,3,FALSE)</f>
        <v>true</v>
      </c>
      <c r="G652">
        <f>VLOOKUP($D652,GroundTruth!$A$2:$D$2741,4,FALSE)</f>
        <v>327</v>
      </c>
      <c r="H652" t="str">
        <f>VLOOKUP($D652,GroundTruth!$A$2:$D$2741,2,FALSE)</f>
        <v>crypto</v>
      </c>
    </row>
    <row r="653" spans="1:8" x14ac:dyDescent="0.2">
      <c r="A653" t="s">
        <v>2768</v>
      </c>
      <c r="B653" t="s">
        <v>2769</v>
      </c>
      <c r="C653" t="s">
        <v>3208</v>
      </c>
      <c r="D653" t="s">
        <v>1500</v>
      </c>
      <c r="E653" t="s">
        <v>2765</v>
      </c>
      <c r="F653" t="str">
        <f>VLOOKUP($D653,GroundTruth!$A$2:$C$2741,3,FALSE)</f>
        <v>true</v>
      </c>
      <c r="G653">
        <f>VLOOKUP($D653,GroundTruth!$A$2:$D$2741,4,FALSE)</f>
        <v>327</v>
      </c>
      <c r="H653" t="str">
        <f>VLOOKUP($D653,GroundTruth!$A$2:$D$2741,2,FALSE)</f>
        <v>crypto</v>
      </c>
    </row>
    <row r="654" spans="1:8" x14ac:dyDescent="0.2">
      <c r="A654" t="s">
        <v>2768</v>
      </c>
      <c r="B654" t="s">
        <v>2784</v>
      </c>
      <c r="C654" t="s">
        <v>3208</v>
      </c>
      <c r="D654" t="s">
        <v>1500</v>
      </c>
      <c r="E654" t="s">
        <v>2765</v>
      </c>
      <c r="F654" t="str">
        <f>VLOOKUP($D654,GroundTruth!$A$2:$C$2741,3,FALSE)</f>
        <v>true</v>
      </c>
      <c r="G654">
        <f>VLOOKUP($D654,GroundTruth!$A$2:$D$2741,4,FALSE)</f>
        <v>327</v>
      </c>
      <c r="H654" t="str">
        <f>VLOOKUP($D654,GroundTruth!$A$2:$D$2741,2,FALSE)</f>
        <v>crypto</v>
      </c>
    </row>
    <row r="655" spans="1:8" x14ac:dyDescent="0.2">
      <c r="A655" t="s">
        <v>2768</v>
      </c>
      <c r="B655" t="s">
        <v>2771</v>
      </c>
      <c r="C655" t="s">
        <v>3208</v>
      </c>
      <c r="D655" t="s">
        <v>1500</v>
      </c>
      <c r="E655" t="s">
        <v>2765</v>
      </c>
      <c r="F655" t="str">
        <f>VLOOKUP($D655,GroundTruth!$A$2:$C$2741,3,FALSE)</f>
        <v>true</v>
      </c>
      <c r="G655">
        <f>VLOOKUP($D655,GroundTruth!$A$2:$D$2741,4,FALSE)</f>
        <v>327</v>
      </c>
      <c r="H655" t="str">
        <f>VLOOKUP($D655,GroundTruth!$A$2:$D$2741,2,FALSE)</f>
        <v>crypto</v>
      </c>
    </row>
    <row r="656" spans="1:8" x14ac:dyDescent="0.2">
      <c r="A656" t="s">
        <v>2772</v>
      </c>
      <c r="B656" t="s">
        <v>2773</v>
      </c>
      <c r="C656" t="s">
        <v>3221</v>
      </c>
      <c r="D656" t="s">
        <v>1502</v>
      </c>
      <c r="E656" t="s">
        <v>2765</v>
      </c>
      <c r="F656" t="str">
        <f>VLOOKUP($D656,GroundTruth!$A$2:$C$2741,3,FALSE)</f>
        <v>true</v>
      </c>
      <c r="G656">
        <f>VLOOKUP($D656,GroundTruth!$A$2:$D$2741,4,FALSE)</f>
        <v>327</v>
      </c>
      <c r="H656" t="str">
        <f>VLOOKUP($D656,GroundTruth!$A$2:$D$2741,2,FALSE)</f>
        <v>crypto</v>
      </c>
    </row>
    <row r="657" spans="1:8" x14ac:dyDescent="0.2">
      <c r="A657" t="s">
        <v>2768</v>
      </c>
      <c r="B657" t="s">
        <v>2784</v>
      </c>
      <c r="C657" t="s">
        <v>3221</v>
      </c>
      <c r="D657" t="s">
        <v>1502</v>
      </c>
      <c r="E657" t="s">
        <v>2765</v>
      </c>
      <c r="F657" t="str">
        <f>VLOOKUP($D657,GroundTruth!$A$2:$C$2741,3,FALSE)</f>
        <v>true</v>
      </c>
      <c r="G657">
        <f>VLOOKUP($D657,GroundTruth!$A$2:$D$2741,4,FALSE)</f>
        <v>327</v>
      </c>
      <c r="H657" t="str">
        <f>VLOOKUP($D657,GroundTruth!$A$2:$D$2741,2,FALSE)</f>
        <v>crypto</v>
      </c>
    </row>
    <row r="658" spans="1:8" x14ac:dyDescent="0.2">
      <c r="A658" t="s">
        <v>2768</v>
      </c>
      <c r="B658" t="s">
        <v>2771</v>
      </c>
      <c r="C658" t="s">
        <v>3221</v>
      </c>
      <c r="D658" t="s">
        <v>1502</v>
      </c>
      <c r="E658" t="s">
        <v>2765</v>
      </c>
      <c r="F658" t="str">
        <f>VLOOKUP($D658,GroundTruth!$A$2:$C$2741,3,FALSE)</f>
        <v>true</v>
      </c>
      <c r="G658">
        <f>VLOOKUP($D658,GroundTruth!$A$2:$D$2741,4,FALSE)</f>
        <v>327</v>
      </c>
      <c r="H658" t="str">
        <f>VLOOKUP($D658,GroundTruth!$A$2:$D$2741,2,FALSE)</f>
        <v>crypto</v>
      </c>
    </row>
    <row r="659" spans="1:8" x14ac:dyDescent="0.2">
      <c r="A659" t="s">
        <v>2768</v>
      </c>
      <c r="B659" t="s">
        <v>2769</v>
      </c>
      <c r="C659" t="s">
        <v>3221</v>
      </c>
      <c r="D659" t="s">
        <v>1502</v>
      </c>
      <c r="E659" t="s">
        <v>2765</v>
      </c>
      <c r="F659" t="str">
        <f>VLOOKUP($D659,GroundTruth!$A$2:$C$2741,3,FALSE)</f>
        <v>true</v>
      </c>
      <c r="G659">
        <f>VLOOKUP($D659,GroundTruth!$A$2:$D$2741,4,FALSE)</f>
        <v>327</v>
      </c>
      <c r="H659" t="str">
        <f>VLOOKUP($D659,GroundTruth!$A$2:$D$2741,2,FALSE)</f>
        <v>crypto</v>
      </c>
    </row>
    <row r="660" spans="1:8" x14ac:dyDescent="0.2">
      <c r="A660" t="s">
        <v>2768</v>
      </c>
      <c r="B660" t="s">
        <v>2769</v>
      </c>
      <c r="C660" t="s">
        <v>2831</v>
      </c>
      <c r="D660" t="s">
        <v>1503</v>
      </c>
      <c r="E660" t="s">
        <v>2765</v>
      </c>
      <c r="F660" t="str">
        <f>VLOOKUP($D660,GroundTruth!$A$2:$C$2741,3,FALSE)</f>
        <v>false</v>
      </c>
      <c r="G660">
        <f>VLOOKUP($D660,GroundTruth!$A$2:$D$2741,4,FALSE)</f>
        <v>327</v>
      </c>
      <c r="H660" t="str">
        <f>VLOOKUP($D660,GroundTruth!$A$2:$D$2741,2,FALSE)</f>
        <v>crypto</v>
      </c>
    </row>
    <row r="661" spans="1:8" x14ac:dyDescent="0.2">
      <c r="A661" t="s">
        <v>2768</v>
      </c>
      <c r="B661" t="s">
        <v>2778</v>
      </c>
      <c r="C661" t="s">
        <v>2831</v>
      </c>
      <c r="D661" t="s">
        <v>1503</v>
      </c>
      <c r="E661" t="s">
        <v>2765</v>
      </c>
      <c r="F661" t="str">
        <f>VLOOKUP($D661,GroundTruth!$A$2:$C$2741,3,FALSE)</f>
        <v>false</v>
      </c>
      <c r="G661">
        <f>VLOOKUP($D661,GroundTruth!$A$2:$D$2741,4,FALSE)</f>
        <v>327</v>
      </c>
      <c r="H661" t="str">
        <f>VLOOKUP($D661,GroundTruth!$A$2:$D$2741,2,FALSE)</f>
        <v>crypto</v>
      </c>
    </row>
    <row r="662" spans="1:8" x14ac:dyDescent="0.2">
      <c r="A662" t="s">
        <v>2768</v>
      </c>
      <c r="B662" t="s">
        <v>2778</v>
      </c>
      <c r="C662" t="s">
        <v>3123</v>
      </c>
      <c r="D662" t="s">
        <v>1504</v>
      </c>
      <c r="E662" t="s">
        <v>2765</v>
      </c>
      <c r="F662" t="str">
        <f>VLOOKUP($D662,GroundTruth!$A$2:$C$2741,3,FALSE)</f>
        <v>false</v>
      </c>
      <c r="G662">
        <f>VLOOKUP($D662,GroundTruth!$A$2:$D$2741,4,FALSE)</f>
        <v>327</v>
      </c>
      <c r="H662" t="str">
        <f>VLOOKUP($D662,GroundTruth!$A$2:$D$2741,2,FALSE)</f>
        <v>crypto</v>
      </c>
    </row>
    <row r="663" spans="1:8" x14ac:dyDescent="0.2">
      <c r="A663" t="s">
        <v>2768</v>
      </c>
      <c r="B663" t="s">
        <v>2769</v>
      </c>
      <c r="C663" t="s">
        <v>3123</v>
      </c>
      <c r="D663" t="s">
        <v>1504</v>
      </c>
      <c r="E663" t="s">
        <v>2765</v>
      </c>
      <c r="F663" t="str">
        <f>VLOOKUP($D663,GroundTruth!$A$2:$C$2741,3,FALSE)</f>
        <v>false</v>
      </c>
      <c r="G663">
        <f>VLOOKUP($D663,GroundTruth!$A$2:$D$2741,4,FALSE)</f>
        <v>327</v>
      </c>
      <c r="H663" t="str">
        <f>VLOOKUP($D663,GroundTruth!$A$2:$D$2741,2,FALSE)</f>
        <v>crypto</v>
      </c>
    </row>
    <row r="664" spans="1:8" x14ac:dyDescent="0.2">
      <c r="A664" t="s">
        <v>2772</v>
      </c>
      <c r="B664" t="s">
        <v>2773</v>
      </c>
      <c r="C664" t="s">
        <v>2985</v>
      </c>
      <c r="D664" t="s">
        <v>1505</v>
      </c>
      <c r="E664" t="s">
        <v>2765</v>
      </c>
      <c r="F664" t="str">
        <f>VLOOKUP($D664,GroundTruth!$A$2:$C$2741,3,FALSE)</f>
        <v>true</v>
      </c>
      <c r="G664">
        <f>VLOOKUP($D664,GroundTruth!$A$2:$D$2741,4,FALSE)</f>
        <v>327</v>
      </c>
      <c r="H664" t="str">
        <f>VLOOKUP($D664,GroundTruth!$A$2:$D$2741,2,FALSE)</f>
        <v>crypto</v>
      </c>
    </row>
    <row r="665" spans="1:8" x14ac:dyDescent="0.2">
      <c r="A665" t="s">
        <v>2768</v>
      </c>
      <c r="B665" t="s">
        <v>2769</v>
      </c>
      <c r="C665" t="s">
        <v>2985</v>
      </c>
      <c r="D665" t="s">
        <v>1505</v>
      </c>
      <c r="E665" t="s">
        <v>2765</v>
      </c>
      <c r="F665" t="str">
        <f>VLOOKUP($D665,GroundTruth!$A$2:$C$2741,3,FALSE)</f>
        <v>true</v>
      </c>
      <c r="G665">
        <f>VLOOKUP($D665,GroundTruth!$A$2:$D$2741,4,FALSE)</f>
        <v>327</v>
      </c>
      <c r="H665" t="str">
        <f>VLOOKUP($D665,GroundTruth!$A$2:$D$2741,2,FALSE)</f>
        <v>crypto</v>
      </c>
    </row>
    <row r="666" spans="1:8" x14ac:dyDescent="0.2">
      <c r="A666" t="s">
        <v>2768</v>
      </c>
      <c r="B666" t="s">
        <v>2771</v>
      </c>
      <c r="C666" t="s">
        <v>2985</v>
      </c>
      <c r="D666" t="s">
        <v>1505</v>
      </c>
      <c r="E666" t="s">
        <v>2765</v>
      </c>
      <c r="F666" t="str">
        <f>VLOOKUP($D666,GroundTruth!$A$2:$C$2741,3,FALSE)</f>
        <v>true</v>
      </c>
      <c r="G666">
        <f>VLOOKUP($D666,GroundTruth!$A$2:$D$2741,4,FALSE)</f>
        <v>327</v>
      </c>
      <c r="H666" t="str">
        <f>VLOOKUP($D666,GroundTruth!$A$2:$D$2741,2,FALSE)</f>
        <v>crypto</v>
      </c>
    </row>
    <row r="667" spans="1:8" x14ac:dyDescent="0.2">
      <c r="A667" t="s">
        <v>2762</v>
      </c>
      <c r="B667" t="s">
        <v>2767</v>
      </c>
      <c r="C667" t="s">
        <v>2883</v>
      </c>
      <c r="D667" t="s">
        <v>1519</v>
      </c>
      <c r="E667" t="s">
        <v>2765</v>
      </c>
      <c r="F667" t="str">
        <f>VLOOKUP($D667,GroundTruth!$A$2:$C$2741,3,FALSE)</f>
        <v>true</v>
      </c>
      <c r="G667">
        <f>VLOOKUP($D667,GroundTruth!$A$2:$D$2741,4,FALSE)</f>
        <v>328</v>
      </c>
      <c r="H667" t="str">
        <f>VLOOKUP($D667,GroundTruth!$A$2:$D$2741,2,FALSE)</f>
        <v>hash</v>
      </c>
    </row>
    <row r="668" spans="1:8" x14ac:dyDescent="0.2">
      <c r="A668" t="s">
        <v>2762</v>
      </c>
      <c r="B668" t="s">
        <v>2767</v>
      </c>
      <c r="C668" t="s">
        <v>2883</v>
      </c>
      <c r="D668" t="s">
        <v>1519</v>
      </c>
      <c r="E668" t="s">
        <v>2765</v>
      </c>
      <c r="F668" t="str">
        <f>VLOOKUP($D668,GroundTruth!$A$2:$C$2741,3,FALSE)</f>
        <v>true</v>
      </c>
      <c r="G668">
        <f>VLOOKUP($D668,GroundTruth!$A$2:$D$2741,4,FALSE)</f>
        <v>328</v>
      </c>
      <c r="H668" t="str">
        <f>VLOOKUP($D668,GroundTruth!$A$2:$D$2741,2,FALSE)</f>
        <v>hash</v>
      </c>
    </row>
    <row r="669" spans="1:8" x14ac:dyDescent="0.2">
      <c r="A669" t="s">
        <v>2762</v>
      </c>
      <c r="B669" t="s">
        <v>2763</v>
      </c>
      <c r="C669" t="s">
        <v>2883</v>
      </c>
      <c r="D669" t="s">
        <v>1519</v>
      </c>
      <c r="E669" t="s">
        <v>2765</v>
      </c>
      <c r="F669" t="str">
        <f>VLOOKUP($D669,GroundTruth!$A$2:$C$2741,3,FALSE)</f>
        <v>true</v>
      </c>
      <c r="G669">
        <f>VLOOKUP($D669,GroundTruth!$A$2:$D$2741,4,FALSE)</f>
        <v>328</v>
      </c>
      <c r="H669" t="str">
        <f>VLOOKUP($D669,GroundTruth!$A$2:$D$2741,2,FALSE)</f>
        <v>hash</v>
      </c>
    </row>
    <row r="670" spans="1:8" x14ac:dyDescent="0.2">
      <c r="A670" t="s">
        <v>2762</v>
      </c>
      <c r="B670" t="s">
        <v>2763</v>
      </c>
      <c r="C670" t="s">
        <v>2883</v>
      </c>
      <c r="D670" t="s">
        <v>1519</v>
      </c>
      <c r="E670" t="s">
        <v>2765</v>
      </c>
      <c r="F670" t="str">
        <f>VLOOKUP($D670,GroundTruth!$A$2:$C$2741,3,FALSE)</f>
        <v>true</v>
      </c>
      <c r="G670">
        <f>VLOOKUP($D670,GroundTruth!$A$2:$D$2741,4,FALSE)</f>
        <v>328</v>
      </c>
      <c r="H670" t="str">
        <f>VLOOKUP($D670,GroundTruth!$A$2:$D$2741,2,FALSE)</f>
        <v>hash</v>
      </c>
    </row>
    <row r="671" spans="1:8" x14ac:dyDescent="0.2">
      <c r="A671" t="s">
        <v>2762</v>
      </c>
      <c r="B671" t="s">
        <v>2763</v>
      </c>
      <c r="C671" t="s">
        <v>2883</v>
      </c>
      <c r="D671" t="s">
        <v>1519</v>
      </c>
      <c r="E671" t="s">
        <v>2765</v>
      </c>
      <c r="F671" t="str">
        <f>VLOOKUP($D671,GroundTruth!$A$2:$C$2741,3,FALSE)</f>
        <v>true</v>
      </c>
      <c r="G671">
        <f>VLOOKUP($D671,GroundTruth!$A$2:$D$2741,4,FALSE)</f>
        <v>328</v>
      </c>
      <c r="H671" t="str">
        <f>VLOOKUP($D671,GroundTruth!$A$2:$D$2741,2,FALSE)</f>
        <v>hash</v>
      </c>
    </row>
    <row r="672" spans="1:8" x14ac:dyDescent="0.2">
      <c r="A672" t="s">
        <v>2762</v>
      </c>
      <c r="B672" t="s">
        <v>2763</v>
      </c>
      <c r="C672" t="s">
        <v>2883</v>
      </c>
      <c r="D672" t="s">
        <v>1519</v>
      </c>
      <c r="E672" t="s">
        <v>2765</v>
      </c>
      <c r="F672" t="str">
        <f>VLOOKUP($D672,GroundTruth!$A$2:$C$2741,3,FALSE)</f>
        <v>true</v>
      </c>
      <c r="G672">
        <f>VLOOKUP($D672,GroundTruth!$A$2:$D$2741,4,FALSE)</f>
        <v>328</v>
      </c>
      <c r="H672" t="str">
        <f>VLOOKUP($D672,GroundTruth!$A$2:$D$2741,2,FALSE)</f>
        <v>hash</v>
      </c>
    </row>
    <row r="673" spans="1:8" x14ac:dyDescent="0.2">
      <c r="A673" t="s">
        <v>2762</v>
      </c>
      <c r="B673" t="s">
        <v>2775</v>
      </c>
      <c r="C673" t="s">
        <v>3090</v>
      </c>
      <c r="D673" t="s">
        <v>1520</v>
      </c>
      <c r="E673" t="s">
        <v>2765</v>
      </c>
      <c r="F673" t="str">
        <f>VLOOKUP($D673,GroundTruth!$A$2:$C$2741,3,FALSE)</f>
        <v>true</v>
      </c>
      <c r="G673">
        <f>VLOOKUP($D673,GroundTruth!$A$2:$D$2741,4,FALSE)</f>
        <v>328</v>
      </c>
      <c r="H673" t="str">
        <f>VLOOKUP($D673,GroundTruth!$A$2:$D$2741,2,FALSE)</f>
        <v>hash</v>
      </c>
    </row>
    <row r="674" spans="1:8" x14ac:dyDescent="0.2">
      <c r="A674" t="s">
        <v>2762</v>
      </c>
      <c r="B674" t="s">
        <v>2763</v>
      </c>
      <c r="C674" t="s">
        <v>3090</v>
      </c>
      <c r="D674" t="s">
        <v>1520</v>
      </c>
      <c r="E674" t="s">
        <v>2765</v>
      </c>
      <c r="F674" t="str">
        <f>VLOOKUP($D674,GroundTruth!$A$2:$C$2741,3,FALSE)</f>
        <v>true</v>
      </c>
      <c r="G674">
        <f>VLOOKUP($D674,GroundTruth!$A$2:$D$2741,4,FALSE)</f>
        <v>328</v>
      </c>
      <c r="H674" t="str">
        <f>VLOOKUP($D674,GroundTruth!$A$2:$D$2741,2,FALSE)</f>
        <v>hash</v>
      </c>
    </row>
    <row r="675" spans="1:8" x14ac:dyDescent="0.2">
      <c r="A675" t="s">
        <v>2768</v>
      </c>
      <c r="B675" t="s">
        <v>2769</v>
      </c>
      <c r="C675" t="s">
        <v>3141</v>
      </c>
      <c r="D675" t="s">
        <v>1579</v>
      </c>
      <c r="E675" t="s">
        <v>2765</v>
      </c>
      <c r="F675" t="str">
        <f>VLOOKUP($D675,GroundTruth!$A$2:$C$2741,3,FALSE)</f>
        <v>false</v>
      </c>
      <c r="G675">
        <f>VLOOKUP($D675,GroundTruth!$A$2:$D$2741,4,FALSE)</f>
        <v>327</v>
      </c>
      <c r="H675" t="str">
        <f>VLOOKUP($D675,GroundTruth!$A$2:$D$2741,2,FALSE)</f>
        <v>crypto</v>
      </c>
    </row>
    <row r="676" spans="1:8" x14ac:dyDescent="0.2">
      <c r="A676" t="s">
        <v>2768</v>
      </c>
      <c r="B676" t="s">
        <v>2769</v>
      </c>
      <c r="C676" t="s">
        <v>3126</v>
      </c>
      <c r="D676" t="s">
        <v>1580</v>
      </c>
      <c r="E676" t="s">
        <v>2765</v>
      </c>
      <c r="F676" t="str">
        <f>VLOOKUP($D676,GroundTruth!$A$2:$C$2741,3,FALSE)</f>
        <v>false</v>
      </c>
      <c r="G676">
        <f>VLOOKUP($D676,GroundTruth!$A$2:$D$2741,4,FALSE)</f>
        <v>327</v>
      </c>
      <c r="H676" t="str">
        <f>VLOOKUP($D676,GroundTruth!$A$2:$D$2741,2,FALSE)</f>
        <v>crypto</v>
      </c>
    </row>
    <row r="677" spans="1:8" x14ac:dyDescent="0.2">
      <c r="A677" t="s">
        <v>2768</v>
      </c>
      <c r="B677" t="s">
        <v>2771</v>
      </c>
      <c r="C677" t="s">
        <v>3205</v>
      </c>
      <c r="D677" t="s">
        <v>1581</v>
      </c>
      <c r="E677" t="s">
        <v>2765</v>
      </c>
      <c r="F677" t="str">
        <f>VLOOKUP($D677,GroundTruth!$A$2:$C$2741,3,FALSE)</f>
        <v>true</v>
      </c>
      <c r="G677">
        <f>VLOOKUP($D677,GroundTruth!$A$2:$D$2741,4,FALSE)</f>
        <v>327</v>
      </c>
      <c r="H677" t="str">
        <f>VLOOKUP($D677,GroundTruth!$A$2:$D$2741,2,FALSE)</f>
        <v>crypto</v>
      </c>
    </row>
    <row r="678" spans="1:8" x14ac:dyDescent="0.2">
      <c r="A678" t="s">
        <v>2772</v>
      </c>
      <c r="B678" t="s">
        <v>2773</v>
      </c>
      <c r="C678" t="s">
        <v>3205</v>
      </c>
      <c r="D678" t="s">
        <v>1581</v>
      </c>
      <c r="E678" t="s">
        <v>2765</v>
      </c>
      <c r="F678" t="str">
        <f>VLOOKUP($D678,GroundTruth!$A$2:$C$2741,3,FALSE)</f>
        <v>true</v>
      </c>
      <c r="G678">
        <f>VLOOKUP($D678,GroundTruth!$A$2:$D$2741,4,FALSE)</f>
        <v>327</v>
      </c>
      <c r="H678" t="str">
        <f>VLOOKUP($D678,GroundTruth!$A$2:$D$2741,2,FALSE)</f>
        <v>crypto</v>
      </c>
    </row>
    <row r="679" spans="1:8" x14ac:dyDescent="0.2">
      <c r="A679" t="s">
        <v>2768</v>
      </c>
      <c r="B679" t="s">
        <v>2784</v>
      </c>
      <c r="C679" t="s">
        <v>3205</v>
      </c>
      <c r="D679" t="s">
        <v>1581</v>
      </c>
      <c r="E679" t="s">
        <v>2765</v>
      </c>
      <c r="F679" t="str">
        <f>VLOOKUP($D679,GroundTruth!$A$2:$C$2741,3,FALSE)</f>
        <v>true</v>
      </c>
      <c r="G679">
        <f>VLOOKUP($D679,GroundTruth!$A$2:$D$2741,4,FALSE)</f>
        <v>327</v>
      </c>
      <c r="H679" t="str">
        <f>VLOOKUP($D679,GroundTruth!$A$2:$D$2741,2,FALSE)</f>
        <v>crypto</v>
      </c>
    </row>
    <row r="680" spans="1:8" x14ac:dyDescent="0.2">
      <c r="A680" t="s">
        <v>2768</v>
      </c>
      <c r="B680" t="s">
        <v>2769</v>
      </c>
      <c r="C680" t="s">
        <v>3205</v>
      </c>
      <c r="D680" t="s">
        <v>1581</v>
      </c>
      <c r="E680" t="s">
        <v>2765</v>
      </c>
      <c r="F680" t="str">
        <f>VLOOKUP($D680,GroundTruth!$A$2:$C$2741,3,FALSE)</f>
        <v>true</v>
      </c>
      <c r="G680">
        <f>VLOOKUP($D680,GroundTruth!$A$2:$D$2741,4,FALSE)</f>
        <v>327</v>
      </c>
      <c r="H680" t="str">
        <f>VLOOKUP($D680,GroundTruth!$A$2:$D$2741,2,FALSE)</f>
        <v>crypto</v>
      </c>
    </row>
    <row r="681" spans="1:8" x14ac:dyDescent="0.2">
      <c r="A681" t="s">
        <v>2772</v>
      </c>
      <c r="B681" t="s">
        <v>2773</v>
      </c>
      <c r="C681" t="s">
        <v>2848</v>
      </c>
      <c r="D681" t="s">
        <v>1582</v>
      </c>
      <c r="E681" t="s">
        <v>2765</v>
      </c>
      <c r="F681" t="str">
        <f>VLOOKUP($D681,GroundTruth!$A$2:$C$2741,3,FALSE)</f>
        <v>true</v>
      </c>
      <c r="G681">
        <f>VLOOKUP($D681,GroundTruth!$A$2:$D$2741,4,FALSE)</f>
        <v>327</v>
      </c>
      <c r="H681" t="str">
        <f>VLOOKUP($D681,GroundTruth!$A$2:$D$2741,2,FALSE)</f>
        <v>crypto</v>
      </c>
    </row>
    <row r="682" spans="1:8" x14ac:dyDescent="0.2">
      <c r="A682" t="s">
        <v>2768</v>
      </c>
      <c r="B682" t="s">
        <v>2771</v>
      </c>
      <c r="C682" t="s">
        <v>2848</v>
      </c>
      <c r="D682" t="s">
        <v>1582</v>
      </c>
      <c r="E682" t="s">
        <v>2765</v>
      </c>
      <c r="F682" t="str">
        <f>VLOOKUP($D682,GroundTruth!$A$2:$C$2741,3,FALSE)</f>
        <v>true</v>
      </c>
      <c r="G682">
        <f>VLOOKUP($D682,GroundTruth!$A$2:$D$2741,4,FALSE)</f>
        <v>327</v>
      </c>
      <c r="H682" t="str">
        <f>VLOOKUP($D682,GroundTruth!$A$2:$D$2741,2,FALSE)</f>
        <v>crypto</v>
      </c>
    </row>
    <row r="683" spans="1:8" x14ac:dyDescent="0.2">
      <c r="A683" t="s">
        <v>2768</v>
      </c>
      <c r="B683" t="s">
        <v>2769</v>
      </c>
      <c r="C683" t="s">
        <v>2848</v>
      </c>
      <c r="D683" t="s">
        <v>1582</v>
      </c>
      <c r="E683" t="s">
        <v>2765</v>
      </c>
      <c r="F683" t="str">
        <f>VLOOKUP($D683,GroundTruth!$A$2:$C$2741,3,FALSE)</f>
        <v>true</v>
      </c>
      <c r="G683">
        <f>VLOOKUP($D683,GroundTruth!$A$2:$D$2741,4,FALSE)</f>
        <v>327</v>
      </c>
      <c r="H683" t="str">
        <f>VLOOKUP($D683,GroundTruth!$A$2:$D$2741,2,FALSE)</f>
        <v>crypto</v>
      </c>
    </row>
    <row r="684" spans="1:8" x14ac:dyDescent="0.2">
      <c r="A684" t="s">
        <v>2768</v>
      </c>
      <c r="B684" t="s">
        <v>2769</v>
      </c>
      <c r="C684" t="s">
        <v>2924</v>
      </c>
      <c r="D684" t="s">
        <v>1583</v>
      </c>
      <c r="E684" t="s">
        <v>2765</v>
      </c>
      <c r="F684" t="str">
        <f>VLOOKUP($D684,GroundTruth!$A$2:$C$2741,3,FALSE)</f>
        <v>false</v>
      </c>
      <c r="G684">
        <f>VLOOKUP($D684,GroundTruth!$A$2:$D$2741,4,FALSE)</f>
        <v>327</v>
      </c>
      <c r="H684" t="str">
        <f>VLOOKUP($D684,GroundTruth!$A$2:$D$2741,2,FALSE)</f>
        <v>crypto</v>
      </c>
    </row>
    <row r="685" spans="1:8" x14ac:dyDescent="0.2">
      <c r="A685" t="s">
        <v>2762</v>
      </c>
      <c r="B685" t="s">
        <v>2763</v>
      </c>
      <c r="C685" t="s">
        <v>3222</v>
      </c>
      <c r="D685" t="s">
        <v>1592</v>
      </c>
      <c r="E685" t="s">
        <v>2765</v>
      </c>
      <c r="F685" t="str">
        <f>VLOOKUP($D685,GroundTruth!$A$2:$C$2741,3,FALSE)</f>
        <v>false</v>
      </c>
      <c r="G685">
        <f>VLOOKUP($D685,GroundTruth!$A$2:$D$2741,4,FALSE)</f>
        <v>328</v>
      </c>
      <c r="H685" t="str">
        <f>VLOOKUP($D685,GroundTruth!$A$2:$D$2741,2,FALSE)</f>
        <v>hash</v>
      </c>
    </row>
    <row r="686" spans="1:8" x14ac:dyDescent="0.2">
      <c r="A686" t="s">
        <v>2762</v>
      </c>
      <c r="B686" t="s">
        <v>2775</v>
      </c>
      <c r="C686" t="s">
        <v>2776</v>
      </c>
      <c r="D686" t="s">
        <v>1593</v>
      </c>
      <c r="E686" t="s">
        <v>2765</v>
      </c>
      <c r="F686" t="str">
        <f>VLOOKUP($D686,GroundTruth!$A$2:$C$2741,3,FALSE)</f>
        <v>true</v>
      </c>
      <c r="G686">
        <f>VLOOKUP($D686,GroundTruth!$A$2:$D$2741,4,FALSE)</f>
        <v>328</v>
      </c>
      <c r="H686" t="str">
        <f>VLOOKUP($D686,GroundTruth!$A$2:$D$2741,2,FALSE)</f>
        <v>hash</v>
      </c>
    </row>
    <row r="687" spans="1:8" x14ac:dyDescent="0.2">
      <c r="A687" t="s">
        <v>2762</v>
      </c>
      <c r="B687" t="s">
        <v>2763</v>
      </c>
      <c r="C687" t="s">
        <v>2776</v>
      </c>
      <c r="D687" t="s">
        <v>1593</v>
      </c>
      <c r="E687" t="s">
        <v>2765</v>
      </c>
      <c r="F687" t="str">
        <f>VLOOKUP($D687,GroundTruth!$A$2:$C$2741,3,FALSE)</f>
        <v>true</v>
      </c>
      <c r="G687">
        <f>VLOOKUP($D687,GroundTruth!$A$2:$D$2741,4,FALSE)</f>
        <v>328</v>
      </c>
      <c r="H687" t="str">
        <f>VLOOKUP($D687,GroundTruth!$A$2:$D$2741,2,FALSE)</f>
        <v>hash</v>
      </c>
    </row>
    <row r="688" spans="1:8" x14ac:dyDescent="0.2">
      <c r="A688" t="s">
        <v>2762</v>
      </c>
      <c r="B688" t="s">
        <v>2763</v>
      </c>
      <c r="C688" t="s">
        <v>2855</v>
      </c>
      <c r="D688" t="s">
        <v>1594</v>
      </c>
      <c r="E688" t="s">
        <v>2765</v>
      </c>
      <c r="F688" t="str">
        <f>VLOOKUP($D688,GroundTruth!$A$2:$C$2741,3,FALSE)</f>
        <v>false</v>
      </c>
      <c r="G688">
        <f>VLOOKUP($D688,GroundTruth!$A$2:$D$2741,4,FALSE)</f>
        <v>328</v>
      </c>
      <c r="H688" t="str">
        <f>VLOOKUP($D688,GroundTruth!$A$2:$D$2741,2,FALSE)</f>
        <v>hash</v>
      </c>
    </row>
    <row r="689" spans="1:8" x14ac:dyDescent="0.2">
      <c r="A689" t="s">
        <v>2762</v>
      </c>
      <c r="B689" t="s">
        <v>2763</v>
      </c>
      <c r="C689" t="s">
        <v>2827</v>
      </c>
      <c r="D689" t="s">
        <v>1595</v>
      </c>
      <c r="E689" t="s">
        <v>2765</v>
      </c>
      <c r="F689" t="str">
        <f>VLOOKUP($D689,GroundTruth!$A$2:$C$2741,3,FALSE)</f>
        <v>true</v>
      </c>
      <c r="G689">
        <f>VLOOKUP($D689,GroundTruth!$A$2:$D$2741,4,FALSE)</f>
        <v>328</v>
      </c>
      <c r="H689" t="str">
        <f>VLOOKUP($D689,GroundTruth!$A$2:$D$2741,2,FALSE)</f>
        <v>hash</v>
      </c>
    </row>
    <row r="690" spans="1:8" x14ac:dyDescent="0.2">
      <c r="A690" t="s">
        <v>2762</v>
      </c>
      <c r="B690" t="s">
        <v>2763</v>
      </c>
      <c r="C690" t="s">
        <v>3057</v>
      </c>
      <c r="D690" t="s">
        <v>1596</v>
      </c>
      <c r="E690" t="s">
        <v>2765</v>
      </c>
      <c r="F690" t="str">
        <f>VLOOKUP($D690,GroundTruth!$A$2:$C$2741,3,FALSE)</f>
        <v>true</v>
      </c>
      <c r="G690">
        <f>VLOOKUP($D690,GroundTruth!$A$2:$D$2741,4,FALSE)</f>
        <v>328</v>
      </c>
      <c r="H690" t="str">
        <f>VLOOKUP($D690,GroundTruth!$A$2:$D$2741,2,FALSE)</f>
        <v>hash</v>
      </c>
    </row>
    <row r="691" spans="1:8" x14ac:dyDescent="0.2">
      <c r="A691" t="s">
        <v>2762</v>
      </c>
      <c r="B691" t="s">
        <v>2763</v>
      </c>
      <c r="C691" t="s">
        <v>3132</v>
      </c>
      <c r="D691" t="s">
        <v>1597</v>
      </c>
      <c r="E691" t="s">
        <v>2765</v>
      </c>
      <c r="F691" t="str">
        <f>VLOOKUP($D691,GroundTruth!$A$2:$C$2741,3,FALSE)</f>
        <v>false</v>
      </c>
      <c r="G691">
        <f>VLOOKUP($D691,GroundTruth!$A$2:$D$2741,4,FALSE)</f>
        <v>328</v>
      </c>
      <c r="H691" t="str">
        <f>VLOOKUP($D691,GroundTruth!$A$2:$D$2741,2,FALSE)</f>
        <v>hash</v>
      </c>
    </row>
    <row r="692" spans="1:8" x14ac:dyDescent="0.2">
      <c r="A692" t="s">
        <v>2762</v>
      </c>
      <c r="B692" t="s">
        <v>2763</v>
      </c>
      <c r="C692" t="s">
        <v>3189</v>
      </c>
      <c r="D692" t="s">
        <v>1598</v>
      </c>
      <c r="E692" t="s">
        <v>2765</v>
      </c>
      <c r="F692" t="str">
        <f>VLOOKUP($D692,GroundTruth!$A$2:$C$2741,3,FALSE)</f>
        <v>false</v>
      </c>
      <c r="G692">
        <f>VLOOKUP($D692,GroundTruth!$A$2:$D$2741,4,FALSE)</f>
        <v>328</v>
      </c>
      <c r="H692" t="str">
        <f>VLOOKUP($D692,GroundTruth!$A$2:$D$2741,2,FALSE)</f>
        <v>hash</v>
      </c>
    </row>
    <row r="693" spans="1:8" x14ac:dyDescent="0.2">
      <c r="A693" t="s">
        <v>2768</v>
      </c>
      <c r="B693" t="s">
        <v>2771</v>
      </c>
      <c r="C693" t="s">
        <v>2852</v>
      </c>
      <c r="D693" t="s">
        <v>1650</v>
      </c>
      <c r="E693" t="s">
        <v>2765</v>
      </c>
      <c r="F693" t="str">
        <f>VLOOKUP($D693,GroundTruth!$A$2:$C$2741,3,FALSE)</f>
        <v>true</v>
      </c>
      <c r="G693">
        <f>VLOOKUP($D693,GroundTruth!$A$2:$D$2741,4,FALSE)</f>
        <v>327</v>
      </c>
      <c r="H693" t="str">
        <f>VLOOKUP($D693,GroundTruth!$A$2:$D$2741,2,FALSE)</f>
        <v>crypto</v>
      </c>
    </row>
    <row r="694" spans="1:8" x14ac:dyDescent="0.2">
      <c r="A694" t="s">
        <v>2768</v>
      </c>
      <c r="B694" t="s">
        <v>2769</v>
      </c>
      <c r="C694" t="s">
        <v>2852</v>
      </c>
      <c r="D694" t="s">
        <v>1650</v>
      </c>
      <c r="E694" t="s">
        <v>2765</v>
      </c>
      <c r="F694" t="str">
        <f>VLOOKUP($D694,GroundTruth!$A$2:$C$2741,3,FALSE)</f>
        <v>true</v>
      </c>
      <c r="G694">
        <f>VLOOKUP($D694,GroundTruth!$A$2:$D$2741,4,FALSE)</f>
        <v>327</v>
      </c>
      <c r="H694" t="str">
        <f>VLOOKUP($D694,GroundTruth!$A$2:$D$2741,2,FALSE)</f>
        <v>crypto</v>
      </c>
    </row>
    <row r="695" spans="1:8" x14ac:dyDescent="0.2">
      <c r="A695" t="s">
        <v>2768</v>
      </c>
      <c r="B695" t="s">
        <v>2774</v>
      </c>
      <c r="C695" t="s">
        <v>2852</v>
      </c>
      <c r="D695" t="s">
        <v>1650</v>
      </c>
      <c r="E695" t="s">
        <v>2765</v>
      </c>
      <c r="F695" t="str">
        <f>VLOOKUP($D695,GroundTruth!$A$2:$C$2741,3,FALSE)</f>
        <v>true</v>
      </c>
      <c r="G695">
        <f>VLOOKUP($D695,GroundTruth!$A$2:$D$2741,4,FALSE)</f>
        <v>327</v>
      </c>
      <c r="H695" t="str">
        <f>VLOOKUP($D695,GroundTruth!$A$2:$D$2741,2,FALSE)</f>
        <v>crypto</v>
      </c>
    </row>
    <row r="696" spans="1:8" x14ac:dyDescent="0.2">
      <c r="A696" t="s">
        <v>2772</v>
      </c>
      <c r="B696" t="s">
        <v>2773</v>
      </c>
      <c r="C696" t="s">
        <v>2852</v>
      </c>
      <c r="D696" t="s">
        <v>1650</v>
      </c>
      <c r="E696" t="s">
        <v>2765</v>
      </c>
      <c r="F696" t="str">
        <f>VLOOKUP($D696,GroundTruth!$A$2:$C$2741,3,FALSE)</f>
        <v>true</v>
      </c>
      <c r="G696">
        <f>VLOOKUP($D696,GroundTruth!$A$2:$D$2741,4,FALSE)</f>
        <v>327</v>
      </c>
      <c r="H696" t="str">
        <f>VLOOKUP($D696,GroundTruth!$A$2:$D$2741,2,FALSE)</f>
        <v>crypto</v>
      </c>
    </row>
    <row r="697" spans="1:8" x14ac:dyDescent="0.2">
      <c r="A697" t="s">
        <v>2768</v>
      </c>
      <c r="B697" t="s">
        <v>2769</v>
      </c>
      <c r="C697" t="s">
        <v>2876</v>
      </c>
      <c r="D697" t="s">
        <v>1651</v>
      </c>
      <c r="E697" t="s">
        <v>2765</v>
      </c>
      <c r="F697" t="str">
        <f>VLOOKUP($D697,GroundTruth!$A$2:$C$2741,3,FALSE)</f>
        <v>false</v>
      </c>
      <c r="G697">
        <f>VLOOKUP($D697,GroundTruth!$A$2:$D$2741,4,FALSE)</f>
        <v>327</v>
      </c>
      <c r="H697" t="str">
        <f>VLOOKUP($D697,GroundTruth!$A$2:$D$2741,2,FALSE)</f>
        <v>crypto</v>
      </c>
    </row>
    <row r="698" spans="1:8" x14ac:dyDescent="0.2">
      <c r="A698" t="s">
        <v>2768</v>
      </c>
      <c r="B698" t="s">
        <v>2769</v>
      </c>
      <c r="C698" t="s">
        <v>2954</v>
      </c>
      <c r="D698" t="s">
        <v>1652</v>
      </c>
      <c r="E698" t="s">
        <v>2765</v>
      </c>
      <c r="F698" t="str">
        <f>VLOOKUP($D698,GroundTruth!$A$2:$C$2741,3,FALSE)</f>
        <v>false</v>
      </c>
      <c r="G698">
        <f>VLOOKUP($D698,GroundTruth!$A$2:$D$2741,4,FALSE)</f>
        <v>327</v>
      </c>
      <c r="H698" t="str">
        <f>VLOOKUP($D698,GroundTruth!$A$2:$D$2741,2,FALSE)</f>
        <v>crypto</v>
      </c>
    </row>
    <row r="699" spans="1:8" x14ac:dyDescent="0.2">
      <c r="A699" t="s">
        <v>2768</v>
      </c>
      <c r="B699" t="s">
        <v>2784</v>
      </c>
      <c r="C699" t="s">
        <v>3168</v>
      </c>
      <c r="D699" t="s">
        <v>1653</v>
      </c>
      <c r="E699" t="s">
        <v>2765</v>
      </c>
      <c r="F699" t="str">
        <f>VLOOKUP($D699,GroundTruth!$A$2:$C$2741,3,FALSE)</f>
        <v>true</v>
      </c>
      <c r="G699">
        <f>VLOOKUP($D699,GroundTruth!$A$2:$D$2741,4,FALSE)</f>
        <v>327</v>
      </c>
      <c r="H699" t="str">
        <f>VLOOKUP($D699,GroundTruth!$A$2:$D$2741,2,FALSE)</f>
        <v>crypto</v>
      </c>
    </row>
    <row r="700" spans="1:8" x14ac:dyDescent="0.2">
      <c r="A700" t="s">
        <v>2768</v>
      </c>
      <c r="B700" t="s">
        <v>2771</v>
      </c>
      <c r="C700" t="s">
        <v>3168</v>
      </c>
      <c r="D700" t="s">
        <v>1653</v>
      </c>
      <c r="E700" t="s">
        <v>2765</v>
      </c>
      <c r="F700" t="str">
        <f>VLOOKUP($D700,GroundTruth!$A$2:$C$2741,3,FALSE)</f>
        <v>true</v>
      </c>
      <c r="G700">
        <f>VLOOKUP($D700,GroundTruth!$A$2:$D$2741,4,FALSE)</f>
        <v>327</v>
      </c>
      <c r="H700" t="str">
        <f>VLOOKUP($D700,GroundTruth!$A$2:$D$2741,2,FALSE)</f>
        <v>crypto</v>
      </c>
    </row>
    <row r="701" spans="1:8" x14ac:dyDescent="0.2">
      <c r="A701" t="s">
        <v>2768</v>
      </c>
      <c r="B701" t="s">
        <v>2769</v>
      </c>
      <c r="C701" t="s">
        <v>3168</v>
      </c>
      <c r="D701" t="s">
        <v>1653</v>
      </c>
      <c r="E701" t="s">
        <v>2765</v>
      </c>
      <c r="F701" t="str">
        <f>VLOOKUP($D701,GroundTruth!$A$2:$C$2741,3,FALSE)</f>
        <v>true</v>
      </c>
      <c r="G701">
        <f>VLOOKUP($D701,GroundTruth!$A$2:$D$2741,4,FALSE)</f>
        <v>327</v>
      </c>
      <c r="H701" t="str">
        <f>VLOOKUP($D701,GroundTruth!$A$2:$D$2741,2,FALSE)</f>
        <v>crypto</v>
      </c>
    </row>
    <row r="702" spans="1:8" x14ac:dyDescent="0.2">
      <c r="A702" t="s">
        <v>2772</v>
      </c>
      <c r="B702" t="s">
        <v>2773</v>
      </c>
      <c r="C702" t="s">
        <v>3168</v>
      </c>
      <c r="D702" t="s">
        <v>1653</v>
      </c>
      <c r="E702" t="s">
        <v>2765</v>
      </c>
      <c r="F702" t="str">
        <f>VLOOKUP($D702,GroundTruth!$A$2:$C$2741,3,FALSE)</f>
        <v>true</v>
      </c>
      <c r="G702">
        <f>VLOOKUP($D702,GroundTruth!$A$2:$D$2741,4,FALSE)</f>
        <v>327</v>
      </c>
      <c r="H702" t="str">
        <f>VLOOKUP($D702,GroundTruth!$A$2:$D$2741,2,FALSE)</f>
        <v>crypto</v>
      </c>
    </row>
    <row r="703" spans="1:8" x14ac:dyDescent="0.2">
      <c r="A703" t="s">
        <v>2768</v>
      </c>
      <c r="B703" t="s">
        <v>2784</v>
      </c>
      <c r="C703" t="s">
        <v>2965</v>
      </c>
      <c r="D703" t="s">
        <v>1654</v>
      </c>
      <c r="E703" t="s">
        <v>2765</v>
      </c>
      <c r="F703" t="str">
        <f>VLOOKUP($D703,GroundTruth!$A$2:$C$2741,3,FALSE)</f>
        <v>true</v>
      </c>
      <c r="G703">
        <f>VLOOKUP($D703,GroundTruth!$A$2:$D$2741,4,FALSE)</f>
        <v>327</v>
      </c>
      <c r="H703" t="str">
        <f>VLOOKUP($D703,GroundTruth!$A$2:$D$2741,2,FALSE)</f>
        <v>crypto</v>
      </c>
    </row>
    <row r="704" spans="1:8" x14ac:dyDescent="0.2">
      <c r="A704" t="s">
        <v>2772</v>
      </c>
      <c r="B704" t="s">
        <v>2773</v>
      </c>
      <c r="C704" t="s">
        <v>2965</v>
      </c>
      <c r="D704" t="s">
        <v>1654</v>
      </c>
      <c r="E704" t="s">
        <v>2765</v>
      </c>
      <c r="F704" t="str">
        <f>VLOOKUP($D704,GroundTruth!$A$2:$C$2741,3,FALSE)</f>
        <v>true</v>
      </c>
      <c r="G704">
        <f>VLOOKUP($D704,GroundTruth!$A$2:$D$2741,4,FALSE)</f>
        <v>327</v>
      </c>
      <c r="H704" t="str">
        <f>VLOOKUP($D704,GroundTruth!$A$2:$D$2741,2,FALSE)</f>
        <v>crypto</v>
      </c>
    </row>
    <row r="705" spans="1:8" x14ac:dyDescent="0.2">
      <c r="A705" t="s">
        <v>2768</v>
      </c>
      <c r="B705" t="s">
        <v>2769</v>
      </c>
      <c r="C705" t="s">
        <v>2965</v>
      </c>
      <c r="D705" t="s">
        <v>1654</v>
      </c>
      <c r="E705" t="s">
        <v>2765</v>
      </c>
      <c r="F705" t="str">
        <f>VLOOKUP($D705,GroundTruth!$A$2:$C$2741,3,FALSE)</f>
        <v>true</v>
      </c>
      <c r="G705">
        <f>VLOOKUP($D705,GroundTruth!$A$2:$D$2741,4,FALSE)</f>
        <v>327</v>
      </c>
      <c r="H705" t="str">
        <f>VLOOKUP($D705,GroundTruth!$A$2:$D$2741,2,FALSE)</f>
        <v>crypto</v>
      </c>
    </row>
    <row r="706" spans="1:8" x14ac:dyDescent="0.2">
      <c r="A706" t="s">
        <v>2768</v>
      </c>
      <c r="B706" t="s">
        <v>2771</v>
      </c>
      <c r="C706" t="s">
        <v>2965</v>
      </c>
      <c r="D706" t="s">
        <v>1654</v>
      </c>
      <c r="E706" t="s">
        <v>2765</v>
      </c>
      <c r="F706" t="str">
        <f>VLOOKUP($D706,GroundTruth!$A$2:$C$2741,3,FALSE)</f>
        <v>true</v>
      </c>
      <c r="G706">
        <f>VLOOKUP($D706,GroundTruth!$A$2:$D$2741,4,FALSE)</f>
        <v>327</v>
      </c>
      <c r="H706" t="str">
        <f>VLOOKUP($D706,GroundTruth!$A$2:$D$2741,2,FALSE)</f>
        <v>crypto</v>
      </c>
    </row>
    <row r="707" spans="1:8" x14ac:dyDescent="0.2">
      <c r="A707" t="s">
        <v>2768</v>
      </c>
      <c r="B707" t="s">
        <v>2771</v>
      </c>
      <c r="C707" t="s">
        <v>3086</v>
      </c>
      <c r="D707" t="s">
        <v>1655</v>
      </c>
      <c r="E707" t="s">
        <v>2765</v>
      </c>
      <c r="F707" t="str">
        <f>VLOOKUP($D707,GroundTruth!$A$2:$C$2741,3,FALSE)</f>
        <v>true</v>
      </c>
      <c r="G707">
        <f>VLOOKUP($D707,GroundTruth!$A$2:$D$2741,4,FALSE)</f>
        <v>327</v>
      </c>
      <c r="H707" t="str">
        <f>VLOOKUP($D707,GroundTruth!$A$2:$D$2741,2,FALSE)</f>
        <v>crypto</v>
      </c>
    </row>
    <row r="708" spans="1:8" x14ac:dyDescent="0.2">
      <c r="A708" t="s">
        <v>2768</v>
      </c>
      <c r="B708" t="s">
        <v>2784</v>
      </c>
      <c r="C708" t="s">
        <v>3086</v>
      </c>
      <c r="D708" t="s">
        <v>1655</v>
      </c>
      <c r="E708" t="s">
        <v>2765</v>
      </c>
      <c r="F708" t="str">
        <f>VLOOKUP($D708,GroundTruth!$A$2:$C$2741,3,FALSE)</f>
        <v>true</v>
      </c>
      <c r="G708">
        <f>VLOOKUP($D708,GroundTruth!$A$2:$D$2741,4,FALSE)</f>
        <v>327</v>
      </c>
      <c r="H708" t="str">
        <f>VLOOKUP($D708,GroundTruth!$A$2:$D$2741,2,FALSE)</f>
        <v>crypto</v>
      </c>
    </row>
    <row r="709" spans="1:8" x14ac:dyDescent="0.2">
      <c r="A709" t="s">
        <v>2772</v>
      </c>
      <c r="B709" t="s">
        <v>2773</v>
      </c>
      <c r="C709" t="s">
        <v>3086</v>
      </c>
      <c r="D709" t="s">
        <v>1655</v>
      </c>
      <c r="E709" t="s">
        <v>2765</v>
      </c>
      <c r="F709" t="str">
        <f>VLOOKUP($D709,GroundTruth!$A$2:$C$2741,3,FALSE)</f>
        <v>true</v>
      </c>
      <c r="G709">
        <f>VLOOKUP($D709,GroundTruth!$A$2:$D$2741,4,FALSE)</f>
        <v>327</v>
      </c>
      <c r="H709" t="str">
        <f>VLOOKUP($D709,GroundTruth!$A$2:$D$2741,2,FALSE)</f>
        <v>crypto</v>
      </c>
    </row>
    <row r="710" spans="1:8" x14ac:dyDescent="0.2">
      <c r="A710" t="s">
        <v>2768</v>
      </c>
      <c r="B710" t="s">
        <v>2769</v>
      </c>
      <c r="C710" t="s">
        <v>3086</v>
      </c>
      <c r="D710" t="s">
        <v>1655</v>
      </c>
      <c r="E710" t="s">
        <v>2765</v>
      </c>
      <c r="F710" t="str">
        <f>VLOOKUP($D710,GroundTruth!$A$2:$C$2741,3,FALSE)</f>
        <v>true</v>
      </c>
      <c r="G710">
        <f>VLOOKUP($D710,GroundTruth!$A$2:$D$2741,4,FALSE)</f>
        <v>327</v>
      </c>
      <c r="H710" t="str">
        <f>VLOOKUP($D710,GroundTruth!$A$2:$D$2741,2,FALSE)</f>
        <v>crypto</v>
      </c>
    </row>
    <row r="711" spans="1:8" x14ac:dyDescent="0.2">
      <c r="A711" t="s">
        <v>2768</v>
      </c>
      <c r="B711" t="s">
        <v>2778</v>
      </c>
      <c r="C711" t="s">
        <v>2779</v>
      </c>
      <c r="D711" t="s">
        <v>1656</v>
      </c>
      <c r="E711" t="s">
        <v>2765</v>
      </c>
      <c r="F711" t="str">
        <f>VLOOKUP($D711,GroundTruth!$A$2:$C$2741,3,FALSE)</f>
        <v>false</v>
      </c>
      <c r="G711">
        <f>VLOOKUP($D711,GroundTruth!$A$2:$D$2741,4,FALSE)</f>
        <v>327</v>
      </c>
      <c r="H711" t="str">
        <f>VLOOKUP($D711,GroundTruth!$A$2:$D$2741,2,FALSE)</f>
        <v>crypto</v>
      </c>
    </row>
    <row r="712" spans="1:8" x14ac:dyDescent="0.2">
      <c r="A712" t="s">
        <v>2768</v>
      </c>
      <c r="B712" t="s">
        <v>2769</v>
      </c>
      <c r="C712" t="s">
        <v>2779</v>
      </c>
      <c r="D712" t="s">
        <v>1656</v>
      </c>
      <c r="E712" t="s">
        <v>2765</v>
      </c>
      <c r="F712" t="str">
        <f>VLOOKUP($D712,GroundTruth!$A$2:$C$2741,3,FALSE)</f>
        <v>false</v>
      </c>
      <c r="G712">
        <f>VLOOKUP($D712,GroundTruth!$A$2:$D$2741,4,FALSE)</f>
        <v>327</v>
      </c>
      <c r="H712" t="str">
        <f>VLOOKUP($D712,GroundTruth!$A$2:$D$2741,2,FALSE)</f>
        <v>crypto</v>
      </c>
    </row>
    <row r="713" spans="1:8" x14ac:dyDescent="0.2">
      <c r="A713" t="s">
        <v>2772</v>
      </c>
      <c r="B713" t="s">
        <v>2773</v>
      </c>
      <c r="C713" t="s">
        <v>2873</v>
      </c>
      <c r="D713" t="s">
        <v>1657</v>
      </c>
      <c r="E713" t="s">
        <v>2765</v>
      </c>
      <c r="F713" t="str">
        <f>VLOOKUP($D713,GroundTruth!$A$2:$C$2741,3,FALSE)</f>
        <v>true</v>
      </c>
      <c r="G713">
        <f>VLOOKUP($D713,GroundTruth!$A$2:$D$2741,4,FALSE)</f>
        <v>327</v>
      </c>
      <c r="H713" t="str">
        <f>VLOOKUP($D713,GroundTruth!$A$2:$D$2741,2,FALSE)</f>
        <v>crypto</v>
      </c>
    </row>
    <row r="714" spans="1:8" x14ac:dyDescent="0.2">
      <c r="A714" t="s">
        <v>2768</v>
      </c>
      <c r="B714" t="s">
        <v>2771</v>
      </c>
      <c r="C714" t="s">
        <v>2873</v>
      </c>
      <c r="D714" t="s">
        <v>1657</v>
      </c>
      <c r="E714" t="s">
        <v>2765</v>
      </c>
      <c r="F714" t="str">
        <f>VLOOKUP($D714,GroundTruth!$A$2:$C$2741,3,FALSE)</f>
        <v>true</v>
      </c>
      <c r="G714">
        <f>VLOOKUP($D714,GroundTruth!$A$2:$D$2741,4,FALSE)</f>
        <v>327</v>
      </c>
      <c r="H714" t="str">
        <f>VLOOKUP($D714,GroundTruth!$A$2:$D$2741,2,FALSE)</f>
        <v>crypto</v>
      </c>
    </row>
    <row r="715" spans="1:8" x14ac:dyDescent="0.2">
      <c r="A715" t="s">
        <v>2768</v>
      </c>
      <c r="B715" t="s">
        <v>2769</v>
      </c>
      <c r="C715" t="s">
        <v>2873</v>
      </c>
      <c r="D715" t="s">
        <v>1657</v>
      </c>
      <c r="E715" t="s">
        <v>2765</v>
      </c>
      <c r="F715" t="str">
        <f>VLOOKUP($D715,GroundTruth!$A$2:$C$2741,3,FALSE)</f>
        <v>true</v>
      </c>
      <c r="G715">
        <f>VLOOKUP($D715,GroundTruth!$A$2:$D$2741,4,FALSE)</f>
        <v>327</v>
      </c>
      <c r="H715" t="str">
        <f>VLOOKUP($D715,GroundTruth!$A$2:$D$2741,2,FALSE)</f>
        <v>crypto</v>
      </c>
    </row>
    <row r="716" spans="1:8" x14ac:dyDescent="0.2">
      <c r="A716" t="s">
        <v>2762</v>
      </c>
      <c r="B716" t="s">
        <v>2763</v>
      </c>
      <c r="C716" t="s">
        <v>3128</v>
      </c>
      <c r="D716" t="s">
        <v>1665</v>
      </c>
      <c r="E716" t="s">
        <v>2765</v>
      </c>
      <c r="F716" t="str">
        <f>VLOOKUP($D716,GroundTruth!$A$2:$C$2741,3,FALSE)</f>
        <v>true</v>
      </c>
      <c r="G716">
        <f>VLOOKUP($D716,GroundTruth!$A$2:$D$2741,4,FALSE)</f>
        <v>328</v>
      </c>
      <c r="H716" t="str">
        <f>VLOOKUP($D716,GroundTruth!$A$2:$D$2741,2,FALSE)</f>
        <v>hash</v>
      </c>
    </row>
    <row r="717" spans="1:8" x14ac:dyDescent="0.2">
      <c r="A717" t="s">
        <v>2762</v>
      </c>
      <c r="B717" t="s">
        <v>2767</v>
      </c>
      <c r="C717" t="s">
        <v>3128</v>
      </c>
      <c r="D717" t="s">
        <v>1665</v>
      </c>
      <c r="E717" t="s">
        <v>2765</v>
      </c>
      <c r="F717" t="str">
        <f>VLOOKUP($D717,GroundTruth!$A$2:$C$2741,3,FALSE)</f>
        <v>true</v>
      </c>
      <c r="G717">
        <f>VLOOKUP($D717,GroundTruth!$A$2:$D$2741,4,FALSE)</f>
        <v>328</v>
      </c>
      <c r="H717" t="str">
        <f>VLOOKUP($D717,GroundTruth!$A$2:$D$2741,2,FALSE)</f>
        <v>hash</v>
      </c>
    </row>
    <row r="718" spans="1:8" x14ac:dyDescent="0.2">
      <c r="A718" t="s">
        <v>2762</v>
      </c>
      <c r="B718" t="s">
        <v>2767</v>
      </c>
      <c r="C718" t="s">
        <v>2974</v>
      </c>
      <c r="D718" t="s">
        <v>1666</v>
      </c>
      <c r="E718" t="s">
        <v>2765</v>
      </c>
      <c r="F718" t="str">
        <f>VLOOKUP($D718,GroundTruth!$A$2:$C$2741,3,FALSE)</f>
        <v>true</v>
      </c>
      <c r="G718">
        <f>VLOOKUP($D718,GroundTruth!$A$2:$D$2741,4,FALSE)</f>
        <v>328</v>
      </c>
      <c r="H718" t="str">
        <f>VLOOKUP($D718,GroundTruth!$A$2:$D$2741,2,FALSE)</f>
        <v>hash</v>
      </c>
    </row>
    <row r="719" spans="1:8" x14ac:dyDescent="0.2">
      <c r="A719" t="s">
        <v>2762</v>
      </c>
      <c r="B719" t="s">
        <v>2763</v>
      </c>
      <c r="C719" t="s">
        <v>2974</v>
      </c>
      <c r="D719" t="s">
        <v>1666</v>
      </c>
      <c r="E719" t="s">
        <v>2765</v>
      </c>
      <c r="F719" t="str">
        <f>VLOOKUP($D719,GroundTruth!$A$2:$C$2741,3,FALSE)</f>
        <v>true</v>
      </c>
      <c r="G719">
        <f>VLOOKUP($D719,GroundTruth!$A$2:$D$2741,4,FALSE)</f>
        <v>328</v>
      </c>
      <c r="H719" t="str">
        <f>VLOOKUP($D719,GroundTruth!$A$2:$D$2741,2,FALSE)</f>
        <v>hash</v>
      </c>
    </row>
    <row r="720" spans="1:8" x14ac:dyDescent="0.2">
      <c r="A720" t="s">
        <v>2762</v>
      </c>
      <c r="B720" t="s">
        <v>2763</v>
      </c>
      <c r="C720" t="s">
        <v>2856</v>
      </c>
      <c r="D720" t="s">
        <v>1667</v>
      </c>
      <c r="E720" t="s">
        <v>2765</v>
      </c>
      <c r="F720" t="str">
        <f>VLOOKUP($D720,GroundTruth!$A$2:$C$2741,3,FALSE)</f>
        <v>true</v>
      </c>
      <c r="G720">
        <f>VLOOKUP($D720,GroundTruth!$A$2:$D$2741,4,FALSE)</f>
        <v>328</v>
      </c>
      <c r="H720" t="str">
        <f>VLOOKUP($D720,GroundTruth!$A$2:$D$2741,2,FALSE)</f>
        <v>hash</v>
      </c>
    </row>
    <row r="721" spans="1:8" x14ac:dyDescent="0.2">
      <c r="A721" t="s">
        <v>2762</v>
      </c>
      <c r="B721" t="s">
        <v>2767</v>
      </c>
      <c r="C721" t="s">
        <v>2856</v>
      </c>
      <c r="D721" t="s">
        <v>1667</v>
      </c>
      <c r="E721" t="s">
        <v>2765</v>
      </c>
      <c r="F721" t="str">
        <f>VLOOKUP($D721,GroundTruth!$A$2:$C$2741,3,FALSE)</f>
        <v>true</v>
      </c>
      <c r="G721">
        <f>VLOOKUP($D721,GroundTruth!$A$2:$D$2741,4,FALSE)</f>
        <v>328</v>
      </c>
      <c r="H721" t="str">
        <f>VLOOKUP($D721,GroundTruth!$A$2:$D$2741,2,FALSE)</f>
        <v>hash</v>
      </c>
    </row>
    <row r="722" spans="1:8" x14ac:dyDescent="0.2">
      <c r="A722" t="s">
        <v>2762</v>
      </c>
      <c r="B722" t="s">
        <v>2763</v>
      </c>
      <c r="C722" t="s">
        <v>3213</v>
      </c>
      <c r="D722" t="s">
        <v>1668</v>
      </c>
      <c r="E722" t="s">
        <v>2765</v>
      </c>
      <c r="F722" t="str">
        <f>VLOOKUP($D722,GroundTruth!$A$2:$C$2741,3,FALSE)</f>
        <v>false</v>
      </c>
      <c r="G722">
        <f>VLOOKUP($D722,GroundTruth!$A$2:$D$2741,4,FALSE)</f>
        <v>328</v>
      </c>
      <c r="H722" t="str">
        <f>VLOOKUP($D722,GroundTruth!$A$2:$D$2741,2,FALSE)</f>
        <v>hash</v>
      </c>
    </row>
    <row r="723" spans="1:8" x14ac:dyDescent="0.2">
      <c r="A723" t="s">
        <v>2762</v>
      </c>
      <c r="B723" t="s">
        <v>2775</v>
      </c>
      <c r="C723" t="s">
        <v>2932</v>
      </c>
      <c r="D723" t="s">
        <v>1669</v>
      </c>
      <c r="E723" t="s">
        <v>2765</v>
      </c>
      <c r="F723" t="str">
        <f>VLOOKUP($D723,GroundTruth!$A$2:$C$2741,3,FALSE)</f>
        <v>true</v>
      </c>
      <c r="G723">
        <f>VLOOKUP($D723,GroundTruth!$A$2:$D$2741,4,FALSE)</f>
        <v>328</v>
      </c>
      <c r="H723" t="str">
        <f>VLOOKUP($D723,GroundTruth!$A$2:$D$2741,2,FALSE)</f>
        <v>hash</v>
      </c>
    </row>
    <row r="724" spans="1:8" x14ac:dyDescent="0.2">
      <c r="A724" t="s">
        <v>2762</v>
      </c>
      <c r="B724" t="s">
        <v>2763</v>
      </c>
      <c r="C724" t="s">
        <v>2932</v>
      </c>
      <c r="D724" t="s">
        <v>1669</v>
      </c>
      <c r="E724" t="s">
        <v>2765</v>
      </c>
      <c r="F724" t="str">
        <f>VLOOKUP($D724,GroundTruth!$A$2:$C$2741,3,FALSE)</f>
        <v>true</v>
      </c>
      <c r="G724">
        <f>VLOOKUP($D724,GroundTruth!$A$2:$D$2741,4,FALSE)</f>
        <v>328</v>
      </c>
      <c r="H724" t="str">
        <f>VLOOKUP($D724,GroundTruth!$A$2:$D$2741,2,FALSE)</f>
        <v>hash</v>
      </c>
    </row>
    <row r="725" spans="1:8" x14ac:dyDescent="0.2">
      <c r="A725" t="s">
        <v>2762</v>
      </c>
      <c r="B725" t="s">
        <v>2763</v>
      </c>
      <c r="C725" t="s">
        <v>3207</v>
      </c>
      <c r="D725" t="s">
        <v>1670</v>
      </c>
      <c r="E725" t="s">
        <v>2765</v>
      </c>
      <c r="F725" t="str">
        <f>VLOOKUP($D725,GroundTruth!$A$2:$C$2741,3,FALSE)</f>
        <v>true</v>
      </c>
      <c r="G725">
        <f>VLOOKUP($D725,GroundTruth!$A$2:$D$2741,4,FALSE)</f>
        <v>328</v>
      </c>
      <c r="H725" t="str">
        <f>VLOOKUP($D725,GroundTruth!$A$2:$D$2741,2,FALSE)</f>
        <v>hash</v>
      </c>
    </row>
    <row r="726" spans="1:8" x14ac:dyDescent="0.2">
      <c r="A726" t="s">
        <v>2762</v>
      </c>
      <c r="B726" t="s">
        <v>2763</v>
      </c>
      <c r="C726" t="s">
        <v>2823</v>
      </c>
      <c r="D726" t="s">
        <v>1671</v>
      </c>
      <c r="E726" t="s">
        <v>2765</v>
      </c>
      <c r="F726" t="str">
        <f>VLOOKUP($D726,GroundTruth!$A$2:$C$2741,3,FALSE)</f>
        <v>false</v>
      </c>
      <c r="G726">
        <f>VLOOKUP($D726,GroundTruth!$A$2:$D$2741,4,FALSE)</f>
        <v>328</v>
      </c>
      <c r="H726" t="str">
        <f>VLOOKUP($D726,GroundTruth!$A$2:$D$2741,2,FALSE)</f>
        <v>hash</v>
      </c>
    </row>
    <row r="727" spans="1:8" x14ac:dyDescent="0.2">
      <c r="A727" t="s">
        <v>2762</v>
      </c>
      <c r="B727" t="s">
        <v>2763</v>
      </c>
      <c r="C727" t="s">
        <v>3084</v>
      </c>
      <c r="D727" t="s">
        <v>1672</v>
      </c>
      <c r="E727" t="s">
        <v>2765</v>
      </c>
      <c r="F727" t="str">
        <f>VLOOKUP($D727,GroundTruth!$A$2:$C$2741,3,FALSE)</f>
        <v>false</v>
      </c>
      <c r="G727">
        <f>VLOOKUP($D727,GroundTruth!$A$2:$D$2741,4,FALSE)</f>
        <v>328</v>
      </c>
      <c r="H727" t="str">
        <f>VLOOKUP($D727,GroundTruth!$A$2:$D$2741,2,FALSE)</f>
        <v>hash</v>
      </c>
    </row>
    <row r="728" spans="1:8" x14ac:dyDescent="0.2">
      <c r="A728" t="s">
        <v>2768</v>
      </c>
      <c r="B728" t="s">
        <v>2769</v>
      </c>
      <c r="C728" t="s">
        <v>3201</v>
      </c>
      <c r="D728" t="s">
        <v>1753</v>
      </c>
      <c r="E728" t="s">
        <v>2765</v>
      </c>
      <c r="F728" t="str">
        <f>VLOOKUP($D728,GroundTruth!$A$2:$C$2741,3,FALSE)</f>
        <v>false</v>
      </c>
      <c r="G728">
        <f>VLOOKUP($D728,GroundTruth!$A$2:$D$2741,4,FALSE)</f>
        <v>327</v>
      </c>
      <c r="H728" t="str">
        <f>VLOOKUP($D728,GroundTruth!$A$2:$D$2741,2,FALSE)</f>
        <v>crypto</v>
      </c>
    </row>
    <row r="729" spans="1:8" x14ac:dyDescent="0.2">
      <c r="A729" t="s">
        <v>2768</v>
      </c>
      <c r="B729" t="s">
        <v>2769</v>
      </c>
      <c r="C729" t="s">
        <v>3157</v>
      </c>
      <c r="D729" t="s">
        <v>1756</v>
      </c>
      <c r="E729" t="s">
        <v>2765</v>
      </c>
      <c r="F729" t="str">
        <f>VLOOKUP($D729,GroundTruth!$A$2:$C$2741,3,FALSE)</f>
        <v>true</v>
      </c>
      <c r="G729">
        <f>VLOOKUP($D729,GroundTruth!$A$2:$D$2741,4,FALSE)</f>
        <v>327</v>
      </c>
      <c r="H729" t="str">
        <f>VLOOKUP($D729,GroundTruth!$A$2:$D$2741,2,FALSE)</f>
        <v>crypto</v>
      </c>
    </row>
    <row r="730" spans="1:8" x14ac:dyDescent="0.2">
      <c r="A730" t="s">
        <v>2772</v>
      </c>
      <c r="B730" t="s">
        <v>2773</v>
      </c>
      <c r="C730" t="s">
        <v>3157</v>
      </c>
      <c r="D730" t="s">
        <v>1756</v>
      </c>
      <c r="E730" t="s">
        <v>2765</v>
      </c>
      <c r="F730" t="str">
        <f>VLOOKUP($D730,GroundTruth!$A$2:$C$2741,3,FALSE)</f>
        <v>true</v>
      </c>
      <c r="G730">
        <f>VLOOKUP($D730,GroundTruth!$A$2:$D$2741,4,FALSE)</f>
        <v>327</v>
      </c>
      <c r="H730" t="str">
        <f>VLOOKUP($D730,GroundTruth!$A$2:$D$2741,2,FALSE)</f>
        <v>crypto</v>
      </c>
    </row>
    <row r="731" spans="1:8" x14ac:dyDescent="0.2">
      <c r="A731" t="s">
        <v>2768</v>
      </c>
      <c r="B731" t="s">
        <v>2771</v>
      </c>
      <c r="C731" t="s">
        <v>3157</v>
      </c>
      <c r="D731" t="s">
        <v>1756</v>
      </c>
      <c r="E731" t="s">
        <v>2765</v>
      </c>
      <c r="F731" t="str">
        <f>VLOOKUP($D731,GroundTruth!$A$2:$C$2741,3,FALSE)</f>
        <v>true</v>
      </c>
      <c r="G731">
        <f>VLOOKUP($D731,GroundTruth!$A$2:$D$2741,4,FALSE)</f>
        <v>327</v>
      </c>
      <c r="H731" t="str">
        <f>VLOOKUP($D731,GroundTruth!$A$2:$D$2741,2,FALSE)</f>
        <v>crypto</v>
      </c>
    </row>
    <row r="732" spans="1:8" x14ac:dyDescent="0.2">
      <c r="A732" t="s">
        <v>2772</v>
      </c>
      <c r="B732" t="s">
        <v>2773</v>
      </c>
      <c r="C732" t="s">
        <v>3172</v>
      </c>
      <c r="D732" t="s">
        <v>1757</v>
      </c>
      <c r="E732" t="s">
        <v>2765</v>
      </c>
      <c r="F732" t="str">
        <f>VLOOKUP($D732,GroundTruth!$A$2:$C$2741,3,FALSE)</f>
        <v>true</v>
      </c>
      <c r="G732">
        <f>VLOOKUP($D732,GroundTruth!$A$2:$D$2741,4,FALSE)</f>
        <v>327</v>
      </c>
      <c r="H732" t="str">
        <f>VLOOKUP($D732,GroundTruth!$A$2:$D$2741,2,FALSE)</f>
        <v>crypto</v>
      </c>
    </row>
    <row r="733" spans="1:8" x14ac:dyDescent="0.2">
      <c r="A733" t="s">
        <v>2768</v>
      </c>
      <c r="B733" t="s">
        <v>2771</v>
      </c>
      <c r="C733" t="s">
        <v>3172</v>
      </c>
      <c r="D733" t="s">
        <v>1757</v>
      </c>
      <c r="E733" t="s">
        <v>2765</v>
      </c>
      <c r="F733" t="str">
        <f>VLOOKUP($D733,GroundTruth!$A$2:$C$2741,3,FALSE)</f>
        <v>true</v>
      </c>
      <c r="G733">
        <f>VLOOKUP($D733,GroundTruth!$A$2:$D$2741,4,FALSE)</f>
        <v>327</v>
      </c>
      <c r="H733" t="str">
        <f>VLOOKUP($D733,GroundTruth!$A$2:$D$2741,2,FALSE)</f>
        <v>crypto</v>
      </c>
    </row>
    <row r="734" spans="1:8" x14ac:dyDescent="0.2">
      <c r="A734" t="s">
        <v>2768</v>
      </c>
      <c r="B734" t="s">
        <v>2769</v>
      </c>
      <c r="C734" t="s">
        <v>3172</v>
      </c>
      <c r="D734" t="s">
        <v>1757</v>
      </c>
      <c r="E734" t="s">
        <v>2765</v>
      </c>
      <c r="F734" t="str">
        <f>VLOOKUP($D734,GroundTruth!$A$2:$C$2741,3,FALSE)</f>
        <v>true</v>
      </c>
      <c r="G734">
        <f>VLOOKUP($D734,GroundTruth!$A$2:$D$2741,4,FALSE)</f>
        <v>327</v>
      </c>
      <c r="H734" t="str">
        <f>VLOOKUP($D734,GroundTruth!$A$2:$D$2741,2,FALSE)</f>
        <v>crypto</v>
      </c>
    </row>
    <row r="735" spans="1:8" x14ac:dyDescent="0.2">
      <c r="A735" t="s">
        <v>2772</v>
      </c>
      <c r="B735" t="s">
        <v>2773</v>
      </c>
      <c r="C735" t="s">
        <v>2940</v>
      </c>
      <c r="D735" t="s">
        <v>1758</v>
      </c>
      <c r="E735" t="s">
        <v>2765</v>
      </c>
      <c r="F735" t="str">
        <f>VLOOKUP($D735,GroundTruth!$A$2:$C$2741,3,FALSE)</f>
        <v>true</v>
      </c>
      <c r="G735">
        <f>VLOOKUP($D735,GroundTruth!$A$2:$D$2741,4,FALSE)</f>
        <v>327</v>
      </c>
      <c r="H735" t="str">
        <f>VLOOKUP($D735,GroundTruth!$A$2:$D$2741,2,FALSE)</f>
        <v>crypto</v>
      </c>
    </row>
    <row r="736" spans="1:8" x14ac:dyDescent="0.2">
      <c r="A736" t="s">
        <v>2768</v>
      </c>
      <c r="B736" t="s">
        <v>2769</v>
      </c>
      <c r="C736" t="s">
        <v>2940</v>
      </c>
      <c r="D736" t="s">
        <v>1758</v>
      </c>
      <c r="E736" t="s">
        <v>2765</v>
      </c>
      <c r="F736" t="str">
        <f>VLOOKUP($D736,GroundTruth!$A$2:$C$2741,3,FALSE)</f>
        <v>true</v>
      </c>
      <c r="G736">
        <f>VLOOKUP($D736,GroundTruth!$A$2:$D$2741,4,FALSE)</f>
        <v>327</v>
      </c>
      <c r="H736" t="str">
        <f>VLOOKUP($D736,GroundTruth!$A$2:$D$2741,2,FALSE)</f>
        <v>crypto</v>
      </c>
    </row>
    <row r="737" spans="1:8" x14ac:dyDescent="0.2">
      <c r="A737" t="s">
        <v>2768</v>
      </c>
      <c r="B737" t="s">
        <v>2771</v>
      </c>
      <c r="C737" t="s">
        <v>2940</v>
      </c>
      <c r="D737" t="s">
        <v>1758</v>
      </c>
      <c r="E737" t="s">
        <v>2765</v>
      </c>
      <c r="F737" t="str">
        <f>VLOOKUP($D737,GroundTruth!$A$2:$C$2741,3,FALSE)</f>
        <v>true</v>
      </c>
      <c r="G737">
        <f>VLOOKUP($D737,GroundTruth!$A$2:$D$2741,4,FALSE)</f>
        <v>327</v>
      </c>
      <c r="H737" t="str">
        <f>VLOOKUP($D737,GroundTruth!$A$2:$D$2741,2,FALSE)</f>
        <v>crypto</v>
      </c>
    </row>
    <row r="738" spans="1:8" x14ac:dyDescent="0.2">
      <c r="A738" t="s">
        <v>2762</v>
      </c>
      <c r="B738" t="s">
        <v>2767</v>
      </c>
      <c r="C738" t="s">
        <v>3066</v>
      </c>
      <c r="D738" t="s">
        <v>1773</v>
      </c>
      <c r="E738" t="s">
        <v>2765</v>
      </c>
      <c r="F738" t="str">
        <f>VLOOKUP($D738,GroundTruth!$A$2:$C$2741,3,FALSE)</f>
        <v>true</v>
      </c>
      <c r="G738">
        <f>VLOOKUP($D738,GroundTruth!$A$2:$D$2741,4,FALSE)</f>
        <v>328</v>
      </c>
      <c r="H738" t="str">
        <f>VLOOKUP($D738,GroundTruth!$A$2:$D$2741,2,FALSE)</f>
        <v>hash</v>
      </c>
    </row>
    <row r="739" spans="1:8" x14ac:dyDescent="0.2">
      <c r="A739" t="s">
        <v>2762</v>
      </c>
      <c r="B739" t="s">
        <v>2767</v>
      </c>
      <c r="C739" t="s">
        <v>3066</v>
      </c>
      <c r="D739" t="s">
        <v>1773</v>
      </c>
      <c r="E739" t="s">
        <v>2765</v>
      </c>
      <c r="F739" t="str">
        <f>VLOOKUP($D739,GroundTruth!$A$2:$C$2741,3,FALSE)</f>
        <v>true</v>
      </c>
      <c r="G739">
        <f>VLOOKUP($D739,GroundTruth!$A$2:$D$2741,4,FALSE)</f>
        <v>328</v>
      </c>
      <c r="H739" t="str">
        <f>VLOOKUP($D739,GroundTruth!$A$2:$D$2741,2,FALSE)</f>
        <v>hash</v>
      </c>
    </row>
    <row r="740" spans="1:8" x14ac:dyDescent="0.2">
      <c r="A740" t="s">
        <v>2762</v>
      </c>
      <c r="B740" t="s">
        <v>2763</v>
      </c>
      <c r="C740" t="s">
        <v>3066</v>
      </c>
      <c r="D740" t="s">
        <v>1773</v>
      </c>
      <c r="E740" t="s">
        <v>2765</v>
      </c>
      <c r="F740" t="str">
        <f>VLOOKUP($D740,GroundTruth!$A$2:$C$2741,3,FALSE)</f>
        <v>true</v>
      </c>
      <c r="G740">
        <f>VLOOKUP($D740,GroundTruth!$A$2:$D$2741,4,FALSE)</f>
        <v>328</v>
      </c>
      <c r="H740" t="str">
        <f>VLOOKUP($D740,GroundTruth!$A$2:$D$2741,2,FALSE)</f>
        <v>hash</v>
      </c>
    </row>
    <row r="741" spans="1:8" x14ac:dyDescent="0.2">
      <c r="A741" t="s">
        <v>2762</v>
      </c>
      <c r="B741" t="s">
        <v>2763</v>
      </c>
      <c r="C741" t="s">
        <v>3066</v>
      </c>
      <c r="D741" t="s">
        <v>1773</v>
      </c>
      <c r="E741" t="s">
        <v>2765</v>
      </c>
      <c r="F741" t="str">
        <f>VLOOKUP($D741,GroundTruth!$A$2:$C$2741,3,FALSE)</f>
        <v>true</v>
      </c>
      <c r="G741">
        <f>VLOOKUP($D741,GroundTruth!$A$2:$D$2741,4,FALSE)</f>
        <v>328</v>
      </c>
      <c r="H741" t="str">
        <f>VLOOKUP($D741,GroundTruth!$A$2:$D$2741,2,FALSE)</f>
        <v>hash</v>
      </c>
    </row>
    <row r="742" spans="1:8" x14ac:dyDescent="0.2">
      <c r="A742" t="s">
        <v>2762</v>
      </c>
      <c r="B742" t="s">
        <v>2763</v>
      </c>
      <c r="C742" t="s">
        <v>3066</v>
      </c>
      <c r="D742" t="s">
        <v>1773</v>
      </c>
      <c r="E742" t="s">
        <v>2765</v>
      </c>
      <c r="F742" t="str">
        <f>VLOOKUP($D742,GroundTruth!$A$2:$C$2741,3,FALSE)</f>
        <v>true</v>
      </c>
      <c r="G742">
        <f>VLOOKUP($D742,GroundTruth!$A$2:$D$2741,4,FALSE)</f>
        <v>328</v>
      </c>
      <c r="H742" t="str">
        <f>VLOOKUP($D742,GroundTruth!$A$2:$D$2741,2,FALSE)</f>
        <v>hash</v>
      </c>
    </row>
    <row r="743" spans="1:8" x14ac:dyDescent="0.2">
      <c r="A743" t="s">
        <v>2762</v>
      </c>
      <c r="B743" t="s">
        <v>2763</v>
      </c>
      <c r="C743" t="s">
        <v>3066</v>
      </c>
      <c r="D743" t="s">
        <v>1773</v>
      </c>
      <c r="E743" t="s">
        <v>2765</v>
      </c>
      <c r="F743" t="str">
        <f>VLOOKUP($D743,GroundTruth!$A$2:$C$2741,3,FALSE)</f>
        <v>true</v>
      </c>
      <c r="G743">
        <f>VLOOKUP($D743,GroundTruth!$A$2:$D$2741,4,FALSE)</f>
        <v>328</v>
      </c>
      <c r="H743" t="str">
        <f>VLOOKUP($D743,GroundTruth!$A$2:$D$2741,2,FALSE)</f>
        <v>hash</v>
      </c>
    </row>
    <row r="744" spans="1:8" x14ac:dyDescent="0.2">
      <c r="A744" t="s">
        <v>2762</v>
      </c>
      <c r="B744" t="s">
        <v>2763</v>
      </c>
      <c r="C744" t="s">
        <v>3089</v>
      </c>
      <c r="D744" t="s">
        <v>1774</v>
      </c>
      <c r="E744" t="s">
        <v>2765</v>
      </c>
      <c r="F744" t="str">
        <f>VLOOKUP($D744,GroundTruth!$A$2:$C$2741,3,FALSE)</f>
        <v>false</v>
      </c>
      <c r="G744">
        <f>VLOOKUP($D744,GroundTruth!$A$2:$D$2741,4,FALSE)</f>
        <v>328</v>
      </c>
      <c r="H744" t="str">
        <f>VLOOKUP($D744,GroundTruth!$A$2:$D$2741,2,FALSE)</f>
        <v>hash</v>
      </c>
    </row>
    <row r="745" spans="1:8" x14ac:dyDescent="0.2">
      <c r="A745" t="s">
        <v>2762</v>
      </c>
      <c r="B745" t="s">
        <v>2763</v>
      </c>
      <c r="C745" t="s">
        <v>3089</v>
      </c>
      <c r="D745" t="s">
        <v>1774</v>
      </c>
      <c r="E745" t="s">
        <v>2765</v>
      </c>
      <c r="F745" t="str">
        <f>VLOOKUP($D745,GroundTruth!$A$2:$C$2741,3,FALSE)</f>
        <v>false</v>
      </c>
      <c r="G745">
        <f>VLOOKUP($D745,GroundTruth!$A$2:$D$2741,4,FALSE)</f>
        <v>328</v>
      </c>
      <c r="H745" t="str">
        <f>VLOOKUP($D745,GroundTruth!$A$2:$D$2741,2,FALSE)</f>
        <v>hash</v>
      </c>
    </row>
    <row r="746" spans="1:8" x14ac:dyDescent="0.2">
      <c r="A746" t="s">
        <v>2762</v>
      </c>
      <c r="B746" t="s">
        <v>2763</v>
      </c>
      <c r="C746" t="s">
        <v>3089</v>
      </c>
      <c r="D746" t="s">
        <v>1774</v>
      </c>
      <c r="E746" t="s">
        <v>2765</v>
      </c>
      <c r="F746" t="str">
        <f>VLOOKUP($D746,GroundTruth!$A$2:$C$2741,3,FALSE)</f>
        <v>false</v>
      </c>
      <c r="G746">
        <f>VLOOKUP($D746,GroundTruth!$A$2:$D$2741,4,FALSE)</f>
        <v>328</v>
      </c>
      <c r="H746" t="str">
        <f>VLOOKUP($D746,GroundTruth!$A$2:$D$2741,2,FALSE)</f>
        <v>hash</v>
      </c>
    </row>
    <row r="747" spans="1:8" x14ac:dyDescent="0.2">
      <c r="A747" t="s">
        <v>2762</v>
      </c>
      <c r="B747" t="s">
        <v>2763</v>
      </c>
      <c r="C747" t="s">
        <v>3089</v>
      </c>
      <c r="D747" t="s">
        <v>1774</v>
      </c>
      <c r="E747" t="s">
        <v>2765</v>
      </c>
      <c r="F747" t="str">
        <f>VLOOKUP($D747,GroundTruth!$A$2:$C$2741,3,FALSE)</f>
        <v>false</v>
      </c>
      <c r="G747">
        <f>VLOOKUP($D747,GroundTruth!$A$2:$D$2741,4,FALSE)</f>
        <v>328</v>
      </c>
      <c r="H747" t="str">
        <f>VLOOKUP($D747,GroundTruth!$A$2:$D$2741,2,FALSE)</f>
        <v>hash</v>
      </c>
    </row>
    <row r="748" spans="1:8" x14ac:dyDescent="0.2">
      <c r="A748" t="s">
        <v>2762</v>
      </c>
      <c r="B748" t="s">
        <v>2763</v>
      </c>
      <c r="C748" t="s">
        <v>3224</v>
      </c>
      <c r="D748" t="s">
        <v>1775</v>
      </c>
      <c r="E748" t="s">
        <v>2765</v>
      </c>
      <c r="F748" t="str">
        <f>VLOOKUP($D748,GroundTruth!$A$2:$C$2741,3,FALSE)</f>
        <v>false</v>
      </c>
      <c r="G748">
        <f>VLOOKUP($D748,GroundTruth!$A$2:$D$2741,4,FALSE)</f>
        <v>328</v>
      </c>
      <c r="H748" t="str">
        <f>VLOOKUP($D748,GroundTruth!$A$2:$D$2741,2,FALSE)</f>
        <v>hash</v>
      </c>
    </row>
    <row r="749" spans="1:8" x14ac:dyDescent="0.2">
      <c r="A749" t="s">
        <v>2762</v>
      </c>
      <c r="B749" t="s">
        <v>2763</v>
      </c>
      <c r="C749" t="s">
        <v>3224</v>
      </c>
      <c r="D749" t="s">
        <v>1775</v>
      </c>
      <c r="E749" t="s">
        <v>2765</v>
      </c>
      <c r="F749" t="str">
        <f>VLOOKUP($D749,GroundTruth!$A$2:$C$2741,3,FALSE)</f>
        <v>false</v>
      </c>
      <c r="G749">
        <f>VLOOKUP($D749,GroundTruth!$A$2:$D$2741,4,FALSE)</f>
        <v>328</v>
      </c>
      <c r="H749" t="str">
        <f>VLOOKUP($D749,GroundTruth!$A$2:$D$2741,2,FALSE)</f>
        <v>hash</v>
      </c>
    </row>
    <row r="750" spans="1:8" x14ac:dyDescent="0.2">
      <c r="A750" t="s">
        <v>2762</v>
      </c>
      <c r="B750" t="s">
        <v>2763</v>
      </c>
      <c r="C750" t="s">
        <v>3224</v>
      </c>
      <c r="D750" t="s">
        <v>1775</v>
      </c>
      <c r="E750" t="s">
        <v>2765</v>
      </c>
      <c r="F750" t="str">
        <f>VLOOKUP($D750,GroundTruth!$A$2:$C$2741,3,FALSE)</f>
        <v>false</v>
      </c>
      <c r="G750">
        <f>VLOOKUP($D750,GroundTruth!$A$2:$D$2741,4,FALSE)</f>
        <v>328</v>
      </c>
      <c r="H750" t="str">
        <f>VLOOKUP($D750,GroundTruth!$A$2:$D$2741,2,FALSE)</f>
        <v>hash</v>
      </c>
    </row>
    <row r="751" spans="1:8" x14ac:dyDescent="0.2">
      <c r="A751" t="s">
        <v>2762</v>
      </c>
      <c r="B751" t="s">
        <v>2763</v>
      </c>
      <c r="C751" t="s">
        <v>3224</v>
      </c>
      <c r="D751" t="s">
        <v>1775</v>
      </c>
      <c r="E751" t="s">
        <v>2765</v>
      </c>
      <c r="F751" t="str">
        <f>VLOOKUP($D751,GroundTruth!$A$2:$C$2741,3,FALSE)</f>
        <v>false</v>
      </c>
      <c r="G751">
        <f>VLOOKUP($D751,GroundTruth!$A$2:$D$2741,4,FALSE)</f>
        <v>328</v>
      </c>
      <c r="H751" t="str">
        <f>VLOOKUP($D751,GroundTruth!$A$2:$D$2741,2,FALSE)</f>
        <v>hash</v>
      </c>
    </row>
    <row r="752" spans="1:8" x14ac:dyDescent="0.2">
      <c r="A752" t="s">
        <v>2762</v>
      </c>
      <c r="B752" t="s">
        <v>2763</v>
      </c>
      <c r="C752" t="s">
        <v>2845</v>
      </c>
      <c r="D752" t="s">
        <v>1776</v>
      </c>
      <c r="E752" t="s">
        <v>2765</v>
      </c>
      <c r="F752" t="str">
        <f>VLOOKUP($D752,GroundTruth!$A$2:$C$2741,3,FALSE)</f>
        <v>false</v>
      </c>
      <c r="G752">
        <f>VLOOKUP($D752,GroundTruth!$A$2:$D$2741,4,FALSE)</f>
        <v>328</v>
      </c>
      <c r="H752" t="str">
        <f>VLOOKUP($D752,GroundTruth!$A$2:$D$2741,2,FALSE)</f>
        <v>hash</v>
      </c>
    </row>
    <row r="753" spans="1:8" x14ac:dyDescent="0.2">
      <c r="A753" t="s">
        <v>2762</v>
      </c>
      <c r="B753" t="s">
        <v>2763</v>
      </c>
      <c r="C753" t="s">
        <v>2845</v>
      </c>
      <c r="D753" t="s">
        <v>1776</v>
      </c>
      <c r="E753" t="s">
        <v>2765</v>
      </c>
      <c r="F753" t="str">
        <f>VLOOKUP($D753,GroundTruth!$A$2:$C$2741,3,FALSE)</f>
        <v>false</v>
      </c>
      <c r="G753">
        <f>VLOOKUP($D753,GroundTruth!$A$2:$D$2741,4,FALSE)</f>
        <v>328</v>
      </c>
      <c r="H753" t="str">
        <f>VLOOKUP($D753,GroundTruth!$A$2:$D$2741,2,FALSE)</f>
        <v>hash</v>
      </c>
    </row>
    <row r="754" spans="1:8" x14ac:dyDescent="0.2">
      <c r="A754" t="s">
        <v>2762</v>
      </c>
      <c r="B754" t="s">
        <v>2763</v>
      </c>
      <c r="C754" t="s">
        <v>2845</v>
      </c>
      <c r="D754" t="s">
        <v>1776</v>
      </c>
      <c r="E754" t="s">
        <v>2765</v>
      </c>
      <c r="F754" t="str">
        <f>VLOOKUP($D754,GroundTruth!$A$2:$C$2741,3,FALSE)</f>
        <v>false</v>
      </c>
      <c r="G754">
        <f>VLOOKUP($D754,GroundTruth!$A$2:$D$2741,4,FALSE)</f>
        <v>328</v>
      </c>
      <c r="H754" t="str">
        <f>VLOOKUP($D754,GroundTruth!$A$2:$D$2741,2,FALSE)</f>
        <v>hash</v>
      </c>
    </row>
    <row r="755" spans="1:8" x14ac:dyDescent="0.2">
      <c r="A755" t="s">
        <v>2762</v>
      </c>
      <c r="B755" t="s">
        <v>2763</v>
      </c>
      <c r="C755" t="s">
        <v>2845</v>
      </c>
      <c r="D755" t="s">
        <v>1776</v>
      </c>
      <c r="E755" t="s">
        <v>2765</v>
      </c>
      <c r="F755" t="str">
        <f>VLOOKUP($D755,GroundTruth!$A$2:$C$2741,3,FALSE)</f>
        <v>false</v>
      </c>
      <c r="G755">
        <f>VLOOKUP($D755,GroundTruth!$A$2:$D$2741,4,FALSE)</f>
        <v>328</v>
      </c>
      <c r="H755" t="str">
        <f>VLOOKUP($D755,GroundTruth!$A$2:$D$2741,2,FALSE)</f>
        <v>hash</v>
      </c>
    </row>
    <row r="756" spans="1:8" x14ac:dyDescent="0.2">
      <c r="A756" t="s">
        <v>2762</v>
      </c>
      <c r="B756" t="s">
        <v>2763</v>
      </c>
      <c r="C756" t="s">
        <v>3002</v>
      </c>
      <c r="D756" t="s">
        <v>1777</v>
      </c>
      <c r="E756" t="s">
        <v>2765</v>
      </c>
      <c r="F756" t="str">
        <f>VLOOKUP($D756,GroundTruth!$A$2:$C$2741,3,FALSE)</f>
        <v>true</v>
      </c>
      <c r="G756">
        <f>VLOOKUP($D756,GroundTruth!$A$2:$D$2741,4,FALSE)</f>
        <v>328</v>
      </c>
      <c r="H756" t="str">
        <f>VLOOKUP($D756,GroundTruth!$A$2:$D$2741,2,FALSE)</f>
        <v>hash</v>
      </c>
    </row>
    <row r="757" spans="1:8" x14ac:dyDescent="0.2">
      <c r="A757" t="s">
        <v>2762</v>
      </c>
      <c r="B757" t="s">
        <v>2767</v>
      </c>
      <c r="C757" t="s">
        <v>3002</v>
      </c>
      <c r="D757" t="s">
        <v>1777</v>
      </c>
      <c r="E757" t="s">
        <v>2765</v>
      </c>
      <c r="F757" t="str">
        <f>VLOOKUP($D757,GroundTruth!$A$2:$C$2741,3,FALSE)</f>
        <v>true</v>
      </c>
      <c r="G757">
        <f>VLOOKUP($D757,GroundTruth!$A$2:$D$2741,4,FALSE)</f>
        <v>328</v>
      </c>
      <c r="H757" t="str">
        <f>VLOOKUP($D757,GroundTruth!$A$2:$D$2741,2,FALSE)</f>
        <v>hash</v>
      </c>
    </row>
    <row r="758" spans="1:8" x14ac:dyDescent="0.2">
      <c r="A758" t="s">
        <v>2762</v>
      </c>
      <c r="B758" t="s">
        <v>2763</v>
      </c>
      <c r="C758" t="s">
        <v>2983</v>
      </c>
      <c r="D758" t="s">
        <v>1778</v>
      </c>
      <c r="E758" t="s">
        <v>2765</v>
      </c>
      <c r="F758" t="str">
        <f>VLOOKUP($D758,GroundTruth!$A$2:$C$2741,3,FALSE)</f>
        <v>false</v>
      </c>
      <c r="G758">
        <f>VLOOKUP($D758,GroundTruth!$A$2:$D$2741,4,FALSE)</f>
        <v>328</v>
      </c>
      <c r="H758" t="str">
        <f>VLOOKUP($D758,GroundTruth!$A$2:$D$2741,2,FALSE)</f>
        <v>hash</v>
      </c>
    </row>
    <row r="759" spans="1:8" x14ac:dyDescent="0.2">
      <c r="A759" t="s">
        <v>2762</v>
      </c>
      <c r="B759" t="s">
        <v>2763</v>
      </c>
      <c r="C759" t="s">
        <v>2935</v>
      </c>
      <c r="D759" t="s">
        <v>1779</v>
      </c>
      <c r="E759" t="s">
        <v>2765</v>
      </c>
      <c r="F759" t="str">
        <f>VLOOKUP($D759,GroundTruth!$A$2:$C$2741,3,FALSE)</f>
        <v>false</v>
      </c>
      <c r="G759">
        <f>VLOOKUP($D759,GroundTruth!$A$2:$D$2741,4,FALSE)</f>
        <v>328</v>
      </c>
      <c r="H759" t="str">
        <f>VLOOKUP($D759,GroundTruth!$A$2:$D$2741,2,FALSE)</f>
        <v>hash</v>
      </c>
    </row>
    <row r="760" spans="1:8" x14ac:dyDescent="0.2">
      <c r="A760" t="s">
        <v>2762</v>
      </c>
      <c r="B760" t="s">
        <v>2763</v>
      </c>
      <c r="C760" t="s">
        <v>3107</v>
      </c>
      <c r="D760" t="s">
        <v>1780</v>
      </c>
      <c r="E760" t="s">
        <v>2765</v>
      </c>
      <c r="F760" t="str">
        <f>VLOOKUP($D760,GroundTruth!$A$2:$C$2741,3,FALSE)</f>
        <v>false</v>
      </c>
      <c r="G760">
        <f>VLOOKUP($D760,GroundTruth!$A$2:$D$2741,4,FALSE)</f>
        <v>328</v>
      </c>
      <c r="H760" t="str">
        <f>VLOOKUP($D760,GroundTruth!$A$2:$D$2741,2,FALSE)</f>
        <v>hash</v>
      </c>
    </row>
    <row r="761" spans="1:8" x14ac:dyDescent="0.2">
      <c r="A761" t="s">
        <v>2762</v>
      </c>
      <c r="B761" t="s">
        <v>2763</v>
      </c>
      <c r="C761" t="s">
        <v>3006</v>
      </c>
      <c r="D761" t="s">
        <v>1781</v>
      </c>
      <c r="E761" t="s">
        <v>2765</v>
      </c>
      <c r="F761" t="str">
        <f>VLOOKUP($D761,GroundTruth!$A$2:$C$2741,3,FALSE)</f>
        <v>true</v>
      </c>
      <c r="G761">
        <f>VLOOKUP($D761,GroundTruth!$A$2:$D$2741,4,FALSE)</f>
        <v>328</v>
      </c>
      <c r="H761" t="str">
        <f>VLOOKUP($D761,GroundTruth!$A$2:$D$2741,2,FALSE)</f>
        <v>hash</v>
      </c>
    </row>
    <row r="762" spans="1:8" x14ac:dyDescent="0.2">
      <c r="A762" t="s">
        <v>2762</v>
      </c>
      <c r="B762" t="s">
        <v>2763</v>
      </c>
      <c r="C762" t="s">
        <v>3039</v>
      </c>
      <c r="D762" t="s">
        <v>1782</v>
      </c>
      <c r="E762" t="s">
        <v>2765</v>
      </c>
      <c r="F762" t="str">
        <f>VLOOKUP($D762,GroundTruth!$A$2:$C$2741,3,FALSE)</f>
        <v>true</v>
      </c>
      <c r="G762">
        <f>VLOOKUP($D762,GroundTruth!$A$2:$D$2741,4,FALSE)</f>
        <v>328</v>
      </c>
      <c r="H762" t="str">
        <f>VLOOKUP($D762,GroundTruth!$A$2:$D$2741,2,FALSE)</f>
        <v>hash</v>
      </c>
    </row>
    <row r="763" spans="1:8" x14ac:dyDescent="0.2">
      <c r="A763" t="s">
        <v>2768</v>
      </c>
      <c r="B763" t="s">
        <v>2774</v>
      </c>
      <c r="C763" t="s">
        <v>3120</v>
      </c>
      <c r="D763" t="s">
        <v>1838</v>
      </c>
      <c r="E763" t="s">
        <v>2765</v>
      </c>
      <c r="F763" t="str">
        <f>VLOOKUP($D763,GroundTruth!$A$2:$C$2741,3,FALSE)</f>
        <v>true</v>
      </c>
      <c r="G763">
        <f>VLOOKUP($D763,GroundTruth!$A$2:$D$2741,4,FALSE)</f>
        <v>327</v>
      </c>
      <c r="H763" t="str">
        <f>VLOOKUP($D763,GroundTruth!$A$2:$D$2741,2,FALSE)</f>
        <v>crypto</v>
      </c>
    </row>
    <row r="764" spans="1:8" x14ac:dyDescent="0.2">
      <c r="A764" t="s">
        <v>2772</v>
      </c>
      <c r="B764" t="s">
        <v>2773</v>
      </c>
      <c r="C764" t="s">
        <v>3120</v>
      </c>
      <c r="D764" t="s">
        <v>1838</v>
      </c>
      <c r="E764" t="s">
        <v>2765</v>
      </c>
      <c r="F764" t="str">
        <f>VLOOKUP($D764,GroundTruth!$A$2:$C$2741,3,FALSE)</f>
        <v>true</v>
      </c>
      <c r="G764">
        <f>VLOOKUP($D764,GroundTruth!$A$2:$D$2741,4,FALSE)</f>
        <v>327</v>
      </c>
      <c r="H764" t="str">
        <f>VLOOKUP($D764,GroundTruth!$A$2:$D$2741,2,FALSE)</f>
        <v>crypto</v>
      </c>
    </row>
    <row r="765" spans="1:8" x14ac:dyDescent="0.2">
      <c r="A765" t="s">
        <v>2768</v>
      </c>
      <c r="B765" t="s">
        <v>2771</v>
      </c>
      <c r="C765" t="s">
        <v>3120</v>
      </c>
      <c r="D765" t="s">
        <v>1838</v>
      </c>
      <c r="E765" t="s">
        <v>2765</v>
      </c>
      <c r="F765" t="str">
        <f>VLOOKUP($D765,GroundTruth!$A$2:$C$2741,3,FALSE)</f>
        <v>true</v>
      </c>
      <c r="G765">
        <f>VLOOKUP($D765,GroundTruth!$A$2:$D$2741,4,FALSE)</f>
        <v>327</v>
      </c>
      <c r="H765" t="str">
        <f>VLOOKUP($D765,GroundTruth!$A$2:$D$2741,2,FALSE)</f>
        <v>crypto</v>
      </c>
    </row>
    <row r="766" spans="1:8" x14ac:dyDescent="0.2">
      <c r="A766" t="s">
        <v>2768</v>
      </c>
      <c r="B766" t="s">
        <v>2769</v>
      </c>
      <c r="C766" t="s">
        <v>3120</v>
      </c>
      <c r="D766" t="s">
        <v>1838</v>
      </c>
      <c r="E766" t="s">
        <v>2765</v>
      </c>
      <c r="F766" t="str">
        <f>VLOOKUP($D766,GroundTruth!$A$2:$C$2741,3,FALSE)</f>
        <v>true</v>
      </c>
      <c r="G766">
        <f>VLOOKUP($D766,GroundTruth!$A$2:$D$2741,4,FALSE)</f>
        <v>327</v>
      </c>
      <c r="H766" t="str">
        <f>VLOOKUP($D766,GroundTruth!$A$2:$D$2741,2,FALSE)</f>
        <v>crypto</v>
      </c>
    </row>
    <row r="767" spans="1:8" x14ac:dyDescent="0.2">
      <c r="A767" t="s">
        <v>2772</v>
      </c>
      <c r="B767" t="s">
        <v>2773</v>
      </c>
      <c r="C767" t="s">
        <v>2789</v>
      </c>
      <c r="D767" t="s">
        <v>1839</v>
      </c>
      <c r="E767" t="s">
        <v>2765</v>
      </c>
      <c r="F767" t="str">
        <f>VLOOKUP($D767,GroundTruth!$A$2:$C$2741,3,FALSE)</f>
        <v>true</v>
      </c>
      <c r="G767">
        <f>VLOOKUP($D767,GroundTruth!$A$2:$D$2741,4,FALSE)</f>
        <v>327</v>
      </c>
      <c r="H767" t="str">
        <f>VLOOKUP($D767,GroundTruth!$A$2:$D$2741,2,FALSE)</f>
        <v>crypto</v>
      </c>
    </row>
    <row r="768" spans="1:8" x14ac:dyDescent="0.2">
      <c r="A768" t="s">
        <v>2768</v>
      </c>
      <c r="B768" t="s">
        <v>2774</v>
      </c>
      <c r="C768" t="s">
        <v>2789</v>
      </c>
      <c r="D768" t="s">
        <v>1839</v>
      </c>
      <c r="E768" t="s">
        <v>2765</v>
      </c>
      <c r="F768" t="str">
        <f>VLOOKUP($D768,GroundTruth!$A$2:$C$2741,3,FALSE)</f>
        <v>true</v>
      </c>
      <c r="G768">
        <f>VLOOKUP($D768,GroundTruth!$A$2:$D$2741,4,FALSE)</f>
        <v>327</v>
      </c>
      <c r="H768" t="str">
        <f>VLOOKUP($D768,GroundTruth!$A$2:$D$2741,2,FALSE)</f>
        <v>crypto</v>
      </c>
    </row>
    <row r="769" spans="1:8" x14ac:dyDescent="0.2">
      <c r="A769" t="s">
        <v>2768</v>
      </c>
      <c r="B769" t="s">
        <v>2771</v>
      </c>
      <c r="C769" t="s">
        <v>2789</v>
      </c>
      <c r="D769" t="s">
        <v>1839</v>
      </c>
      <c r="E769" t="s">
        <v>2765</v>
      </c>
      <c r="F769" t="str">
        <f>VLOOKUP($D769,GroundTruth!$A$2:$C$2741,3,FALSE)</f>
        <v>true</v>
      </c>
      <c r="G769">
        <f>VLOOKUP($D769,GroundTruth!$A$2:$D$2741,4,FALSE)</f>
        <v>327</v>
      </c>
      <c r="H769" t="str">
        <f>VLOOKUP($D769,GroundTruth!$A$2:$D$2741,2,FALSE)</f>
        <v>crypto</v>
      </c>
    </row>
    <row r="770" spans="1:8" x14ac:dyDescent="0.2">
      <c r="A770" t="s">
        <v>2768</v>
      </c>
      <c r="B770" t="s">
        <v>2769</v>
      </c>
      <c r="C770" t="s">
        <v>2789</v>
      </c>
      <c r="D770" t="s">
        <v>1839</v>
      </c>
      <c r="E770" t="s">
        <v>2765</v>
      </c>
      <c r="F770" t="str">
        <f>VLOOKUP($D770,GroundTruth!$A$2:$C$2741,3,FALSE)</f>
        <v>true</v>
      </c>
      <c r="G770">
        <f>VLOOKUP($D770,GroundTruth!$A$2:$D$2741,4,FALSE)</f>
        <v>327</v>
      </c>
      <c r="H770" t="str">
        <f>VLOOKUP($D770,GroundTruth!$A$2:$D$2741,2,FALSE)</f>
        <v>crypto</v>
      </c>
    </row>
    <row r="771" spans="1:8" x14ac:dyDescent="0.2">
      <c r="A771" t="s">
        <v>2768</v>
      </c>
      <c r="B771" t="s">
        <v>2769</v>
      </c>
      <c r="C771" t="s">
        <v>3012</v>
      </c>
      <c r="D771" t="s">
        <v>1840</v>
      </c>
      <c r="E771" t="s">
        <v>2765</v>
      </c>
      <c r="F771" t="str">
        <f>VLOOKUP($D771,GroundTruth!$A$2:$C$2741,3,FALSE)</f>
        <v>false</v>
      </c>
      <c r="G771">
        <f>VLOOKUP($D771,GroundTruth!$A$2:$D$2741,4,FALSE)</f>
        <v>327</v>
      </c>
      <c r="H771" t="str">
        <f>VLOOKUP($D771,GroundTruth!$A$2:$D$2741,2,FALSE)</f>
        <v>crypto</v>
      </c>
    </row>
    <row r="772" spans="1:8" x14ac:dyDescent="0.2">
      <c r="A772" t="s">
        <v>2768</v>
      </c>
      <c r="B772" t="s">
        <v>2769</v>
      </c>
      <c r="C772" t="s">
        <v>3138</v>
      </c>
      <c r="D772" t="s">
        <v>1841</v>
      </c>
      <c r="E772" t="s">
        <v>2765</v>
      </c>
      <c r="F772" t="str">
        <f>VLOOKUP($D772,GroundTruth!$A$2:$C$2741,3,FALSE)</f>
        <v>false</v>
      </c>
      <c r="G772">
        <f>VLOOKUP($D772,GroundTruth!$A$2:$D$2741,4,FALSE)</f>
        <v>327</v>
      </c>
      <c r="H772" t="str">
        <f>VLOOKUP($D772,GroundTruth!$A$2:$D$2741,2,FALSE)</f>
        <v>crypto</v>
      </c>
    </row>
    <row r="773" spans="1:8" x14ac:dyDescent="0.2">
      <c r="A773" t="s">
        <v>2768</v>
      </c>
      <c r="B773" t="s">
        <v>2769</v>
      </c>
      <c r="C773" t="s">
        <v>2780</v>
      </c>
      <c r="D773" t="s">
        <v>1842</v>
      </c>
      <c r="E773" t="s">
        <v>2765</v>
      </c>
      <c r="F773" t="str">
        <f>VLOOKUP($D773,GroundTruth!$A$2:$C$2741,3,FALSE)</f>
        <v>false</v>
      </c>
      <c r="G773">
        <f>VLOOKUP($D773,GroundTruth!$A$2:$D$2741,4,FALSE)</f>
        <v>327</v>
      </c>
      <c r="H773" t="str">
        <f>VLOOKUP($D773,GroundTruth!$A$2:$D$2741,2,FALSE)</f>
        <v>crypto</v>
      </c>
    </row>
    <row r="774" spans="1:8" x14ac:dyDescent="0.2">
      <c r="A774" t="s">
        <v>2768</v>
      </c>
      <c r="B774" t="s">
        <v>2769</v>
      </c>
      <c r="C774" t="s">
        <v>3134</v>
      </c>
      <c r="D774" t="s">
        <v>1843</v>
      </c>
      <c r="E774" t="s">
        <v>2765</v>
      </c>
      <c r="F774" t="str">
        <f>VLOOKUP($D774,GroundTruth!$A$2:$C$2741,3,FALSE)</f>
        <v>false</v>
      </c>
      <c r="G774">
        <f>VLOOKUP($D774,GroundTruth!$A$2:$D$2741,4,FALSE)</f>
        <v>327</v>
      </c>
      <c r="H774" t="str">
        <f>VLOOKUP($D774,GroundTruth!$A$2:$D$2741,2,FALSE)</f>
        <v>crypto</v>
      </c>
    </row>
    <row r="775" spans="1:8" x14ac:dyDescent="0.2">
      <c r="A775" t="s">
        <v>2772</v>
      </c>
      <c r="B775" t="s">
        <v>2773</v>
      </c>
      <c r="C775" t="s">
        <v>3011</v>
      </c>
      <c r="D775" t="s">
        <v>1845</v>
      </c>
      <c r="E775" t="s">
        <v>2765</v>
      </c>
      <c r="F775" t="str">
        <f>VLOOKUP($D775,GroundTruth!$A$2:$C$2741,3,FALSE)</f>
        <v>true</v>
      </c>
      <c r="G775">
        <f>VLOOKUP($D775,GroundTruth!$A$2:$D$2741,4,FALSE)</f>
        <v>327</v>
      </c>
      <c r="H775" t="str">
        <f>VLOOKUP($D775,GroundTruth!$A$2:$D$2741,2,FALSE)</f>
        <v>crypto</v>
      </c>
    </row>
    <row r="776" spans="1:8" x14ac:dyDescent="0.2">
      <c r="A776" t="s">
        <v>2768</v>
      </c>
      <c r="B776" t="s">
        <v>2769</v>
      </c>
      <c r="C776" t="s">
        <v>3011</v>
      </c>
      <c r="D776" t="s">
        <v>1845</v>
      </c>
      <c r="E776" t="s">
        <v>2765</v>
      </c>
      <c r="F776" t="str">
        <f>VLOOKUP($D776,GroundTruth!$A$2:$C$2741,3,FALSE)</f>
        <v>true</v>
      </c>
      <c r="G776">
        <f>VLOOKUP($D776,GroundTruth!$A$2:$D$2741,4,FALSE)</f>
        <v>327</v>
      </c>
      <c r="H776" t="str">
        <f>VLOOKUP($D776,GroundTruth!$A$2:$D$2741,2,FALSE)</f>
        <v>crypto</v>
      </c>
    </row>
    <row r="777" spans="1:8" x14ac:dyDescent="0.2">
      <c r="A777" t="s">
        <v>2768</v>
      </c>
      <c r="B777" t="s">
        <v>2771</v>
      </c>
      <c r="C777" t="s">
        <v>3011</v>
      </c>
      <c r="D777" t="s">
        <v>1845</v>
      </c>
      <c r="E777" t="s">
        <v>2765</v>
      </c>
      <c r="F777" t="str">
        <f>VLOOKUP($D777,GroundTruth!$A$2:$C$2741,3,FALSE)</f>
        <v>true</v>
      </c>
      <c r="G777">
        <f>VLOOKUP($D777,GroundTruth!$A$2:$D$2741,4,FALSE)</f>
        <v>327</v>
      </c>
      <c r="H777" t="str">
        <f>VLOOKUP($D777,GroundTruth!$A$2:$D$2741,2,FALSE)</f>
        <v>crypto</v>
      </c>
    </row>
    <row r="778" spans="1:8" x14ac:dyDescent="0.2">
      <c r="A778" t="s">
        <v>2772</v>
      </c>
      <c r="B778" t="s">
        <v>2773</v>
      </c>
      <c r="C778" t="s">
        <v>3032</v>
      </c>
      <c r="D778" t="s">
        <v>1846</v>
      </c>
      <c r="E778" t="s">
        <v>2765</v>
      </c>
      <c r="F778" t="str">
        <f>VLOOKUP($D778,GroundTruth!$A$2:$C$2741,3,FALSE)</f>
        <v>true</v>
      </c>
      <c r="G778">
        <f>VLOOKUP($D778,GroundTruth!$A$2:$D$2741,4,FALSE)</f>
        <v>327</v>
      </c>
      <c r="H778" t="str">
        <f>VLOOKUP($D778,GroundTruth!$A$2:$D$2741,2,FALSE)</f>
        <v>crypto</v>
      </c>
    </row>
    <row r="779" spans="1:8" x14ac:dyDescent="0.2">
      <c r="A779" t="s">
        <v>2768</v>
      </c>
      <c r="B779" t="s">
        <v>2771</v>
      </c>
      <c r="C779" t="s">
        <v>3032</v>
      </c>
      <c r="D779" t="s">
        <v>1846</v>
      </c>
      <c r="E779" t="s">
        <v>2765</v>
      </c>
      <c r="F779" t="str">
        <f>VLOOKUP($D779,GroundTruth!$A$2:$C$2741,3,FALSE)</f>
        <v>true</v>
      </c>
      <c r="G779">
        <f>VLOOKUP($D779,GroundTruth!$A$2:$D$2741,4,FALSE)</f>
        <v>327</v>
      </c>
      <c r="H779" t="str">
        <f>VLOOKUP($D779,GroundTruth!$A$2:$D$2741,2,FALSE)</f>
        <v>crypto</v>
      </c>
    </row>
    <row r="780" spans="1:8" x14ac:dyDescent="0.2">
      <c r="A780" t="s">
        <v>2768</v>
      </c>
      <c r="B780" t="s">
        <v>2769</v>
      </c>
      <c r="C780" t="s">
        <v>3032</v>
      </c>
      <c r="D780" t="s">
        <v>1846</v>
      </c>
      <c r="E780" t="s">
        <v>2765</v>
      </c>
      <c r="F780" t="str">
        <f>VLOOKUP($D780,GroundTruth!$A$2:$C$2741,3,FALSE)</f>
        <v>true</v>
      </c>
      <c r="G780">
        <f>VLOOKUP($D780,GroundTruth!$A$2:$D$2741,4,FALSE)</f>
        <v>327</v>
      </c>
      <c r="H780" t="str">
        <f>VLOOKUP($D780,GroundTruth!$A$2:$D$2741,2,FALSE)</f>
        <v>crypto</v>
      </c>
    </row>
    <row r="781" spans="1:8" x14ac:dyDescent="0.2">
      <c r="A781" t="s">
        <v>2762</v>
      </c>
      <c r="B781" t="s">
        <v>2763</v>
      </c>
      <c r="C781" t="s">
        <v>2972</v>
      </c>
      <c r="D781" t="s">
        <v>1860</v>
      </c>
      <c r="E781" t="s">
        <v>2765</v>
      </c>
      <c r="F781" t="str">
        <f>VLOOKUP($D781,GroundTruth!$A$2:$C$2741,3,FALSE)</f>
        <v>true</v>
      </c>
      <c r="G781">
        <f>VLOOKUP($D781,GroundTruth!$A$2:$D$2741,4,FALSE)</f>
        <v>328</v>
      </c>
      <c r="H781" t="str">
        <f>VLOOKUP($D781,GroundTruth!$A$2:$D$2741,2,FALSE)</f>
        <v>hash</v>
      </c>
    </row>
    <row r="782" spans="1:8" x14ac:dyDescent="0.2">
      <c r="A782" t="s">
        <v>2762</v>
      </c>
      <c r="B782" t="s">
        <v>2763</v>
      </c>
      <c r="C782" t="s">
        <v>2972</v>
      </c>
      <c r="D782" t="s">
        <v>1860</v>
      </c>
      <c r="E782" t="s">
        <v>2765</v>
      </c>
      <c r="F782" t="str">
        <f>VLOOKUP($D782,GroundTruth!$A$2:$C$2741,3,FALSE)</f>
        <v>true</v>
      </c>
      <c r="G782">
        <f>VLOOKUP($D782,GroundTruth!$A$2:$D$2741,4,FALSE)</f>
        <v>328</v>
      </c>
      <c r="H782" t="str">
        <f>VLOOKUP($D782,GroundTruth!$A$2:$D$2741,2,FALSE)</f>
        <v>hash</v>
      </c>
    </row>
    <row r="783" spans="1:8" x14ac:dyDescent="0.2">
      <c r="A783" t="s">
        <v>2762</v>
      </c>
      <c r="B783" t="s">
        <v>2763</v>
      </c>
      <c r="C783" t="s">
        <v>2972</v>
      </c>
      <c r="D783" t="s">
        <v>1860</v>
      </c>
      <c r="E783" t="s">
        <v>2765</v>
      </c>
      <c r="F783" t="str">
        <f>VLOOKUP($D783,GroundTruth!$A$2:$C$2741,3,FALSE)</f>
        <v>true</v>
      </c>
      <c r="G783">
        <f>VLOOKUP($D783,GroundTruth!$A$2:$D$2741,4,FALSE)</f>
        <v>328</v>
      </c>
      <c r="H783" t="str">
        <f>VLOOKUP($D783,GroundTruth!$A$2:$D$2741,2,FALSE)</f>
        <v>hash</v>
      </c>
    </row>
    <row r="784" spans="1:8" x14ac:dyDescent="0.2">
      <c r="A784" t="s">
        <v>2762</v>
      </c>
      <c r="B784" t="s">
        <v>2763</v>
      </c>
      <c r="C784" t="s">
        <v>2972</v>
      </c>
      <c r="D784" t="s">
        <v>1860</v>
      </c>
      <c r="E784" t="s">
        <v>2765</v>
      </c>
      <c r="F784" t="str">
        <f>VLOOKUP($D784,GroundTruth!$A$2:$C$2741,3,FALSE)</f>
        <v>true</v>
      </c>
      <c r="G784">
        <f>VLOOKUP($D784,GroundTruth!$A$2:$D$2741,4,FALSE)</f>
        <v>328</v>
      </c>
      <c r="H784" t="str">
        <f>VLOOKUP($D784,GroundTruth!$A$2:$D$2741,2,FALSE)</f>
        <v>hash</v>
      </c>
    </row>
    <row r="785" spans="1:8" x14ac:dyDescent="0.2">
      <c r="A785" t="s">
        <v>2762</v>
      </c>
      <c r="B785" t="s">
        <v>2767</v>
      </c>
      <c r="C785" t="s">
        <v>2972</v>
      </c>
      <c r="D785" t="s">
        <v>1860</v>
      </c>
      <c r="E785" t="s">
        <v>2765</v>
      </c>
      <c r="F785" t="str">
        <f>VLOOKUP($D785,GroundTruth!$A$2:$C$2741,3,FALSE)</f>
        <v>true</v>
      </c>
      <c r="G785">
        <f>VLOOKUP($D785,GroundTruth!$A$2:$D$2741,4,FALSE)</f>
        <v>328</v>
      </c>
      <c r="H785" t="str">
        <f>VLOOKUP($D785,GroundTruth!$A$2:$D$2741,2,FALSE)</f>
        <v>hash</v>
      </c>
    </row>
    <row r="786" spans="1:8" x14ac:dyDescent="0.2">
      <c r="A786" t="s">
        <v>2762</v>
      </c>
      <c r="B786" t="s">
        <v>2767</v>
      </c>
      <c r="C786" t="s">
        <v>2972</v>
      </c>
      <c r="D786" t="s">
        <v>1860</v>
      </c>
      <c r="E786" t="s">
        <v>2765</v>
      </c>
      <c r="F786" t="str">
        <f>VLOOKUP($D786,GroundTruth!$A$2:$C$2741,3,FALSE)</f>
        <v>true</v>
      </c>
      <c r="G786">
        <f>VLOOKUP($D786,GroundTruth!$A$2:$D$2741,4,FALSE)</f>
        <v>328</v>
      </c>
      <c r="H786" t="str">
        <f>VLOOKUP($D786,GroundTruth!$A$2:$D$2741,2,FALSE)</f>
        <v>hash</v>
      </c>
    </row>
    <row r="787" spans="1:8" x14ac:dyDescent="0.2">
      <c r="A787" t="s">
        <v>2762</v>
      </c>
      <c r="B787" t="s">
        <v>2763</v>
      </c>
      <c r="C787" t="s">
        <v>3061</v>
      </c>
      <c r="D787" t="s">
        <v>1861</v>
      </c>
      <c r="E787" t="s">
        <v>2765</v>
      </c>
      <c r="F787" t="str">
        <f>VLOOKUP($D787,GroundTruth!$A$2:$C$2741,3,FALSE)</f>
        <v>true</v>
      </c>
      <c r="G787">
        <f>VLOOKUP($D787,GroundTruth!$A$2:$D$2741,4,FALSE)</f>
        <v>328</v>
      </c>
      <c r="H787" t="str">
        <f>VLOOKUP($D787,GroundTruth!$A$2:$D$2741,2,FALSE)</f>
        <v>hash</v>
      </c>
    </row>
    <row r="788" spans="1:8" x14ac:dyDescent="0.2">
      <c r="A788" t="s">
        <v>2762</v>
      </c>
      <c r="B788" t="s">
        <v>2767</v>
      </c>
      <c r="C788" t="s">
        <v>3061</v>
      </c>
      <c r="D788" t="s">
        <v>1861</v>
      </c>
      <c r="E788" t="s">
        <v>2765</v>
      </c>
      <c r="F788" t="str">
        <f>VLOOKUP($D788,GroundTruth!$A$2:$C$2741,3,FALSE)</f>
        <v>true</v>
      </c>
      <c r="G788">
        <f>VLOOKUP($D788,GroundTruth!$A$2:$D$2741,4,FALSE)</f>
        <v>328</v>
      </c>
      <c r="H788" t="str">
        <f>VLOOKUP($D788,GroundTruth!$A$2:$D$2741,2,FALSE)</f>
        <v>hash</v>
      </c>
    </row>
    <row r="789" spans="1:8" x14ac:dyDescent="0.2">
      <c r="A789" t="s">
        <v>2762</v>
      </c>
      <c r="B789" t="s">
        <v>2763</v>
      </c>
      <c r="C789" t="s">
        <v>3061</v>
      </c>
      <c r="D789" t="s">
        <v>1861</v>
      </c>
      <c r="E789" t="s">
        <v>2765</v>
      </c>
      <c r="F789" t="str">
        <f>VLOOKUP($D789,GroundTruth!$A$2:$C$2741,3,FALSE)</f>
        <v>true</v>
      </c>
      <c r="G789">
        <f>VLOOKUP($D789,GroundTruth!$A$2:$D$2741,4,FALSE)</f>
        <v>328</v>
      </c>
      <c r="H789" t="str">
        <f>VLOOKUP($D789,GroundTruth!$A$2:$D$2741,2,FALSE)</f>
        <v>hash</v>
      </c>
    </row>
    <row r="790" spans="1:8" x14ac:dyDescent="0.2">
      <c r="A790" t="s">
        <v>2762</v>
      </c>
      <c r="B790" t="s">
        <v>2767</v>
      </c>
      <c r="C790" t="s">
        <v>3061</v>
      </c>
      <c r="D790" t="s">
        <v>1861</v>
      </c>
      <c r="E790" t="s">
        <v>2765</v>
      </c>
      <c r="F790" t="str">
        <f>VLOOKUP($D790,GroundTruth!$A$2:$C$2741,3,FALSE)</f>
        <v>true</v>
      </c>
      <c r="G790">
        <f>VLOOKUP($D790,GroundTruth!$A$2:$D$2741,4,FALSE)</f>
        <v>328</v>
      </c>
      <c r="H790" t="str">
        <f>VLOOKUP($D790,GroundTruth!$A$2:$D$2741,2,FALSE)</f>
        <v>hash</v>
      </c>
    </row>
    <row r="791" spans="1:8" x14ac:dyDescent="0.2">
      <c r="A791" t="s">
        <v>2762</v>
      </c>
      <c r="B791" t="s">
        <v>2763</v>
      </c>
      <c r="C791" t="s">
        <v>3061</v>
      </c>
      <c r="D791" t="s">
        <v>1861</v>
      </c>
      <c r="E791" t="s">
        <v>2765</v>
      </c>
      <c r="F791" t="str">
        <f>VLOOKUP($D791,GroundTruth!$A$2:$C$2741,3,FALSE)</f>
        <v>true</v>
      </c>
      <c r="G791">
        <f>VLOOKUP($D791,GroundTruth!$A$2:$D$2741,4,FALSE)</f>
        <v>328</v>
      </c>
      <c r="H791" t="str">
        <f>VLOOKUP($D791,GroundTruth!$A$2:$D$2741,2,FALSE)</f>
        <v>hash</v>
      </c>
    </row>
    <row r="792" spans="1:8" x14ac:dyDescent="0.2">
      <c r="A792" t="s">
        <v>2762</v>
      </c>
      <c r="B792" t="s">
        <v>2763</v>
      </c>
      <c r="C792" t="s">
        <v>3061</v>
      </c>
      <c r="D792" t="s">
        <v>1861</v>
      </c>
      <c r="E792" t="s">
        <v>2765</v>
      </c>
      <c r="F792" t="str">
        <f>VLOOKUP($D792,GroundTruth!$A$2:$C$2741,3,FALSE)</f>
        <v>true</v>
      </c>
      <c r="G792">
        <f>VLOOKUP($D792,GroundTruth!$A$2:$D$2741,4,FALSE)</f>
        <v>328</v>
      </c>
      <c r="H792" t="str">
        <f>VLOOKUP($D792,GroundTruth!$A$2:$D$2741,2,FALSE)</f>
        <v>hash</v>
      </c>
    </row>
    <row r="793" spans="1:8" x14ac:dyDescent="0.2">
      <c r="A793" t="s">
        <v>2762</v>
      </c>
      <c r="B793" t="s">
        <v>2763</v>
      </c>
      <c r="C793" t="s">
        <v>3026</v>
      </c>
      <c r="D793" t="s">
        <v>1862</v>
      </c>
      <c r="E793" t="s">
        <v>2765</v>
      </c>
      <c r="F793" t="str">
        <f>VLOOKUP($D793,GroundTruth!$A$2:$C$2741,3,FALSE)</f>
        <v>true</v>
      </c>
      <c r="G793">
        <f>VLOOKUP($D793,GroundTruth!$A$2:$D$2741,4,FALSE)</f>
        <v>328</v>
      </c>
      <c r="H793" t="str">
        <f>VLOOKUP($D793,GroundTruth!$A$2:$D$2741,2,FALSE)</f>
        <v>hash</v>
      </c>
    </row>
    <row r="794" spans="1:8" x14ac:dyDescent="0.2">
      <c r="A794" t="s">
        <v>2762</v>
      </c>
      <c r="B794" t="s">
        <v>2763</v>
      </c>
      <c r="C794" t="s">
        <v>3026</v>
      </c>
      <c r="D794" t="s">
        <v>1862</v>
      </c>
      <c r="E794" t="s">
        <v>2765</v>
      </c>
      <c r="F794" t="str">
        <f>VLOOKUP($D794,GroundTruth!$A$2:$C$2741,3,FALSE)</f>
        <v>true</v>
      </c>
      <c r="G794">
        <f>VLOOKUP($D794,GroundTruth!$A$2:$D$2741,4,FALSE)</f>
        <v>328</v>
      </c>
      <c r="H794" t="str">
        <f>VLOOKUP($D794,GroundTruth!$A$2:$D$2741,2,FALSE)</f>
        <v>hash</v>
      </c>
    </row>
    <row r="795" spans="1:8" x14ac:dyDescent="0.2">
      <c r="A795" t="s">
        <v>2762</v>
      </c>
      <c r="B795" t="s">
        <v>2767</v>
      </c>
      <c r="C795" t="s">
        <v>3026</v>
      </c>
      <c r="D795" t="s">
        <v>1862</v>
      </c>
      <c r="E795" t="s">
        <v>2765</v>
      </c>
      <c r="F795" t="str">
        <f>VLOOKUP($D795,GroundTruth!$A$2:$C$2741,3,FALSE)</f>
        <v>true</v>
      </c>
      <c r="G795">
        <f>VLOOKUP($D795,GroundTruth!$A$2:$D$2741,4,FALSE)</f>
        <v>328</v>
      </c>
      <c r="H795" t="str">
        <f>VLOOKUP($D795,GroundTruth!$A$2:$D$2741,2,FALSE)</f>
        <v>hash</v>
      </c>
    </row>
    <row r="796" spans="1:8" x14ac:dyDescent="0.2">
      <c r="A796" t="s">
        <v>2762</v>
      </c>
      <c r="B796" t="s">
        <v>2767</v>
      </c>
      <c r="C796" t="s">
        <v>3026</v>
      </c>
      <c r="D796" t="s">
        <v>1862</v>
      </c>
      <c r="E796" t="s">
        <v>2765</v>
      </c>
      <c r="F796" t="str">
        <f>VLOOKUP($D796,GroundTruth!$A$2:$C$2741,3,FALSE)</f>
        <v>true</v>
      </c>
      <c r="G796">
        <f>VLOOKUP($D796,GroundTruth!$A$2:$D$2741,4,FALSE)</f>
        <v>328</v>
      </c>
      <c r="H796" t="str">
        <f>VLOOKUP($D796,GroundTruth!$A$2:$D$2741,2,FALSE)</f>
        <v>hash</v>
      </c>
    </row>
    <row r="797" spans="1:8" x14ac:dyDescent="0.2">
      <c r="A797" t="s">
        <v>2762</v>
      </c>
      <c r="B797" t="s">
        <v>2763</v>
      </c>
      <c r="C797" t="s">
        <v>3026</v>
      </c>
      <c r="D797" t="s">
        <v>1862</v>
      </c>
      <c r="E797" t="s">
        <v>2765</v>
      </c>
      <c r="F797" t="str">
        <f>VLOOKUP($D797,GroundTruth!$A$2:$C$2741,3,FALSE)</f>
        <v>true</v>
      </c>
      <c r="G797">
        <f>VLOOKUP($D797,GroundTruth!$A$2:$D$2741,4,FALSE)</f>
        <v>328</v>
      </c>
      <c r="H797" t="str">
        <f>VLOOKUP($D797,GroundTruth!$A$2:$D$2741,2,FALSE)</f>
        <v>hash</v>
      </c>
    </row>
    <row r="798" spans="1:8" x14ac:dyDescent="0.2">
      <c r="A798" t="s">
        <v>2762</v>
      </c>
      <c r="B798" t="s">
        <v>2763</v>
      </c>
      <c r="C798" t="s">
        <v>3026</v>
      </c>
      <c r="D798" t="s">
        <v>1862</v>
      </c>
      <c r="E798" t="s">
        <v>2765</v>
      </c>
      <c r="F798" t="str">
        <f>VLOOKUP($D798,GroundTruth!$A$2:$C$2741,3,FALSE)</f>
        <v>true</v>
      </c>
      <c r="G798">
        <f>VLOOKUP($D798,GroundTruth!$A$2:$D$2741,4,FALSE)</f>
        <v>328</v>
      </c>
      <c r="H798" t="str">
        <f>VLOOKUP($D798,GroundTruth!$A$2:$D$2741,2,FALSE)</f>
        <v>hash</v>
      </c>
    </row>
    <row r="799" spans="1:8" x14ac:dyDescent="0.2">
      <c r="A799" t="s">
        <v>2762</v>
      </c>
      <c r="B799" t="s">
        <v>2763</v>
      </c>
      <c r="C799" t="s">
        <v>2857</v>
      </c>
      <c r="D799" t="s">
        <v>1863</v>
      </c>
      <c r="E799" t="s">
        <v>2765</v>
      </c>
      <c r="F799" t="str">
        <f>VLOOKUP($D799,GroundTruth!$A$2:$C$2741,3,FALSE)</f>
        <v>false</v>
      </c>
      <c r="G799">
        <f>VLOOKUP($D799,GroundTruth!$A$2:$D$2741,4,FALSE)</f>
        <v>328</v>
      </c>
      <c r="H799" t="str">
        <f>VLOOKUP($D799,GroundTruth!$A$2:$D$2741,2,FALSE)</f>
        <v>hash</v>
      </c>
    </row>
    <row r="800" spans="1:8" x14ac:dyDescent="0.2">
      <c r="A800" t="s">
        <v>2762</v>
      </c>
      <c r="B800" t="s">
        <v>2763</v>
      </c>
      <c r="C800" t="s">
        <v>2857</v>
      </c>
      <c r="D800" t="s">
        <v>1863</v>
      </c>
      <c r="E800" t="s">
        <v>2765</v>
      </c>
      <c r="F800" t="str">
        <f>VLOOKUP($D800,GroundTruth!$A$2:$C$2741,3,FALSE)</f>
        <v>false</v>
      </c>
      <c r="G800">
        <f>VLOOKUP($D800,GroundTruth!$A$2:$D$2741,4,FALSE)</f>
        <v>328</v>
      </c>
      <c r="H800" t="str">
        <f>VLOOKUP($D800,GroundTruth!$A$2:$D$2741,2,FALSE)</f>
        <v>hash</v>
      </c>
    </row>
    <row r="801" spans="1:8" x14ac:dyDescent="0.2">
      <c r="A801" t="s">
        <v>2762</v>
      </c>
      <c r="B801" t="s">
        <v>2763</v>
      </c>
      <c r="C801" t="s">
        <v>2857</v>
      </c>
      <c r="D801" t="s">
        <v>1863</v>
      </c>
      <c r="E801" t="s">
        <v>2765</v>
      </c>
      <c r="F801" t="str">
        <f>VLOOKUP($D801,GroundTruth!$A$2:$C$2741,3,FALSE)</f>
        <v>false</v>
      </c>
      <c r="G801">
        <f>VLOOKUP($D801,GroundTruth!$A$2:$D$2741,4,FALSE)</f>
        <v>328</v>
      </c>
      <c r="H801" t="str">
        <f>VLOOKUP($D801,GroundTruth!$A$2:$D$2741,2,FALSE)</f>
        <v>hash</v>
      </c>
    </row>
    <row r="802" spans="1:8" x14ac:dyDescent="0.2">
      <c r="A802" t="s">
        <v>2762</v>
      </c>
      <c r="B802" t="s">
        <v>2763</v>
      </c>
      <c r="C802" t="s">
        <v>2857</v>
      </c>
      <c r="D802" t="s">
        <v>1863</v>
      </c>
      <c r="E802" t="s">
        <v>2765</v>
      </c>
      <c r="F802" t="str">
        <f>VLOOKUP($D802,GroundTruth!$A$2:$C$2741,3,FALSE)</f>
        <v>false</v>
      </c>
      <c r="G802">
        <f>VLOOKUP($D802,GroundTruth!$A$2:$D$2741,4,FALSE)</f>
        <v>328</v>
      </c>
      <c r="H802" t="str">
        <f>VLOOKUP($D802,GroundTruth!$A$2:$D$2741,2,FALSE)</f>
        <v>hash</v>
      </c>
    </row>
    <row r="803" spans="1:8" x14ac:dyDescent="0.2">
      <c r="A803" t="s">
        <v>2762</v>
      </c>
      <c r="B803" t="s">
        <v>2763</v>
      </c>
      <c r="C803" t="s">
        <v>3179</v>
      </c>
      <c r="D803" t="s">
        <v>1864</v>
      </c>
      <c r="E803" t="s">
        <v>2765</v>
      </c>
      <c r="F803" t="str">
        <f>VLOOKUP($D803,GroundTruth!$A$2:$C$2741,3,FALSE)</f>
        <v>false</v>
      </c>
      <c r="G803">
        <f>VLOOKUP($D803,GroundTruth!$A$2:$D$2741,4,FALSE)</f>
        <v>328</v>
      </c>
      <c r="H803" t="str">
        <f>VLOOKUP($D803,GroundTruth!$A$2:$D$2741,2,FALSE)</f>
        <v>hash</v>
      </c>
    </row>
    <row r="804" spans="1:8" x14ac:dyDescent="0.2">
      <c r="A804" t="s">
        <v>2762</v>
      </c>
      <c r="B804" t="s">
        <v>2763</v>
      </c>
      <c r="C804" t="s">
        <v>2957</v>
      </c>
      <c r="D804" t="s">
        <v>1865</v>
      </c>
      <c r="E804" t="s">
        <v>2765</v>
      </c>
      <c r="F804" t="str">
        <f>VLOOKUP($D804,GroundTruth!$A$2:$C$2741,3,FALSE)</f>
        <v>false</v>
      </c>
      <c r="G804">
        <f>VLOOKUP($D804,GroundTruth!$A$2:$D$2741,4,FALSE)</f>
        <v>328</v>
      </c>
      <c r="H804" t="str">
        <f>VLOOKUP($D804,GroundTruth!$A$2:$D$2741,2,FALSE)</f>
        <v>hash</v>
      </c>
    </row>
    <row r="805" spans="1:8" x14ac:dyDescent="0.2">
      <c r="A805" t="s">
        <v>2768</v>
      </c>
      <c r="B805" t="s">
        <v>2771</v>
      </c>
      <c r="C805" t="s">
        <v>3067</v>
      </c>
      <c r="D805" t="s">
        <v>1911</v>
      </c>
      <c r="E805" t="s">
        <v>2765</v>
      </c>
      <c r="F805" t="str">
        <f>VLOOKUP($D805,GroundTruth!$A$2:$C$2741,3,FALSE)</f>
        <v>true</v>
      </c>
      <c r="G805">
        <f>VLOOKUP($D805,GroundTruth!$A$2:$D$2741,4,FALSE)</f>
        <v>327</v>
      </c>
      <c r="H805" t="str">
        <f>VLOOKUP($D805,GroundTruth!$A$2:$D$2741,2,FALSE)</f>
        <v>crypto</v>
      </c>
    </row>
    <row r="806" spans="1:8" x14ac:dyDescent="0.2">
      <c r="A806" t="s">
        <v>2768</v>
      </c>
      <c r="B806" t="s">
        <v>2784</v>
      </c>
      <c r="C806" t="s">
        <v>3067</v>
      </c>
      <c r="D806" t="s">
        <v>1911</v>
      </c>
      <c r="E806" t="s">
        <v>2765</v>
      </c>
      <c r="F806" t="str">
        <f>VLOOKUP($D806,GroundTruth!$A$2:$C$2741,3,FALSE)</f>
        <v>true</v>
      </c>
      <c r="G806">
        <f>VLOOKUP($D806,GroundTruth!$A$2:$D$2741,4,FALSE)</f>
        <v>327</v>
      </c>
      <c r="H806" t="str">
        <f>VLOOKUP($D806,GroundTruth!$A$2:$D$2741,2,FALSE)</f>
        <v>crypto</v>
      </c>
    </row>
    <row r="807" spans="1:8" x14ac:dyDescent="0.2">
      <c r="A807" t="s">
        <v>2768</v>
      </c>
      <c r="B807" t="s">
        <v>2769</v>
      </c>
      <c r="C807" t="s">
        <v>3067</v>
      </c>
      <c r="D807" t="s">
        <v>1911</v>
      </c>
      <c r="E807" t="s">
        <v>2765</v>
      </c>
      <c r="F807" t="str">
        <f>VLOOKUP($D807,GroundTruth!$A$2:$C$2741,3,FALSE)</f>
        <v>true</v>
      </c>
      <c r="G807">
        <f>VLOOKUP($D807,GroundTruth!$A$2:$D$2741,4,FALSE)</f>
        <v>327</v>
      </c>
      <c r="H807" t="str">
        <f>VLOOKUP($D807,GroundTruth!$A$2:$D$2741,2,FALSE)</f>
        <v>crypto</v>
      </c>
    </row>
    <row r="808" spans="1:8" x14ac:dyDescent="0.2">
      <c r="A808" t="s">
        <v>2772</v>
      </c>
      <c r="B808" t="s">
        <v>2773</v>
      </c>
      <c r="C808" t="s">
        <v>3067</v>
      </c>
      <c r="D808" t="s">
        <v>1911</v>
      </c>
      <c r="E808" t="s">
        <v>2765</v>
      </c>
      <c r="F808" t="str">
        <f>VLOOKUP($D808,GroundTruth!$A$2:$C$2741,3,FALSE)</f>
        <v>true</v>
      </c>
      <c r="G808">
        <f>VLOOKUP($D808,GroundTruth!$A$2:$D$2741,4,FALSE)</f>
        <v>327</v>
      </c>
      <c r="H808" t="str">
        <f>VLOOKUP($D808,GroundTruth!$A$2:$D$2741,2,FALSE)</f>
        <v>crypto</v>
      </c>
    </row>
    <row r="809" spans="1:8" x14ac:dyDescent="0.2">
      <c r="A809" t="s">
        <v>2768</v>
      </c>
      <c r="B809" t="s">
        <v>2769</v>
      </c>
      <c r="C809" t="s">
        <v>2939</v>
      </c>
      <c r="D809" t="s">
        <v>1913</v>
      </c>
      <c r="E809" t="s">
        <v>2765</v>
      </c>
      <c r="F809" t="str">
        <f>VLOOKUP($D809,GroundTruth!$A$2:$C$2741,3,FALSE)</f>
        <v>true</v>
      </c>
      <c r="G809">
        <f>VLOOKUP($D809,GroundTruth!$A$2:$D$2741,4,FALSE)</f>
        <v>327</v>
      </c>
      <c r="H809" t="str">
        <f>VLOOKUP($D809,GroundTruth!$A$2:$D$2741,2,FALSE)</f>
        <v>crypto</v>
      </c>
    </row>
    <row r="810" spans="1:8" x14ac:dyDescent="0.2">
      <c r="A810" t="s">
        <v>2772</v>
      </c>
      <c r="B810" t="s">
        <v>2773</v>
      </c>
      <c r="C810" t="s">
        <v>2939</v>
      </c>
      <c r="D810" t="s">
        <v>1913</v>
      </c>
      <c r="E810" t="s">
        <v>2765</v>
      </c>
      <c r="F810" t="str">
        <f>VLOOKUP($D810,GroundTruth!$A$2:$C$2741,3,FALSE)</f>
        <v>true</v>
      </c>
      <c r="G810">
        <f>VLOOKUP($D810,GroundTruth!$A$2:$D$2741,4,FALSE)</f>
        <v>327</v>
      </c>
      <c r="H810" t="str">
        <f>VLOOKUP($D810,GroundTruth!$A$2:$D$2741,2,FALSE)</f>
        <v>crypto</v>
      </c>
    </row>
    <row r="811" spans="1:8" x14ac:dyDescent="0.2">
      <c r="A811" t="s">
        <v>2768</v>
      </c>
      <c r="B811" t="s">
        <v>2784</v>
      </c>
      <c r="C811" t="s">
        <v>2939</v>
      </c>
      <c r="D811" t="s">
        <v>1913</v>
      </c>
      <c r="E811" t="s">
        <v>2765</v>
      </c>
      <c r="F811" t="str">
        <f>VLOOKUP($D811,GroundTruth!$A$2:$C$2741,3,FALSE)</f>
        <v>true</v>
      </c>
      <c r="G811">
        <f>VLOOKUP($D811,GroundTruth!$A$2:$D$2741,4,FALSE)</f>
        <v>327</v>
      </c>
      <c r="H811" t="str">
        <f>VLOOKUP($D811,GroundTruth!$A$2:$D$2741,2,FALSE)</f>
        <v>crypto</v>
      </c>
    </row>
    <row r="812" spans="1:8" x14ac:dyDescent="0.2">
      <c r="A812" t="s">
        <v>2768</v>
      </c>
      <c r="B812" t="s">
        <v>2771</v>
      </c>
      <c r="C812" t="s">
        <v>2939</v>
      </c>
      <c r="D812" t="s">
        <v>1913</v>
      </c>
      <c r="E812" t="s">
        <v>2765</v>
      </c>
      <c r="F812" t="str">
        <f>VLOOKUP($D812,GroundTruth!$A$2:$C$2741,3,FALSE)</f>
        <v>true</v>
      </c>
      <c r="G812">
        <f>VLOOKUP($D812,GroundTruth!$A$2:$D$2741,4,FALSE)</f>
        <v>327</v>
      </c>
      <c r="H812" t="str">
        <f>VLOOKUP($D812,GroundTruth!$A$2:$D$2741,2,FALSE)</f>
        <v>crypto</v>
      </c>
    </row>
    <row r="813" spans="1:8" x14ac:dyDescent="0.2">
      <c r="A813" t="s">
        <v>2772</v>
      </c>
      <c r="B813" t="s">
        <v>2773</v>
      </c>
      <c r="C813" t="s">
        <v>2838</v>
      </c>
      <c r="D813" t="s">
        <v>1914</v>
      </c>
      <c r="E813" t="s">
        <v>2765</v>
      </c>
      <c r="F813" t="str">
        <f>VLOOKUP($D813,GroundTruth!$A$2:$C$2741,3,FALSE)</f>
        <v>true</v>
      </c>
      <c r="G813">
        <f>VLOOKUP($D813,GroundTruth!$A$2:$D$2741,4,FALSE)</f>
        <v>327</v>
      </c>
      <c r="H813" t="str">
        <f>VLOOKUP($D813,GroundTruth!$A$2:$D$2741,2,FALSE)</f>
        <v>crypto</v>
      </c>
    </row>
    <row r="814" spans="1:8" x14ac:dyDescent="0.2">
      <c r="A814" t="s">
        <v>2768</v>
      </c>
      <c r="B814" t="s">
        <v>2784</v>
      </c>
      <c r="C814" t="s">
        <v>2838</v>
      </c>
      <c r="D814" t="s">
        <v>1914</v>
      </c>
      <c r="E814" t="s">
        <v>2765</v>
      </c>
      <c r="F814" t="str">
        <f>VLOOKUP($D814,GroundTruth!$A$2:$C$2741,3,FALSE)</f>
        <v>true</v>
      </c>
      <c r="G814">
        <f>VLOOKUP($D814,GroundTruth!$A$2:$D$2741,4,FALSE)</f>
        <v>327</v>
      </c>
      <c r="H814" t="str">
        <f>VLOOKUP($D814,GroundTruth!$A$2:$D$2741,2,FALSE)</f>
        <v>crypto</v>
      </c>
    </row>
    <row r="815" spans="1:8" x14ac:dyDescent="0.2">
      <c r="A815" t="s">
        <v>2768</v>
      </c>
      <c r="B815" t="s">
        <v>2771</v>
      </c>
      <c r="C815" t="s">
        <v>2838</v>
      </c>
      <c r="D815" t="s">
        <v>1914</v>
      </c>
      <c r="E815" t="s">
        <v>2765</v>
      </c>
      <c r="F815" t="str">
        <f>VLOOKUP($D815,GroundTruth!$A$2:$C$2741,3,FALSE)</f>
        <v>true</v>
      </c>
      <c r="G815">
        <f>VLOOKUP($D815,GroundTruth!$A$2:$D$2741,4,FALSE)</f>
        <v>327</v>
      </c>
      <c r="H815" t="str">
        <f>VLOOKUP($D815,GroundTruth!$A$2:$D$2741,2,FALSE)</f>
        <v>crypto</v>
      </c>
    </row>
    <row r="816" spans="1:8" x14ac:dyDescent="0.2">
      <c r="A816" t="s">
        <v>2768</v>
      </c>
      <c r="B816" t="s">
        <v>2769</v>
      </c>
      <c r="C816" t="s">
        <v>2838</v>
      </c>
      <c r="D816" t="s">
        <v>1914</v>
      </c>
      <c r="E816" t="s">
        <v>2765</v>
      </c>
      <c r="F816" t="str">
        <f>VLOOKUP($D816,GroundTruth!$A$2:$C$2741,3,FALSE)</f>
        <v>true</v>
      </c>
      <c r="G816">
        <f>VLOOKUP($D816,GroundTruth!$A$2:$D$2741,4,FALSE)</f>
        <v>327</v>
      </c>
      <c r="H816" t="str">
        <f>VLOOKUP($D816,GroundTruth!$A$2:$D$2741,2,FALSE)</f>
        <v>crypto</v>
      </c>
    </row>
    <row r="817" spans="1:8" x14ac:dyDescent="0.2">
      <c r="A817" t="s">
        <v>2768</v>
      </c>
      <c r="B817" t="s">
        <v>2769</v>
      </c>
      <c r="C817" t="s">
        <v>3081</v>
      </c>
      <c r="D817" t="s">
        <v>1915</v>
      </c>
      <c r="E817" t="s">
        <v>2765</v>
      </c>
      <c r="F817" t="str">
        <f>VLOOKUP($D817,GroundTruth!$A$2:$C$2741,3,FALSE)</f>
        <v>false</v>
      </c>
      <c r="G817">
        <f>VLOOKUP($D817,GroundTruth!$A$2:$D$2741,4,FALSE)</f>
        <v>327</v>
      </c>
      <c r="H817" t="str">
        <f>VLOOKUP($D817,GroundTruth!$A$2:$D$2741,2,FALSE)</f>
        <v>crypto</v>
      </c>
    </row>
    <row r="818" spans="1:8" x14ac:dyDescent="0.2">
      <c r="A818" t="s">
        <v>2768</v>
      </c>
      <c r="B818" t="s">
        <v>2778</v>
      </c>
      <c r="C818" t="s">
        <v>3081</v>
      </c>
      <c r="D818" t="s">
        <v>1915</v>
      </c>
      <c r="E818" t="s">
        <v>2765</v>
      </c>
      <c r="F818" t="str">
        <f>VLOOKUP($D818,GroundTruth!$A$2:$C$2741,3,FALSE)</f>
        <v>false</v>
      </c>
      <c r="G818">
        <f>VLOOKUP($D818,GroundTruth!$A$2:$D$2741,4,FALSE)</f>
        <v>327</v>
      </c>
      <c r="H818" t="str">
        <f>VLOOKUP($D818,GroundTruth!$A$2:$D$2741,2,FALSE)</f>
        <v>crypto</v>
      </c>
    </row>
    <row r="819" spans="1:8" x14ac:dyDescent="0.2">
      <c r="A819" t="s">
        <v>2772</v>
      </c>
      <c r="B819" t="s">
        <v>2773</v>
      </c>
      <c r="C819" t="s">
        <v>3192</v>
      </c>
      <c r="D819" t="s">
        <v>1916</v>
      </c>
      <c r="E819" t="s">
        <v>2765</v>
      </c>
      <c r="F819" t="str">
        <f>VLOOKUP($D819,GroundTruth!$A$2:$C$2741,3,FALSE)</f>
        <v>true</v>
      </c>
      <c r="G819">
        <f>VLOOKUP($D819,GroundTruth!$A$2:$D$2741,4,FALSE)</f>
        <v>327</v>
      </c>
      <c r="H819" t="str">
        <f>VLOOKUP($D819,GroundTruth!$A$2:$D$2741,2,FALSE)</f>
        <v>crypto</v>
      </c>
    </row>
    <row r="820" spans="1:8" x14ac:dyDescent="0.2">
      <c r="A820" t="s">
        <v>2768</v>
      </c>
      <c r="B820" t="s">
        <v>2769</v>
      </c>
      <c r="C820" t="s">
        <v>3192</v>
      </c>
      <c r="D820" t="s">
        <v>1916</v>
      </c>
      <c r="E820" t="s">
        <v>2765</v>
      </c>
      <c r="F820" t="str">
        <f>VLOOKUP($D820,GroundTruth!$A$2:$C$2741,3,FALSE)</f>
        <v>true</v>
      </c>
      <c r="G820">
        <f>VLOOKUP($D820,GroundTruth!$A$2:$D$2741,4,FALSE)</f>
        <v>327</v>
      </c>
      <c r="H820" t="str">
        <f>VLOOKUP($D820,GroundTruth!$A$2:$D$2741,2,FALSE)</f>
        <v>crypto</v>
      </c>
    </row>
    <row r="821" spans="1:8" x14ac:dyDescent="0.2">
      <c r="A821" t="s">
        <v>2768</v>
      </c>
      <c r="B821" t="s">
        <v>2771</v>
      </c>
      <c r="C821" t="s">
        <v>3192</v>
      </c>
      <c r="D821" t="s">
        <v>1916</v>
      </c>
      <c r="E821" t="s">
        <v>2765</v>
      </c>
      <c r="F821" t="str">
        <f>VLOOKUP($D821,GroundTruth!$A$2:$C$2741,3,FALSE)</f>
        <v>true</v>
      </c>
      <c r="G821">
        <f>VLOOKUP($D821,GroundTruth!$A$2:$D$2741,4,FALSE)</f>
        <v>327</v>
      </c>
      <c r="H821" t="str">
        <f>VLOOKUP($D821,GroundTruth!$A$2:$D$2741,2,FALSE)</f>
        <v>crypto</v>
      </c>
    </row>
    <row r="822" spans="1:8" x14ac:dyDescent="0.2">
      <c r="A822" t="s">
        <v>2768</v>
      </c>
      <c r="B822" t="s">
        <v>2769</v>
      </c>
      <c r="C822" t="s">
        <v>3159</v>
      </c>
      <c r="D822" t="s">
        <v>1917</v>
      </c>
      <c r="E822" t="s">
        <v>2765</v>
      </c>
      <c r="F822" t="str">
        <f>VLOOKUP($D822,GroundTruth!$A$2:$C$2741,3,FALSE)</f>
        <v>false</v>
      </c>
      <c r="G822">
        <f>VLOOKUP($D822,GroundTruth!$A$2:$D$2741,4,FALSE)</f>
        <v>327</v>
      </c>
      <c r="H822" t="str">
        <f>VLOOKUP($D822,GroundTruth!$A$2:$D$2741,2,FALSE)</f>
        <v>crypto</v>
      </c>
    </row>
    <row r="823" spans="1:8" x14ac:dyDescent="0.2">
      <c r="A823" t="s">
        <v>2762</v>
      </c>
      <c r="B823" t="s">
        <v>2763</v>
      </c>
      <c r="C823" t="s">
        <v>3108</v>
      </c>
      <c r="D823" t="s">
        <v>1927</v>
      </c>
      <c r="E823" t="s">
        <v>2765</v>
      </c>
      <c r="F823" t="str">
        <f>VLOOKUP($D823,GroundTruth!$A$2:$C$2741,3,FALSE)</f>
        <v>true</v>
      </c>
      <c r="G823">
        <f>VLOOKUP($D823,GroundTruth!$A$2:$D$2741,4,FALSE)</f>
        <v>328</v>
      </c>
      <c r="H823" t="str">
        <f>VLOOKUP($D823,GroundTruth!$A$2:$D$2741,2,FALSE)</f>
        <v>hash</v>
      </c>
    </row>
    <row r="824" spans="1:8" x14ac:dyDescent="0.2">
      <c r="A824" t="s">
        <v>2762</v>
      </c>
      <c r="B824" t="s">
        <v>2763</v>
      </c>
      <c r="C824" t="s">
        <v>3108</v>
      </c>
      <c r="D824" t="s">
        <v>1927</v>
      </c>
      <c r="E824" t="s">
        <v>2765</v>
      </c>
      <c r="F824" t="str">
        <f>VLOOKUP($D824,GroundTruth!$A$2:$C$2741,3,FALSE)</f>
        <v>true</v>
      </c>
      <c r="G824">
        <f>VLOOKUP($D824,GroundTruth!$A$2:$D$2741,4,FALSE)</f>
        <v>328</v>
      </c>
      <c r="H824" t="str">
        <f>VLOOKUP($D824,GroundTruth!$A$2:$D$2741,2,FALSE)</f>
        <v>hash</v>
      </c>
    </row>
    <row r="825" spans="1:8" x14ac:dyDescent="0.2">
      <c r="A825" t="s">
        <v>2762</v>
      </c>
      <c r="B825" t="s">
        <v>2767</v>
      </c>
      <c r="C825" t="s">
        <v>3108</v>
      </c>
      <c r="D825" t="s">
        <v>1927</v>
      </c>
      <c r="E825" t="s">
        <v>2765</v>
      </c>
      <c r="F825" t="str">
        <f>VLOOKUP($D825,GroundTruth!$A$2:$C$2741,3,FALSE)</f>
        <v>true</v>
      </c>
      <c r="G825">
        <f>VLOOKUP($D825,GroundTruth!$A$2:$D$2741,4,FALSE)</f>
        <v>328</v>
      </c>
      <c r="H825" t="str">
        <f>VLOOKUP($D825,GroundTruth!$A$2:$D$2741,2,FALSE)</f>
        <v>hash</v>
      </c>
    </row>
    <row r="826" spans="1:8" x14ac:dyDescent="0.2">
      <c r="A826" t="s">
        <v>2762</v>
      </c>
      <c r="B826" t="s">
        <v>2767</v>
      </c>
      <c r="C826" t="s">
        <v>3108</v>
      </c>
      <c r="D826" t="s">
        <v>1927</v>
      </c>
      <c r="E826" t="s">
        <v>2765</v>
      </c>
      <c r="F826" t="str">
        <f>VLOOKUP($D826,GroundTruth!$A$2:$C$2741,3,FALSE)</f>
        <v>true</v>
      </c>
      <c r="G826">
        <f>VLOOKUP($D826,GroundTruth!$A$2:$D$2741,4,FALSE)</f>
        <v>328</v>
      </c>
      <c r="H826" t="str">
        <f>VLOOKUP($D826,GroundTruth!$A$2:$D$2741,2,FALSE)</f>
        <v>hash</v>
      </c>
    </row>
    <row r="827" spans="1:8" x14ac:dyDescent="0.2">
      <c r="A827" t="s">
        <v>2762</v>
      </c>
      <c r="B827" t="s">
        <v>2763</v>
      </c>
      <c r="C827" t="s">
        <v>3108</v>
      </c>
      <c r="D827" t="s">
        <v>1927</v>
      </c>
      <c r="E827" t="s">
        <v>2765</v>
      </c>
      <c r="F827" t="str">
        <f>VLOOKUP($D827,GroundTruth!$A$2:$C$2741,3,FALSE)</f>
        <v>true</v>
      </c>
      <c r="G827">
        <f>VLOOKUP($D827,GroundTruth!$A$2:$D$2741,4,FALSE)</f>
        <v>328</v>
      </c>
      <c r="H827" t="str">
        <f>VLOOKUP($D827,GroundTruth!$A$2:$D$2741,2,FALSE)</f>
        <v>hash</v>
      </c>
    </row>
    <row r="828" spans="1:8" x14ac:dyDescent="0.2">
      <c r="A828" t="s">
        <v>2762</v>
      </c>
      <c r="B828" t="s">
        <v>2763</v>
      </c>
      <c r="C828" t="s">
        <v>3108</v>
      </c>
      <c r="D828" t="s">
        <v>1927</v>
      </c>
      <c r="E828" t="s">
        <v>2765</v>
      </c>
      <c r="F828" t="str">
        <f>VLOOKUP($D828,GroundTruth!$A$2:$C$2741,3,FALSE)</f>
        <v>true</v>
      </c>
      <c r="G828">
        <f>VLOOKUP($D828,GroundTruth!$A$2:$D$2741,4,FALSE)</f>
        <v>328</v>
      </c>
      <c r="H828" t="str">
        <f>VLOOKUP($D828,GroundTruth!$A$2:$D$2741,2,FALSE)</f>
        <v>hash</v>
      </c>
    </row>
    <row r="829" spans="1:8" x14ac:dyDescent="0.2">
      <c r="A829" t="s">
        <v>2762</v>
      </c>
      <c r="B829" t="s">
        <v>2763</v>
      </c>
      <c r="C829" t="s">
        <v>3210</v>
      </c>
      <c r="D829" t="s">
        <v>1928</v>
      </c>
      <c r="E829" t="s">
        <v>2765</v>
      </c>
      <c r="F829" t="str">
        <f>VLOOKUP($D829,GroundTruth!$A$2:$C$2741,3,FALSE)</f>
        <v>false</v>
      </c>
      <c r="G829">
        <f>VLOOKUP($D829,GroundTruth!$A$2:$D$2741,4,FALSE)</f>
        <v>328</v>
      </c>
      <c r="H829" t="str">
        <f>VLOOKUP($D829,GroundTruth!$A$2:$D$2741,2,FALSE)</f>
        <v>hash</v>
      </c>
    </row>
    <row r="830" spans="1:8" x14ac:dyDescent="0.2">
      <c r="A830" t="s">
        <v>2762</v>
      </c>
      <c r="B830" t="s">
        <v>2763</v>
      </c>
      <c r="C830" t="s">
        <v>3165</v>
      </c>
      <c r="D830" t="s">
        <v>1929</v>
      </c>
      <c r="E830" t="s">
        <v>2765</v>
      </c>
      <c r="F830" t="str">
        <f>VLOOKUP($D830,GroundTruth!$A$2:$C$2741,3,FALSE)</f>
        <v>false</v>
      </c>
      <c r="G830">
        <f>VLOOKUP($D830,GroundTruth!$A$2:$D$2741,4,FALSE)</f>
        <v>328</v>
      </c>
      <c r="H830" t="str">
        <f>VLOOKUP($D830,GroundTruth!$A$2:$D$2741,2,FALSE)</f>
        <v>hash</v>
      </c>
    </row>
    <row r="831" spans="1:8" x14ac:dyDescent="0.2">
      <c r="A831" t="s">
        <v>2768</v>
      </c>
      <c r="B831" t="s">
        <v>2769</v>
      </c>
      <c r="C831" t="s">
        <v>3096</v>
      </c>
      <c r="D831" t="s">
        <v>1991</v>
      </c>
      <c r="E831" t="s">
        <v>2765</v>
      </c>
      <c r="F831" t="str">
        <f>VLOOKUP($D831,GroundTruth!$A$2:$C$2741,3,FALSE)</f>
        <v>false</v>
      </c>
      <c r="G831">
        <f>VLOOKUP($D831,GroundTruth!$A$2:$D$2741,4,FALSE)</f>
        <v>327</v>
      </c>
      <c r="H831" t="str">
        <f>VLOOKUP($D831,GroundTruth!$A$2:$D$2741,2,FALSE)</f>
        <v>crypto</v>
      </c>
    </row>
    <row r="832" spans="1:8" x14ac:dyDescent="0.2">
      <c r="A832" t="s">
        <v>2768</v>
      </c>
      <c r="B832" t="s">
        <v>2769</v>
      </c>
      <c r="C832" t="s">
        <v>3036</v>
      </c>
      <c r="D832" t="s">
        <v>1992</v>
      </c>
      <c r="E832" t="s">
        <v>2765</v>
      </c>
      <c r="F832" t="str">
        <f>VLOOKUP($D832,GroundTruth!$A$2:$C$2741,3,FALSE)</f>
        <v>false</v>
      </c>
      <c r="G832">
        <f>VLOOKUP($D832,GroundTruth!$A$2:$D$2741,4,FALSE)</f>
        <v>327</v>
      </c>
      <c r="H832" t="str">
        <f>VLOOKUP($D832,GroundTruth!$A$2:$D$2741,2,FALSE)</f>
        <v>crypto</v>
      </c>
    </row>
    <row r="833" spans="1:8" x14ac:dyDescent="0.2">
      <c r="A833" t="s">
        <v>2768</v>
      </c>
      <c r="B833" t="s">
        <v>2769</v>
      </c>
      <c r="C833" t="s">
        <v>2994</v>
      </c>
      <c r="D833" t="s">
        <v>1993</v>
      </c>
      <c r="E833" t="s">
        <v>2765</v>
      </c>
      <c r="F833" t="str">
        <f>VLOOKUP($D833,GroundTruth!$A$2:$C$2741,3,FALSE)</f>
        <v>false</v>
      </c>
      <c r="G833">
        <f>VLOOKUP($D833,GroundTruth!$A$2:$D$2741,4,FALSE)</f>
        <v>327</v>
      </c>
      <c r="H833" t="str">
        <f>VLOOKUP($D833,GroundTruth!$A$2:$D$2741,2,FALSE)</f>
        <v>crypto</v>
      </c>
    </row>
    <row r="834" spans="1:8" x14ac:dyDescent="0.2">
      <c r="A834" t="s">
        <v>2768</v>
      </c>
      <c r="B834" t="s">
        <v>2771</v>
      </c>
      <c r="C834" t="s">
        <v>3037</v>
      </c>
      <c r="D834" t="s">
        <v>1994</v>
      </c>
      <c r="E834" t="s">
        <v>2765</v>
      </c>
      <c r="F834" t="str">
        <f>VLOOKUP($D834,GroundTruth!$A$2:$C$2741,3,FALSE)</f>
        <v>true</v>
      </c>
      <c r="G834">
        <f>VLOOKUP($D834,GroundTruth!$A$2:$D$2741,4,FALSE)</f>
        <v>327</v>
      </c>
      <c r="H834" t="str">
        <f>VLOOKUP($D834,GroundTruth!$A$2:$D$2741,2,FALSE)</f>
        <v>crypto</v>
      </c>
    </row>
    <row r="835" spans="1:8" x14ac:dyDescent="0.2">
      <c r="A835" t="s">
        <v>2768</v>
      </c>
      <c r="B835" t="s">
        <v>2769</v>
      </c>
      <c r="C835" t="s">
        <v>3037</v>
      </c>
      <c r="D835" t="s">
        <v>1994</v>
      </c>
      <c r="E835" t="s">
        <v>2765</v>
      </c>
      <c r="F835" t="str">
        <f>VLOOKUP($D835,GroundTruth!$A$2:$C$2741,3,FALSE)</f>
        <v>true</v>
      </c>
      <c r="G835">
        <f>VLOOKUP($D835,GroundTruth!$A$2:$D$2741,4,FALSE)</f>
        <v>327</v>
      </c>
      <c r="H835" t="str">
        <f>VLOOKUP($D835,GroundTruth!$A$2:$D$2741,2,FALSE)</f>
        <v>crypto</v>
      </c>
    </row>
    <row r="836" spans="1:8" x14ac:dyDescent="0.2">
      <c r="A836" t="s">
        <v>2768</v>
      </c>
      <c r="B836" t="s">
        <v>2784</v>
      </c>
      <c r="C836" t="s">
        <v>3037</v>
      </c>
      <c r="D836" t="s">
        <v>1994</v>
      </c>
      <c r="E836" t="s">
        <v>2765</v>
      </c>
      <c r="F836" t="str">
        <f>VLOOKUP($D836,GroundTruth!$A$2:$C$2741,3,FALSE)</f>
        <v>true</v>
      </c>
      <c r="G836">
        <f>VLOOKUP($D836,GroundTruth!$A$2:$D$2741,4,FALSE)</f>
        <v>327</v>
      </c>
      <c r="H836" t="str">
        <f>VLOOKUP($D836,GroundTruth!$A$2:$D$2741,2,FALSE)</f>
        <v>crypto</v>
      </c>
    </row>
    <row r="837" spans="1:8" x14ac:dyDescent="0.2">
      <c r="A837" t="s">
        <v>2772</v>
      </c>
      <c r="B837" t="s">
        <v>2773</v>
      </c>
      <c r="C837" t="s">
        <v>3037</v>
      </c>
      <c r="D837" t="s">
        <v>1994</v>
      </c>
      <c r="E837" t="s">
        <v>2765</v>
      </c>
      <c r="F837" t="str">
        <f>VLOOKUP($D837,GroundTruth!$A$2:$C$2741,3,FALSE)</f>
        <v>true</v>
      </c>
      <c r="G837">
        <f>VLOOKUP($D837,GroundTruth!$A$2:$D$2741,4,FALSE)</f>
        <v>327</v>
      </c>
      <c r="H837" t="str">
        <f>VLOOKUP($D837,GroundTruth!$A$2:$D$2741,2,FALSE)</f>
        <v>crypto</v>
      </c>
    </row>
    <row r="838" spans="1:8" x14ac:dyDescent="0.2">
      <c r="A838" t="s">
        <v>2768</v>
      </c>
      <c r="B838" t="s">
        <v>2778</v>
      </c>
      <c r="C838" t="s">
        <v>3044</v>
      </c>
      <c r="D838" t="s">
        <v>1995</v>
      </c>
      <c r="E838" t="s">
        <v>2765</v>
      </c>
      <c r="F838" t="str">
        <f>VLOOKUP($D838,GroundTruth!$A$2:$C$2741,3,FALSE)</f>
        <v>false</v>
      </c>
      <c r="G838">
        <f>VLOOKUP($D838,GroundTruth!$A$2:$D$2741,4,FALSE)</f>
        <v>327</v>
      </c>
      <c r="H838" t="str">
        <f>VLOOKUP($D838,GroundTruth!$A$2:$D$2741,2,FALSE)</f>
        <v>crypto</v>
      </c>
    </row>
    <row r="839" spans="1:8" x14ac:dyDescent="0.2">
      <c r="A839" t="s">
        <v>2768</v>
      </c>
      <c r="B839" t="s">
        <v>2769</v>
      </c>
      <c r="C839" t="s">
        <v>3044</v>
      </c>
      <c r="D839" t="s">
        <v>1995</v>
      </c>
      <c r="E839" t="s">
        <v>2765</v>
      </c>
      <c r="F839" t="str">
        <f>VLOOKUP($D839,GroundTruth!$A$2:$C$2741,3,FALSE)</f>
        <v>false</v>
      </c>
      <c r="G839">
        <f>VLOOKUP($D839,GroundTruth!$A$2:$D$2741,4,FALSE)</f>
        <v>327</v>
      </c>
      <c r="H839" t="str">
        <f>VLOOKUP($D839,GroundTruth!$A$2:$D$2741,2,FALSE)</f>
        <v>crypto</v>
      </c>
    </row>
    <row r="840" spans="1:8" x14ac:dyDescent="0.2">
      <c r="A840" t="s">
        <v>2768</v>
      </c>
      <c r="B840" t="s">
        <v>2771</v>
      </c>
      <c r="C840" t="s">
        <v>3038</v>
      </c>
      <c r="D840" t="s">
        <v>1996</v>
      </c>
      <c r="E840" t="s">
        <v>2765</v>
      </c>
      <c r="F840" t="str">
        <f>VLOOKUP($D840,GroundTruth!$A$2:$C$2741,3,FALSE)</f>
        <v>true</v>
      </c>
      <c r="G840">
        <f>VLOOKUP($D840,GroundTruth!$A$2:$D$2741,4,FALSE)</f>
        <v>327</v>
      </c>
      <c r="H840" t="str">
        <f>VLOOKUP($D840,GroundTruth!$A$2:$D$2741,2,FALSE)</f>
        <v>crypto</v>
      </c>
    </row>
    <row r="841" spans="1:8" x14ac:dyDescent="0.2">
      <c r="A841" t="s">
        <v>2768</v>
      </c>
      <c r="B841" t="s">
        <v>2769</v>
      </c>
      <c r="C841" t="s">
        <v>3038</v>
      </c>
      <c r="D841" t="s">
        <v>1996</v>
      </c>
      <c r="E841" t="s">
        <v>2765</v>
      </c>
      <c r="F841" t="str">
        <f>VLOOKUP($D841,GroundTruth!$A$2:$C$2741,3,FALSE)</f>
        <v>true</v>
      </c>
      <c r="G841">
        <f>VLOOKUP($D841,GroundTruth!$A$2:$D$2741,4,FALSE)</f>
        <v>327</v>
      </c>
      <c r="H841" t="str">
        <f>VLOOKUP($D841,GroundTruth!$A$2:$D$2741,2,FALSE)</f>
        <v>crypto</v>
      </c>
    </row>
    <row r="842" spans="1:8" x14ac:dyDescent="0.2">
      <c r="A842" t="s">
        <v>2772</v>
      </c>
      <c r="B842" t="s">
        <v>2773</v>
      </c>
      <c r="C842" t="s">
        <v>3038</v>
      </c>
      <c r="D842" t="s">
        <v>1996</v>
      </c>
      <c r="E842" t="s">
        <v>2765</v>
      </c>
      <c r="F842" t="str">
        <f>VLOOKUP($D842,GroundTruth!$A$2:$C$2741,3,FALSE)</f>
        <v>true</v>
      </c>
      <c r="G842">
        <f>VLOOKUP($D842,GroundTruth!$A$2:$D$2741,4,FALSE)</f>
        <v>327</v>
      </c>
      <c r="H842" t="str">
        <f>VLOOKUP($D842,GroundTruth!$A$2:$D$2741,2,FALSE)</f>
        <v>crypto</v>
      </c>
    </row>
    <row r="843" spans="1:8" x14ac:dyDescent="0.2">
      <c r="A843" t="s">
        <v>2768</v>
      </c>
      <c r="B843" t="s">
        <v>2769</v>
      </c>
      <c r="C843" t="s">
        <v>3095</v>
      </c>
      <c r="D843" t="s">
        <v>1997</v>
      </c>
      <c r="E843" t="s">
        <v>2765</v>
      </c>
      <c r="F843" t="str">
        <f>VLOOKUP($D843,GroundTruth!$A$2:$C$2741,3,FALSE)</f>
        <v>true</v>
      </c>
      <c r="G843">
        <f>VLOOKUP($D843,GroundTruth!$A$2:$D$2741,4,FALSE)</f>
        <v>327</v>
      </c>
      <c r="H843" t="str">
        <f>VLOOKUP($D843,GroundTruth!$A$2:$D$2741,2,FALSE)</f>
        <v>crypto</v>
      </c>
    </row>
    <row r="844" spans="1:8" x14ac:dyDescent="0.2">
      <c r="A844" t="s">
        <v>2768</v>
      </c>
      <c r="B844" t="s">
        <v>2771</v>
      </c>
      <c r="C844" t="s">
        <v>3095</v>
      </c>
      <c r="D844" t="s">
        <v>1997</v>
      </c>
      <c r="E844" t="s">
        <v>2765</v>
      </c>
      <c r="F844" t="str">
        <f>VLOOKUP($D844,GroundTruth!$A$2:$C$2741,3,FALSE)</f>
        <v>true</v>
      </c>
      <c r="G844">
        <f>VLOOKUP($D844,GroundTruth!$A$2:$D$2741,4,FALSE)</f>
        <v>327</v>
      </c>
      <c r="H844" t="str">
        <f>VLOOKUP($D844,GroundTruth!$A$2:$D$2741,2,FALSE)</f>
        <v>crypto</v>
      </c>
    </row>
    <row r="845" spans="1:8" x14ac:dyDescent="0.2">
      <c r="A845" t="s">
        <v>2772</v>
      </c>
      <c r="B845" t="s">
        <v>2773</v>
      </c>
      <c r="C845" t="s">
        <v>3095</v>
      </c>
      <c r="D845" t="s">
        <v>1997</v>
      </c>
      <c r="E845" t="s">
        <v>2765</v>
      </c>
      <c r="F845" t="str">
        <f>VLOOKUP($D845,GroundTruth!$A$2:$C$2741,3,FALSE)</f>
        <v>true</v>
      </c>
      <c r="G845">
        <f>VLOOKUP($D845,GroundTruth!$A$2:$D$2741,4,FALSE)</f>
        <v>327</v>
      </c>
      <c r="H845" t="str">
        <f>VLOOKUP($D845,GroundTruth!$A$2:$D$2741,2,FALSE)</f>
        <v>crypto</v>
      </c>
    </row>
    <row r="846" spans="1:8" x14ac:dyDescent="0.2">
      <c r="A846" t="s">
        <v>2768</v>
      </c>
      <c r="B846" t="s">
        <v>2769</v>
      </c>
      <c r="C846" t="s">
        <v>3181</v>
      </c>
      <c r="D846" t="s">
        <v>1998</v>
      </c>
      <c r="E846" t="s">
        <v>2765</v>
      </c>
      <c r="F846" t="str">
        <f>VLOOKUP($D846,GroundTruth!$A$2:$C$2741,3,FALSE)</f>
        <v>false</v>
      </c>
      <c r="G846">
        <f>VLOOKUP($D846,GroundTruth!$A$2:$D$2741,4,FALSE)</f>
        <v>327</v>
      </c>
      <c r="H846" t="str">
        <f>VLOOKUP($D846,GroundTruth!$A$2:$D$2741,2,FALSE)</f>
        <v>crypto</v>
      </c>
    </row>
    <row r="847" spans="1:8" x14ac:dyDescent="0.2">
      <c r="A847" t="s">
        <v>2762</v>
      </c>
      <c r="B847" t="s">
        <v>2763</v>
      </c>
      <c r="C847" t="s">
        <v>2928</v>
      </c>
      <c r="D847" t="s">
        <v>2009</v>
      </c>
      <c r="E847" t="s">
        <v>2765</v>
      </c>
      <c r="F847" t="str">
        <f>VLOOKUP($D847,GroundTruth!$A$2:$C$2741,3,FALSE)</f>
        <v>false</v>
      </c>
      <c r="G847">
        <f>VLOOKUP($D847,GroundTruth!$A$2:$D$2741,4,FALSE)</f>
        <v>328</v>
      </c>
      <c r="H847" t="str">
        <f>VLOOKUP($D847,GroundTruth!$A$2:$D$2741,2,FALSE)</f>
        <v>hash</v>
      </c>
    </row>
    <row r="848" spans="1:8" x14ac:dyDescent="0.2">
      <c r="A848" t="s">
        <v>2762</v>
      </c>
      <c r="B848" t="s">
        <v>2763</v>
      </c>
      <c r="C848" t="s">
        <v>2928</v>
      </c>
      <c r="D848" t="s">
        <v>2009</v>
      </c>
      <c r="E848" t="s">
        <v>2765</v>
      </c>
      <c r="F848" t="str">
        <f>VLOOKUP($D848,GroundTruth!$A$2:$C$2741,3,FALSE)</f>
        <v>false</v>
      </c>
      <c r="G848">
        <f>VLOOKUP($D848,GroundTruth!$A$2:$D$2741,4,FALSE)</f>
        <v>328</v>
      </c>
      <c r="H848" t="str">
        <f>VLOOKUP($D848,GroundTruth!$A$2:$D$2741,2,FALSE)</f>
        <v>hash</v>
      </c>
    </row>
    <row r="849" spans="1:8" x14ac:dyDescent="0.2">
      <c r="A849" t="s">
        <v>2762</v>
      </c>
      <c r="B849" t="s">
        <v>2763</v>
      </c>
      <c r="C849" t="s">
        <v>2928</v>
      </c>
      <c r="D849" t="s">
        <v>2009</v>
      </c>
      <c r="E849" t="s">
        <v>2765</v>
      </c>
      <c r="F849" t="str">
        <f>VLOOKUP($D849,GroundTruth!$A$2:$C$2741,3,FALSE)</f>
        <v>false</v>
      </c>
      <c r="G849">
        <f>VLOOKUP($D849,GroundTruth!$A$2:$D$2741,4,FALSE)</f>
        <v>328</v>
      </c>
      <c r="H849" t="str">
        <f>VLOOKUP($D849,GroundTruth!$A$2:$D$2741,2,FALSE)</f>
        <v>hash</v>
      </c>
    </row>
    <row r="850" spans="1:8" x14ac:dyDescent="0.2">
      <c r="A850" t="s">
        <v>2762</v>
      </c>
      <c r="B850" t="s">
        <v>2763</v>
      </c>
      <c r="C850" t="s">
        <v>2928</v>
      </c>
      <c r="D850" t="s">
        <v>2009</v>
      </c>
      <c r="E850" t="s">
        <v>2765</v>
      </c>
      <c r="F850" t="str">
        <f>VLOOKUP($D850,GroundTruth!$A$2:$C$2741,3,FALSE)</f>
        <v>false</v>
      </c>
      <c r="G850">
        <f>VLOOKUP($D850,GroundTruth!$A$2:$D$2741,4,FALSE)</f>
        <v>328</v>
      </c>
      <c r="H850" t="str">
        <f>VLOOKUP($D850,GroundTruth!$A$2:$D$2741,2,FALSE)</f>
        <v>hash</v>
      </c>
    </row>
    <row r="851" spans="1:8" x14ac:dyDescent="0.2">
      <c r="A851" t="s">
        <v>2762</v>
      </c>
      <c r="B851" t="s">
        <v>2763</v>
      </c>
      <c r="C851" t="s">
        <v>2824</v>
      </c>
      <c r="D851" t="s">
        <v>2010</v>
      </c>
      <c r="E851" t="s">
        <v>2765</v>
      </c>
      <c r="F851" t="str">
        <f>VLOOKUP($D851,GroundTruth!$A$2:$C$2741,3,FALSE)</f>
        <v>false</v>
      </c>
      <c r="G851">
        <f>VLOOKUP($D851,GroundTruth!$A$2:$D$2741,4,FALSE)</f>
        <v>328</v>
      </c>
      <c r="H851" t="str">
        <f>VLOOKUP($D851,GroundTruth!$A$2:$D$2741,2,FALSE)</f>
        <v>hash</v>
      </c>
    </row>
    <row r="852" spans="1:8" x14ac:dyDescent="0.2">
      <c r="A852" t="s">
        <v>2762</v>
      </c>
      <c r="B852" t="s">
        <v>2763</v>
      </c>
      <c r="C852" t="s">
        <v>2824</v>
      </c>
      <c r="D852" t="s">
        <v>2010</v>
      </c>
      <c r="E852" t="s">
        <v>2765</v>
      </c>
      <c r="F852" t="str">
        <f>VLOOKUP($D852,GroundTruth!$A$2:$C$2741,3,FALSE)</f>
        <v>false</v>
      </c>
      <c r="G852">
        <f>VLOOKUP($D852,GroundTruth!$A$2:$D$2741,4,FALSE)</f>
        <v>328</v>
      </c>
      <c r="H852" t="str">
        <f>VLOOKUP($D852,GroundTruth!$A$2:$D$2741,2,FALSE)</f>
        <v>hash</v>
      </c>
    </row>
    <row r="853" spans="1:8" x14ac:dyDescent="0.2">
      <c r="A853" t="s">
        <v>2762</v>
      </c>
      <c r="B853" t="s">
        <v>2763</v>
      </c>
      <c r="C853" t="s">
        <v>2824</v>
      </c>
      <c r="D853" t="s">
        <v>2010</v>
      </c>
      <c r="E853" t="s">
        <v>2765</v>
      </c>
      <c r="F853" t="str">
        <f>VLOOKUP($D853,GroundTruth!$A$2:$C$2741,3,FALSE)</f>
        <v>false</v>
      </c>
      <c r="G853">
        <f>VLOOKUP($D853,GroundTruth!$A$2:$D$2741,4,FALSE)</f>
        <v>328</v>
      </c>
      <c r="H853" t="str">
        <f>VLOOKUP($D853,GroundTruth!$A$2:$D$2741,2,FALSE)</f>
        <v>hash</v>
      </c>
    </row>
    <row r="854" spans="1:8" x14ac:dyDescent="0.2">
      <c r="A854" t="s">
        <v>2762</v>
      </c>
      <c r="B854" t="s">
        <v>2763</v>
      </c>
      <c r="C854" t="s">
        <v>2824</v>
      </c>
      <c r="D854" t="s">
        <v>2010</v>
      </c>
      <c r="E854" t="s">
        <v>2765</v>
      </c>
      <c r="F854" t="str">
        <f>VLOOKUP($D854,GroundTruth!$A$2:$C$2741,3,FALSE)</f>
        <v>false</v>
      </c>
      <c r="G854">
        <f>VLOOKUP($D854,GroundTruth!$A$2:$D$2741,4,FALSE)</f>
        <v>328</v>
      </c>
      <c r="H854" t="str">
        <f>VLOOKUP($D854,GroundTruth!$A$2:$D$2741,2,FALSE)</f>
        <v>hash</v>
      </c>
    </row>
    <row r="855" spans="1:8" x14ac:dyDescent="0.2">
      <c r="A855" t="s">
        <v>2762</v>
      </c>
      <c r="B855" t="s">
        <v>2763</v>
      </c>
      <c r="C855" t="s">
        <v>2861</v>
      </c>
      <c r="D855" t="s">
        <v>2011</v>
      </c>
      <c r="E855" t="s">
        <v>2765</v>
      </c>
      <c r="F855" t="str">
        <f>VLOOKUP($D855,GroundTruth!$A$2:$C$2741,3,FALSE)</f>
        <v>false</v>
      </c>
      <c r="G855">
        <f>VLOOKUP($D855,GroundTruth!$A$2:$D$2741,4,FALSE)</f>
        <v>328</v>
      </c>
      <c r="H855" t="str">
        <f>VLOOKUP($D855,GroundTruth!$A$2:$D$2741,2,FALSE)</f>
        <v>hash</v>
      </c>
    </row>
    <row r="856" spans="1:8" x14ac:dyDescent="0.2">
      <c r="A856" t="s">
        <v>2762</v>
      </c>
      <c r="B856" t="s">
        <v>2763</v>
      </c>
      <c r="C856" t="s">
        <v>2877</v>
      </c>
      <c r="D856" t="s">
        <v>2012</v>
      </c>
      <c r="E856" t="s">
        <v>2765</v>
      </c>
      <c r="F856" t="str">
        <f>VLOOKUP($D856,GroundTruth!$A$2:$C$2741,3,FALSE)</f>
        <v>true</v>
      </c>
      <c r="G856">
        <f>VLOOKUP($D856,GroundTruth!$A$2:$D$2741,4,FALSE)</f>
        <v>328</v>
      </c>
      <c r="H856" t="str">
        <f>VLOOKUP($D856,GroundTruth!$A$2:$D$2741,2,FALSE)</f>
        <v>hash</v>
      </c>
    </row>
    <row r="857" spans="1:8" x14ac:dyDescent="0.2">
      <c r="A857" t="s">
        <v>2762</v>
      </c>
      <c r="B857" t="s">
        <v>2763</v>
      </c>
      <c r="C857" t="s">
        <v>3093</v>
      </c>
      <c r="D857" t="s">
        <v>2013</v>
      </c>
      <c r="E857" t="s">
        <v>2765</v>
      </c>
      <c r="F857" t="str">
        <f>VLOOKUP($D857,GroundTruth!$A$2:$C$2741,3,FALSE)</f>
        <v>true</v>
      </c>
      <c r="G857">
        <f>VLOOKUP($D857,GroundTruth!$A$2:$D$2741,4,FALSE)</f>
        <v>328</v>
      </c>
      <c r="H857" t="str">
        <f>VLOOKUP($D857,GroundTruth!$A$2:$D$2741,2,FALSE)</f>
        <v>hash</v>
      </c>
    </row>
    <row r="858" spans="1:8" x14ac:dyDescent="0.2">
      <c r="A858" t="s">
        <v>2762</v>
      </c>
      <c r="B858" t="s">
        <v>2763</v>
      </c>
      <c r="C858" t="s">
        <v>3018</v>
      </c>
      <c r="D858" t="s">
        <v>2014</v>
      </c>
      <c r="E858" t="s">
        <v>2765</v>
      </c>
      <c r="F858" t="str">
        <f>VLOOKUP($D858,GroundTruth!$A$2:$C$2741,3,FALSE)</f>
        <v>false</v>
      </c>
      <c r="G858">
        <f>VLOOKUP($D858,GroundTruth!$A$2:$D$2741,4,FALSE)</f>
        <v>328</v>
      </c>
      <c r="H858" t="str">
        <f>VLOOKUP($D858,GroundTruth!$A$2:$D$2741,2,FALSE)</f>
        <v>hash</v>
      </c>
    </row>
    <row r="859" spans="1:8" x14ac:dyDescent="0.2">
      <c r="A859" t="s">
        <v>2772</v>
      </c>
      <c r="B859" t="s">
        <v>2773</v>
      </c>
      <c r="C859" t="s">
        <v>3136</v>
      </c>
      <c r="D859" t="s">
        <v>2033</v>
      </c>
      <c r="E859" t="s">
        <v>2765</v>
      </c>
      <c r="F859" t="str">
        <f>VLOOKUP($D859,GroundTruth!$A$2:$C$2741,3,FALSE)</f>
        <v>true</v>
      </c>
      <c r="G859">
        <f>VLOOKUP($D859,GroundTruth!$A$2:$D$2741,4,FALSE)</f>
        <v>327</v>
      </c>
      <c r="H859" t="str">
        <f>VLOOKUP($D859,GroundTruth!$A$2:$D$2741,2,FALSE)</f>
        <v>crypto</v>
      </c>
    </row>
    <row r="860" spans="1:8" x14ac:dyDescent="0.2">
      <c r="A860" t="s">
        <v>2768</v>
      </c>
      <c r="B860" t="s">
        <v>2771</v>
      </c>
      <c r="C860" t="s">
        <v>3136</v>
      </c>
      <c r="D860" t="s">
        <v>2033</v>
      </c>
      <c r="E860" t="s">
        <v>2765</v>
      </c>
      <c r="F860" t="str">
        <f>VLOOKUP($D860,GroundTruth!$A$2:$C$2741,3,FALSE)</f>
        <v>true</v>
      </c>
      <c r="G860">
        <f>VLOOKUP($D860,GroundTruth!$A$2:$D$2741,4,FALSE)</f>
        <v>327</v>
      </c>
      <c r="H860" t="str">
        <f>VLOOKUP($D860,GroundTruth!$A$2:$D$2741,2,FALSE)</f>
        <v>crypto</v>
      </c>
    </row>
    <row r="861" spans="1:8" x14ac:dyDescent="0.2">
      <c r="A861" t="s">
        <v>2768</v>
      </c>
      <c r="B861" t="s">
        <v>2769</v>
      </c>
      <c r="C861" t="s">
        <v>3136</v>
      </c>
      <c r="D861" t="s">
        <v>2033</v>
      </c>
      <c r="E861" t="s">
        <v>2765</v>
      </c>
      <c r="F861" t="str">
        <f>VLOOKUP($D861,GroundTruth!$A$2:$C$2741,3,FALSE)</f>
        <v>true</v>
      </c>
      <c r="G861">
        <f>VLOOKUP($D861,GroundTruth!$A$2:$D$2741,4,FALSE)</f>
        <v>327</v>
      </c>
      <c r="H861" t="str">
        <f>VLOOKUP($D861,GroundTruth!$A$2:$D$2741,2,FALSE)</f>
        <v>crypto</v>
      </c>
    </row>
    <row r="862" spans="1:8" x14ac:dyDescent="0.2">
      <c r="A862" t="s">
        <v>2768</v>
      </c>
      <c r="B862" t="s">
        <v>2774</v>
      </c>
      <c r="C862" t="s">
        <v>3136</v>
      </c>
      <c r="D862" t="s">
        <v>2033</v>
      </c>
      <c r="E862" t="s">
        <v>2765</v>
      </c>
      <c r="F862" t="str">
        <f>VLOOKUP($D862,GroundTruth!$A$2:$C$2741,3,FALSE)</f>
        <v>true</v>
      </c>
      <c r="G862">
        <f>VLOOKUP($D862,GroundTruth!$A$2:$D$2741,4,FALSE)</f>
        <v>327</v>
      </c>
      <c r="H862" t="str">
        <f>VLOOKUP($D862,GroundTruth!$A$2:$D$2741,2,FALSE)</f>
        <v>crypto</v>
      </c>
    </row>
    <row r="863" spans="1:8" x14ac:dyDescent="0.2">
      <c r="A863" t="s">
        <v>2768</v>
      </c>
      <c r="B863" t="s">
        <v>2774</v>
      </c>
      <c r="C863" t="s">
        <v>3209</v>
      </c>
      <c r="D863" t="s">
        <v>2034</v>
      </c>
      <c r="E863" t="s">
        <v>2765</v>
      </c>
      <c r="F863" t="str">
        <f>VLOOKUP($D863,GroundTruth!$A$2:$C$2741,3,FALSE)</f>
        <v>true</v>
      </c>
      <c r="G863">
        <f>VLOOKUP($D863,GroundTruth!$A$2:$D$2741,4,FALSE)</f>
        <v>327</v>
      </c>
      <c r="H863" t="str">
        <f>VLOOKUP($D863,GroundTruth!$A$2:$D$2741,2,FALSE)</f>
        <v>crypto</v>
      </c>
    </row>
    <row r="864" spans="1:8" x14ac:dyDescent="0.2">
      <c r="A864" t="s">
        <v>2768</v>
      </c>
      <c r="B864" t="s">
        <v>2771</v>
      </c>
      <c r="C864" t="s">
        <v>3209</v>
      </c>
      <c r="D864" t="s">
        <v>2034</v>
      </c>
      <c r="E864" t="s">
        <v>2765</v>
      </c>
      <c r="F864" t="str">
        <f>VLOOKUP($D864,GroundTruth!$A$2:$C$2741,3,FALSE)</f>
        <v>true</v>
      </c>
      <c r="G864">
        <f>VLOOKUP($D864,GroundTruth!$A$2:$D$2741,4,FALSE)</f>
        <v>327</v>
      </c>
      <c r="H864" t="str">
        <f>VLOOKUP($D864,GroundTruth!$A$2:$D$2741,2,FALSE)</f>
        <v>crypto</v>
      </c>
    </row>
    <row r="865" spans="1:8" x14ac:dyDescent="0.2">
      <c r="A865" t="s">
        <v>2768</v>
      </c>
      <c r="B865" t="s">
        <v>2769</v>
      </c>
      <c r="C865" t="s">
        <v>3209</v>
      </c>
      <c r="D865" t="s">
        <v>2034</v>
      </c>
      <c r="E865" t="s">
        <v>2765</v>
      </c>
      <c r="F865" t="str">
        <f>VLOOKUP($D865,GroundTruth!$A$2:$C$2741,3,FALSE)</f>
        <v>true</v>
      </c>
      <c r="G865">
        <f>VLOOKUP($D865,GroundTruth!$A$2:$D$2741,4,FALSE)</f>
        <v>327</v>
      </c>
      <c r="H865" t="str">
        <f>VLOOKUP($D865,GroundTruth!$A$2:$D$2741,2,FALSE)</f>
        <v>crypto</v>
      </c>
    </row>
    <row r="866" spans="1:8" x14ac:dyDescent="0.2">
      <c r="A866" t="s">
        <v>2772</v>
      </c>
      <c r="B866" t="s">
        <v>2773</v>
      </c>
      <c r="C866" t="s">
        <v>3209</v>
      </c>
      <c r="D866" t="s">
        <v>2034</v>
      </c>
      <c r="E866" t="s">
        <v>2765</v>
      </c>
      <c r="F866" t="str">
        <f>VLOOKUP($D866,GroundTruth!$A$2:$C$2741,3,FALSE)</f>
        <v>true</v>
      </c>
      <c r="G866">
        <f>VLOOKUP($D866,GroundTruth!$A$2:$D$2741,4,FALSE)</f>
        <v>327</v>
      </c>
      <c r="H866" t="str">
        <f>VLOOKUP($D866,GroundTruth!$A$2:$D$2741,2,FALSE)</f>
        <v>crypto</v>
      </c>
    </row>
    <row r="867" spans="1:8" x14ac:dyDescent="0.2">
      <c r="A867" t="s">
        <v>2772</v>
      </c>
      <c r="B867" t="s">
        <v>2773</v>
      </c>
      <c r="C867" t="s">
        <v>2875</v>
      </c>
      <c r="D867" t="s">
        <v>2035</v>
      </c>
      <c r="E867" t="s">
        <v>2765</v>
      </c>
      <c r="F867" t="str">
        <f>VLOOKUP($D867,GroundTruth!$A$2:$C$2741,3,FALSE)</f>
        <v>true</v>
      </c>
      <c r="G867">
        <f>VLOOKUP($D867,GroundTruth!$A$2:$D$2741,4,FALSE)</f>
        <v>327</v>
      </c>
      <c r="H867" t="str">
        <f>VLOOKUP($D867,GroundTruth!$A$2:$D$2741,2,FALSE)</f>
        <v>crypto</v>
      </c>
    </row>
    <row r="868" spans="1:8" x14ac:dyDescent="0.2">
      <c r="A868" t="s">
        <v>2768</v>
      </c>
      <c r="B868" t="s">
        <v>2771</v>
      </c>
      <c r="C868" t="s">
        <v>2875</v>
      </c>
      <c r="D868" t="s">
        <v>2035</v>
      </c>
      <c r="E868" t="s">
        <v>2765</v>
      </c>
      <c r="F868" t="str">
        <f>VLOOKUP($D868,GroundTruth!$A$2:$C$2741,3,FALSE)</f>
        <v>true</v>
      </c>
      <c r="G868">
        <f>VLOOKUP($D868,GroundTruth!$A$2:$D$2741,4,FALSE)</f>
        <v>327</v>
      </c>
      <c r="H868" t="str">
        <f>VLOOKUP($D868,GroundTruth!$A$2:$D$2741,2,FALSE)</f>
        <v>crypto</v>
      </c>
    </row>
    <row r="869" spans="1:8" x14ac:dyDescent="0.2">
      <c r="A869" t="s">
        <v>2768</v>
      </c>
      <c r="B869" t="s">
        <v>2774</v>
      </c>
      <c r="C869" t="s">
        <v>2875</v>
      </c>
      <c r="D869" t="s">
        <v>2035</v>
      </c>
      <c r="E869" t="s">
        <v>2765</v>
      </c>
      <c r="F869" t="str">
        <f>VLOOKUP($D869,GroundTruth!$A$2:$C$2741,3,FALSE)</f>
        <v>true</v>
      </c>
      <c r="G869">
        <f>VLOOKUP($D869,GroundTruth!$A$2:$D$2741,4,FALSE)</f>
        <v>327</v>
      </c>
      <c r="H869" t="str">
        <f>VLOOKUP($D869,GroundTruth!$A$2:$D$2741,2,FALSE)</f>
        <v>crypto</v>
      </c>
    </row>
    <row r="870" spans="1:8" x14ac:dyDescent="0.2">
      <c r="A870" t="s">
        <v>2768</v>
      </c>
      <c r="B870" t="s">
        <v>2769</v>
      </c>
      <c r="C870" t="s">
        <v>2875</v>
      </c>
      <c r="D870" t="s">
        <v>2035</v>
      </c>
      <c r="E870" t="s">
        <v>2765</v>
      </c>
      <c r="F870" t="str">
        <f>VLOOKUP($D870,GroundTruth!$A$2:$C$2741,3,FALSE)</f>
        <v>true</v>
      </c>
      <c r="G870">
        <f>VLOOKUP($D870,GroundTruth!$A$2:$D$2741,4,FALSE)</f>
        <v>327</v>
      </c>
      <c r="H870" t="str">
        <f>VLOOKUP($D870,GroundTruth!$A$2:$D$2741,2,FALSE)</f>
        <v>crypto</v>
      </c>
    </row>
    <row r="871" spans="1:8" x14ac:dyDescent="0.2">
      <c r="A871" t="s">
        <v>2772</v>
      </c>
      <c r="B871" t="s">
        <v>2773</v>
      </c>
      <c r="C871" t="s">
        <v>3024</v>
      </c>
      <c r="D871" t="s">
        <v>2036</v>
      </c>
      <c r="E871" t="s">
        <v>2765</v>
      </c>
      <c r="F871" t="str">
        <f>VLOOKUP($D871,GroundTruth!$A$2:$C$2741,3,FALSE)</f>
        <v>true</v>
      </c>
      <c r="G871">
        <f>VLOOKUP($D871,GroundTruth!$A$2:$D$2741,4,FALSE)</f>
        <v>327</v>
      </c>
      <c r="H871" t="str">
        <f>VLOOKUP($D871,GroundTruth!$A$2:$D$2741,2,FALSE)</f>
        <v>crypto</v>
      </c>
    </row>
    <row r="872" spans="1:8" x14ac:dyDescent="0.2">
      <c r="A872" t="s">
        <v>2768</v>
      </c>
      <c r="B872" t="s">
        <v>2784</v>
      </c>
      <c r="C872" t="s">
        <v>3024</v>
      </c>
      <c r="D872" t="s">
        <v>2036</v>
      </c>
      <c r="E872" t="s">
        <v>2765</v>
      </c>
      <c r="F872" t="str">
        <f>VLOOKUP($D872,GroundTruth!$A$2:$C$2741,3,FALSE)</f>
        <v>true</v>
      </c>
      <c r="G872">
        <f>VLOOKUP($D872,GroundTruth!$A$2:$D$2741,4,FALSE)</f>
        <v>327</v>
      </c>
      <c r="H872" t="str">
        <f>VLOOKUP($D872,GroundTruth!$A$2:$D$2741,2,FALSE)</f>
        <v>crypto</v>
      </c>
    </row>
    <row r="873" spans="1:8" x14ac:dyDescent="0.2">
      <c r="A873" t="s">
        <v>2768</v>
      </c>
      <c r="B873" t="s">
        <v>2771</v>
      </c>
      <c r="C873" t="s">
        <v>3024</v>
      </c>
      <c r="D873" t="s">
        <v>2036</v>
      </c>
      <c r="E873" t="s">
        <v>2765</v>
      </c>
      <c r="F873" t="str">
        <f>VLOOKUP($D873,GroundTruth!$A$2:$C$2741,3,FALSE)</f>
        <v>true</v>
      </c>
      <c r="G873">
        <f>VLOOKUP($D873,GroundTruth!$A$2:$D$2741,4,FALSE)</f>
        <v>327</v>
      </c>
      <c r="H873" t="str">
        <f>VLOOKUP($D873,GroundTruth!$A$2:$D$2741,2,FALSE)</f>
        <v>crypto</v>
      </c>
    </row>
    <row r="874" spans="1:8" x14ac:dyDescent="0.2">
      <c r="A874" t="s">
        <v>2768</v>
      </c>
      <c r="B874" t="s">
        <v>2769</v>
      </c>
      <c r="C874" t="s">
        <v>3024</v>
      </c>
      <c r="D874" t="s">
        <v>2036</v>
      </c>
      <c r="E874" t="s">
        <v>2765</v>
      </c>
      <c r="F874" t="str">
        <f>VLOOKUP($D874,GroundTruth!$A$2:$C$2741,3,FALSE)</f>
        <v>true</v>
      </c>
      <c r="G874">
        <f>VLOOKUP($D874,GroundTruth!$A$2:$D$2741,4,FALSE)</f>
        <v>327</v>
      </c>
      <c r="H874" t="str">
        <f>VLOOKUP($D874,GroundTruth!$A$2:$D$2741,2,FALSE)</f>
        <v>crypto</v>
      </c>
    </row>
    <row r="875" spans="1:8" x14ac:dyDescent="0.2">
      <c r="A875" t="s">
        <v>2768</v>
      </c>
      <c r="B875" t="s">
        <v>2769</v>
      </c>
      <c r="C875" t="s">
        <v>2820</v>
      </c>
      <c r="D875" t="s">
        <v>2037</v>
      </c>
      <c r="E875" t="s">
        <v>2765</v>
      </c>
      <c r="F875" t="str">
        <f>VLOOKUP($D875,GroundTruth!$A$2:$C$2741,3,FALSE)</f>
        <v>false</v>
      </c>
      <c r="G875">
        <f>VLOOKUP($D875,GroundTruth!$A$2:$D$2741,4,FALSE)</f>
        <v>327</v>
      </c>
      <c r="H875" t="str">
        <f>VLOOKUP($D875,GroundTruth!$A$2:$D$2741,2,FALSE)</f>
        <v>crypto</v>
      </c>
    </row>
    <row r="876" spans="1:8" x14ac:dyDescent="0.2">
      <c r="A876" t="s">
        <v>2768</v>
      </c>
      <c r="B876" t="s">
        <v>2778</v>
      </c>
      <c r="C876" t="s">
        <v>2820</v>
      </c>
      <c r="D876" t="s">
        <v>2037</v>
      </c>
      <c r="E876" t="s">
        <v>2765</v>
      </c>
      <c r="F876" t="str">
        <f>VLOOKUP($D876,GroundTruth!$A$2:$C$2741,3,FALSE)</f>
        <v>false</v>
      </c>
      <c r="G876">
        <f>VLOOKUP($D876,GroundTruth!$A$2:$D$2741,4,FALSE)</f>
        <v>327</v>
      </c>
      <c r="H876" t="str">
        <f>VLOOKUP($D876,GroundTruth!$A$2:$D$2741,2,FALSE)</f>
        <v>crypto</v>
      </c>
    </row>
    <row r="877" spans="1:8" x14ac:dyDescent="0.2">
      <c r="A877" t="s">
        <v>2772</v>
      </c>
      <c r="B877" t="s">
        <v>2773</v>
      </c>
      <c r="C877" t="s">
        <v>3009</v>
      </c>
      <c r="D877" t="s">
        <v>2038</v>
      </c>
      <c r="E877" t="s">
        <v>2765</v>
      </c>
      <c r="F877" t="str">
        <f>VLOOKUP($D877,GroundTruth!$A$2:$C$2741,3,FALSE)</f>
        <v>true</v>
      </c>
      <c r="G877">
        <f>VLOOKUP($D877,GroundTruth!$A$2:$D$2741,4,FALSE)</f>
        <v>327</v>
      </c>
      <c r="H877" t="str">
        <f>VLOOKUP($D877,GroundTruth!$A$2:$D$2741,2,FALSE)</f>
        <v>crypto</v>
      </c>
    </row>
    <row r="878" spans="1:8" x14ac:dyDescent="0.2">
      <c r="A878" t="s">
        <v>2768</v>
      </c>
      <c r="B878" t="s">
        <v>2771</v>
      </c>
      <c r="C878" t="s">
        <v>3009</v>
      </c>
      <c r="D878" t="s">
        <v>2038</v>
      </c>
      <c r="E878" t="s">
        <v>2765</v>
      </c>
      <c r="F878" t="str">
        <f>VLOOKUP($D878,GroundTruth!$A$2:$C$2741,3,FALSE)</f>
        <v>true</v>
      </c>
      <c r="G878">
        <f>VLOOKUP($D878,GroundTruth!$A$2:$D$2741,4,FALSE)</f>
        <v>327</v>
      </c>
      <c r="H878" t="str">
        <f>VLOOKUP($D878,GroundTruth!$A$2:$D$2741,2,FALSE)</f>
        <v>crypto</v>
      </c>
    </row>
    <row r="879" spans="1:8" x14ac:dyDescent="0.2">
      <c r="A879" t="s">
        <v>2768</v>
      </c>
      <c r="B879" t="s">
        <v>2769</v>
      </c>
      <c r="C879" t="s">
        <v>3009</v>
      </c>
      <c r="D879" t="s">
        <v>2038</v>
      </c>
      <c r="E879" t="s">
        <v>2765</v>
      </c>
      <c r="F879" t="str">
        <f>VLOOKUP($D879,GroundTruth!$A$2:$C$2741,3,FALSE)</f>
        <v>true</v>
      </c>
      <c r="G879">
        <f>VLOOKUP($D879,GroundTruth!$A$2:$D$2741,4,FALSE)</f>
        <v>327</v>
      </c>
      <c r="H879" t="str">
        <f>VLOOKUP($D879,GroundTruth!$A$2:$D$2741,2,FALSE)</f>
        <v>crypto</v>
      </c>
    </row>
    <row r="880" spans="1:8" x14ac:dyDescent="0.2">
      <c r="A880" t="s">
        <v>2772</v>
      </c>
      <c r="B880" t="s">
        <v>2773</v>
      </c>
      <c r="C880" t="s">
        <v>2889</v>
      </c>
      <c r="D880" t="s">
        <v>2039</v>
      </c>
      <c r="E880" t="s">
        <v>2765</v>
      </c>
      <c r="F880" t="str">
        <f>VLOOKUP($D880,GroundTruth!$A$2:$C$2741,3,FALSE)</f>
        <v>true</v>
      </c>
      <c r="G880">
        <f>VLOOKUP($D880,GroundTruth!$A$2:$D$2741,4,FALSE)</f>
        <v>327</v>
      </c>
      <c r="H880" t="str">
        <f>VLOOKUP($D880,GroundTruth!$A$2:$D$2741,2,FALSE)</f>
        <v>crypto</v>
      </c>
    </row>
    <row r="881" spans="1:8" x14ac:dyDescent="0.2">
      <c r="A881" t="s">
        <v>2768</v>
      </c>
      <c r="B881" t="s">
        <v>2769</v>
      </c>
      <c r="C881" t="s">
        <v>2889</v>
      </c>
      <c r="D881" t="s">
        <v>2039</v>
      </c>
      <c r="E881" t="s">
        <v>2765</v>
      </c>
      <c r="F881" t="str">
        <f>VLOOKUP($D881,GroundTruth!$A$2:$C$2741,3,FALSE)</f>
        <v>true</v>
      </c>
      <c r="G881">
        <f>VLOOKUP($D881,GroundTruth!$A$2:$D$2741,4,FALSE)</f>
        <v>327</v>
      </c>
      <c r="H881" t="str">
        <f>VLOOKUP($D881,GroundTruth!$A$2:$D$2741,2,FALSE)</f>
        <v>crypto</v>
      </c>
    </row>
    <row r="882" spans="1:8" x14ac:dyDescent="0.2">
      <c r="A882" t="s">
        <v>2768</v>
      </c>
      <c r="B882" t="s">
        <v>2771</v>
      </c>
      <c r="C882" t="s">
        <v>2889</v>
      </c>
      <c r="D882" t="s">
        <v>2039</v>
      </c>
      <c r="E882" t="s">
        <v>2765</v>
      </c>
      <c r="F882" t="str">
        <f>VLOOKUP($D882,GroundTruth!$A$2:$C$2741,3,FALSE)</f>
        <v>true</v>
      </c>
      <c r="G882">
        <f>VLOOKUP($D882,GroundTruth!$A$2:$D$2741,4,FALSE)</f>
        <v>327</v>
      </c>
      <c r="H882" t="str">
        <f>VLOOKUP($D882,GroundTruth!$A$2:$D$2741,2,FALSE)</f>
        <v>crypto</v>
      </c>
    </row>
    <row r="883" spans="1:8" x14ac:dyDescent="0.2">
      <c r="A883" t="s">
        <v>2768</v>
      </c>
      <c r="B883" t="s">
        <v>2769</v>
      </c>
      <c r="C883" t="s">
        <v>3087</v>
      </c>
      <c r="D883" t="s">
        <v>2040</v>
      </c>
      <c r="E883" t="s">
        <v>2765</v>
      </c>
      <c r="F883" t="str">
        <f>VLOOKUP($D883,GroundTruth!$A$2:$C$2741,3,FALSE)</f>
        <v>false</v>
      </c>
      <c r="G883">
        <f>VLOOKUP($D883,GroundTruth!$A$2:$D$2741,4,FALSE)</f>
        <v>327</v>
      </c>
      <c r="H883" t="str">
        <f>VLOOKUP($D883,GroundTruth!$A$2:$D$2741,2,FALSE)</f>
        <v>crypto</v>
      </c>
    </row>
    <row r="884" spans="1:8" x14ac:dyDescent="0.2">
      <c r="A884" t="s">
        <v>2762</v>
      </c>
      <c r="B884" t="s">
        <v>2763</v>
      </c>
      <c r="C884" t="s">
        <v>2888</v>
      </c>
      <c r="D884" t="s">
        <v>2057</v>
      </c>
      <c r="E884" t="s">
        <v>2765</v>
      </c>
      <c r="F884" t="str">
        <f>VLOOKUP($D884,GroundTruth!$A$2:$C$2741,3,FALSE)</f>
        <v>false</v>
      </c>
      <c r="G884">
        <f>VLOOKUP($D884,GroundTruth!$A$2:$D$2741,4,FALSE)</f>
        <v>328</v>
      </c>
      <c r="H884" t="str">
        <f>VLOOKUP($D884,GroundTruth!$A$2:$D$2741,2,FALSE)</f>
        <v>hash</v>
      </c>
    </row>
    <row r="885" spans="1:8" x14ac:dyDescent="0.2">
      <c r="A885" t="s">
        <v>2762</v>
      </c>
      <c r="B885" t="s">
        <v>2763</v>
      </c>
      <c r="C885" t="s">
        <v>2888</v>
      </c>
      <c r="D885" t="s">
        <v>2057</v>
      </c>
      <c r="E885" t="s">
        <v>2765</v>
      </c>
      <c r="F885" t="str">
        <f>VLOOKUP($D885,GroundTruth!$A$2:$C$2741,3,FALSE)</f>
        <v>false</v>
      </c>
      <c r="G885">
        <f>VLOOKUP($D885,GroundTruth!$A$2:$D$2741,4,FALSE)</f>
        <v>328</v>
      </c>
      <c r="H885" t="str">
        <f>VLOOKUP($D885,GroundTruth!$A$2:$D$2741,2,FALSE)</f>
        <v>hash</v>
      </c>
    </row>
    <row r="886" spans="1:8" x14ac:dyDescent="0.2">
      <c r="A886" t="s">
        <v>2762</v>
      </c>
      <c r="B886" t="s">
        <v>2763</v>
      </c>
      <c r="C886" t="s">
        <v>2888</v>
      </c>
      <c r="D886" t="s">
        <v>2057</v>
      </c>
      <c r="E886" t="s">
        <v>2765</v>
      </c>
      <c r="F886" t="str">
        <f>VLOOKUP($D886,GroundTruth!$A$2:$C$2741,3,FALSE)</f>
        <v>false</v>
      </c>
      <c r="G886">
        <f>VLOOKUP($D886,GroundTruth!$A$2:$D$2741,4,FALSE)</f>
        <v>328</v>
      </c>
      <c r="H886" t="str">
        <f>VLOOKUP($D886,GroundTruth!$A$2:$D$2741,2,FALSE)</f>
        <v>hash</v>
      </c>
    </row>
    <row r="887" spans="1:8" x14ac:dyDescent="0.2">
      <c r="A887" t="s">
        <v>2762</v>
      </c>
      <c r="B887" t="s">
        <v>2763</v>
      </c>
      <c r="C887" t="s">
        <v>2888</v>
      </c>
      <c r="D887" t="s">
        <v>2057</v>
      </c>
      <c r="E887" t="s">
        <v>2765</v>
      </c>
      <c r="F887" t="str">
        <f>VLOOKUP($D887,GroundTruth!$A$2:$C$2741,3,FALSE)</f>
        <v>false</v>
      </c>
      <c r="G887">
        <f>VLOOKUP($D887,GroundTruth!$A$2:$D$2741,4,FALSE)</f>
        <v>328</v>
      </c>
      <c r="H887" t="str">
        <f>VLOOKUP($D887,GroundTruth!$A$2:$D$2741,2,FALSE)</f>
        <v>hash</v>
      </c>
    </row>
    <row r="888" spans="1:8" x14ac:dyDescent="0.2">
      <c r="A888" t="s">
        <v>2762</v>
      </c>
      <c r="B888" t="s">
        <v>2763</v>
      </c>
      <c r="C888" t="s">
        <v>2905</v>
      </c>
      <c r="D888" t="s">
        <v>2058</v>
      </c>
      <c r="E888" t="s">
        <v>2765</v>
      </c>
      <c r="F888" t="str">
        <f>VLOOKUP($D888,GroundTruth!$A$2:$C$2741,3,FALSE)</f>
        <v>true</v>
      </c>
      <c r="G888">
        <f>VLOOKUP($D888,GroundTruth!$A$2:$D$2741,4,FALSE)</f>
        <v>328</v>
      </c>
      <c r="H888" t="str">
        <f>VLOOKUP($D888,GroundTruth!$A$2:$D$2741,2,FALSE)</f>
        <v>hash</v>
      </c>
    </row>
    <row r="889" spans="1:8" x14ac:dyDescent="0.2">
      <c r="A889" t="s">
        <v>2762</v>
      </c>
      <c r="B889" t="s">
        <v>2767</v>
      </c>
      <c r="C889" t="s">
        <v>2905</v>
      </c>
      <c r="D889" t="s">
        <v>2058</v>
      </c>
      <c r="E889" t="s">
        <v>2765</v>
      </c>
      <c r="F889" t="str">
        <f>VLOOKUP($D889,GroundTruth!$A$2:$C$2741,3,FALSE)</f>
        <v>true</v>
      </c>
      <c r="G889">
        <f>VLOOKUP($D889,GroundTruth!$A$2:$D$2741,4,FALSE)</f>
        <v>328</v>
      </c>
      <c r="H889" t="str">
        <f>VLOOKUP($D889,GroundTruth!$A$2:$D$2741,2,FALSE)</f>
        <v>hash</v>
      </c>
    </row>
    <row r="890" spans="1:8" x14ac:dyDescent="0.2">
      <c r="A890" t="s">
        <v>2762</v>
      </c>
      <c r="B890" t="s">
        <v>2763</v>
      </c>
      <c r="C890" t="s">
        <v>2986</v>
      </c>
      <c r="D890" t="s">
        <v>2059</v>
      </c>
      <c r="E890" t="s">
        <v>2765</v>
      </c>
      <c r="F890" t="str">
        <f>VLOOKUP($D890,GroundTruth!$A$2:$C$2741,3,FALSE)</f>
        <v>false</v>
      </c>
      <c r="G890">
        <f>VLOOKUP($D890,GroundTruth!$A$2:$D$2741,4,FALSE)</f>
        <v>328</v>
      </c>
      <c r="H890" t="str">
        <f>VLOOKUP($D890,GroundTruth!$A$2:$D$2741,2,FALSE)</f>
        <v>hash</v>
      </c>
    </row>
    <row r="891" spans="1:8" x14ac:dyDescent="0.2">
      <c r="A891" t="s">
        <v>2762</v>
      </c>
      <c r="B891" t="s">
        <v>2763</v>
      </c>
      <c r="C891" t="s">
        <v>3052</v>
      </c>
      <c r="D891" t="s">
        <v>2060</v>
      </c>
      <c r="E891" t="s">
        <v>2765</v>
      </c>
      <c r="F891" t="str">
        <f>VLOOKUP($D891,GroundTruth!$A$2:$C$2741,3,FALSE)</f>
        <v>false</v>
      </c>
      <c r="G891">
        <f>VLOOKUP($D891,GroundTruth!$A$2:$D$2741,4,FALSE)</f>
        <v>328</v>
      </c>
      <c r="H891" t="str">
        <f>VLOOKUP($D891,GroundTruth!$A$2:$D$2741,2,FALSE)</f>
        <v>hash</v>
      </c>
    </row>
    <row r="892" spans="1:8" x14ac:dyDescent="0.2">
      <c r="A892" t="s">
        <v>2772</v>
      </c>
      <c r="B892" t="s">
        <v>2773</v>
      </c>
      <c r="C892" t="s">
        <v>2975</v>
      </c>
      <c r="D892" t="s">
        <v>2117</v>
      </c>
      <c r="E892" t="s">
        <v>2765</v>
      </c>
      <c r="F892" t="str">
        <f>VLOOKUP($D892,GroundTruth!$A$2:$C$2741,3,FALSE)</f>
        <v>true</v>
      </c>
      <c r="G892">
        <f>VLOOKUP($D892,GroundTruth!$A$2:$D$2741,4,FALSE)</f>
        <v>327</v>
      </c>
      <c r="H892" t="str">
        <f>VLOOKUP($D892,GroundTruth!$A$2:$D$2741,2,FALSE)</f>
        <v>crypto</v>
      </c>
    </row>
    <row r="893" spans="1:8" x14ac:dyDescent="0.2">
      <c r="A893" t="s">
        <v>2768</v>
      </c>
      <c r="B893" t="s">
        <v>2784</v>
      </c>
      <c r="C893" t="s">
        <v>2975</v>
      </c>
      <c r="D893" t="s">
        <v>2117</v>
      </c>
      <c r="E893" t="s">
        <v>2765</v>
      </c>
      <c r="F893" t="str">
        <f>VLOOKUP($D893,GroundTruth!$A$2:$C$2741,3,FALSE)</f>
        <v>true</v>
      </c>
      <c r="G893">
        <f>VLOOKUP($D893,GroundTruth!$A$2:$D$2741,4,FALSE)</f>
        <v>327</v>
      </c>
      <c r="H893" t="str">
        <f>VLOOKUP($D893,GroundTruth!$A$2:$D$2741,2,FALSE)</f>
        <v>crypto</v>
      </c>
    </row>
    <row r="894" spans="1:8" x14ac:dyDescent="0.2">
      <c r="A894" t="s">
        <v>2768</v>
      </c>
      <c r="B894" t="s">
        <v>2771</v>
      </c>
      <c r="C894" t="s">
        <v>2975</v>
      </c>
      <c r="D894" t="s">
        <v>2117</v>
      </c>
      <c r="E894" t="s">
        <v>2765</v>
      </c>
      <c r="F894" t="str">
        <f>VLOOKUP($D894,GroundTruth!$A$2:$C$2741,3,FALSE)</f>
        <v>true</v>
      </c>
      <c r="G894">
        <f>VLOOKUP($D894,GroundTruth!$A$2:$D$2741,4,FALSE)</f>
        <v>327</v>
      </c>
      <c r="H894" t="str">
        <f>VLOOKUP($D894,GroundTruth!$A$2:$D$2741,2,FALSE)</f>
        <v>crypto</v>
      </c>
    </row>
    <row r="895" spans="1:8" x14ac:dyDescent="0.2">
      <c r="A895" t="s">
        <v>2768</v>
      </c>
      <c r="B895" t="s">
        <v>2769</v>
      </c>
      <c r="C895" t="s">
        <v>2975</v>
      </c>
      <c r="D895" t="s">
        <v>2117</v>
      </c>
      <c r="E895" t="s">
        <v>2765</v>
      </c>
      <c r="F895" t="str">
        <f>VLOOKUP($D895,GroundTruth!$A$2:$C$2741,3,FALSE)</f>
        <v>true</v>
      </c>
      <c r="G895">
        <f>VLOOKUP($D895,GroundTruth!$A$2:$D$2741,4,FALSE)</f>
        <v>327</v>
      </c>
      <c r="H895" t="str">
        <f>VLOOKUP($D895,GroundTruth!$A$2:$D$2741,2,FALSE)</f>
        <v>crypto</v>
      </c>
    </row>
    <row r="896" spans="1:8" x14ac:dyDescent="0.2">
      <c r="A896" t="s">
        <v>2768</v>
      </c>
      <c r="B896" t="s">
        <v>2769</v>
      </c>
      <c r="C896" t="s">
        <v>2950</v>
      </c>
      <c r="D896" t="s">
        <v>2119</v>
      </c>
      <c r="E896" t="s">
        <v>2765</v>
      </c>
      <c r="F896" t="str">
        <f>VLOOKUP($D896,GroundTruth!$A$2:$C$2741,3,FALSE)</f>
        <v>false</v>
      </c>
      <c r="G896">
        <f>VLOOKUP($D896,GroundTruth!$A$2:$D$2741,4,FALSE)</f>
        <v>327</v>
      </c>
      <c r="H896" t="str">
        <f>VLOOKUP($D896,GroundTruth!$A$2:$D$2741,2,FALSE)</f>
        <v>crypto</v>
      </c>
    </row>
    <row r="897" spans="1:8" x14ac:dyDescent="0.2">
      <c r="A897" t="s">
        <v>2762</v>
      </c>
      <c r="B897" t="s">
        <v>2767</v>
      </c>
      <c r="C897" t="s">
        <v>2792</v>
      </c>
      <c r="D897" t="s">
        <v>2134</v>
      </c>
      <c r="E897" t="s">
        <v>2765</v>
      </c>
      <c r="F897" t="str">
        <f>VLOOKUP($D897,GroundTruth!$A$2:$C$2741,3,FALSE)</f>
        <v>true</v>
      </c>
      <c r="G897">
        <f>VLOOKUP($D897,GroundTruth!$A$2:$D$2741,4,FALSE)</f>
        <v>328</v>
      </c>
      <c r="H897" t="str">
        <f>VLOOKUP($D897,GroundTruth!$A$2:$D$2741,2,FALSE)</f>
        <v>hash</v>
      </c>
    </row>
    <row r="898" spans="1:8" x14ac:dyDescent="0.2">
      <c r="A898" t="s">
        <v>2762</v>
      </c>
      <c r="B898" t="s">
        <v>2763</v>
      </c>
      <c r="C898" t="s">
        <v>2792</v>
      </c>
      <c r="D898" t="s">
        <v>2134</v>
      </c>
      <c r="E898" t="s">
        <v>2765</v>
      </c>
      <c r="F898" t="str">
        <f>VLOOKUP($D898,GroundTruth!$A$2:$C$2741,3,FALSE)</f>
        <v>true</v>
      </c>
      <c r="G898">
        <f>VLOOKUP($D898,GroundTruth!$A$2:$D$2741,4,FALSE)</f>
        <v>328</v>
      </c>
      <c r="H898" t="str">
        <f>VLOOKUP($D898,GroundTruth!$A$2:$D$2741,2,FALSE)</f>
        <v>hash</v>
      </c>
    </row>
    <row r="899" spans="1:8" x14ac:dyDescent="0.2">
      <c r="A899" t="s">
        <v>2762</v>
      </c>
      <c r="B899" t="s">
        <v>2763</v>
      </c>
      <c r="C899" t="s">
        <v>2792</v>
      </c>
      <c r="D899" t="s">
        <v>2134</v>
      </c>
      <c r="E899" t="s">
        <v>2765</v>
      </c>
      <c r="F899" t="str">
        <f>VLOOKUP($D899,GroundTruth!$A$2:$C$2741,3,FALSE)</f>
        <v>true</v>
      </c>
      <c r="G899">
        <f>VLOOKUP($D899,GroundTruth!$A$2:$D$2741,4,FALSE)</f>
        <v>328</v>
      </c>
      <c r="H899" t="str">
        <f>VLOOKUP($D899,GroundTruth!$A$2:$D$2741,2,FALSE)</f>
        <v>hash</v>
      </c>
    </row>
    <row r="900" spans="1:8" x14ac:dyDescent="0.2">
      <c r="A900" t="s">
        <v>2762</v>
      </c>
      <c r="B900" t="s">
        <v>2767</v>
      </c>
      <c r="C900" t="s">
        <v>2792</v>
      </c>
      <c r="D900" t="s">
        <v>2134</v>
      </c>
      <c r="E900" t="s">
        <v>2765</v>
      </c>
      <c r="F900" t="str">
        <f>VLOOKUP($D900,GroundTruth!$A$2:$C$2741,3,FALSE)</f>
        <v>true</v>
      </c>
      <c r="G900">
        <f>VLOOKUP($D900,GroundTruth!$A$2:$D$2741,4,FALSE)</f>
        <v>328</v>
      </c>
      <c r="H900" t="str">
        <f>VLOOKUP($D900,GroundTruth!$A$2:$D$2741,2,FALSE)</f>
        <v>hash</v>
      </c>
    </row>
    <row r="901" spans="1:8" x14ac:dyDescent="0.2">
      <c r="A901" t="s">
        <v>2762</v>
      </c>
      <c r="B901" t="s">
        <v>2763</v>
      </c>
      <c r="C901" t="s">
        <v>2792</v>
      </c>
      <c r="D901" t="s">
        <v>2134</v>
      </c>
      <c r="E901" t="s">
        <v>2765</v>
      </c>
      <c r="F901" t="str">
        <f>VLOOKUP($D901,GroundTruth!$A$2:$C$2741,3,FALSE)</f>
        <v>true</v>
      </c>
      <c r="G901">
        <f>VLOOKUP($D901,GroundTruth!$A$2:$D$2741,4,FALSE)</f>
        <v>328</v>
      </c>
      <c r="H901" t="str">
        <f>VLOOKUP($D901,GroundTruth!$A$2:$D$2741,2,FALSE)</f>
        <v>hash</v>
      </c>
    </row>
    <row r="902" spans="1:8" x14ac:dyDescent="0.2">
      <c r="A902" t="s">
        <v>2762</v>
      </c>
      <c r="B902" t="s">
        <v>2763</v>
      </c>
      <c r="C902" t="s">
        <v>2792</v>
      </c>
      <c r="D902" t="s">
        <v>2134</v>
      </c>
      <c r="E902" t="s">
        <v>2765</v>
      </c>
      <c r="F902" t="str">
        <f>VLOOKUP($D902,GroundTruth!$A$2:$C$2741,3,FALSE)</f>
        <v>true</v>
      </c>
      <c r="G902">
        <f>VLOOKUP($D902,GroundTruth!$A$2:$D$2741,4,FALSE)</f>
        <v>328</v>
      </c>
      <c r="H902" t="str">
        <f>VLOOKUP($D902,GroundTruth!$A$2:$D$2741,2,FALSE)</f>
        <v>hash</v>
      </c>
    </row>
    <row r="903" spans="1:8" x14ac:dyDescent="0.2">
      <c r="A903" t="s">
        <v>2762</v>
      </c>
      <c r="B903" t="s">
        <v>2763</v>
      </c>
      <c r="C903" t="s">
        <v>2854</v>
      </c>
      <c r="D903" t="s">
        <v>2135</v>
      </c>
      <c r="E903" t="s">
        <v>2765</v>
      </c>
      <c r="F903" t="str">
        <f>VLOOKUP($D903,GroundTruth!$A$2:$C$2741,3,FALSE)</f>
        <v>false</v>
      </c>
      <c r="G903">
        <f>VLOOKUP($D903,GroundTruth!$A$2:$D$2741,4,FALSE)</f>
        <v>328</v>
      </c>
      <c r="H903" t="str">
        <f>VLOOKUP($D903,GroundTruth!$A$2:$D$2741,2,FALSE)</f>
        <v>hash</v>
      </c>
    </row>
    <row r="904" spans="1:8" x14ac:dyDescent="0.2">
      <c r="A904" t="s">
        <v>2762</v>
      </c>
      <c r="B904" t="s">
        <v>2763</v>
      </c>
      <c r="C904" t="s">
        <v>3049</v>
      </c>
      <c r="D904" t="s">
        <v>2136</v>
      </c>
      <c r="E904" t="s">
        <v>2765</v>
      </c>
      <c r="F904" t="str">
        <f>VLOOKUP($D904,GroundTruth!$A$2:$C$2741,3,FALSE)</f>
        <v>false</v>
      </c>
      <c r="G904">
        <f>VLOOKUP($D904,GroundTruth!$A$2:$D$2741,4,FALSE)</f>
        <v>328</v>
      </c>
      <c r="H904" t="str">
        <f>VLOOKUP($D904,GroundTruth!$A$2:$D$2741,2,FALSE)</f>
        <v>hash</v>
      </c>
    </row>
    <row r="905" spans="1:8" x14ac:dyDescent="0.2">
      <c r="A905" t="s">
        <v>2762</v>
      </c>
      <c r="B905" t="s">
        <v>2763</v>
      </c>
      <c r="C905" t="s">
        <v>3071</v>
      </c>
      <c r="D905" t="s">
        <v>2137</v>
      </c>
      <c r="E905" t="s">
        <v>2765</v>
      </c>
      <c r="F905" t="str">
        <f>VLOOKUP($D905,GroundTruth!$A$2:$C$2741,3,FALSE)</f>
        <v>true</v>
      </c>
      <c r="G905">
        <f>VLOOKUP($D905,GroundTruth!$A$2:$D$2741,4,FALSE)</f>
        <v>328</v>
      </c>
      <c r="H905" t="str">
        <f>VLOOKUP($D905,GroundTruth!$A$2:$D$2741,2,FALSE)</f>
        <v>hash</v>
      </c>
    </row>
    <row r="906" spans="1:8" x14ac:dyDescent="0.2">
      <c r="A906" t="s">
        <v>2768</v>
      </c>
      <c r="B906" t="s">
        <v>2769</v>
      </c>
      <c r="C906" t="s">
        <v>3078</v>
      </c>
      <c r="D906" t="s">
        <v>2206</v>
      </c>
      <c r="E906" t="s">
        <v>2765</v>
      </c>
      <c r="F906" t="str">
        <f>VLOOKUP($D906,GroundTruth!$A$2:$C$2741,3,FALSE)</f>
        <v>false</v>
      </c>
      <c r="G906">
        <f>VLOOKUP($D906,GroundTruth!$A$2:$D$2741,4,FALSE)</f>
        <v>327</v>
      </c>
      <c r="H906" t="str">
        <f>VLOOKUP($D906,GroundTruth!$A$2:$D$2741,2,FALSE)</f>
        <v>crypto</v>
      </c>
    </row>
    <row r="907" spans="1:8" x14ac:dyDescent="0.2">
      <c r="A907" t="s">
        <v>2768</v>
      </c>
      <c r="B907" t="s">
        <v>2769</v>
      </c>
      <c r="C907" t="s">
        <v>3139</v>
      </c>
      <c r="D907" t="s">
        <v>2207</v>
      </c>
      <c r="E907" t="s">
        <v>2765</v>
      </c>
      <c r="F907" t="str">
        <f>VLOOKUP($D907,GroundTruth!$A$2:$C$2741,3,FALSE)</f>
        <v>false</v>
      </c>
      <c r="G907">
        <f>VLOOKUP($D907,GroundTruth!$A$2:$D$2741,4,FALSE)</f>
        <v>327</v>
      </c>
      <c r="H907" t="str">
        <f>VLOOKUP($D907,GroundTruth!$A$2:$D$2741,2,FALSE)</f>
        <v>crypto</v>
      </c>
    </row>
    <row r="908" spans="1:8" x14ac:dyDescent="0.2">
      <c r="A908" t="s">
        <v>2772</v>
      </c>
      <c r="B908" t="s">
        <v>2773</v>
      </c>
      <c r="C908" t="s">
        <v>2870</v>
      </c>
      <c r="D908" t="s">
        <v>2208</v>
      </c>
      <c r="E908" t="s">
        <v>2765</v>
      </c>
      <c r="F908" t="str">
        <f>VLOOKUP($D908,GroundTruth!$A$2:$C$2741,3,FALSE)</f>
        <v>true</v>
      </c>
      <c r="G908">
        <f>VLOOKUP($D908,GroundTruth!$A$2:$D$2741,4,FALSE)</f>
        <v>327</v>
      </c>
      <c r="H908" t="str">
        <f>VLOOKUP($D908,GroundTruth!$A$2:$D$2741,2,FALSE)</f>
        <v>crypto</v>
      </c>
    </row>
    <row r="909" spans="1:8" x14ac:dyDescent="0.2">
      <c r="A909" t="s">
        <v>2768</v>
      </c>
      <c r="B909" t="s">
        <v>2784</v>
      </c>
      <c r="C909" t="s">
        <v>2870</v>
      </c>
      <c r="D909" t="s">
        <v>2208</v>
      </c>
      <c r="E909" t="s">
        <v>2765</v>
      </c>
      <c r="F909" t="str">
        <f>VLOOKUP($D909,GroundTruth!$A$2:$C$2741,3,FALSE)</f>
        <v>true</v>
      </c>
      <c r="G909">
        <f>VLOOKUP($D909,GroundTruth!$A$2:$D$2741,4,FALSE)</f>
        <v>327</v>
      </c>
      <c r="H909" t="str">
        <f>VLOOKUP($D909,GroundTruth!$A$2:$D$2741,2,FALSE)</f>
        <v>crypto</v>
      </c>
    </row>
    <row r="910" spans="1:8" x14ac:dyDescent="0.2">
      <c r="A910" t="s">
        <v>2768</v>
      </c>
      <c r="B910" t="s">
        <v>2771</v>
      </c>
      <c r="C910" t="s">
        <v>2870</v>
      </c>
      <c r="D910" t="s">
        <v>2208</v>
      </c>
      <c r="E910" t="s">
        <v>2765</v>
      </c>
      <c r="F910" t="str">
        <f>VLOOKUP($D910,GroundTruth!$A$2:$C$2741,3,FALSE)</f>
        <v>true</v>
      </c>
      <c r="G910">
        <f>VLOOKUP($D910,GroundTruth!$A$2:$D$2741,4,FALSE)</f>
        <v>327</v>
      </c>
      <c r="H910" t="str">
        <f>VLOOKUP($D910,GroundTruth!$A$2:$D$2741,2,FALSE)</f>
        <v>crypto</v>
      </c>
    </row>
    <row r="911" spans="1:8" x14ac:dyDescent="0.2">
      <c r="A911" t="s">
        <v>2768</v>
      </c>
      <c r="B911" t="s">
        <v>2769</v>
      </c>
      <c r="C911" t="s">
        <v>2870</v>
      </c>
      <c r="D911" t="s">
        <v>2208</v>
      </c>
      <c r="E911" t="s">
        <v>2765</v>
      </c>
      <c r="F911" t="str">
        <f>VLOOKUP($D911,GroundTruth!$A$2:$C$2741,3,FALSE)</f>
        <v>true</v>
      </c>
      <c r="G911">
        <f>VLOOKUP($D911,GroundTruth!$A$2:$D$2741,4,FALSE)</f>
        <v>327</v>
      </c>
      <c r="H911" t="str">
        <f>VLOOKUP($D911,GroundTruth!$A$2:$D$2741,2,FALSE)</f>
        <v>crypto</v>
      </c>
    </row>
    <row r="912" spans="1:8" x14ac:dyDescent="0.2">
      <c r="A912" t="s">
        <v>2768</v>
      </c>
      <c r="B912" t="s">
        <v>2784</v>
      </c>
      <c r="C912" t="s">
        <v>3164</v>
      </c>
      <c r="D912" t="s">
        <v>2209</v>
      </c>
      <c r="E912" t="s">
        <v>2765</v>
      </c>
      <c r="F912" t="str">
        <f>VLOOKUP($D912,GroundTruth!$A$2:$C$2741,3,FALSE)</f>
        <v>true</v>
      </c>
      <c r="G912">
        <f>VLOOKUP($D912,GroundTruth!$A$2:$D$2741,4,FALSE)</f>
        <v>327</v>
      </c>
      <c r="H912" t="str">
        <f>VLOOKUP($D912,GroundTruth!$A$2:$D$2741,2,FALSE)</f>
        <v>crypto</v>
      </c>
    </row>
    <row r="913" spans="1:8" x14ac:dyDescent="0.2">
      <c r="A913" t="s">
        <v>2772</v>
      </c>
      <c r="B913" t="s">
        <v>2773</v>
      </c>
      <c r="C913" t="s">
        <v>3164</v>
      </c>
      <c r="D913" t="s">
        <v>2209</v>
      </c>
      <c r="E913" t="s">
        <v>2765</v>
      </c>
      <c r="F913" t="str">
        <f>VLOOKUP($D913,GroundTruth!$A$2:$C$2741,3,FALSE)</f>
        <v>true</v>
      </c>
      <c r="G913">
        <f>VLOOKUP($D913,GroundTruth!$A$2:$D$2741,4,FALSE)</f>
        <v>327</v>
      </c>
      <c r="H913" t="str">
        <f>VLOOKUP($D913,GroundTruth!$A$2:$D$2741,2,FALSE)</f>
        <v>crypto</v>
      </c>
    </row>
    <row r="914" spans="1:8" x14ac:dyDescent="0.2">
      <c r="A914" t="s">
        <v>2768</v>
      </c>
      <c r="B914" t="s">
        <v>2769</v>
      </c>
      <c r="C914" t="s">
        <v>3164</v>
      </c>
      <c r="D914" t="s">
        <v>2209</v>
      </c>
      <c r="E914" t="s">
        <v>2765</v>
      </c>
      <c r="F914" t="str">
        <f>VLOOKUP($D914,GroundTruth!$A$2:$C$2741,3,FALSE)</f>
        <v>true</v>
      </c>
      <c r="G914">
        <f>VLOOKUP($D914,GroundTruth!$A$2:$D$2741,4,FALSE)</f>
        <v>327</v>
      </c>
      <c r="H914" t="str">
        <f>VLOOKUP($D914,GroundTruth!$A$2:$D$2741,2,FALSE)</f>
        <v>crypto</v>
      </c>
    </row>
    <row r="915" spans="1:8" x14ac:dyDescent="0.2">
      <c r="A915" t="s">
        <v>2768</v>
      </c>
      <c r="B915" t="s">
        <v>2771</v>
      </c>
      <c r="C915" t="s">
        <v>3164</v>
      </c>
      <c r="D915" t="s">
        <v>2209</v>
      </c>
      <c r="E915" t="s">
        <v>2765</v>
      </c>
      <c r="F915" t="str">
        <f>VLOOKUP($D915,GroundTruth!$A$2:$C$2741,3,FALSE)</f>
        <v>true</v>
      </c>
      <c r="G915">
        <f>VLOOKUP($D915,GroundTruth!$A$2:$D$2741,4,FALSE)</f>
        <v>327</v>
      </c>
      <c r="H915" t="str">
        <f>VLOOKUP($D915,GroundTruth!$A$2:$D$2741,2,FALSE)</f>
        <v>crypto</v>
      </c>
    </row>
    <row r="916" spans="1:8" x14ac:dyDescent="0.2">
      <c r="A916" t="s">
        <v>2768</v>
      </c>
      <c r="B916" t="s">
        <v>2784</v>
      </c>
      <c r="C916" t="s">
        <v>2785</v>
      </c>
      <c r="D916" t="s">
        <v>2210</v>
      </c>
      <c r="E916" t="s">
        <v>2765</v>
      </c>
      <c r="F916" t="str">
        <f>VLOOKUP($D916,GroundTruth!$A$2:$C$2741,3,FALSE)</f>
        <v>true</v>
      </c>
      <c r="G916">
        <f>VLOOKUP($D916,GroundTruth!$A$2:$D$2741,4,FALSE)</f>
        <v>327</v>
      </c>
      <c r="H916" t="str">
        <f>VLOOKUP($D916,GroundTruth!$A$2:$D$2741,2,FALSE)</f>
        <v>crypto</v>
      </c>
    </row>
    <row r="917" spans="1:8" x14ac:dyDescent="0.2">
      <c r="A917" t="s">
        <v>2768</v>
      </c>
      <c r="B917" t="s">
        <v>2771</v>
      </c>
      <c r="C917" t="s">
        <v>2785</v>
      </c>
      <c r="D917" t="s">
        <v>2210</v>
      </c>
      <c r="E917" t="s">
        <v>2765</v>
      </c>
      <c r="F917" t="str">
        <f>VLOOKUP($D917,GroundTruth!$A$2:$C$2741,3,FALSE)</f>
        <v>true</v>
      </c>
      <c r="G917">
        <f>VLOOKUP($D917,GroundTruth!$A$2:$D$2741,4,FALSE)</f>
        <v>327</v>
      </c>
      <c r="H917" t="str">
        <f>VLOOKUP($D917,GroundTruth!$A$2:$D$2741,2,FALSE)</f>
        <v>crypto</v>
      </c>
    </row>
    <row r="918" spans="1:8" x14ac:dyDescent="0.2">
      <c r="A918" t="s">
        <v>2772</v>
      </c>
      <c r="B918" t="s">
        <v>2773</v>
      </c>
      <c r="C918" t="s">
        <v>2785</v>
      </c>
      <c r="D918" t="s">
        <v>2210</v>
      </c>
      <c r="E918" t="s">
        <v>2765</v>
      </c>
      <c r="F918" t="str">
        <f>VLOOKUP($D918,GroundTruth!$A$2:$C$2741,3,FALSE)</f>
        <v>true</v>
      </c>
      <c r="G918">
        <f>VLOOKUP($D918,GroundTruth!$A$2:$D$2741,4,FALSE)</f>
        <v>327</v>
      </c>
      <c r="H918" t="str">
        <f>VLOOKUP($D918,GroundTruth!$A$2:$D$2741,2,FALSE)</f>
        <v>crypto</v>
      </c>
    </row>
    <row r="919" spans="1:8" x14ac:dyDescent="0.2">
      <c r="A919" t="s">
        <v>2768</v>
      </c>
      <c r="B919" t="s">
        <v>2769</v>
      </c>
      <c r="C919" t="s">
        <v>2785</v>
      </c>
      <c r="D919" t="s">
        <v>2210</v>
      </c>
      <c r="E919" t="s">
        <v>2765</v>
      </c>
      <c r="F919" t="str">
        <f>VLOOKUP($D919,GroundTruth!$A$2:$C$2741,3,FALSE)</f>
        <v>true</v>
      </c>
      <c r="G919">
        <f>VLOOKUP($D919,GroundTruth!$A$2:$D$2741,4,FALSE)</f>
        <v>327</v>
      </c>
      <c r="H919" t="str">
        <f>VLOOKUP($D919,GroundTruth!$A$2:$D$2741,2,FALSE)</f>
        <v>crypto</v>
      </c>
    </row>
    <row r="920" spans="1:8" x14ac:dyDescent="0.2">
      <c r="A920" t="s">
        <v>2768</v>
      </c>
      <c r="B920" t="s">
        <v>2771</v>
      </c>
      <c r="C920" t="s">
        <v>3102</v>
      </c>
      <c r="D920" t="s">
        <v>2211</v>
      </c>
      <c r="E920" t="s">
        <v>2765</v>
      </c>
      <c r="F920" t="str">
        <f>VLOOKUP($D920,GroundTruth!$A$2:$C$2741,3,FALSE)</f>
        <v>true</v>
      </c>
      <c r="G920">
        <f>VLOOKUP($D920,GroundTruth!$A$2:$D$2741,4,FALSE)</f>
        <v>327</v>
      </c>
      <c r="H920" t="str">
        <f>VLOOKUP($D920,GroundTruth!$A$2:$D$2741,2,FALSE)</f>
        <v>crypto</v>
      </c>
    </row>
    <row r="921" spans="1:8" x14ac:dyDescent="0.2">
      <c r="A921" t="s">
        <v>2768</v>
      </c>
      <c r="B921" t="s">
        <v>2784</v>
      </c>
      <c r="C921" t="s">
        <v>3102</v>
      </c>
      <c r="D921" t="s">
        <v>2211</v>
      </c>
      <c r="E921" t="s">
        <v>2765</v>
      </c>
      <c r="F921" t="str">
        <f>VLOOKUP($D921,GroundTruth!$A$2:$C$2741,3,FALSE)</f>
        <v>true</v>
      </c>
      <c r="G921">
        <f>VLOOKUP($D921,GroundTruth!$A$2:$D$2741,4,FALSE)</f>
        <v>327</v>
      </c>
      <c r="H921" t="str">
        <f>VLOOKUP($D921,GroundTruth!$A$2:$D$2741,2,FALSE)</f>
        <v>crypto</v>
      </c>
    </row>
    <row r="922" spans="1:8" x14ac:dyDescent="0.2">
      <c r="A922" t="s">
        <v>2772</v>
      </c>
      <c r="B922" t="s">
        <v>2773</v>
      </c>
      <c r="C922" t="s">
        <v>3102</v>
      </c>
      <c r="D922" t="s">
        <v>2211</v>
      </c>
      <c r="E922" t="s">
        <v>2765</v>
      </c>
      <c r="F922" t="str">
        <f>VLOOKUP($D922,GroundTruth!$A$2:$C$2741,3,FALSE)</f>
        <v>true</v>
      </c>
      <c r="G922">
        <f>VLOOKUP($D922,GroundTruth!$A$2:$D$2741,4,FALSE)</f>
        <v>327</v>
      </c>
      <c r="H922" t="str">
        <f>VLOOKUP($D922,GroundTruth!$A$2:$D$2741,2,FALSE)</f>
        <v>crypto</v>
      </c>
    </row>
    <row r="923" spans="1:8" x14ac:dyDescent="0.2">
      <c r="A923" t="s">
        <v>2768</v>
      </c>
      <c r="B923" t="s">
        <v>2769</v>
      </c>
      <c r="C923" t="s">
        <v>3102</v>
      </c>
      <c r="D923" t="s">
        <v>2211</v>
      </c>
      <c r="E923" t="s">
        <v>2765</v>
      </c>
      <c r="F923" t="str">
        <f>VLOOKUP($D923,GroundTruth!$A$2:$C$2741,3,FALSE)</f>
        <v>true</v>
      </c>
      <c r="G923">
        <f>VLOOKUP($D923,GroundTruth!$A$2:$D$2741,4,FALSE)</f>
        <v>327</v>
      </c>
      <c r="H923" t="str">
        <f>VLOOKUP($D923,GroundTruth!$A$2:$D$2741,2,FALSE)</f>
        <v>crypto</v>
      </c>
    </row>
    <row r="924" spans="1:8" x14ac:dyDescent="0.2">
      <c r="A924" t="s">
        <v>2762</v>
      </c>
      <c r="B924" t="s">
        <v>2763</v>
      </c>
      <c r="C924" t="s">
        <v>2879</v>
      </c>
      <c r="D924" t="s">
        <v>2226</v>
      </c>
      <c r="E924" t="s">
        <v>2765</v>
      </c>
      <c r="F924" t="str">
        <f>VLOOKUP($D924,GroundTruth!$A$2:$C$2741,3,FALSE)</f>
        <v>false</v>
      </c>
      <c r="G924">
        <f>VLOOKUP($D924,GroundTruth!$A$2:$D$2741,4,FALSE)</f>
        <v>328</v>
      </c>
      <c r="H924" t="str">
        <f>VLOOKUP($D924,GroundTruth!$A$2:$D$2741,2,FALSE)</f>
        <v>hash</v>
      </c>
    </row>
    <row r="925" spans="1:8" x14ac:dyDescent="0.2">
      <c r="A925" t="s">
        <v>2762</v>
      </c>
      <c r="B925" t="s">
        <v>2763</v>
      </c>
      <c r="C925" t="s">
        <v>2879</v>
      </c>
      <c r="D925" t="s">
        <v>2226</v>
      </c>
      <c r="E925" t="s">
        <v>2765</v>
      </c>
      <c r="F925" t="str">
        <f>VLOOKUP($D925,GroundTruth!$A$2:$C$2741,3,FALSE)</f>
        <v>false</v>
      </c>
      <c r="G925">
        <f>VLOOKUP($D925,GroundTruth!$A$2:$D$2741,4,FALSE)</f>
        <v>328</v>
      </c>
      <c r="H925" t="str">
        <f>VLOOKUP($D925,GroundTruth!$A$2:$D$2741,2,FALSE)</f>
        <v>hash</v>
      </c>
    </row>
    <row r="926" spans="1:8" x14ac:dyDescent="0.2">
      <c r="A926" t="s">
        <v>2762</v>
      </c>
      <c r="B926" t="s">
        <v>2763</v>
      </c>
      <c r="C926" t="s">
        <v>2879</v>
      </c>
      <c r="D926" t="s">
        <v>2226</v>
      </c>
      <c r="E926" t="s">
        <v>2765</v>
      </c>
      <c r="F926" t="str">
        <f>VLOOKUP($D926,GroundTruth!$A$2:$C$2741,3,FALSE)</f>
        <v>false</v>
      </c>
      <c r="G926">
        <f>VLOOKUP($D926,GroundTruth!$A$2:$D$2741,4,FALSE)</f>
        <v>328</v>
      </c>
      <c r="H926" t="str">
        <f>VLOOKUP($D926,GroundTruth!$A$2:$D$2741,2,FALSE)</f>
        <v>hash</v>
      </c>
    </row>
    <row r="927" spans="1:8" x14ac:dyDescent="0.2">
      <c r="A927" t="s">
        <v>2762</v>
      </c>
      <c r="B927" t="s">
        <v>2763</v>
      </c>
      <c r="C927" t="s">
        <v>2879</v>
      </c>
      <c r="D927" t="s">
        <v>2226</v>
      </c>
      <c r="E927" t="s">
        <v>2765</v>
      </c>
      <c r="F927" t="str">
        <f>VLOOKUP($D927,GroundTruth!$A$2:$C$2741,3,FALSE)</f>
        <v>false</v>
      </c>
      <c r="G927">
        <f>VLOOKUP($D927,GroundTruth!$A$2:$D$2741,4,FALSE)</f>
        <v>328</v>
      </c>
      <c r="H927" t="str">
        <f>VLOOKUP($D927,GroundTruth!$A$2:$D$2741,2,FALSE)</f>
        <v>hash</v>
      </c>
    </row>
    <row r="928" spans="1:8" x14ac:dyDescent="0.2">
      <c r="A928" t="s">
        <v>2762</v>
      </c>
      <c r="B928" t="s">
        <v>2767</v>
      </c>
      <c r="C928" t="s">
        <v>2819</v>
      </c>
      <c r="D928" t="s">
        <v>2227</v>
      </c>
      <c r="E928" t="s">
        <v>2765</v>
      </c>
      <c r="F928" t="str">
        <f>VLOOKUP($D928,GroundTruth!$A$2:$C$2741,3,FALSE)</f>
        <v>true</v>
      </c>
      <c r="G928">
        <f>VLOOKUP($D928,GroundTruth!$A$2:$D$2741,4,FALSE)</f>
        <v>328</v>
      </c>
      <c r="H928" t="str">
        <f>VLOOKUP($D928,GroundTruth!$A$2:$D$2741,2,FALSE)</f>
        <v>hash</v>
      </c>
    </row>
    <row r="929" spans="1:8" x14ac:dyDescent="0.2">
      <c r="A929" t="s">
        <v>2762</v>
      </c>
      <c r="B929" t="s">
        <v>2763</v>
      </c>
      <c r="C929" t="s">
        <v>2819</v>
      </c>
      <c r="D929" t="s">
        <v>2227</v>
      </c>
      <c r="E929" t="s">
        <v>2765</v>
      </c>
      <c r="F929" t="str">
        <f>VLOOKUP($D929,GroundTruth!$A$2:$C$2741,3,FALSE)</f>
        <v>true</v>
      </c>
      <c r="G929">
        <f>VLOOKUP($D929,GroundTruth!$A$2:$D$2741,4,FALSE)</f>
        <v>328</v>
      </c>
      <c r="H929" t="str">
        <f>VLOOKUP($D929,GroundTruth!$A$2:$D$2741,2,FALSE)</f>
        <v>hash</v>
      </c>
    </row>
    <row r="930" spans="1:8" x14ac:dyDescent="0.2">
      <c r="A930" t="s">
        <v>2762</v>
      </c>
      <c r="B930" t="s">
        <v>2763</v>
      </c>
      <c r="C930" t="s">
        <v>2766</v>
      </c>
      <c r="D930" t="s">
        <v>2228</v>
      </c>
      <c r="E930" t="s">
        <v>2765</v>
      </c>
      <c r="F930" t="str">
        <f>VLOOKUP($D930,GroundTruth!$A$2:$C$2741,3,FALSE)</f>
        <v>true</v>
      </c>
      <c r="G930">
        <f>VLOOKUP($D930,GroundTruth!$A$2:$D$2741,4,FALSE)</f>
        <v>328</v>
      </c>
      <c r="H930" t="str">
        <f>VLOOKUP($D930,GroundTruth!$A$2:$D$2741,2,FALSE)</f>
        <v>hash</v>
      </c>
    </row>
    <row r="931" spans="1:8" x14ac:dyDescent="0.2">
      <c r="A931" t="s">
        <v>2762</v>
      </c>
      <c r="B931" t="s">
        <v>2767</v>
      </c>
      <c r="C931" t="s">
        <v>2766</v>
      </c>
      <c r="D931" t="s">
        <v>2228</v>
      </c>
      <c r="E931" t="s">
        <v>2765</v>
      </c>
      <c r="F931" t="str">
        <f>VLOOKUP($D931,GroundTruth!$A$2:$C$2741,3,FALSE)</f>
        <v>true</v>
      </c>
      <c r="G931">
        <f>VLOOKUP($D931,GroundTruth!$A$2:$D$2741,4,FALSE)</f>
        <v>328</v>
      </c>
      <c r="H931" t="str">
        <f>VLOOKUP($D931,GroundTruth!$A$2:$D$2741,2,FALSE)</f>
        <v>hash</v>
      </c>
    </row>
    <row r="932" spans="1:8" x14ac:dyDescent="0.2">
      <c r="A932" t="s">
        <v>2762</v>
      </c>
      <c r="B932" t="s">
        <v>2767</v>
      </c>
      <c r="C932" t="s">
        <v>2961</v>
      </c>
      <c r="D932" t="s">
        <v>2229</v>
      </c>
      <c r="E932" t="s">
        <v>2765</v>
      </c>
      <c r="F932" t="str">
        <f>VLOOKUP($D932,GroundTruth!$A$2:$C$2741,3,FALSE)</f>
        <v>true</v>
      </c>
      <c r="G932">
        <f>VLOOKUP($D932,GroundTruth!$A$2:$D$2741,4,FALSE)</f>
        <v>328</v>
      </c>
      <c r="H932" t="str">
        <f>VLOOKUP($D932,GroundTruth!$A$2:$D$2741,2,FALSE)</f>
        <v>hash</v>
      </c>
    </row>
    <row r="933" spans="1:8" x14ac:dyDescent="0.2">
      <c r="A933" t="s">
        <v>2762</v>
      </c>
      <c r="B933" t="s">
        <v>2763</v>
      </c>
      <c r="C933" t="s">
        <v>2961</v>
      </c>
      <c r="D933" t="s">
        <v>2229</v>
      </c>
      <c r="E933" t="s">
        <v>2765</v>
      </c>
      <c r="F933" t="str">
        <f>VLOOKUP($D933,GroundTruth!$A$2:$C$2741,3,FALSE)</f>
        <v>true</v>
      </c>
      <c r="G933">
        <f>VLOOKUP($D933,GroundTruth!$A$2:$D$2741,4,FALSE)</f>
        <v>328</v>
      </c>
      <c r="H933" t="str">
        <f>VLOOKUP($D933,GroundTruth!$A$2:$D$2741,2,FALSE)</f>
        <v>hash</v>
      </c>
    </row>
    <row r="934" spans="1:8" x14ac:dyDescent="0.2">
      <c r="A934" t="s">
        <v>2762</v>
      </c>
      <c r="B934" t="s">
        <v>2763</v>
      </c>
      <c r="C934" t="s">
        <v>2813</v>
      </c>
      <c r="D934" t="s">
        <v>2230</v>
      </c>
      <c r="E934" t="s">
        <v>2765</v>
      </c>
      <c r="F934" t="str">
        <f>VLOOKUP($D934,GroundTruth!$A$2:$C$2741,3,FALSE)</f>
        <v>false</v>
      </c>
      <c r="G934">
        <f>VLOOKUP($D934,GroundTruth!$A$2:$D$2741,4,FALSE)</f>
        <v>328</v>
      </c>
      <c r="H934" t="str">
        <f>VLOOKUP($D934,GroundTruth!$A$2:$D$2741,2,FALSE)</f>
        <v>hash</v>
      </c>
    </row>
    <row r="935" spans="1:8" x14ac:dyDescent="0.2">
      <c r="A935" t="s">
        <v>2762</v>
      </c>
      <c r="B935" t="s">
        <v>2763</v>
      </c>
      <c r="C935" t="s">
        <v>3048</v>
      </c>
      <c r="D935" t="s">
        <v>2231</v>
      </c>
      <c r="E935" t="s">
        <v>2765</v>
      </c>
      <c r="F935" t="str">
        <f>VLOOKUP($D935,GroundTruth!$A$2:$C$2741,3,FALSE)</f>
        <v>false</v>
      </c>
      <c r="G935">
        <f>VLOOKUP($D935,GroundTruth!$A$2:$D$2741,4,FALSE)</f>
        <v>328</v>
      </c>
      <c r="H935" t="str">
        <f>VLOOKUP($D935,GroundTruth!$A$2:$D$2741,2,FALSE)</f>
        <v>hash</v>
      </c>
    </row>
    <row r="936" spans="1:8" x14ac:dyDescent="0.2">
      <c r="A936" t="s">
        <v>2762</v>
      </c>
      <c r="B936" t="s">
        <v>2763</v>
      </c>
      <c r="C936" t="s">
        <v>3104</v>
      </c>
      <c r="D936" t="s">
        <v>2232</v>
      </c>
      <c r="E936" t="s">
        <v>2765</v>
      </c>
      <c r="F936" t="str">
        <f>VLOOKUP($D936,GroundTruth!$A$2:$C$2741,3,FALSE)</f>
        <v>false</v>
      </c>
      <c r="G936">
        <f>VLOOKUP($D936,GroundTruth!$A$2:$D$2741,4,FALSE)</f>
        <v>328</v>
      </c>
      <c r="H936" t="str">
        <f>VLOOKUP($D936,GroundTruth!$A$2:$D$2741,2,FALSE)</f>
        <v>hash</v>
      </c>
    </row>
    <row r="937" spans="1:8" x14ac:dyDescent="0.2">
      <c r="A937" t="s">
        <v>2762</v>
      </c>
      <c r="B937" t="s">
        <v>2775</v>
      </c>
      <c r="C937" t="s">
        <v>3227</v>
      </c>
      <c r="D937" t="s">
        <v>2233</v>
      </c>
      <c r="E937" t="s">
        <v>2765</v>
      </c>
      <c r="F937" t="str">
        <f>VLOOKUP($D937,GroundTruth!$A$2:$C$2741,3,FALSE)</f>
        <v>true</v>
      </c>
      <c r="G937">
        <f>VLOOKUP($D937,GroundTruth!$A$2:$D$2741,4,FALSE)</f>
        <v>328</v>
      </c>
      <c r="H937" t="str">
        <f>VLOOKUP($D937,GroundTruth!$A$2:$D$2741,2,FALSE)</f>
        <v>hash</v>
      </c>
    </row>
    <row r="938" spans="1:8" x14ac:dyDescent="0.2">
      <c r="A938" t="s">
        <v>2762</v>
      </c>
      <c r="B938" t="s">
        <v>2763</v>
      </c>
      <c r="C938" t="s">
        <v>3227</v>
      </c>
      <c r="D938" t="s">
        <v>2233</v>
      </c>
      <c r="E938" t="s">
        <v>2765</v>
      </c>
      <c r="F938" t="str">
        <f>VLOOKUP($D938,GroundTruth!$A$2:$C$2741,3,FALSE)</f>
        <v>true</v>
      </c>
      <c r="G938">
        <f>VLOOKUP($D938,GroundTruth!$A$2:$D$2741,4,FALSE)</f>
        <v>328</v>
      </c>
      <c r="H938" t="str">
        <f>VLOOKUP($D938,GroundTruth!$A$2:$D$2741,2,FALSE)</f>
        <v>hash</v>
      </c>
    </row>
    <row r="939" spans="1:8" x14ac:dyDescent="0.2">
      <c r="A939" t="s">
        <v>2762</v>
      </c>
      <c r="B939" t="s">
        <v>2763</v>
      </c>
      <c r="C939" t="s">
        <v>3158</v>
      </c>
      <c r="D939" t="s">
        <v>2234</v>
      </c>
      <c r="E939" t="s">
        <v>2765</v>
      </c>
      <c r="F939" t="str">
        <f>VLOOKUP($D939,GroundTruth!$A$2:$C$2741,3,FALSE)</f>
        <v>false</v>
      </c>
      <c r="G939">
        <f>VLOOKUP($D939,GroundTruth!$A$2:$D$2741,4,FALSE)</f>
        <v>328</v>
      </c>
      <c r="H939" t="str">
        <f>VLOOKUP($D939,GroundTruth!$A$2:$D$2741,2,FALSE)</f>
        <v>hash</v>
      </c>
    </row>
    <row r="940" spans="1:8" x14ac:dyDescent="0.2">
      <c r="A940" t="s">
        <v>2762</v>
      </c>
      <c r="B940" t="s">
        <v>2763</v>
      </c>
      <c r="C940" t="s">
        <v>3146</v>
      </c>
      <c r="D940" t="s">
        <v>2235</v>
      </c>
      <c r="E940" t="s">
        <v>2765</v>
      </c>
      <c r="F940" t="str">
        <f>VLOOKUP($D940,GroundTruth!$A$2:$C$2741,3,FALSE)</f>
        <v>true</v>
      </c>
      <c r="G940">
        <f>VLOOKUP($D940,GroundTruth!$A$2:$D$2741,4,FALSE)</f>
        <v>328</v>
      </c>
      <c r="H940" t="str">
        <f>VLOOKUP($D940,GroundTruth!$A$2:$D$2741,2,FALSE)</f>
        <v>hash</v>
      </c>
    </row>
    <row r="941" spans="1:8" x14ac:dyDescent="0.2">
      <c r="A941" t="s">
        <v>2762</v>
      </c>
      <c r="B941" t="s">
        <v>2763</v>
      </c>
      <c r="C941" t="s">
        <v>2795</v>
      </c>
      <c r="D941" t="s">
        <v>2236</v>
      </c>
      <c r="E941" t="s">
        <v>2765</v>
      </c>
      <c r="F941" t="str">
        <f>VLOOKUP($D941,GroundTruth!$A$2:$C$2741,3,FALSE)</f>
        <v>false</v>
      </c>
      <c r="G941">
        <f>VLOOKUP($D941,GroundTruth!$A$2:$D$2741,4,FALSE)</f>
        <v>328</v>
      </c>
      <c r="H941" t="str">
        <f>VLOOKUP($D941,GroundTruth!$A$2:$D$2741,2,FALSE)</f>
        <v>hash</v>
      </c>
    </row>
    <row r="942" spans="1:8" x14ac:dyDescent="0.2">
      <c r="A942" t="s">
        <v>2768</v>
      </c>
      <c r="B942" t="s">
        <v>2769</v>
      </c>
      <c r="C942" t="s">
        <v>2790</v>
      </c>
      <c r="D942" t="s">
        <v>2305</v>
      </c>
      <c r="E942" t="s">
        <v>2765</v>
      </c>
      <c r="F942" t="str">
        <f>VLOOKUP($D942,GroundTruth!$A$2:$C$2741,3,FALSE)</f>
        <v>false</v>
      </c>
      <c r="G942">
        <f>VLOOKUP($D942,GroundTruth!$A$2:$D$2741,4,FALSE)</f>
        <v>327</v>
      </c>
      <c r="H942" t="str">
        <f>VLOOKUP($D942,GroundTruth!$A$2:$D$2741,2,FALSE)</f>
        <v>crypto</v>
      </c>
    </row>
    <row r="943" spans="1:8" x14ac:dyDescent="0.2">
      <c r="A943" t="s">
        <v>2768</v>
      </c>
      <c r="B943" t="s">
        <v>2771</v>
      </c>
      <c r="C943" t="s">
        <v>3193</v>
      </c>
      <c r="D943" t="s">
        <v>2306</v>
      </c>
      <c r="E943" t="s">
        <v>2765</v>
      </c>
      <c r="F943" t="str">
        <f>VLOOKUP($D943,GroundTruth!$A$2:$C$2741,3,FALSE)</f>
        <v>true</v>
      </c>
      <c r="G943">
        <f>VLOOKUP($D943,GroundTruth!$A$2:$D$2741,4,FALSE)</f>
        <v>327</v>
      </c>
      <c r="H943" t="str">
        <f>VLOOKUP($D943,GroundTruth!$A$2:$D$2741,2,FALSE)</f>
        <v>crypto</v>
      </c>
    </row>
    <row r="944" spans="1:8" x14ac:dyDescent="0.2">
      <c r="A944" t="s">
        <v>2772</v>
      </c>
      <c r="B944" t="s">
        <v>2773</v>
      </c>
      <c r="C944" t="s">
        <v>3193</v>
      </c>
      <c r="D944" t="s">
        <v>2306</v>
      </c>
      <c r="E944" t="s">
        <v>2765</v>
      </c>
      <c r="F944" t="str">
        <f>VLOOKUP($D944,GroundTruth!$A$2:$C$2741,3,FALSE)</f>
        <v>true</v>
      </c>
      <c r="G944">
        <f>VLOOKUP($D944,GroundTruth!$A$2:$D$2741,4,FALSE)</f>
        <v>327</v>
      </c>
      <c r="H944" t="str">
        <f>VLOOKUP($D944,GroundTruth!$A$2:$D$2741,2,FALSE)</f>
        <v>crypto</v>
      </c>
    </row>
    <row r="945" spans="1:8" x14ac:dyDescent="0.2">
      <c r="A945" t="s">
        <v>2768</v>
      </c>
      <c r="B945" t="s">
        <v>2784</v>
      </c>
      <c r="C945" t="s">
        <v>3193</v>
      </c>
      <c r="D945" t="s">
        <v>2306</v>
      </c>
      <c r="E945" t="s">
        <v>2765</v>
      </c>
      <c r="F945" t="str">
        <f>VLOOKUP($D945,GroundTruth!$A$2:$C$2741,3,FALSE)</f>
        <v>true</v>
      </c>
      <c r="G945">
        <f>VLOOKUP($D945,GroundTruth!$A$2:$D$2741,4,FALSE)</f>
        <v>327</v>
      </c>
      <c r="H945" t="str">
        <f>VLOOKUP($D945,GroundTruth!$A$2:$D$2741,2,FALSE)</f>
        <v>crypto</v>
      </c>
    </row>
    <row r="946" spans="1:8" x14ac:dyDescent="0.2">
      <c r="A946" t="s">
        <v>2768</v>
      </c>
      <c r="B946" t="s">
        <v>2769</v>
      </c>
      <c r="C946" t="s">
        <v>3193</v>
      </c>
      <c r="D946" t="s">
        <v>2306</v>
      </c>
      <c r="E946" t="s">
        <v>2765</v>
      </c>
      <c r="F946" t="str">
        <f>VLOOKUP($D946,GroundTruth!$A$2:$C$2741,3,FALSE)</f>
        <v>true</v>
      </c>
      <c r="G946">
        <f>VLOOKUP($D946,GroundTruth!$A$2:$D$2741,4,FALSE)</f>
        <v>327</v>
      </c>
      <c r="H946" t="str">
        <f>VLOOKUP($D946,GroundTruth!$A$2:$D$2741,2,FALSE)</f>
        <v>crypto</v>
      </c>
    </row>
    <row r="947" spans="1:8" x14ac:dyDescent="0.2">
      <c r="A947" t="s">
        <v>2768</v>
      </c>
      <c r="B947" t="s">
        <v>2769</v>
      </c>
      <c r="C947" t="s">
        <v>2799</v>
      </c>
      <c r="D947" t="s">
        <v>2307</v>
      </c>
      <c r="E947" t="s">
        <v>2765</v>
      </c>
      <c r="F947" t="str">
        <f>VLOOKUP($D947,GroundTruth!$A$2:$C$2741,3,FALSE)</f>
        <v>true</v>
      </c>
      <c r="G947">
        <f>VLOOKUP($D947,GroundTruth!$A$2:$D$2741,4,FALSE)</f>
        <v>327</v>
      </c>
      <c r="H947" t="str">
        <f>VLOOKUP($D947,GroundTruth!$A$2:$D$2741,2,FALSE)</f>
        <v>crypto</v>
      </c>
    </row>
    <row r="948" spans="1:8" x14ac:dyDescent="0.2">
      <c r="A948" t="s">
        <v>2768</v>
      </c>
      <c r="B948" t="s">
        <v>2771</v>
      </c>
      <c r="C948" t="s">
        <v>2799</v>
      </c>
      <c r="D948" t="s">
        <v>2307</v>
      </c>
      <c r="E948" t="s">
        <v>2765</v>
      </c>
      <c r="F948" t="str">
        <f>VLOOKUP($D948,GroundTruth!$A$2:$C$2741,3,FALSE)</f>
        <v>true</v>
      </c>
      <c r="G948">
        <f>VLOOKUP($D948,GroundTruth!$A$2:$D$2741,4,FALSE)</f>
        <v>327</v>
      </c>
      <c r="H948" t="str">
        <f>VLOOKUP($D948,GroundTruth!$A$2:$D$2741,2,FALSE)</f>
        <v>crypto</v>
      </c>
    </row>
    <row r="949" spans="1:8" x14ac:dyDescent="0.2">
      <c r="A949" t="s">
        <v>2772</v>
      </c>
      <c r="B949" t="s">
        <v>2773</v>
      </c>
      <c r="C949" t="s">
        <v>2799</v>
      </c>
      <c r="D949" t="s">
        <v>2307</v>
      </c>
      <c r="E949" t="s">
        <v>2765</v>
      </c>
      <c r="F949" t="str">
        <f>VLOOKUP($D949,GroundTruth!$A$2:$C$2741,3,FALSE)</f>
        <v>true</v>
      </c>
      <c r="G949">
        <f>VLOOKUP($D949,GroundTruth!$A$2:$D$2741,4,FALSE)</f>
        <v>327</v>
      </c>
      <c r="H949" t="str">
        <f>VLOOKUP($D949,GroundTruth!$A$2:$D$2741,2,FALSE)</f>
        <v>crypto</v>
      </c>
    </row>
    <row r="950" spans="1:8" x14ac:dyDescent="0.2">
      <c r="A950" t="s">
        <v>2768</v>
      </c>
      <c r="B950" t="s">
        <v>2784</v>
      </c>
      <c r="C950" t="s">
        <v>2799</v>
      </c>
      <c r="D950" t="s">
        <v>2307</v>
      </c>
      <c r="E950" t="s">
        <v>2765</v>
      </c>
      <c r="F950" t="str">
        <f>VLOOKUP($D950,GroundTruth!$A$2:$C$2741,3,FALSE)</f>
        <v>true</v>
      </c>
      <c r="G950">
        <f>VLOOKUP($D950,GroundTruth!$A$2:$D$2741,4,FALSE)</f>
        <v>327</v>
      </c>
      <c r="H950" t="str">
        <f>VLOOKUP($D950,GroundTruth!$A$2:$D$2741,2,FALSE)</f>
        <v>crypto</v>
      </c>
    </row>
    <row r="951" spans="1:8" x14ac:dyDescent="0.2">
      <c r="A951" t="s">
        <v>2772</v>
      </c>
      <c r="B951" t="s">
        <v>2773</v>
      </c>
      <c r="C951" t="s">
        <v>2973</v>
      </c>
      <c r="D951" t="s">
        <v>2308</v>
      </c>
      <c r="E951" t="s">
        <v>2765</v>
      </c>
      <c r="F951" t="str">
        <f>VLOOKUP($D951,GroundTruth!$A$2:$C$2741,3,FALSE)</f>
        <v>true</v>
      </c>
      <c r="G951">
        <f>VLOOKUP($D951,GroundTruth!$A$2:$D$2741,4,FALSE)</f>
        <v>327</v>
      </c>
      <c r="H951" t="str">
        <f>VLOOKUP($D951,GroundTruth!$A$2:$D$2741,2,FALSE)</f>
        <v>crypto</v>
      </c>
    </row>
    <row r="952" spans="1:8" x14ac:dyDescent="0.2">
      <c r="A952" t="s">
        <v>2768</v>
      </c>
      <c r="B952" t="s">
        <v>2769</v>
      </c>
      <c r="C952" t="s">
        <v>2973</v>
      </c>
      <c r="D952" t="s">
        <v>2308</v>
      </c>
      <c r="E952" t="s">
        <v>2765</v>
      </c>
      <c r="F952" t="str">
        <f>VLOOKUP($D952,GroundTruth!$A$2:$C$2741,3,FALSE)</f>
        <v>true</v>
      </c>
      <c r="G952">
        <f>VLOOKUP($D952,GroundTruth!$A$2:$D$2741,4,FALSE)</f>
        <v>327</v>
      </c>
      <c r="H952" t="str">
        <f>VLOOKUP($D952,GroundTruth!$A$2:$D$2741,2,FALSE)</f>
        <v>crypto</v>
      </c>
    </row>
    <row r="953" spans="1:8" x14ac:dyDescent="0.2">
      <c r="A953" t="s">
        <v>2768</v>
      </c>
      <c r="B953" t="s">
        <v>2784</v>
      </c>
      <c r="C953" t="s">
        <v>2973</v>
      </c>
      <c r="D953" t="s">
        <v>2308</v>
      </c>
      <c r="E953" t="s">
        <v>2765</v>
      </c>
      <c r="F953" t="str">
        <f>VLOOKUP($D953,GroundTruth!$A$2:$C$2741,3,FALSE)</f>
        <v>true</v>
      </c>
      <c r="G953">
        <f>VLOOKUP($D953,GroundTruth!$A$2:$D$2741,4,FALSE)</f>
        <v>327</v>
      </c>
      <c r="H953" t="str">
        <f>VLOOKUP($D953,GroundTruth!$A$2:$D$2741,2,FALSE)</f>
        <v>crypto</v>
      </c>
    </row>
    <row r="954" spans="1:8" x14ac:dyDescent="0.2">
      <c r="A954" t="s">
        <v>2768</v>
      </c>
      <c r="B954" t="s">
        <v>2771</v>
      </c>
      <c r="C954" t="s">
        <v>2973</v>
      </c>
      <c r="D954" t="s">
        <v>2308</v>
      </c>
      <c r="E954" t="s">
        <v>2765</v>
      </c>
      <c r="F954" t="str">
        <f>VLOOKUP($D954,GroundTruth!$A$2:$C$2741,3,FALSE)</f>
        <v>true</v>
      </c>
      <c r="G954">
        <f>VLOOKUP($D954,GroundTruth!$A$2:$D$2741,4,FALSE)</f>
        <v>327</v>
      </c>
      <c r="H954" t="str">
        <f>VLOOKUP($D954,GroundTruth!$A$2:$D$2741,2,FALSE)</f>
        <v>crypto</v>
      </c>
    </row>
    <row r="955" spans="1:8" x14ac:dyDescent="0.2">
      <c r="A955" t="s">
        <v>2768</v>
      </c>
      <c r="B955" t="s">
        <v>2784</v>
      </c>
      <c r="C955" t="s">
        <v>3000</v>
      </c>
      <c r="D955" t="s">
        <v>2309</v>
      </c>
      <c r="E955" t="s">
        <v>2765</v>
      </c>
      <c r="F955" t="str">
        <f>VLOOKUP($D955,GroundTruth!$A$2:$C$2741,3,FALSE)</f>
        <v>true</v>
      </c>
      <c r="G955">
        <f>VLOOKUP($D955,GroundTruth!$A$2:$D$2741,4,FALSE)</f>
        <v>327</v>
      </c>
      <c r="H955" t="str">
        <f>VLOOKUP($D955,GroundTruth!$A$2:$D$2741,2,FALSE)</f>
        <v>crypto</v>
      </c>
    </row>
    <row r="956" spans="1:8" x14ac:dyDescent="0.2">
      <c r="A956" t="s">
        <v>2768</v>
      </c>
      <c r="B956" t="s">
        <v>2769</v>
      </c>
      <c r="C956" t="s">
        <v>3000</v>
      </c>
      <c r="D956" t="s">
        <v>2309</v>
      </c>
      <c r="E956" t="s">
        <v>2765</v>
      </c>
      <c r="F956" t="str">
        <f>VLOOKUP($D956,GroundTruth!$A$2:$C$2741,3,FALSE)</f>
        <v>true</v>
      </c>
      <c r="G956">
        <f>VLOOKUP($D956,GroundTruth!$A$2:$D$2741,4,FALSE)</f>
        <v>327</v>
      </c>
      <c r="H956" t="str">
        <f>VLOOKUP($D956,GroundTruth!$A$2:$D$2741,2,FALSE)</f>
        <v>crypto</v>
      </c>
    </row>
    <row r="957" spans="1:8" x14ac:dyDescent="0.2">
      <c r="A957" t="s">
        <v>2772</v>
      </c>
      <c r="B957" t="s">
        <v>2773</v>
      </c>
      <c r="C957" t="s">
        <v>3000</v>
      </c>
      <c r="D957" t="s">
        <v>2309</v>
      </c>
      <c r="E957" t="s">
        <v>2765</v>
      </c>
      <c r="F957" t="str">
        <f>VLOOKUP($D957,GroundTruth!$A$2:$C$2741,3,FALSE)</f>
        <v>true</v>
      </c>
      <c r="G957">
        <f>VLOOKUP($D957,GroundTruth!$A$2:$D$2741,4,FALSE)</f>
        <v>327</v>
      </c>
      <c r="H957" t="str">
        <f>VLOOKUP($D957,GroundTruth!$A$2:$D$2741,2,FALSE)</f>
        <v>crypto</v>
      </c>
    </row>
    <row r="958" spans="1:8" x14ac:dyDescent="0.2">
      <c r="A958" t="s">
        <v>2768</v>
      </c>
      <c r="B958" t="s">
        <v>2771</v>
      </c>
      <c r="C958" t="s">
        <v>3000</v>
      </c>
      <c r="D958" t="s">
        <v>2309</v>
      </c>
      <c r="E958" t="s">
        <v>2765</v>
      </c>
      <c r="F958" t="str">
        <f>VLOOKUP($D958,GroundTruth!$A$2:$C$2741,3,FALSE)</f>
        <v>true</v>
      </c>
      <c r="G958">
        <f>VLOOKUP($D958,GroundTruth!$A$2:$D$2741,4,FALSE)</f>
        <v>327</v>
      </c>
      <c r="H958" t="str">
        <f>VLOOKUP($D958,GroundTruth!$A$2:$D$2741,2,FALSE)</f>
        <v>crypto</v>
      </c>
    </row>
    <row r="959" spans="1:8" x14ac:dyDescent="0.2">
      <c r="A959" t="s">
        <v>2772</v>
      </c>
      <c r="B959" t="s">
        <v>2773</v>
      </c>
      <c r="C959" t="s">
        <v>2963</v>
      </c>
      <c r="D959" t="s">
        <v>2310</v>
      </c>
      <c r="E959" t="s">
        <v>2765</v>
      </c>
      <c r="F959" t="str">
        <f>VLOOKUP($D959,GroundTruth!$A$2:$C$2741,3,FALSE)</f>
        <v>true</v>
      </c>
      <c r="G959">
        <f>VLOOKUP($D959,GroundTruth!$A$2:$D$2741,4,FALSE)</f>
        <v>327</v>
      </c>
      <c r="H959" t="str">
        <f>VLOOKUP($D959,GroundTruth!$A$2:$D$2741,2,FALSE)</f>
        <v>crypto</v>
      </c>
    </row>
    <row r="960" spans="1:8" x14ac:dyDescent="0.2">
      <c r="A960" t="s">
        <v>2768</v>
      </c>
      <c r="B960" t="s">
        <v>2769</v>
      </c>
      <c r="C960" t="s">
        <v>2963</v>
      </c>
      <c r="D960" t="s">
        <v>2310</v>
      </c>
      <c r="E960" t="s">
        <v>2765</v>
      </c>
      <c r="F960" t="str">
        <f>VLOOKUP($D960,GroundTruth!$A$2:$C$2741,3,FALSE)</f>
        <v>true</v>
      </c>
      <c r="G960">
        <f>VLOOKUP($D960,GroundTruth!$A$2:$D$2741,4,FALSE)</f>
        <v>327</v>
      </c>
      <c r="H960" t="str">
        <f>VLOOKUP($D960,GroundTruth!$A$2:$D$2741,2,FALSE)</f>
        <v>crypto</v>
      </c>
    </row>
    <row r="961" spans="1:8" x14ac:dyDescent="0.2">
      <c r="A961" t="s">
        <v>2768</v>
      </c>
      <c r="B961" t="s">
        <v>2771</v>
      </c>
      <c r="C961" t="s">
        <v>2963</v>
      </c>
      <c r="D961" t="s">
        <v>2310</v>
      </c>
      <c r="E961" t="s">
        <v>2765</v>
      </c>
      <c r="F961" t="str">
        <f>VLOOKUP($D961,GroundTruth!$A$2:$C$2741,3,FALSE)</f>
        <v>true</v>
      </c>
      <c r="G961">
        <f>VLOOKUP($D961,GroundTruth!$A$2:$D$2741,4,FALSE)</f>
        <v>327</v>
      </c>
      <c r="H961" t="str">
        <f>VLOOKUP($D961,GroundTruth!$A$2:$D$2741,2,FALSE)</f>
        <v>crypto</v>
      </c>
    </row>
    <row r="962" spans="1:8" x14ac:dyDescent="0.2">
      <c r="A962" t="s">
        <v>2768</v>
      </c>
      <c r="B962" t="s">
        <v>2784</v>
      </c>
      <c r="C962" t="s">
        <v>2963</v>
      </c>
      <c r="D962" t="s">
        <v>2310</v>
      </c>
      <c r="E962" t="s">
        <v>2765</v>
      </c>
      <c r="F962" t="str">
        <f>VLOOKUP($D962,GroundTruth!$A$2:$C$2741,3,FALSE)</f>
        <v>true</v>
      </c>
      <c r="G962">
        <f>VLOOKUP($D962,GroundTruth!$A$2:$D$2741,4,FALSE)</f>
        <v>327</v>
      </c>
      <c r="H962" t="str">
        <f>VLOOKUP($D962,GroundTruth!$A$2:$D$2741,2,FALSE)</f>
        <v>crypto</v>
      </c>
    </row>
    <row r="963" spans="1:8" x14ac:dyDescent="0.2">
      <c r="A963" t="s">
        <v>2772</v>
      </c>
      <c r="B963" t="s">
        <v>2773</v>
      </c>
      <c r="C963" t="s">
        <v>3062</v>
      </c>
      <c r="D963" t="s">
        <v>2311</v>
      </c>
      <c r="E963" t="s">
        <v>2765</v>
      </c>
      <c r="F963" t="str">
        <f>VLOOKUP($D963,GroundTruth!$A$2:$C$2741,3,FALSE)</f>
        <v>true</v>
      </c>
      <c r="G963">
        <f>VLOOKUP($D963,GroundTruth!$A$2:$D$2741,4,FALSE)</f>
        <v>327</v>
      </c>
      <c r="H963" t="str">
        <f>VLOOKUP($D963,GroundTruth!$A$2:$D$2741,2,FALSE)</f>
        <v>crypto</v>
      </c>
    </row>
    <row r="964" spans="1:8" x14ac:dyDescent="0.2">
      <c r="A964" t="s">
        <v>2768</v>
      </c>
      <c r="B964" t="s">
        <v>2784</v>
      </c>
      <c r="C964" t="s">
        <v>3062</v>
      </c>
      <c r="D964" t="s">
        <v>2311</v>
      </c>
      <c r="E964" t="s">
        <v>2765</v>
      </c>
      <c r="F964" t="str">
        <f>VLOOKUP($D964,GroundTruth!$A$2:$C$2741,3,FALSE)</f>
        <v>true</v>
      </c>
      <c r="G964">
        <f>VLOOKUP($D964,GroundTruth!$A$2:$D$2741,4,FALSE)</f>
        <v>327</v>
      </c>
      <c r="H964" t="str">
        <f>VLOOKUP($D964,GroundTruth!$A$2:$D$2741,2,FALSE)</f>
        <v>crypto</v>
      </c>
    </row>
    <row r="965" spans="1:8" x14ac:dyDescent="0.2">
      <c r="A965" t="s">
        <v>2768</v>
      </c>
      <c r="B965" t="s">
        <v>2769</v>
      </c>
      <c r="C965" t="s">
        <v>3062</v>
      </c>
      <c r="D965" t="s">
        <v>2311</v>
      </c>
      <c r="E965" t="s">
        <v>2765</v>
      </c>
      <c r="F965" t="str">
        <f>VLOOKUP($D965,GroundTruth!$A$2:$C$2741,3,FALSE)</f>
        <v>true</v>
      </c>
      <c r="G965">
        <f>VLOOKUP($D965,GroundTruth!$A$2:$D$2741,4,FALSE)</f>
        <v>327</v>
      </c>
      <c r="H965" t="str">
        <f>VLOOKUP($D965,GroundTruth!$A$2:$D$2741,2,FALSE)</f>
        <v>crypto</v>
      </c>
    </row>
    <row r="966" spans="1:8" x14ac:dyDescent="0.2">
      <c r="A966" t="s">
        <v>2768</v>
      </c>
      <c r="B966" t="s">
        <v>2771</v>
      </c>
      <c r="C966" t="s">
        <v>3062</v>
      </c>
      <c r="D966" t="s">
        <v>2311</v>
      </c>
      <c r="E966" t="s">
        <v>2765</v>
      </c>
      <c r="F966" t="str">
        <f>VLOOKUP($D966,GroundTruth!$A$2:$C$2741,3,FALSE)</f>
        <v>true</v>
      </c>
      <c r="G966">
        <f>VLOOKUP($D966,GroundTruth!$A$2:$D$2741,4,FALSE)</f>
        <v>327</v>
      </c>
      <c r="H966" t="str">
        <f>VLOOKUP($D966,GroundTruth!$A$2:$D$2741,2,FALSE)</f>
        <v>crypto</v>
      </c>
    </row>
    <row r="967" spans="1:8" x14ac:dyDescent="0.2">
      <c r="A967" t="s">
        <v>2768</v>
      </c>
      <c r="B967" t="s">
        <v>2769</v>
      </c>
      <c r="C967" t="s">
        <v>2782</v>
      </c>
      <c r="D967" t="s">
        <v>2312</v>
      </c>
      <c r="E967" t="s">
        <v>2765</v>
      </c>
      <c r="F967" t="str">
        <f>VLOOKUP($D967,GroundTruth!$A$2:$C$2741,3,FALSE)</f>
        <v>false</v>
      </c>
      <c r="G967">
        <f>VLOOKUP($D967,GroundTruth!$A$2:$D$2741,4,FALSE)</f>
        <v>327</v>
      </c>
      <c r="H967" t="str">
        <f>VLOOKUP($D967,GroundTruth!$A$2:$D$2741,2,FALSE)</f>
        <v>crypto</v>
      </c>
    </row>
    <row r="968" spans="1:8" x14ac:dyDescent="0.2">
      <c r="A968" t="s">
        <v>2768</v>
      </c>
      <c r="B968" t="s">
        <v>2769</v>
      </c>
      <c r="C968" t="s">
        <v>2916</v>
      </c>
      <c r="D968" t="s">
        <v>2313</v>
      </c>
      <c r="E968" t="s">
        <v>2765</v>
      </c>
      <c r="F968" t="str">
        <f>VLOOKUP($D968,GroundTruth!$A$2:$C$2741,3,FALSE)</f>
        <v>false</v>
      </c>
      <c r="G968">
        <f>VLOOKUP($D968,GroundTruth!$A$2:$D$2741,4,FALSE)</f>
        <v>327</v>
      </c>
      <c r="H968" t="str">
        <f>VLOOKUP($D968,GroundTruth!$A$2:$D$2741,2,FALSE)</f>
        <v>crypto</v>
      </c>
    </row>
    <row r="969" spans="1:8" x14ac:dyDescent="0.2">
      <c r="A969" t="s">
        <v>2768</v>
      </c>
      <c r="B969" t="s">
        <v>2769</v>
      </c>
      <c r="C969" t="s">
        <v>2912</v>
      </c>
      <c r="D969" t="s">
        <v>2314</v>
      </c>
      <c r="E969" t="s">
        <v>2765</v>
      </c>
      <c r="F969" t="str">
        <f>VLOOKUP($D969,GroundTruth!$A$2:$C$2741,3,FALSE)</f>
        <v>false</v>
      </c>
      <c r="G969">
        <f>VLOOKUP($D969,GroundTruth!$A$2:$D$2741,4,FALSE)</f>
        <v>327</v>
      </c>
      <c r="H969" t="str">
        <f>VLOOKUP($D969,GroundTruth!$A$2:$D$2741,2,FALSE)</f>
        <v>crypto</v>
      </c>
    </row>
    <row r="970" spans="1:8" x14ac:dyDescent="0.2">
      <c r="A970" t="s">
        <v>2762</v>
      </c>
      <c r="B970" t="s">
        <v>2767</v>
      </c>
      <c r="C970" t="s">
        <v>3121</v>
      </c>
      <c r="D970" t="s">
        <v>2323</v>
      </c>
      <c r="E970" t="s">
        <v>2765</v>
      </c>
      <c r="F970" t="str">
        <f>VLOOKUP($D970,GroundTruth!$A$2:$C$2741,3,FALSE)</f>
        <v>true</v>
      </c>
      <c r="G970">
        <f>VLOOKUP($D970,GroundTruth!$A$2:$D$2741,4,FALSE)</f>
        <v>328</v>
      </c>
      <c r="H970" t="str">
        <f>VLOOKUP($D970,GroundTruth!$A$2:$D$2741,2,FALSE)</f>
        <v>hash</v>
      </c>
    </row>
    <row r="971" spans="1:8" x14ac:dyDescent="0.2">
      <c r="A971" t="s">
        <v>2762</v>
      </c>
      <c r="B971" t="s">
        <v>2763</v>
      </c>
      <c r="C971" t="s">
        <v>3121</v>
      </c>
      <c r="D971" t="s">
        <v>2323</v>
      </c>
      <c r="E971" t="s">
        <v>2765</v>
      </c>
      <c r="F971" t="str">
        <f>VLOOKUP($D971,GroundTruth!$A$2:$C$2741,3,FALSE)</f>
        <v>true</v>
      </c>
      <c r="G971">
        <f>VLOOKUP($D971,GroundTruth!$A$2:$D$2741,4,FALSE)</f>
        <v>328</v>
      </c>
      <c r="H971" t="str">
        <f>VLOOKUP($D971,GroundTruth!$A$2:$D$2741,2,FALSE)</f>
        <v>hash</v>
      </c>
    </row>
    <row r="972" spans="1:8" x14ac:dyDescent="0.2">
      <c r="A972" t="s">
        <v>2762</v>
      </c>
      <c r="B972" t="s">
        <v>2763</v>
      </c>
      <c r="C972" t="s">
        <v>3121</v>
      </c>
      <c r="D972" t="s">
        <v>2323</v>
      </c>
      <c r="E972" t="s">
        <v>2765</v>
      </c>
      <c r="F972" t="str">
        <f>VLOOKUP($D972,GroundTruth!$A$2:$C$2741,3,FALSE)</f>
        <v>true</v>
      </c>
      <c r="G972">
        <f>VLOOKUP($D972,GroundTruth!$A$2:$D$2741,4,FALSE)</f>
        <v>328</v>
      </c>
      <c r="H972" t="str">
        <f>VLOOKUP($D972,GroundTruth!$A$2:$D$2741,2,FALSE)</f>
        <v>hash</v>
      </c>
    </row>
    <row r="973" spans="1:8" x14ac:dyDescent="0.2">
      <c r="A973" t="s">
        <v>2762</v>
      </c>
      <c r="B973" t="s">
        <v>2763</v>
      </c>
      <c r="C973" t="s">
        <v>3121</v>
      </c>
      <c r="D973" t="s">
        <v>2323</v>
      </c>
      <c r="E973" t="s">
        <v>2765</v>
      </c>
      <c r="F973" t="str">
        <f>VLOOKUP($D973,GroundTruth!$A$2:$C$2741,3,FALSE)</f>
        <v>true</v>
      </c>
      <c r="G973">
        <f>VLOOKUP($D973,GroundTruth!$A$2:$D$2741,4,FALSE)</f>
        <v>328</v>
      </c>
      <c r="H973" t="str">
        <f>VLOOKUP($D973,GroundTruth!$A$2:$D$2741,2,FALSE)</f>
        <v>hash</v>
      </c>
    </row>
    <row r="974" spans="1:8" x14ac:dyDescent="0.2">
      <c r="A974" t="s">
        <v>2762</v>
      </c>
      <c r="B974" t="s">
        <v>2763</v>
      </c>
      <c r="C974" t="s">
        <v>3121</v>
      </c>
      <c r="D974" t="s">
        <v>2323</v>
      </c>
      <c r="E974" t="s">
        <v>2765</v>
      </c>
      <c r="F974" t="str">
        <f>VLOOKUP($D974,GroundTruth!$A$2:$C$2741,3,FALSE)</f>
        <v>true</v>
      </c>
      <c r="G974">
        <f>VLOOKUP($D974,GroundTruth!$A$2:$D$2741,4,FALSE)</f>
        <v>328</v>
      </c>
      <c r="H974" t="str">
        <f>VLOOKUP($D974,GroundTruth!$A$2:$D$2741,2,FALSE)</f>
        <v>hash</v>
      </c>
    </row>
    <row r="975" spans="1:8" x14ac:dyDescent="0.2">
      <c r="A975" t="s">
        <v>2762</v>
      </c>
      <c r="B975" t="s">
        <v>2767</v>
      </c>
      <c r="C975" t="s">
        <v>3121</v>
      </c>
      <c r="D975" t="s">
        <v>2323</v>
      </c>
      <c r="E975" t="s">
        <v>2765</v>
      </c>
      <c r="F975" t="str">
        <f>VLOOKUP($D975,GroundTruth!$A$2:$C$2741,3,FALSE)</f>
        <v>true</v>
      </c>
      <c r="G975">
        <f>VLOOKUP($D975,GroundTruth!$A$2:$D$2741,4,FALSE)</f>
        <v>328</v>
      </c>
      <c r="H975" t="str">
        <f>VLOOKUP($D975,GroundTruth!$A$2:$D$2741,2,FALSE)</f>
        <v>hash</v>
      </c>
    </row>
    <row r="976" spans="1:8" x14ac:dyDescent="0.2">
      <c r="A976" t="s">
        <v>2762</v>
      </c>
      <c r="B976" t="s">
        <v>2767</v>
      </c>
      <c r="C976" t="s">
        <v>3228</v>
      </c>
      <c r="D976" t="s">
        <v>2324</v>
      </c>
      <c r="E976" t="s">
        <v>2765</v>
      </c>
      <c r="F976" t="str">
        <f>VLOOKUP($D976,GroundTruth!$A$2:$C$2741,3,FALSE)</f>
        <v>true</v>
      </c>
      <c r="G976">
        <f>VLOOKUP($D976,GroundTruth!$A$2:$D$2741,4,FALSE)</f>
        <v>328</v>
      </c>
      <c r="H976" t="str">
        <f>VLOOKUP($D976,GroundTruth!$A$2:$D$2741,2,FALSE)</f>
        <v>hash</v>
      </c>
    </row>
    <row r="977" spans="1:8" x14ac:dyDescent="0.2">
      <c r="A977" t="s">
        <v>2762</v>
      </c>
      <c r="B977" t="s">
        <v>2763</v>
      </c>
      <c r="C977" t="s">
        <v>3228</v>
      </c>
      <c r="D977" t="s">
        <v>2324</v>
      </c>
      <c r="E977" t="s">
        <v>2765</v>
      </c>
      <c r="F977" t="str">
        <f>VLOOKUP($D977,GroundTruth!$A$2:$C$2741,3,FALSE)</f>
        <v>true</v>
      </c>
      <c r="G977">
        <f>VLOOKUP($D977,GroundTruth!$A$2:$D$2741,4,FALSE)</f>
        <v>328</v>
      </c>
      <c r="H977" t="str">
        <f>VLOOKUP($D977,GroundTruth!$A$2:$D$2741,2,FALSE)</f>
        <v>hash</v>
      </c>
    </row>
    <row r="978" spans="1:8" x14ac:dyDescent="0.2">
      <c r="A978" t="s">
        <v>2762</v>
      </c>
      <c r="B978" t="s">
        <v>2763</v>
      </c>
      <c r="C978" t="s">
        <v>2999</v>
      </c>
      <c r="D978" t="s">
        <v>2325</v>
      </c>
      <c r="E978" t="s">
        <v>2765</v>
      </c>
      <c r="F978" t="str">
        <f>VLOOKUP($D978,GroundTruth!$A$2:$C$2741,3,FALSE)</f>
        <v>false</v>
      </c>
      <c r="G978">
        <f>VLOOKUP($D978,GroundTruth!$A$2:$D$2741,4,FALSE)</f>
        <v>328</v>
      </c>
      <c r="H978" t="str">
        <f>VLOOKUP($D978,GroundTruth!$A$2:$D$2741,2,FALSE)</f>
        <v>hash</v>
      </c>
    </row>
    <row r="979" spans="1:8" x14ac:dyDescent="0.2">
      <c r="A979" t="s">
        <v>2762</v>
      </c>
      <c r="B979" t="s">
        <v>2763</v>
      </c>
      <c r="C979" t="s">
        <v>3127</v>
      </c>
      <c r="D979" t="s">
        <v>2326</v>
      </c>
      <c r="E979" t="s">
        <v>2765</v>
      </c>
      <c r="F979" t="str">
        <f>VLOOKUP($D979,GroundTruth!$A$2:$C$2741,3,FALSE)</f>
        <v>false</v>
      </c>
      <c r="G979">
        <f>VLOOKUP($D979,GroundTruth!$A$2:$D$2741,4,FALSE)</f>
        <v>328</v>
      </c>
      <c r="H979" t="str">
        <f>VLOOKUP($D979,GroundTruth!$A$2:$D$2741,2,FALSE)</f>
        <v>hash</v>
      </c>
    </row>
    <row r="980" spans="1:8" x14ac:dyDescent="0.2">
      <c r="A980" t="s">
        <v>2762</v>
      </c>
      <c r="B980" t="s">
        <v>2763</v>
      </c>
      <c r="C980" t="s">
        <v>3150</v>
      </c>
      <c r="D980" t="s">
        <v>2327</v>
      </c>
      <c r="E980" t="s">
        <v>2765</v>
      </c>
      <c r="F980" t="str">
        <f>VLOOKUP($D980,GroundTruth!$A$2:$C$2741,3,FALSE)</f>
        <v>true</v>
      </c>
      <c r="G980">
        <f>VLOOKUP($D980,GroundTruth!$A$2:$D$2741,4,FALSE)</f>
        <v>328</v>
      </c>
      <c r="H980" t="str">
        <f>VLOOKUP($D980,GroundTruth!$A$2:$D$2741,2,FALSE)</f>
        <v>hash</v>
      </c>
    </row>
    <row r="981" spans="1:8" x14ac:dyDescent="0.2">
      <c r="A981" t="s">
        <v>2762</v>
      </c>
      <c r="B981" t="s">
        <v>2775</v>
      </c>
      <c r="C981" t="s">
        <v>3150</v>
      </c>
      <c r="D981" t="s">
        <v>2327</v>
      </c>
      <c r="E981" t="s">
        <v>2765</v>
      </c>
      <c r="F981" t="str">
        <f>VLOOKUP($D981,GroundTruth!$A$2:$C$2741,3,FALSE)</f>
        <v>true</v>
      </c>
      <c r="G981">
        <f>VLOOKUP($D981,GroundTruth!$A$2:$D$2741,4,FALSE)</f>
        <v>328</v>
      </c>
      <c r="H981" t="str">
        <f>VLOOKUP($D981,GroundTruth!$A$2:$D$2741,2,FALSE)</f>
        <v>hash</v>
      </c>
    </row>
    <row r="982" spans="1:8" x14ac:dyDescent="0.2">
      <c r="A982" t="s">
        <v>2762</v>
      </c>
      <c r="B982" t="s">
        <v>2763</v>
      </c>
      <c r="C982" t="s">
        <v>2874</v>
      </c>
      <c r="D982" t="s">
        <v>2328</v>
      </c>
      <c r="E982" t="s">
        <v>2765</v>
      </c>
      <c r="F982" t="str">
        <f>VLOOKUP($D982,GroundTruth!$A$2:$C$2741,3,FALSE)</f>
        <v>false</v>
      </c>
      <c r="G982">
        <f>VLOOKUP($D982,GroundTruth!$A$2:$D$2741,4,FALSE)</f>
        <v>328</v>
      </c>
      <c r="H982" t="str">
        <f>VLOOKUP($D982,GroundTruth!$A$2:$D$2741,2,FALSE)</f>
        <v>hash</v>
      </c>
    </row>
    <row r="983" spans="1:8" x14ac:dyDescent="0.2">
      <c r="A983" t="s">
        <v>2768</v>
      </c>
      <c r="B983" t="s">
        <v>2769</v>
      </c>
      <c r="C983" t="s">
        <v>2787</v>
      </c>
      <c r="D983" t="s">
        <v>2387</v>
      </c>
      <c r="E983" t="s">
        <v>2765</v>
      </c>
      <c r="F983" t="str">
        <f>VLOOKUP($D983,GroundTruth!$A$2:$C$2741,3,FALSE)</f>
        <v>false</v>
      </c>
      <c r="G983">
        <f>VLOOKUP($D983,GroundTruth!$A$2:$D$2741,4,FALSE)</f>
        <v>327</v>
      </c>
      <c r="H983" t="str">
        <f>VLOOKUP($D983,GroundTruth!$A$2:$D$2741,2,FALSE)</f>
        <v>crypto</v>
      </c>
    </row>
    <row r="984" spans="1:8" x14ac:dyDescent="0.2">
      <c r="A984" t="s">
        <v>2768</v>
      </c>
      <c r="B984" t="s">
        <v>2771</v>
      </c>
      <c r="C984" t="s">
        <v>2791</v>
      </c>
      <c r="D984" t="s">
        <v>2389</v>
      </c>
      <c r="E984" t="s">
        <v>2765</v>
      </c>
      <c r="F984" t="str">
        <f>VLOOKUP($D984,GroundTruth!$A$2:$C$2741,3,FALSE)</f>
        <v>true</v>
      </c>
      <c r="G984">
        <f>VLOOKUP($D984,GroundTruth!$A$2:$D$2741,4,FALSE)</f>
        <v>327</v>
      </c>
      <c r="H984" t="str">
        <f>VLOOKUP($D984,GroundTruth!$A$2:$D$2741,2,FALSE)</f>
        <v>crypto</v>
      </c>
    </row>
    <row r="985" spans="1:8" x14ac:dyDescent="0.2">
      <c r="A985" t="s">
        <v>2768</v>
      </c>
      <c r="B985" t="s">
        <v>2769</v>
      </c>
      <c r="C985" t="s">
        <v>2791</v>
      </c>
      <c r="D985" t="s">
        <v>2389</v>
      </c>
      <c r="E985" t="s">
        <v>2765</v>
      </c>
      <c r="F985" t="str">
        <f>VLOOKUP($D985,GroundTruth!$A$2:$C$2741,3,FALSE)</f>
        <v>true</v>
      </c>
      <c r="G985">
        <f>VLOOKUP($D985,GroundTruth!$A$2:$D$2741,4,FALSE)</f>
        <v>327</v>
      </c>
      <c r="H985" t="str">
        <f>VLOOKUP($D985,GroundTruth!$A$2:$D$2741,2,FALSE)</f>
        <v>crypto</v>
      </c>
    </row>
    <row r="986" spans="1:8" x14ac:dyDescent="0.2">
      <c r="A986" t="s">
        <v>2768</v>
      </c>
      <c r="B986" t="s">
        <v>2784</v>
      </c>
      <c r="C986" t="s">
        <v>2791</v>
      </c>
      <c r="D986" t="s">
        <v>2389</v>
      </c>
      <c r="E986" t="s">
        <v>2765</v>
      </c>
      <c r="F986" t="str">
        <f>VLOOKUP($D986,GroundTruth!$A$2:$C$2741,3,FALSE)</f>
        <v>true</v>
      </c>
      <c r="G986">
        <f>VLOOKUP($D986,GroundTruth!$A$2:$D$2741,4,FALSE)</f>
        <v>327</v>
      </c>
      <c r="H986" t="str">
        <f>VLOOKUP($D986,GroundTruth!$A$2:$D$2741,2,FALSE)</f>
        <v>crypto</v>
      </c>
    </row>
    <row r="987" spans="1:8" x14ac:dyDescent="0.2">
      <c r="A987" t="s">
        <v>2772</v>
      </c>
      <c r="B987" t="s">
        <v>2773</v>
      </c>
      <c r="C987" t="s">
        <v>2791</v>
      </c>
      <c r="D987" t="s">
        <v>2389</v>
      </c>
      <c r="E987" t="s">
        <v>2765</v>
      </c>
      <c r="F987" t="str">
        <f>VLOOKUP($D987,GroundTruth!$A$2:$C$2741,3,FALSE)</f>
        <v>true</v>
      </c>
      <c r="G987">
        <f>VLOOKUP($D987,GroundTruth!$A$2:$D$2741,4,FALSE)</f>
        <v>327</v>
      </c>
      <c r="H987" t="str">
        <f>VLOOKUP($D987,GroundTruth!$A$2:$D$2741,2,FALSE)</f>
        <v>crypto</v>
      </c>
    </row>
    <row r="988" spans="1:8" x14ac:dyDescent="0.2">
      <c r="A988" t="s">
        <v>2768</v>
      </c>
      <c r="B988" t="s">
        <v>2784</v>
      </c>
      <c r="C988" t="s">
        <v>3115</v>
      </c>
      <c r="D988" t="s">
        <v>2390</v>
      </c>
      <c r="E988" t="s">
        <v>2765</v>
      </c>
      <c r="F988" t="str">
        <f>VLOOKUP($D988,GroundTruth!$A$2:$C$2741,3,FALSE)</f>
        <v>true</v>
      </c>
      <c r="G988">
        <f>VLOOKUP($D988,GroundTruth!$A$2:$D$2741,4,FALSE)</f>
        <v>327</v>
      </c>
      <c r="H988" t="str">
        <f>VLOOKUP($D988,GroundTruth!$A$2:$D$2741,2,FALSE)</f>
        <v>crypto</v>
      </c>
    </row>
    <row r="989" spans="1:8" x14ac:dyDescent="0.2">
      <c r="A989" t="s">
        <v>2772</v>
      </c>
      <c r="B989" t="s">
        <v>2773</v>
      </c>
      <c r="C989" t="s">
        <v>3115</v>
      </c>
      <c r="D989" t="s">
        <v>2390</v>
      </c>
      <c r="E989" t="s">
        <v>2765</v>
      </c>
      <c r="F989" t="str">
        <f>VLOOKUP($D989,GroundTruth!$A$2:$C$2741,3,FALSE)</f>
        <v>true</v>
      </c>
      <c r="G989">
        <f>VLOOKUP($D989,GroundTruth!$A$2:$D$2741,4,FALSE)</f>
        <v>327</v>
      </c>
      <c r="H989" t="str">
        <f>VLOOKUP($D989,GroundTruth!$A$2:$D$2741,2,FALSE)</f>
        <v>crypto</v>
      </c>
    </row>
    <row r="990" spans="1:8" x14ac:dyDescent="0.2">
      <c r="A990" t="s">
        <v>2768</v>
      </c>
      <c r="B990" t="s">
        <v>2769</v>
      </c>
      <c r="C990" t="s">
        <v>3115</v>
      </c>
      <c r="D990" t="s">
        <v>2390</v>
      </c>
      <c r="E990" t="s">
        <v>2765</v>
      </c>
      <c r="F990" t="str">
        <f>VLOOKUP($D990,GroundTruth!$A$2:$C$2741,3,FALSE)</f>
        <v>true</v>
      </c>
      <c r="G990">
        <f>VLOOKUP($D990,GroundTruth!$A$2:$D$2741,4,FALSE)</f>
        <v>327</v>
      </c>
      <c r="H990" t="str">
        <f>VLOOKUP($D990,GroundTruth!$A$2:$D$2741,2,FALSE)</f>
        <v>crypto</v>
      </c>
    </row>
    <row r="991" spans="1:8" x14ac:dyDescent="0.2">
      <c r="A991" t="s">
        <v>2768</v>
      </c>
      <c r="B991" t="s">
        <v>2771</v>
      </c>
      <c r="C991" t="s">
        <v>3115</v>
      </c>
      <c r="D991" t="s">
        <v>2390</v>
      </c>
      <c r="E991" t="s">
        <v>2765</v>
      </c>
      <c r="F991" t="str">
        <f>VLOOKUP($D991,GroundTruth!$A$2:$C$2741,3,FALSE)</f>
        <v>true</v>
      </c>
      <c r="G991">
        <f>VLOOKUP($D991,GroundTruth!$A$2:$D$2741,4,FALSE)</f>
        <v>327</v>
      </c>
      <c r="H991" t="str">
        <f>VLOOKUP($D991,GroundTruth!$A$2:$D$2741,2,FALSE)</f>
        <v>crypto</v>
      </c>
    </row>
    <row r="992" spans="1:8" x14ac:dyDescent="0.2">
      <c r="A992" t="s">
        <v>2768</v>
      </c>
      <c r="B992" t="s">
        <v>2771</v>
      </c>
      <c r="C992" t="s">
        <v>2817</v>
      </c>
      <c r="D992" t="s">
        <v>2391</v>
      </c>
      <c r="E992" t="s">
        <v>2765</v>
      </c>
      <c r="F992" t="str">
        <f>VLOOKUP($D992,GroundTruth!$A$2:$C$2741,3,FALSE)</f>
        <v>true</v>
      </c>
      <c r="G992">
        <f>VLOOKUP($D992,GroundTruth!$A$2:$D$2741,4,FALSE)</f>
        <v>327</v>
      </c>
      <c r="H992" t="str">
        <f>VLOOKUP($D992,GroundTruth!$A$2:$D$2741,2,FALSE)</f>
        <v>crypto</v>
      </c>
    </row>
    <row r="993" spans="1:8" x14ac:dyDescent="0.2">
      <c r="A993" t="s">
        <v>2768</v>
      </c>
      <c r="B993" t="s">
        <v>2769</v>
      </c>
      <c r="C993" t="s">
        <v>2817</v>
      </c>
      <c r="D993" t="s">
        <v>2391</v>
      </c>
      <c r="E993" t="s">
        <v>2765</v>
      </c>
      <c r="F993" t="str">
        <f>VLOOKUP($D993,GroundTruth!$A$2:$C$2741,3,FALSE)</f>
        <v>true</v>
      </c>
      <c r="G993">
        <f>VLOOKUP($D993,GroundTruth!$A$2:$D$2741,4,FALSE)</f>
        <v>327</v>
      </c>
      <c r="H993" t="str">
        <f>VLOOKUP($D993,GroundTruth!$A$2:$D$2741,2,FALSE)</f>
        <v>crypto</v>
      </c>
    </row>
    <row r="994" spans="1:8" x14ac:dyDescent="0.2">
      <c r="A994" t="s">
        <v>2772</v>
      </c>
      <c r="B994" t="s">
        <v>2773</v>
      </c>
      <c r="C994" t="s">
        <v>2817</v>
      </c>
      <c r="D994" t="s">
        <v>2391</v>
      </c>
      <c r="E994" t="s">
        <v>2765</v>
      </c>
      <c r="F994" t="str">
        <f>VLOOKUP($D994,GroundTruth!$A$2:$C$2741,3,FALSE)</f>
        <v>true</v>
      </c>
      <c r="G994">
        <f>VLOOKUP($D994,GroundTruth!$A$2:$D$2741,4,FALSE)</f>
        <v>327</v>
      </c>
      <c r="H994" t="str">
        <f>VLOOKUP($D994,GroundTruth!$A$2:$D$2741,2,FALSE)</f>
        <v>crypto</v>
      </c>
    </row>
    <row r="995" spans="1:8" x14ac:dyDescent="0.2">
      <c r="A995" t="s">
        <v>2762</v>
      </c>
      <c r="B995" t="s">
        <v>2763</v>
      </c>
      <c r="C995" t="s">
        <v>2894</v>
      </c>
      <c r="D995" t="s">
        <v>2401</v>
      </c>
      <c r="E995" t="s">
        <v>2765</v>
      </c>
      <c r="F995" t="str">
        <f>VLOOKUP($D995,GroundTruth!$A$2:$C$2741,3,FALSE)</f>
        <v>true</v>
      </c>
      <c r="G995">
        <f>VLOOKUP($D995,GroundTruth!$A$2:$D$2741,4,FALSE)</f>
        <v>328</v>
      </c>
      <c r="H995" t="str">
        <f>VLOOKUP($D995,GroundTruth!$A$2:$D$2741,2,FALSE)</f>
        <v>hash</v>
      </c>
    </row>
    <row r="996" spans="1:8" x14ac:dyDescent="0.2">
      <c r="A996" t="s">
        <v>2762</v>
      </c>
      <c r="B996" t="s">
        <v>2763</v>
      </c>
      <c r="C996" t="s">
        <v>2894</v>
      </c>
      <c r="D996" t="s">
        <v>2401</v>
      </c>
      <c r="E996" t="s">
        <v>2765</v>
      </c>
      <c r="F996" t="str">
        <f>VLOOKUP($D996,GroundTruth!$A$2:$C$2741,3,FALSE)</f>
        <v>true</v>
      </c>
      <c r="G996">
        <f>VLOOKUP($D996,GroundTruth!$A$2:$D$2741,4,FALSE)</f>
        <v>328</v>
      </c>
      <c r="H996" t="str">
        <f>VLOOKUP($D996,GroundTruth!$A$2:$D$2741,2,FALSE)</f>
        <v>hash</v>
      </c>
    </row>
    <row r="997" spans="1:8" x14ac:dyDescent="0.2">
      <c r="A997" t="s">
        <v>2762</v>
      </c>
      <c r="B997" t="s">
        <v>2767</v>
      </c>
      <c r="C997" t="s">
        <v>2894</v>
      </c>
      <c r="D997" t="s">
        <v>2401</v>
      </c>
      <c r="E997" t="s">
        <v>2765</v>
      </c>
      <c r="F997" t="str">
        <f>VLOOKUP($D997,GroundTruth!$A$2:$C$2741,3,FALSE)</f>
        <v>true</v>
      </c>
      <c r="G997">
        <f>VLOOKUP($D997,GroundTruth!$A$2:$D$2741,4,FALSE)</f>
        <v>328</v>
      </c>
      <c r="H997" t="str">
        <f>VLOOKUP($D997,GroundTruth!$A$2:$D$2741,2,FALSE)</f>
        <v>hash</v>
      </c>
    </row>
    <row r="998" spans="1:8" x14ac:dyDescent="0.2">
      <c r="A998" t="s">
        <v>2762</v>
      </c>
      <c r="B998" t="s">
        <v>2767</v>
      </c>
      <c r="C998" t="s">
        <v>2894</v>
      </c>
      <c r="D998" t="s">
        <v>2401</v>
      </c>
      <c r="E998" t="s">
        <v>2765</v>
      </c>
      <c r="F998" t="str">
        <f>VLOOKUP($D998,GroundTruth!$A$2:$C$2741,3,FALSE)</f>
        <v>true</v>
      </c>
      <c r="G998">
        <f>VLOOKUP($D998,GroundTruth!$A$2:$D$2741,4,FALSE)</f>
        <v>328</v>
      </c>
      <c r="H998" t="str">
        <f>VLOOKUP($D998,GroundTruth!$A$2:$D$2741,2,FALSE)</f>
        <v>hash</v>
      </c>
    </row>
    <row r="999" spans="1:8" x14ac:dyDescent="0.2">
      <c r="A999" t="s">
        <v>2762</v>
      </c>
      <c r="B999" t="s">
        <v>2763</v>
      </c>
      <c r="C999" t="s">
        <v>2894</v>
      </c>
      <c r="D999" t="s">
        <v>2401</v>
      </c>
      <c r="E999" t="s">
        <v>2765</v>
      </c>
      <c r="F999" t="str">
        <f>VLOOKUP($D999,GroundTruth!$A$2:$C$2741,3,FALSE)</f>
        <v>true</v>
      </c>
      <c r="G999">
        <f>VLOOKUP($D999,GroundTruth!$A$2:$D$2741,4,FALSE)</f>
        <v>328</v>
      </c>
      <c r="H999" t="str">
        <f>VLOOKUP($D999,GroundTruth!$A$2:$D$2741,2,FALSE)</f>
        <v>hash</v>
      </c>
    </row>
    <row r="1000" spans="1:8" x14ac:dyDescent="0.2">
      <c r="A1000" t="s">
        <v>2762</v>
      </c>
      <c r="B1000" t="s">
        <v>2763</v>
      </c>
      <c r="C1000" t="s">
        <v>2894</v>
      </c>
      <c r="D1000" t="s">
        <v>2401</v>
      </c>
      <c r="E1000" t="s">
        <v>2765</v>
      </c>
      <c r="F1000" t="str">
        <f>VLOOKUP($D1000,GroundTruth!$A$2:$C$2741,3,FALSE)</f>
        <v>true</v>
      </c>
      <c r="G1000">
        <f>VLOOKUP($D1000,GroundTruth!$A$2:$D$2741,4,FALSE)</f>
        <v>328</v>
      </c>
      <c r="H1000" t="str">
        <f>VLOOKUP($D1000,GroundTruth!$A$2:$D$2741,2,FALSE)</f>
        <v>hash</v>
      </c>
    </row>
    <row r="1001" spans="1:8" x14ac:dyDescent="0.2">
      <c r="A1001" t="s">
        <v>2762</v>
      </c>
      <c r="B1001" t="s">
        <v>2763</v>
      </c>
      <c r="C1001" t="s">
        <v>2909</v>
      </c>
      <c r="D1001" t="s">
        <v>2402</v>
      </c>
      <c r="E1001" t="s">
        <v>2765</v>
      </c>
      <c r="F1001" t="str">
        <f>VLOOKUP($D1001,GroundTruth!$A$2:$C$2741,3,FALSE)</f>
        <v>true</v>
      </c>
      <c r="G1001">
        <f>VLOOKUP($D1001,GroundTruth!$A$2:$D$2741,4,FALSE)</f>
        <v>328</v>
      </c>
      <c r="H1001" t="str">
        <f>VLOOKUP($D1001,GroundTruth!$A$2:$D$2741,2,FALSE)</f>
        <v>hash</v>
      </c>
    </row>
    <row r="1002" spans="1:8" x14ac:dyDescent="0.2">
      <c r="A1002" t="s">
        <v>2762</v>
      </c>
      <c r="B1002" t="s">
        <v>2767</v>
      </c>
      <c r="C1002" t="s">
        <v>2909</v>
      </c>
      <c r="D1002" t="s">
        <v>2402</v>
      </c>
      <c r="E1002" t="s">
        <v>2765</v>
      </c>
      <c r="F1002" t="str">
        <f>VLOOKUP($D1002,GroundTruth!$A$2:$C$2741,3,FALSE)</f>
        <v>true</v>
      </c>
      <c r="G1002">
        <f>VLOOKUP($D1002,GroundTruth!$A$2:$D$2741,4,FALSE)</f>
        <v>328</v>
      </c>
      <c r="H1002" t="str">
        <f>VLOOKUP($D1002,GroundTruth!$A$2:$D$2741,2,FALSE)</f>
        <v>hash</v>
      </c>
    </row>
    <row r="1003" spans="1:8" x14ac:dyDescent="0.2">
      <c r="A1003" t="s">
        <v>2762</v>
      </c>
      <c r="B1003" t="s">
        <v>2763</v>
      </c>
      <c r="C1003" t="s">
        <v>3218</v>
      </c>
      <c r="D1003" t="s">
        <v>2403</v>
      </c>
      <c r="E1003" t="s">
        <v>2765</v>
      </c>
      <c r="F1003" t="str">
        <f>VLOOKUP($D1003,GroundTruth!$A$2:$C$2741,3,FALSE)</f>
        <v>true</v>
      </c>
      <c r="G1003">
        <f>VLOOKUP($D1003,GroundTruth!$A$2:$D$2741,4,FALSE)</f>
        <v>328</v>
      </c>
      <c r="H1003" t="str">
        <f>VLOOKUP($D1003,GroundTruth!$A$2:$D$2741,2,FALSE)</f>
        <v>hash</v>
      </c>
    </row>
    <row r="1004" spans="1:8" x14ac:dyDescent="0.2">
      <c r="A1004" t="s">
        <v>2762</v>
      </c>
      <c r="B1004" t="s">
        <v>2775</v>
      </c>
      <c r="C1004" t="s">
        <v>3218</v>
      </c>
      <c r="D1004" t="s">
        <v>2403</v>
      </c>
      <c r="E1004" t="s">
        <v>2765</v>
      </c>
      <c r="F1004" t="str">
        <f>VLOOKUP($D1004,GroundTruth!$A$2:$C$2741,3,FALSE)</f>
        <v>true</v>
      </c>
      <c r="G1004">
        <f>VLOOKUP($D1004,GroundTruth!$A$2:$D$2741,4,FALSE)</f>
        <v>328</v>
      </c>
      <c r="H1004" t="str">
        <f>VLOOKUP($D1004,GroundTruth!$A$2:$D$2741,2,FALSE)</f>
        <v>hash</v>
      </c>
    </row>
    <row r="1005" spans="1:8" x14ac:dyDescent="0.2">
      <c r="A1005" t="s">
        <v>2762</v>
      </c>
      <c r="B1005" t="s">
        <v>2763</v>
      </c>
      <c r="C1005" t="s">
        <v>3144</v>
      </c>
      <c r="D1005" t="s">
        <v>2404</v>
      </c>
      <c r="E1005" t="s">
        <v>2765</v>
      </c>
      <c r="F1005" t="str">
        <f>VLOOKUP($D1005,GroundTruth!$A$2:$C$2741,3,FALSE)</f>
        <v>true</v>
      </c>
      <c r="G1005">
        <f>VLOOKUP($D1005,GroundTruth!$A$2:$D$2741,4,FALSE)</f>
        <v>328</v>
      </c>
      <c r="H1005" t="str">
        <f>VLOOKUP($D1005,GroundTruth!$A$2:$D$2741,2,FALSE)</f>
        <v>hash</v>
      </c>
    </row>
    <row r="1006" spans="1:8" x14ac:dyDescent="0.2">
      <c r="A1006" t="s">
        <v>2762</v>
      </c>
      <c r="B1006" t="s">
        <v>2775</v>
      </c>
      <c r="C1006" t="s">
        <v>3144</v>
      </c>
      <c r="D1006" t="s">
        <v>2404</v>
      </c>
      <c r="E1006" t="s">
        <v>2765</v>
      </c>
      <c r="F1006" t="str">
        <f>VLOOKUP($D1006,GroundTruth!$A$2:$C$2741,3,FALSE)</f>
        <v>true</v>
      </c>
      <c r="G1006">
        <f>VLOOKUP($D1006,GroundTruth!$A$2:$D$2741,4,FALSE)</f>
        <v>328</v>
      </c>
      <c r="H1006" t="str">
        <f>VLOOKUP($D1006,GroundTruth!$A$2:$D$2741,2,FALSE)</f>
        <v>hash</v>
      </c>
    </row>
    <row r="1007" spans="1:8" x14ac:dyDescent="0.2">
      <c r="A1007" t="s">
        <v>2762</v>
      </c>
      <c r="B1007" t="s">
        <v>2763</v>
      </c>
      <c r="C1007" t="s">
        <v>3046</v>
      </c>
      <c r="D1007" t="s">
        <v>2405</v>
      </c>
      <c r="E1007" t="s">
        <v>2765</v>
      </c>
      <c r="F1007" t="str">
        <f>VLOOKUP($D1007,GroundTruth!$A$2:$C$2741,3,FALSE)</f>
        <v>false</v>
      </c>
      <c r="G1007">
        <f>VLOOKUP($D1007,GroundTruth!$A$2:$D$2741,4,FALSE)</f>
        <v>328</v>
      </c>
      <c r="H1007" t="str">
        <f>VLOOKUP($D1007,GroundTruth!$A$2:$D$2741,2,FALSE)</f>
        <v>hash</v>
      </c>
    </row>
    <row r="1008" spans="1:8" x14ac:dyDescent="0.2">
      <c r="A1008" t="s">
        <v>2762</v>
      </c>
      <c r="B1008" t="s">
        <v>2763</v>
      </c>
      <c r="C1008" t="s">
        <v>2921</v>
      </c>
      <c r="D1008" t="s">
        <v>2406</v>
      </c>
      <c r="E1008" t="s">
        <v>2765</v>
      </c>
      <c r="F1008" t="str">
        <f>VLOOKUP($D1008,GroundTruth!$A$2:$C$2741,3,FALSE)</f>
        <v>false</v>
      </c>
      <c r="G1008">
        <f>VLOOKUP($D1008,GroundTruth!$A$2:$D$2741,4,FALSE)</f>
        <v>328</v>
      </c>
      <c r="H1008" t="str">
        <f>VLOOKUP($D1008,GroundTruth!$A$2:$D$2741,2,FALSE)</f>
        <v>hash</v>
      </c>
    </row>
    <row r="1009" spans="1:8" x14ac:dyDescent="0.2">
      <c r="A1009" t="s">
        <v>2762</v>
      </c>
      <c r="B1009" t="s">
        <v>2763</v>
      </c>
      <c r="C1009" t="s">
        <v>3064</v>
      </c>
      <c r="D1009" t="s">
        <v>2407</v>
      </c>
      <c r="E1009" t="s">
        <v>2765</v>
      </c>
      <c r="F1009" t="str">
        <f>VLOOKUP($D1009,GroundTruth!$A$2:$C$2741,3,FALSE)</f>
        <v>true</v>
      </c>
      <c r="G1009">
        <f>VLOOKUP($D1009,GroundTruth!$A$2:$D$2741,4,FALSE)</f>
        <v>328</v>
      </c>
      <c r="H1009" t="str">
        <f>VLOOKUP($D1009,GroundTruth!$A$2:$D$2741,2,FALSE)</f>
        <v>hash</v>
      </c>
    </row>
    <row r="1010" spans="1:8" x14ac:dyDescent="0.2">
      <c r="A1010" t="s">
        <v>2762</v>
      </c>
      <c r="B1010" t="s">
        <v>2763</v>
      </c>
      <c r="C1010" t="s">
        <v>2923</v>
      </c>
      <c r="D1010" t="s">
        <v>2408</v>
      </c>
      <c r="E1010" t="s">
        <v>2765</v>
      </c>
      <c r="F1010" t="str">
        <f>VLOOKUP($D1010,GroundTruth!$A$2:$C$2741,3,FALSE)</f>
        <v>true</v>
      </c>
      <c r="G1010">
        <f>VLOOKUP($D1010,GroundTruth!$A$2:$D$2741,4,FALSE)</f>
        <v>328</v>
      </c>
      <c r="H1010" t="str">
        <f>VLOOKUP($D1010,GroundTruth!$A$2:$D$2741,2,FALSE)</f>
        <v>hash</v>
      </c>
    </row>
    <row r="1011" spans="1:8" x14ac:dyDescent="0.2">
      <c r="A1011" t="s">
        <v>2762</v>
      </c>
      <c r="B1011" t="s">
        <v>2763</v>
      </c>
      <c r="C1011" t="s">
        <v>2837</v>
      </c>
      <c r="D1011" t="s">
        <v>2409</v>
      </c>
      <c r="E1011" t="s">
        <v>2765</v>
      </c>
      <c r="F1011" t="str">
        <f>VLOOKUP($D1011,GroundTruth!$A$2:$C$2741,3,FALSE)</f>
        <v>true</v>
      </c>
      <c r="G1011">
        <f>VLOOKUP($D1011,GroundTruth!$A$2:$D$2741,4,FALSE)</f>
        <v>328</v>
      </c>
      <c r="H1011" t="str">
        <f>VLOOKUP($D1011,GroundTruth!$A$2:$D$2741,2,FALSE)</f>
        <v>hash</v>
      </c>
    </row>
    <row r="1012" spans="1:8" x14ac:dyDescent="0.2">
      <c r="A1012" t="s">
        <v>2772</v>
      </c>
      <c r="B1012" t="s">
        <v>2773</v>
      </c>
      <c r="C1012" t="s">
        <v>3152</v>
      </c>
      <c r="D1012" t="s">
        <v>2474</v>
      </c>
      <c r="E1012" t="s">
        <v>2765</v>
      </c>
      <c r="F1012" t="str">
        <f>VLOOKUP($D1012,GroundTruth!$A$2:$C$2741,3,FALSE)</f>
        <v>true</v>
      </c>
      <c r="G1012">
        <f>VLOOKUP($D1012,GroundTruth!$A$2:$D$2741,4,FALSE)</f>
        <v>327</v>
      </c>
      <c r="H1012" t="str">
        <f>VLOOKUP($D1012,GroundTruth!$A$2:$D$2741,2,FALSE)</f>
        <v>crypto</v>
      </c>
    </row>
    <row r="1013" spans="1:8" x14ac:dyDescent="0.2">
      <c r="A1013" t="s">
        <v>2768</v>
      </c>
      <c r="B1013" t="s">
        <v>2774</v>
      </c>
      <c r="C1013" t="s">
        <v>3152</v>
      </c>
      <c r="D1013" t="s">
        <v>2474</v>
      </c>
      <c r="E1013" t="s">
        <v>2765</v>
      </c>
      <c r="F1013" t="str">
        <f>VLOOKUP($D1013,GroundTruth!$A$2:$C$2741,3,FALSE)</f>
        <v>true</v>
      </c>
      <c r="G1013">
        <f>VLOOKUP($D1013,GroundTruth!$A$2:$D$2741,4,FALSE)</f>
        <v>327</v>
      </c>
      <c r="H1013" t="str">
        <f>VLOOKUP($D1013,GroundTruth!$A$2:$D$2741,2,FALSE)</f>
        <v>crypto</v>
      </c>
    </row>
    <row r="1014" spans="1:8" x14ac:dyDescent="0.2">
      <c r="A1014" t="s">
        <v>2768</v>
      </c>
      <c r="B1014" t="s">
        <v>2771</v>
      </c>
      <c r="C1014" t="s">
        <v>3152</v>
      </c>
      <c r="D1014" t="s">
        <v>2474</v>
      </c>
      <c r="E1014" t="s">
        <v>2765</v>
      </c>
      <c r="F1014" t="str">
        <f>VLOOKUP($D1014,GroundTruth!$A$2:$C$2741,3,FALSE)</f>
        <v>true</v>
      </c>
      <c r="G1014">
        <f>VLOOKUP($D1014,GroundTruth!$A$2:$D$2741,4,FALSE)</f>
        <v>327</v>
      </c>
      <c r="H1014" t="str">
        <f>VLOOKUP($D1014,GroundTruth!$A$2:$D$2741,2,FALSE)</f>
        <v>crypto</v>
      </c>
    </row>
    <row r="1015" spans="1:8" x14ac:dyDescent="0.2">
      <c r="A1015" t="s">
        <v>2768</v>
      </c>
      <c r="B1015" t="s">
        <v>2769</v>
      </c>
      <c r="C1015" t="s">
        <v>3152</v>
      </c>
      <c r="D1015" t="s">
        <v>2474</v>
      </c>
      <c r="E1015" t="s">
        <v>2765</v>
      </c>
      <c r="F1015" t="str">
        <f>VLOOKUP($D1015,GroundTruth!$A$2:$C$2741,3,FALSE)</f>
        <v>true</v>
      </c>
      <c r="G1015">
        <f>VLOOKUP($D1015,GroundTruth!$A$2:$D$2741,4,FALSE)</f>
        <v>327</v>
      </c>
      <c r="H1015" t="str">
        <f>VLOOKUP($D1015,GroundTruth!$A$2:$D$2741,2,FALSE)</f>
        <v>crypto</v>
      </c>
    </row>
    <row r="1016" spans="1:8" x14ac:dyDescent="0.2">
      <c r="A1016" t="s">
        <v>2768</v>
      </c>
      <c r="B1016" t="s">
        <v>2769</v>
      </c>
      <c r="C1016" t="s">
        <v>3059</v>
      </c>
      <c r="D1016" t="s">
        <v>2475</v>
      </c>
      <c r="E1016" t="s">
        <v>2765</v>
      </c>
      <c r="F1016" t="str">
        <f>VLOOKUP($D1016,GroundTruth!$A$2:$C$2741,3,FALSE)</f>
        <v>false</v>
      </c>
      <c r="G1016">
        <f>VLOOKUP($D1016,GroundTruth!$A$2:$D$2741,4,FALSE)</f>
        <v>327</v>
      </c>
      <c r="H1016" t="str">
        <f>VLOOKUP($D1016,GroundTruth!$A$2:$D$2741,2,FALSE)</f>
        <v>crypto</v>
      </c>
    </row>
    <row r="1017" spans="1:8" x14ac:dyDescent="0.2">
      <c r="A1017" t="s">
        <v>2768</v>
      </c>
      <c r="B1017" t="s">
        <v>2769</v>
      </c>
      <c r="C1017" t="s">
        <v>2929</v>
      </c>
      <c r="D1017" t="s">
        <v>2476</v>
      </c>
      <c r="E1017" t="s">
        <v>2765</v>
      </c>
      <c r="F1017" t="str">
        <f>VLOOKUP($D1017,GroundTruth!$A$2:$C$2741,3,FALSE)</f>
        <v>false</v>
      </c>
      <c r="G1017">
        <f>VLOOKUP($D1017,GroundTruth!$A$2:$D$2741,4,FALSE)</f>
        <v>327</v>
      </c>
      <c r="H1017" t="str">
        <f>VLOOKUP($D1017,GroundTruth!$A$2:$D$2741,2,FALSE)</f>
        <v>crypto</v>
      </c>
    </row>
    <row r="1018" spans="1:8" x14ac:dyDescent="0.2">
      <c r="A1018" t="s">
        <v>2768</v>
      </c>
      <c r="B1018" t="s">
        <v>2778</v>
      </c>
      <c r="C1018" t="s">
        <v>2946</v>
      </c>
      <c r="D1018" t="s">
        <v>2477</v>
      </c>
      <c r="E1018" t="s">
        <v>2765</v>
      </c>
      <c r="F1018" t="str">
        <f>VLOOKUP($D1018,GroundTruth!$A$2:$C$2741,3,FALSE)</f>
        <v>false</v>
      </c>
      <c r="G1018">
        <f>VLOOKUP($D1018,GroundTruth!$A$2:$D$2741,4,FALSE)</f>
        <v>327</v>
      </c>
      <c r="H1018" t="str">
        <f>VLOOKUP($D1018,GroundTruth!$A$2:$D$2741,2,FALSE)</f>
        <v>crypto</v>
      </c>
    </row>
    <row r="1019" spans="1:8" x14ac:dyDescent="0.2">
      <c r="A1019" t="s">
        <v>2768</v>
      </c>
      <c r="B1019" t="s">
        <v>2769</v>
      </c>
      <c r="C1019" t="s">
        <v>2946</v>
      </c>
      <c r="D1019" t="s">
        <v>2477</v>
      </c>
      <c r="E1019" t="s">
        <v>2765</v>
      </c>
      <c r="F1019" t="str">
        <f>VLOOKUP($D1019,GroundTruth!$A$2:$C$2741,3,FALSE)</f>
        <v>false</v>
      </c>
      <c r="G1019">
        <f>VLOOKUP($D1019,GroundTruth!$A$2:$D$2741,4,FALSE)</f>
        <v>327</v>
      </c>
      <c r="H1019" t="str">
        <f>VLOOKUP($D1019,GroundTruth!$A$2:$D$2741,2,FALSE)</f>
        <v>crypto</v>
      </c>
    </row>
    <row r="1020" spans="1:8" x14ac:dyDescent="0.2">
      <c r="A1020" t="s">
        <v>2762</v>
      </c>
      <c r="B1020" t="s">
        <v>2767</v>
      </c>
      <c r="C1020" t="s">
        <v>3056</v>
      </c>
      <c r="D1020" t="s">
        <v>2490</v>
      </c>
      <c r="E1020" t="s">
        <v>2765</v>
      </c>
      <c r="F1020" t="str">
        <f>VLOOKUP($D1020,GroundTruth!$A$2:$C$2741,3,FALSE)</f>
        <v>true</v>
      </c>
      <c r="G1020">
        <f>VLOOKUP($D1020,GroundTruth!$A$2:$D$2741,4,FALSE)</f>
        <v>328</v>
      </c>
      <c r="H1020" t="str">
        <f>VLOOKUP($D1020,GroundTruth!$A$2:$D$2741,2,FALSE)</f>
        <v>hash</v>
      </c>
    </row>
    <row r="1021" spans="1:8" x14ac:dyDescent="0.2">
      <c r="A1021" t="s">
        <v>2762</v>
      </c>
      <c r="B1021" t="s">
        <v>2763</v>
      </c>
      <c r="C1021" t="s">
        <v>3056</v>
      </c>
      <c r="D1021" t="s">
        <v>2490</v>
      </c>
      <c r="E1021" t="s">
        <v>2765</v>
      </c>
      <c r="F1021" t="str">
        <f>VLOOKUP($D1021,GroundTruth!$A$2:$C$2741,3,FALSE)</f>
        <v>true</v>
      </c>
      <c r="G1021">
        <f>VLOOKUP($D1021,GroundTruth!$A$2:$D$2741,4,FALSE)</f>
        <v>328</v>
      </c>
      <c r="H1021" t="str">
        <f>VLOOKUP($D1021,GroundTruth!$A$2:$D$2741,2,FALSE)</f>
        <v>hash</v>
      </c>
    </row>
    <row r="1022" spans="1:8" x14ac:dyDescent="0.2">
      <c r="A1022" t="s">
        <v>2762</v>
      </c>
      <c r="B1022" t="s">
        <v>2775</v>
      </c>
      <c r="C1022" t="s">
        <v>2812</v>
      </c>
      <c r="D1022" t="s">
        <v>2491</v>
      </c>
      <c r="E1022" t="s">
        <v>2765</v>
      </c>
      <c r="F1022" t="str">
        <f>VLOOKUP($D1022,GroundTruth!$A$2:$C$2741,3,FALSE)</f>
        <v>true</v>
      </c>
      <c r="G1022">
        <f>VLOOKUP($D1022,GroundTruth!$A$2:$D$2741,4,FALSE)</f>
        <v>328</v>
      </c>
      <c r="H1022" t="str">
        <f>VLOOKUP($D1022,GroundTruth!$A$2:$D$2741,2,FALSE)</f>
        <v>hash</v>
      </c>
    </row>
    <row r="1023" spans="1:8" x14ac:dyDescent="0.2">
      <c r="A1023" t="s">
        <v>2762</v>
      </c>
      <c r="B1023" t="s">
        <v>2763</v>
      </c>
      <c r="C1023" t="s">
        <v>2812</v>
      </c>
      <c r="D1023" t="s">
        <v>2491</v>
      </c>
      <c r="E1023" t="s">
        <v>2765</v>
      </c>
      <c r="F1023" t="str">
        <f>VLOOKUP($D1023,GroundTruth!$A$2:$C$2741,3,FALSE)</f>
        <v>true</v>
      </c>
      <c r="G1023">
        <f>VLOOKUP($D1023,GroundTruth!$A$2:$D$2741,4,FALSE)</f>
        <v>328</v>
      </c>
      <c r="H1023" t="str">
        <f>VLOOKUP($D1023,GroundTruth!$A$2:$D$2741,2,FALSE)</f>
        <v>hash</v>
      </c>
    </row>
    <row r="1024" spans="1:8" x14ac:dyDescent="0.2">
      <c r="A1024" t="s">
        <v>2762</v>
      </c>
      <c r="B1024" t="s">
        <v>2763</v>
      </c>
      <c r="C1024" t="s">
        <v>2811</v>
      </c>
      <c r="D1024" t="s">
        <v>2492</v>
      </c>
      <c r="E1024" t="s">
        <v>2765</v>
      </c>
      <c r="F1024" t="str">
        <f>VLOOKUP($D1024,GroundTruth!$A$2:$C$2741,3,FALSE)</f>
        <v>true</v>
      </c>
      <c r="G1024">
        <f>VLOOKUP($D1024,GroundTruth!$A$2:$D$2741,4,FALSE)</f>
        <v>328</v>
      </c>
      <c r="H1024" t="str">
        <f>VLOOKUP($D1024,GroundTruth!$A$2:$D$2741,2,FALSE)</f>
        <v>hash</v>
      </c>
    </row>
    <row r="1025" spans="1:8" x14ac:dyDescent="0.2">
      <c r="A1025" t="s">
        <v>2762</v>
      </c>
      <c r="B1025" t="s">
        <v>2775</v>
      </c>
      <c r="C1025" t="s">
        <v>2811</v>
      </c>
      <c r="D1025" t="s">
        <v>2492</v>
      </c>
      <c r="E1025" t="s">
        <v>2765</v>
      </c>
      <c r="F1025" t="str">
        <f>VLOOKUP($D1025,GroundTruth!$A$2:$C$2741,3,FALSE)</f>
        <v>true</v>
      </c>
      <c r="G1025">
        <f>VLOOKUP($D1025,GroundTruth!$A$2:$D$2741,4,FALSE)</f>
        <v>328</v>
      </c>
      <c r="H1025" t="str">
        <f>VLOOKUP($D1025,GroundTruth!$A$2:$D$2741,2,FALSE)</f>
        <v>hash</v>
      </c>
    </row>
    <row r="1026" spans="1:8" x14ac:dyDescent="0.2">
      <c r="A1026" t="s">
        <v>2762</v>
      </c>
      <c r="B1026" t="s">
        <v>2763</v>
      </c>
      <c r="C1026" t="s">
        <v>3167</v>
      </c>
      <c r="D1026" t="s">
        <v>2493</v>
      </c>
      <c r="E1026" t="s">
        <v>2765</v>
      </c>
      <c r="F1026" t="str">
        <f>VLOOKUP($D1026,GroundTruth!$A$2:$C$2741,3,FALSE)</f>
        <v>false</v>
      </c>
      <c r="G1026">
        <f>VLOOKUP($D1026,GroundTruth!$A$2:$D$2741,4,FALSE)</f>
        <v>328</v>
      </c>
      <c r="H1026" t="str">
        <f>VLOOKUP($D1026,GroundTruth!$A$2:$D$2741,2,FALSE)</f>
        <v>hash</v>
      </c>
    </row>
    <row r="1027" spans="1:8" x14ac:dyDescent="0.2">
      <c r="A1027" t="s">
        <v>2762</v>
      </c>
      <c r="B1027" t="s">
        <v>2763</v>
      </c>
      <c r="C1027" t="s">
        <v>2901</v>
      </c>
      <c r="D1027" t="s">
        <v>2494</v>
      </c>
      <c r="E1027" t="s">
        <v>2765</v>
      </c>
      <c r="F1027" t="str">
        <f>VLOOKUP($D1027,GroundTruth!$A$2:$C$2741,3,FALSE)</f>
        <v>true</v>
      </c>
      <c r="G1027">
        <f>VLOOKUP($D1027,GroundTruth!$A$2:$D$2741,4,FALSE)</f>
        <v>328</v>
      </c>
      <c r="H1027" t="str">
        <f>VLOOKUP($D1027,GroundTruth!$A$2:$D$2741,2,FALSE)</f>
        <v>hash</v>
      </c>
    </row>
    <row r="1028" spans="1:8" x14ac:dyDescent="0.2">
      <c r="A1028" t="s">
        <v>2762</v>
      </c>
      <c r="B1028" t="s">
        <v>2763</v>
      </c>
      <c r="C1028" t="s">
        <v>2955</v>
      </c>
      <c r="D1028" t="s">
        <v>2495</v>
      </c>
      <c r="E1028" t="s">
        <v>2765</v>
      </c>
      <c r="F1028" t="str">
        <f>VLOOKUP($D1028,GroundTruth!$A$2:$C$2741,3,FALSE)</f>
        <v>false</v>
      </c>
      <c r="G1028">
        <f>VLOOKUP($D1028,GroundTruth!$A$2:$D$2741,4,FALSE)</f>
        <v>328</v>
      </c>
      <c r="H1028" t="str">
        <f>VLOOKUP($D1028,GroundTruth!$A$2:$D$2741,2,FALSE)</f>
        <v>hash</v>
      </c>
    </row>
    <row r="1029" spans="1:8" x14ac:dyDescent="0.2">
      <c r="A1029" t="s">
        <v>2768</v>
      </c>
      <c r="B1029" t="s">
        <v>2769</v>
      </c>
      <c r="C1029" t="s">
        <v>2898</v>
      </c>
      <c r="D1029" t="s">
        <v>2563</v>
      </c>
      <c r="E1029" t="s">
        <v>2765</v>
      </c>
      <c r="F1029" t="str">
        <f>VLOOKUP($D1029,GroundTruth!$A$2:$C$2741,3,FALSE)</f>
        <v>false</v>
      </c>
      <c r="G1029">
        <f>VLOOKUP($D1029,GroundTruth!$A$2:$D$2741,4,FALSE)</f>
        <v>327</v>
      </c>
      <c r="H1029" t="str">
        <f>VLOOKUP($D1029,GroundTruth!$A$2:$D$2741,2,FALSE)</f>
        <v>crypto</v>
      </c>
    </row>
    <row r="1030" spans="1:8" x14ac:dyDescent="0.2">
      <c r="A1030" t="s">
        <v>2772</v>
      </c>
      <c r="B1030" t="s">
        <v>2773</v>
      </c>
      <c r="C1030" t="s">
        <v>3142</v>
      </c>
      <c r="D1030" t="s">
        <v>2564</v>
      </c>
      <c r="E1030" t="s">
        <v>2765</v>
      </c>
      <c r="F1030" t="str">
        <f>VLOOKUP($D1030,GroundTruth!$A$2:$C$2741,3,FALSE)</f>
        <v>true</v>
      </c>
      <c r="G1030">
        <f>VLOOKUP($D1030,GroundTruth!$A$2:$D$2741,4,FALSE)</f>
        <v>327</v>
      </c>
      <c r="H1030" t="str">
        <f>VLOOKUP($D1030,GroundTruth!$A$2:$D$2741,2,FALSE)</f>
        <v>crypto</v>
      </c>
    </row>
    <row r="1031" spans="1:8" x14ac:dyDescent="0.2">
      <c r="A1031" t="s">
        <v>2768</v>
      </c>
      <c r="B1031" t="s">
        <v>2769</v>
      </c>
      <c r="C1031" t="s">
        <v>3142</v>
      </c>
      <c r="D1031" t="s">
        <v>2564</v>
      </c>
      <c r="E1031" t="s">
        <v>2765</v>
      </c>
      <c r="F1031" t="str">
        <f>VLOOKUP($D1031,GroundTruth!$A$2:$C$2741,3,FALSE)</f>
        <v>true</v>
      </c>
      <c r="G1031">
        <f>VLOOKUP($D1031,GroundTruth!$A$2:$D$2741,4,FALSE)</f>
        <v>327</v>
      </c>
      <c r="H1031" t="str">
        <f>VLOOKUP($D1031,GroundTruth!$A$2:$D$2741,2,FALSE)</f>
        <v>crypto</v>
      </c>
    </row>
    <row r="1032" spans="1:8" x14ac:dyDescent="0.2">
      <c r="A1032" t="s">
        <v>2768</v>
      </c>
      <c r="B1032" t="s">
        <v>2771</v>
      </c>
      <c r="C1032" t="s">
        <v>3142</v>
      </c>
      <c r="D1032" t="s">
        <v>2564</v>
      </c>
      <c r="E1032" t="s">
        <v>2765</v>
      </c>
      <c r="F1032" t="str">
        <f>VLOOKUP($D1032,GroundTruth!$A$2:$C$2741,3,FALSE)</f>
        <v>true</v>
      </c>
      <c r="G1032">
        <f>VLOOKUP($D1032,GroundTruth!$A$2:$D$2741,4,FALSE)</f>
        <v>327</v>
      </c>
      <c r="H1032" t="str">
        <f>VLOOKUP($D1032,GroundTruth!$A$2:$D$2741,2,FALSE)</f>
        <v>crypto</v>
      </c>
    </row>
    <row r="1033" spans="1:8" x14ac:dyDescent="0.2">
      <c r="A1033" t="s">
        <v>2768</v>
      </c>
      <c r="B1033" t="s">
        <v>2784</v>
      </c>
      <c r="C1033" t="s">
        <v>3142</v>
      </c>
      <c r="D1033" t="s">
        <v>2564</v>
      </c>
      <c r="E1033" t="s">
        <v>2765</v>
      </c>
      <c r="F1033" t="str">
        <f>VLOOKUP($D1033,GroundTruth!$A$2:$C$2741,3,FALSE)</f>
        <v>true</v>
      </c>
      <c r="G1033">
        <f>VLOOKUP($D1033,GroundTruth!$A$2:$D$2741,4,FALSE)</f>
        <v>327</v>
      </c>
      <c r="H1033" t="str">
        <f>VLOOKUP($D1033,GroundTruth!$A$2:$D$2741,2,FALSE)</f>
        <v>crypto</v>
      </c>
    </row>
    <row r="1034" spans="1:8" x14ac:dyDescent="0.2">
      <c r="A1034" t="s">
        <v>2772</v>
      </c>
      <c r="B1034" t="s">
        <v>2773</v>
      </c>
      <c r="C1034" t="s">
        <v>3171</v>
      </c>
      <c r="D1034" t="s">
        <v>2565</v>
      </c>
      <c r="E1034" t="s">
        <v>2765</v>
      </c>
      <c r="F1034" t="str">
        <f>VLOOKUP($D1034,GroundTruth!$A$2:$C$2741,3,FALSE)</f>
        <v>true</v>
      </c>
      <c r="G1034">
        <f>VLOOKUP($D1034,GroundTruth!$A$2:$D$2741,4,FALSE)</f>
        <v>327</v>
      </c>
      <c r="H1034" t="str">
        <f>VLOOKUP($D1034,GroundTruth!$A$2:$D$2741,2,FALSE)</f>
        <v>crypto</v>
      </c>
    </row>
    <row r="1035" spans="1:8" x14ac:dyDescent="0.2">
      <c r="A1035" t="s">
        <v>2768</v>
      </c>
      <c r="B1035" t="s">
        <v>2784</v>
      </c>
      <c r="C1035" t="s">
        <v>3171</v>
      </c>
      <c r="D1035" t="s">
        <v>2565</v>
      </c>
      <c r="E1035" t="s">
        <v>2765</v>
      </c>
      <c r="F1035" t="str">
        <f>VLOOKUP($D1035,GroundTruth!$A$2:$C$2741,3,FALSE)</f>
        <v>true</v>
      </c>
      <c r="G1035">
        <f>VLOOKUP($D1035,GroundTruth!$A$2:$D$2741,4,FALSE)</f>
        <v>327</v>
      </c>
      <c r="H1035" t="str">
        <f>VLOOKUP($D1035,GroundTruth!$A$2:$D$2741,2,FALSE)</f>
        <v>crypto</v>
      </c>
    </row>
    <row r="1036" spans="1:8" x14ac:dyDescent="0.2">
      <c r="A1036" t="s">
        <v>2768</v>
      </c>
      <c r="B1036" t="s">
        <v>2771</v>
      </c>
      <c r="C1036" t="s">
        <v>3171</v>
      </c>
      <c r="D1036" t="s">
        <v>2565</v>
      </c>
      <c r="E1036" t="s">
        <v>2765</v>
      </c>
      <c r="F1036" t="str">
        <f>VLOOKUP($D1036,GroundTruth!$A$2:$C$2741,3,FALSE)</f>
        <v>true</v>
      </c>
      <c r="G1036">
        <f>VLOOKUP($D1036,GroundTruth!$A$2:$D$2741,4,FALSE)</f>
        <v>327</v>
      </c>
      <c r="H1036" t="str">
        <f>VLOOKUP($D1036,GroundTruth!$A$2:$D$2741,2,FALSE)</f>
        <v>crypto</v>
      </c>
    </row>
    <row r="1037" spans="1:8" x14ac:dyDescent="0.2">
      <c r="A1037" t="s">
        <v>2768</v>
      </c>
      <c r="B1037" t="s">
        <v>2769</v>
      </c>
      <c r="C1037" t="s">
        <v>3171</v>
      </c>
      <c r="D1037" t="s">
        <v>2565</v>
      </c>
      <c r="E1037" t="s">
        <v>2765</v>
      </c>
      <c r="F1037" t="str">
        <f>VLOOKUP($D1037,GroundTruth!$A$2:$C$2741,3,FALSE)</f>
        <v>true</v>
      </c>
      <c r="G1037">
        <f>VLOOKUP($D1037,GroundTruth!$A$2:$D$2741,4,FALSE)</f>
        <v>327</v>
      </c>
      <c r="H1037" t="str">
        <f>VLOOKUP($D1037,GroundTruth!$A$2:$D$2741,2,FALSE)</f>
        <v>crypto</v>
      </c>
    </row>
    <row r="1038" spans="1:8" x14ac:dyDescent="0.2">
      <c r="A1038" t="s">
        <v>2768</v>
      </c>
      <c r="B1038" t="s">
        <v>2769</v>
      </c>
      <c r="C1038" t="s">
        <v>3035</v>
      </c>
      <c r="D1038" t="s">
        <v>2566</v>
      </c>
      <c r="E1038" t="s">
        <v>2765</v>
      </c>
      <c r="F1038" t="str">
        <f>VLOOKUP($D1038,GroundTruth!$A$2:$C$2741,3,FALSE)</f>
        <v>true</v>
      </c>
      <c r="G1038">
        <f>VLOOKUP($D1038,GroundTruth!$A$2:$D$2741,4,FALSE)</f>
        <v>327</v>
      </c>
      <c r="H1038" t="str">
        <f>VLOOKUP($D1038,GroundTruth!$A$2:$D$2741,2,FALSE)</f>
        <v>crypto</v>
      </c>
    </row>
    <row r="1039" spans="1:8" x14ac:dyDescent="0.2">
      <c r="A1039" t="s">
        <v>2768</v>
      </c>
      <c r="B1039" t="s">
        <v>2771</v>
      </c>
      <c r="C1039" t="s">
        <v>3035</v>
      </c>
      <c r="D1039" t="s">
        <v>2566</v>
      </c>
      <c r="E1039" t="s">
        <v>2765</v>
      </c>
      <c r="F1039" t="str">
        <f>VLOOKUP($D1039,GroundTruth!$A$2:$C$2741,3,FALSE)</f>
        <v>true</v>
      </c>
      <c r="G1039">
        <f>VLOOKUP($D1039,GroundTruth!$A$2:$D$2741,4,FALSE)</f>
        <v>327</v>
      </c>
      <c r="H1039" t="str">
        <f>VLOOKUP($D1039,GroundTruth!$A$2:$D$2741,2,FALSE)</f>
        <v>crypto</v>
      </c>
    </row>
    <row r="1040" spans="1:8" x14ac:dyDescent="0.2">
      <c r="A1040" t="s">
        <v>2768</v>
      </c>
      <c r="B1040" t="s">
        <v>2784</v>
      </c>
      <c r="C1040" t="s">
        <v>3035</v>
      </c>
      <c r="D1040" t="s">
        <v>2566</v>
      </c>
      <c r="E1040" t="s">
        <v>2765</v>
      </c>
      <c r="F1040" t="str">
        <f>VLOOKUP($D1040,GroundTruth!$A$2:$C$2741,3,FALSE)</f>
        <v>true</v>
      </c>
      <c r="G1040">
        <f>VLOOKUP($D1040,GroundTruth!$A$2:$D$2741,4,FALSE)</f>
        <v>327</v>
      </c>
      <c r="H1040" t="str">
        <f>VLOOKUP($D1040,GroundTruth!$A$2:$D$2741,2,FALSE)</f>
        <v>crypto</v>
      </c>
    </row>
    <row r="1041" spans="1:8" x14ac:dyDescent="0.2">
      <c r="A1041" t="s">
        <v>2772</v>
      </c>
      <c r="B1041" t="s">
        <v>2773</v>
      </c>
      <c r="C1041" t="s">
        <v>3035</v>
      </c>
      <c r="D1041" t="s">
        <v>2566</v>
      </c>
      <c r="E1041" t="s">
        <v>2765</v>
      </c>
      <c r="F1041" t="str">
        <f>VLOOKUP($D1041,GroundTruth!$A$2:$C$2741,3,FALSE)</f>
        <v>true</v>
      </c>
      <c r="G1041">
        <f>VLOOKUP($D1041,GroundTruth!$A$2:$D$2741,4,FALSE)</f>
        <v>327</v>
      </c>
      <c r="H1041" t="str">
        <f>VLOOKUP($D1041,GroundTruth!$A$2:$D$2741,2,FALSE)</f>
        <v>crypto</v>
      </c>
    </row>
    <row r="1042" spans="1:8" x14ac:dyDescent="0.2">
      <c r="A1042" t="s">
        <v>2768</v>
      </c>
      <c r="B1042" t="s">
        <v>2778</v>
      </c>
      <c r="C1042" t="s">
        <v>3149</v>
      </c>
      <c r="D1042" t="s">
        <v>2567</v>
      </c>
      <c r="E1042" t="s">
        <v>2765</v>
      </c>
      <c r="F1042" t="str">
        <f>VLOOKUP($D1042,GroundTruth!$A$2:$C$2741,3,FALSE)</f>
        <v>false</v>
      </c>
      <c r="G1042">
        <f>VLOOKUP($D1042,GroundTruth!$A$2:$D$2741,4,FALSE)</f>
        <v>327</v>
      </c>
      <c r="H1042" t="str">
        <f>VLOOKUP($D1042,GroundTruth!$A$2:$D$2741,2,FALSE)</f>
        <v>crypto</v>
      </c>
    </row>
    <row r="1043" spans="1:8" x14ac:dyDescent="0.2">
      <c r="A1043" t="s">
        <v>2768</v>
      </c>
      <c r="B1043" t="s">
        <v>2769</v>
      </c>
      <c r="C1043" t="s">
        <v>3149</v>
      </c>
      <c r="D1043" t="s">
        <v>2567</v>
      </c>
      <c r="E1043" t="s">
        <v>2765</v>
      </c>
      <c r="F1043" t="str">
        <f>VLOOKUP($D1043,GroundTruth!$A$2:$C$2741,3,FALSE)</f>
        <v>false</v>
      </c>
      <c r="G1043">
        <f>VLOOKUP($D1043,GroundTruth!$A$2:$D$2741,4,FALSE)</f>
        <v>327</v>
      </c>
      <c r="H1043" t="str">
        <f>VLOOKUP($D1043,GroundTruth!$A$2:$D$2741,2,FALSE)</f>
        <v>crypto</v>
      </c>
    </row>
    <row r="1044" spans="1:8" x14ac:dyDescent="0.2">
      <c r="A1044" t="s">
        <v>2768</v>
      </c>
      <c r="B1044" t="s">
        <v>2769</v>
      </c>
      <c r="C1044" t="s">
        <v>3173</v>
      </c>
      <c r="D1044" t="s">
        <v>2568</v>
      </c>
      <c r="E1044" t="s">
        <v>2765</v>
      </c>
      <c r="F1044" t="str">
        <f>VLOOKUP($D1044,GroundTruth!$A$2:$C$2741,3,FALSE)</f>
        <v>false</v>
      </c>
      <c r="G1044">
        <f>VLOOKUP($D1044,GroundTruth!$A$2:$D$2741,4,FALSE)</f>
        <v>327</v>
      </c>
      <c r="H1044" t="str">
        <f>VLOOKUP($D1044,GroundTruth!$A$2:$D$2741,2,FALSE)</f>
        <v>crypto</v>
      </c>
    </row>
    <row r="1045" spans="1:8" x14ac:dyDescent="0.2">
      <c r="A1045" t="s">
        <v>2762</v>
      </c>
      <c r="B1045" t="s">
        <v>2767</v>
      </c>
      <c r="C1045" t="s">
        <v>2996</v>
      </c>
      <c r="D1045" t="s">
        <v>2589</v>
      </c>
      <c r="E1045" t="s">
        <v>2765</v>
      </c>
      <c r="F1045" t="str">
        <f>VLOOKUP($D1045,GroundTruth!$A$2:$C$2741,3,FALSE)</f>
        <v>true</v>
      </c>
      <c r="G1045">
        <f>VLOOKUP($D1045,GroundTruth!$A$2:$D$2741,4,FALSE)</f>
        <v>328</v>
      </c>
      <c r="H1045" t="str">
        <f>VLOOKUP($D1045,GroundTruth!$A$2:$D$2741,2,FALSE)</f>
        <v>hash</v>
      </c>
    </row>
    <row r="1046" spans="1:8" x14ac:dyDescent="0.2">
      <c r="A1046" t="s">
        <v>2762</v>
      </c>
      <c r="B1046" t="s">
        <v>2763</v>
      </c>
      <c r="C1046" t="s">
        <v>2996</v>
      </c>
      <c r="D1046" t="s">
        <v>2589</v>
      </c>
      <c r="E1046" t="s">
        <v>2765</v>
      </c>
      <c r="F1046" t="str">
        <f>VLOOKUP($D1046,GroundTruth!$A$2:$C$2741,3,FALSE)</f>
        <v>true</v>
      </c>
      <c r="G1046">
        <f>VLOOKUP($D1046,GroundTruth!$A$2:$D$2741,4,FALSE)</f>
        <v>328</v>
      </c>
      <c r="H1046" t="str">
        <f>VLOOKUP($D1046,GroundTruth!$A$2:$D$2741,2,FALSE)</f>
        <v>hash</v>
      </c>
    </row>
    <row r="1047" spans="1:8" x14ac:dyDescent="0.2">
      <c r="A1047" t="s">
        <v>2762</v>
      </c>
      <c r="B1047" t="s">
        <v>2767</v>
      </c>
      <c r="C1047" t="s">
        <v>2969</v>
      </c>
      <c r="D1047" t="s">
        <v>2590</v>
      </c>
      <c r="E1047" t="s">
        <v>2765</v>
      </c>
      <c r="F1047" t="str">
        <f>VLOOKUP($D1047,GroundTruth!$A$2:$C$2741,3,FALSE)</f>
        <v>true</v>
      </c>
      <c r="G1047">
        <f>VLOOKUP($D1047,GroundTruth!$A$2:$D$2741,4,FALSE)</f>
        <v>328</v>
      </c>
      <c r="H1047" t="str">
        <f>VLOOKUP($D1047,GroundTruth!$A$2:$D$2741,2,FALSE)</f>
        <v>hash</v>
      </c>
    </row>
    <row r="1048" spans="1:8" x14ac:dyDescent="0.2">
      <c r="A1048" t="s">
        <v>2762</v>
      </c>
      <c r="B1048" t="s">
        <v>2763</v>
      </c>
      <c r="C1048" t="s">
        <v>2969</v>
      </c>
      <c r="D1048" t="s">
        <v>2590</v>
      </c>
      <c r="E1048" t="s">
        <v>2765</v>
      </c>
      <c r="F1048" t="str">
        <f>VLOOKUP($D1048,GroundTruth!$A$2:$C$2741,3,FALSE)</f>
        <v>true</v>
      </c>
      <c r="G1048">
        <f>VLOOKUP($D1048,GroundTruth!$A$2:$D$2741,4,FALSE)</f>
        <v>328</v>
      </c>
      <c r="H1048" t="str">
        <f>VLOOKUP($D1048,GroundTruth!$A$2:$D$2741,2,FALSE)</f>
        <v>hash</v>
      </c>
    </row>
    <row r="1049" spans="1:8" x14ac:dyDescent="0.2">
      <c r="A1049" t="s">
        <v>2762</v>
      </c>
      <c r="B1049" t="s">
        <v>2775</v>
      </c>
      <c r="C1049" t="s">
        <v>2952</v>
      </c>
      <c r="D1049" t="s">
        <v>2591</v>
      </c>
      <c r="E1049" t="s">
        <v>2765</v>
      </c>
      <c r="F1049" t="str">
        <f>VLOOKUP($D1049,GroundTruth!$A$2:$C$2741,3,FALSE)</f>
        <v>true</v>
      </c>
      <c r="G1049">
        <f>VLOOKUP($D1049,GroundTruth!$A$2:$D$2741,4,FALSE)</f>
        <v>328</v>
      </c>
      <c r="H1049" t="str">
        <f>VLOOKUP($D1049,GroundTruth!$A$2:$D$2741,2,FALSE)</f>
        <v>hash</v>
      </c>
    </row>
    <row r="1050" spans="1:8" x14ac:dyDescent="0.2">
      <c r="A1050" t="s">
        <v>2762</v>
      </c>
      <c r="B1050" t="s">
        <v>2763</v>
      </c>
      <c r="C1050" t="s">
        <v>2952</v>
      </c>
      <c r="D1050" t="s">
        <v>2591</v>
      </c>
      <c r="E1050" t="s">
        <v>2765</v>
      </c>
      <c r="F1050" t="str">
        <f>VLOOKUP($D1050,GroundTruth!$A$2:$C$2741,3,FALSE)</f>
        <v>true</v>
      </c>
      <c r="G1050">
        <f>VLOOKUP($D1050,GroundTruth!$A$2:$D$2741,4,FALSE)</f>
        <v>328</v>
      </c>
      <c r="H1050" t="str">
        <f>VLOOKUP($D1050,GroundTruth!$A$2:$D$2741,2,FALSE)</f>
        <v>hash</v>
      </c>
    </row>
    <row r="1051" spans="1:8" x14ac:dyDescent="0.2">
      <c r="A1051" t="s">
        <v>2762</v>
      </c>
      <c r="B1051" t="s">
        <v>2763</v>
      </c>
      <c r="C1051" t="s">
        <v>3007</v>
      </c>
      <c r="D1051" t="s">
        <v>2592</v>
      </c>
      <c r="E1051" t="s">
        <v>2765</v>
      </c>
      <c r="F1051" t="str">
        <f>VLOOKUP($D1051,GroundTruth!$A$2:$C$2741,3,FALSE)</f>
        <v>false</v>
      </c>
      <c r="G1051">
        <f>VLOOKUP($D1051,GroundTruth!$A$2:$D$2741,4,FALSE)</f>
        <v>328</v>
      </c>
      <c r="H1051" t="str">
        <f>VLOOKUP($D1051,GroundTruth!$A$2:$D$2741,2,FALSE)</f>
        <v>hash</v>
      </c>
    </row>
    <row r="1052" spans="1:8" x14ac:dyDescent="0.2">
      <c r="A1052" t="s">
        <v>2762</v>
      </c>
      <c r="B1052" t="s">
        <v>2763</v>
      </c>
      <c r="C1052" t="s">
        <v>3232</v>
      </c>
      <c r="D1052" t="s">
        <v>2593</v>
      </c>
      <c r="E1052" t="s">
        <v>2765</v>
      </c>
      <c r="F1052" t="str">
        <f>VLOOKUP($D1052,GroundTruth!$A$2:$C$2741,3,FALSE)</f>
        <v>true</v>
      </c>
      <c r="G1052">
        <f>VLOOKUP($D1052,GroundTruth!$A$2:$D$2741,4,FALSE)</f>
        <v>328</v>
      </c>
      <c r="H1052" t="str">
        <f>VLOOKUP($D1052,GroundTruth!$A$2:$D$2741,2,FALSE)</f>
        <v>hash</v>
      </c>
    </row>
    <row r="1053" spans="1:8" x14ac:dyDescent="0.2">
      <c r="A1053" t="s">
        <v>2772</v>
      </c>
      <c r="B1053" t="s">
        <v>2773</v>
      </c>
      <c r="C1053" t="s">
        <v>2959</v>
      </c>
      <c r="D1053" t="s">
        <v>2674</v>
      </c>
      <c r="E1053" t="s">
        <v>2765</v>
      </c>
      <c r="F1053" t="str">
        <f>VLOOKUP($D1053,GroundTruth!$A$2:$C$2741,3,FALSE)</f>
        <v>true</v>
      </c>
      <c r="G1053">
        <f>VLOOKUP($D1053,GroundTruth!$A$2:$D$2741,4,FALSE)</f>
        <v>327</v>
      </c>
      <c r="H1053" t="str">
        <f>VLOOKUP($D1053,GroundTruth!$A$2:$D$2741,2,FALSE)</f>
        <v>crypto</v>
      </c>
    </row>
    <row r="1054" spans="1:8" x14ac:dyDescent="0.2">
      <c r="A1054" t="s">
        <v>2768</v>
      </c>
      <c r="B1054" t="s">
        <v>2774</v>
      </c>
      <c r="C1054" t="s">
        <v>2959</v>
      </c>
      <c r="D1054" t="s">
        <v>2674</v>
      </c>
      <c r="E1054" t="s">
        <v>2765</v>
      </c>
      <c r="F1054" t="str">
        <f>VLOOKUP($D1054,GroundTruth!$A$2:$C$2741,3,FALSE)</f>
        <v>true</v>
      </c>
      <c r="G1054">
        <f>VLOOKUP($D1054,GroundTruth!$A$2:$D$2741,4,FALSE)</f>
        <v>327</v>
      </c>
      <c r="H1054" t="str">
        <f>VLOOKUP($D1054,GroundTruth!$A$2:$D$2741,2,FALSE)</f>
        <v>crypto</v>
      </c>
    </row>
    <row r="1055" spans="1:8" x14ac:dyDescent="0.2">
      <c r="A1055" t="s">
        <v>2768</v>
      </c>
      <c r="B1055" t="s">
        <v>2771</v>
      </c>
      <c r="C1055" t="s">
        <v>2959</v>
      </c>
      <c r="D1055" t="s">
        <v>2674</v>
      </c>
      <c r="E1055" t="s">
        <v>2765</v>
      </c>
      <c r="F1055" t="str">
        <f>VLOOKUP($D1055,GroundTruth!$A$2:$C$2741,3,FALSE)</f>
        <v>true</v>
      </c>
      <c r="G1055">
        <f>VLOOKUP($D1055,GroundTruth!$A$2:$D$2741,4,FALSE)</f>
        <v>327</v>
      </c>
      <c r="H1055" t="str">
        <f>VLOOKUP($D1055,GroundTruth!$A$2:$D$2741,2,FALSE)</f>
        <v>crypto</v>
      </c>
    </row>
    <row r="1056" spans="1:8" x14ac:dyDescent="0.2">
      <c r="A1056" t="s">
        <v>2768</v>
      </c>
      <c r="B1056" t="s">
        <v>2769</v>
      </c>
      <c r="C1056" t="s">
        <v>2959</v>
      </c>
      <c r="D1056" t="s">
        <v>2674</v>
      </c>
      <c r="E1056" t="s">
        <v>2765</v>
      </c>
      <c r="F1056" t="str">
        <f>VLOOKUP($D1056,GroundTruth!$A$2:$C$2741,3,FALSE)</f>
        <v>true</v>
      </c>
      <c r="G1056">
        <f>VLOOKUP($D1056,GroundTruth!$A$2:$D$2741,4,FALSE)</f>
        <v>327</v>
      </c>
      <c r="H1056" t="str">
        <f>VLOOKUP($D1056,GroundTruth!$A$2:$D$2741,2,FALSE)</f>
        <v>crypto</v>
      </c>
    </row>
    <row r="1057" spans="1:8" x14ac:dyDescent="0.2">
      <c r="A1057" t="s">
        <v>2768</v>
      </c>
      <c r="B1057" t="s">
        <v>2769</v>
      </c>
      <c r="C1057" t="s">
        <v>2904</v>
      </c>
      <c r="D1057" t="s">
        <v>2675</v>
      </c>
      <c r="E1057" t="s">
        <v>2765</v>
      </c>
      <c r="F1057" t="str">
        <f>VLOOKUP($D1057,GroundTruth!$A$2:$C$2741,3,FALSE)</f>
        <v>false</v>
      </c>
      <c r="G1057">
        <f>VLOOKUP($D1057,GroundTruth!$A$2:$D$2741,4,FALSE)</f>
        <v>327</v>
      </c>
      <c r="H1057" t="str">
        <f>VLOOKUP($D1057,GroundTruth!$A$2:$D$2741,2,FALSE)</f>
        <v>crypto</v>
      </c>
    </row>
    <row r="1058" spans="1:8" x14ac:dyDescent="0.2">
      <c r="A1058" t="s">
        <v>2768</v>
      </c>
      <c r="B1058" t="s">
        <v>2769</v>
      </c>
      <c r="C1058" t="s">
        <v>3148</v>
      </c>
      <c r="D1058" t="s">
        <v>2676</v>
      </c>
      <c r="E1058" t="s">
        <v>2765</v>
      </c>
      <c r="F1058" t="str">
        <f>VLOOKUP($D1058,GroundTruth!$A$2:$C$2741,3,FALSE)</f>
        <v>true</v>
      </c>
      <c r="G1058">
        <f>VLOOKUP($D1058,GroundTruth!$A$2:$D$2741,4,FALSE)</f>
        <v>327</v>
      </c>
      <c r="H1058" t="str">
        <f>VLOOKUP($D1058,GroundTruth!$A$2:$D$2741,2,FALSE)</f>
        <v>crypto</v>
      </c>
    </row>
    <row r="1059" spans="1:8" x14ac:dyDescent="0.2">
      <c r="A1059" t="s">
        <v>2768</v>
      </c>
      <c r="B1059" t="s">
        <v>2771</v>
      </c>
      <c r="C1059" t="s">
        <v>3148</v>
      </c>
      <c r="D1059" t="s">
        <v>2676</v>
      </c>
      <c r="E1059" t="s">
        <v>2765</v>
      </c>
      <c r="F1059" t="str">
        <f>VLOOKUP($D1059,GroundTruth!$A$2:$C$2741,3,FALSE)</f>
        <v>true</v>
      </c>
      <c r="G1059">
        <f>VLOOKUP($D1059,GroundTruth!$A$2:$D$2741,4,FALSE)</f>
        <v>327</v>
      </c>
      <c r="H1059" t="str">
        <f>VLOOKUP($D1059,GroundTruth!$A$2:$D$2741,2,FALSE)</f>
        <v>crypto</v>
      </c>
    </row>
    <row r="1060" spans="1:8" x14ac:dyDescent="0.2">
      <c r="A1060" t="s">
        <v>2772</v>
      </c>
      <c r="B1060" t="s">
        <v>2773</v>
      </c>
      <c r="C1060" t="s">
        <v>3148</v>
      </c>
      <c r="D1060" t="s">
        <v>2676</v>
      </c>
      <c r="E1060" t="s">
        <v>2765</v>
      </c>
      <c r="F1060" t="str">
        <f>VLOOKUP($D1060,GroundTruth!$A$2:$C$2741,3,FALSE)</f>
        <v>true</v>
      </c>
      <c r="G1060">
        <f>VLOOKUP($D1060,GroundTruth!$A$2:$D$2741,4,FALSE)</f>
        <v>327</v>
      </c>
      <c r="H1060" t="str">
        <f>VLOOKUP($D1060,GroundTruth!$A$2:$D$2741,2,FALSE)</f>
        <v>crypto</v>
      </c>
    </row>
    <row r="1061" spans="1:8" x14ac:dyDescent="0.2">
      <c r="A1061" t="s">
        <v>2768</v>
      </c>
      <c r="B1061" t="s">
        <v>2784</v>
      </c>
      <c r="C1061" t="s">
        <v>3148</v>
      </c>
      <c r="D1061" t="s">
        <v>2676</v>
      </c>
      <c r="E1061" t="s">
        <v>2765</v>
      </c>
      <c r="F1061" t="str">
        <f>VLOOKUP($D1061,GroundTruth!$A$2:$C$2741,3,FALSE)</f>
        <v>true</v>
      </c>
      <c r="G1061">
        <f>VLOOKUP($D1061,GroundTruth!$A$2:$D$2741,4,FALSE)</f>
        <v>327</v>
      </c>
      <c r="H1061" t="str">
        <f>VLOOKUP($D1061,GroundTruth!$A$2:$D$2741,2,FALSE)</f>
        <v>crypto</v>
      </c>
    </row>
    <row r="1062" spans="1:8" x14ac:dyDescent="0.2">
      <c r="A1062" t="s">
        <v>2772</v>
      </c>
      <c r="B1062" t="s">
        <v>2773</v>
      </c>
      <c r="C1062" t="s">
        <v>3185</v>
      </c>
      <c r="D1062" t="s">
        <v>2677</v>
      </c>
      <c r="E1062" t="s">
        <v>2765</v>
      </c>
      <c r="F1062" t="str">
        <f>VLOOKUP($D1062,GroundTruth!$A$2:$C$2741,3,FALSE)</f>
        <v>true</v>
      </c>
      <c r="G1062">
        <f>VLOOKUP($D1062,GroundTruth!$A$2:$D$2741,4,FALSE)</f>
        <v>327</v>
      </c>
      <c r="H1062" t="str">
        <f>VLOOKUP($D1062,GroundTruth!$A$2:$D$2741,2,FALSE)</f>
        <v>crypto</v>
      </c>
    </row>
    <row r="1063" spans="1:8" x14ac:dyDescent="0.2">
      <c r="A1063" t="s">
        <v>2768</v>
      </c>
      <c r="B1063" t="s">
        <v>2769</v>
      </c>
      <c r="C1063" t="s">
        <v>3185</v>
      </c>
      <c r="D1063" t="s">
        <v>2677</v>
      </c>
      <c r="E1063" t="s">
        <v>2765</v>
      </c>
      <c r="F1063" t="str">
        <f>VLOOKUP($D1063,GroundTruth!$A$2:$C$2741,3,FALSE)</f>
        <v>true</v>
      </c>
      <c r="G1063">
        <f>VLOOKUP($D1063,GroundTruth!$A$2:$D$2741,4,FALSE)</f>
        <v>327</v>
      </c>
      <c r="H1063" t="str">
        <f>VLOOKUP($D1063,GroundTruth!$A$2:$D$2741,2,FALSE)</f>
        <v>crypto</v>
      </c>
    </row>
    <row r="1064" spans="1:8" x14ac:dyDescent="0.2">
      <c r="A1064" t="s">
        <v>2768</v>
      </c>
      <c r="B1064" t="s">
        <v>2771</v>
      </c>
      <c r="C1064" t="s">
        <v>3185</v>
      </c>
      <c r="D1064" t="s">
        <v>2677</v>
      </c>
      <c r="E1064" t="s">
        <v>2765</v>
      </c>
      <c r="F1064" t="str">
        <f>VLOOKUP($D1064,GroundTruth!$A$2:$C$2741,3,FALSE)</f>
        <v>true</v>
      </c>
      <c r="G1064">
        <f>VLOOKUP($D1064,GroundTruth!$A$2:$D$2741,4,FALSE)</f>
        <v>327</v>
      </c>
      <c r="H1064" t="str">
        <f>VLOOKUP($D1064,GroundTruth!$A$2:$D$2741,2,FALSE)</f>
        <v>crypto</v>
      </c>
    </row>
    <row r="1065" spans="1:8" x14ac:dyDescent="0.2">
      <c r="A1065" t="s">
        <v>2768</v>
      </c>
      <c r="B1065" t="s">
        <v>2784</v>
      </c>
      <c r="C1065" t="s">
        <v>3185</v>
      </c>
      <c r="D1065" t="s">
        <v>2677</v>
      </c>
      <c r="E1065" t="s">
        <v>2765</v>
      </c>
      <c r="F1065" t="str">
        <f>VLOOKUP($D1065,GroundTruth!$A$2:$C$2741,3,FALSE)</f>
        <v>true</v>
      </c>
      <c r="G1065">
        <f>VLOOKUP($D1065,GroundTruth!$A$2:$D$2741,4,FALSE)</f>
        <v>327</v>
      </c>
      <c r="H1065" t="str">
        <f>VLOOKUP($D1065,GroundTruth!$A$2:$D$2741,2,FALSE)</f>
        <v>crypto</v>
      </c>
    </row>
    <row r="1066" spans="1:8" x14ac:dyDescent="0.2">
      <c r="A1066" t="s">
        <v>2768</v>
      </c>
      <c r="B1066" t="s">
        <v>2769</v>
      </c>
      <c r="C1066" t="s">
        <v>2868</v>
      </c>
      <c r="D1066" t="s">
        <v>2678</v>
      </c>
      <c r="E1066" t="s">
        <v>2765</v>
      </c>
      <c r="F1066" t="str">
        <f>VLOOKUP($D1066,GroundTruth!$A$2:$C$2741,3,FALSE)</f>
        <v>false</v>
      </c>
      <c r="G1066">
        <f>VLOOKUP($D1066,GroundTruth!$A$2:$D$2741,4,FALSE)</f>
        <v>327</v>
      </c>
      <c r="H1066" t="str">
        <f>VLOOKUP($D1066,GroundTruth!$A$2:$D$2741,2,FALSE)</f>
        <v>crypto</v>
      </c>
    </row>
    <row r="1067" spans="1:8" x14ac:dyDescent="0.2">
      <c r="A1067" t="s">
        <v>2768</v>
      </c>
      <c r="B1067" t="s">
        <v>2778</v>
      </c>
      <c r="C1067" t="s">
        <v>2868</v>
      </c>
      <c r="D1067" t="s">
        <v>2678</v>
      </c>
      <c r="E1067" t="s">
        <v>2765</v>
      </c>
      <c r="F1067" t="str">
        <f>VLOOKUP($D1067,GroundTruth!$A$2:$C$2741,3,FALSE)</f>
        <v>false</v>
      </c>
      <c r="G1067">
        <f>VLOOKUP($D1067,GroundTruth!$A$2:$D$2741,4,FALSE)</f>
        <v>327</v>
      </c>
      <c r="H1067" t="str">
        <f>VLOOKUP($D1067,GroundTruth!$A$2:$D$2741,2,FALSE)</f>
        <v>crypto</v>
      </c>
    </row>
    <row r="1068" spans="1:8" x14ac:dyDescent="0.2">
      <c r="A1068" t="s">
        <v>2772</v>
      </c>
      <c r="B1068" t="s">
        <v>2773</v>
      </c>
      <c r="C1068" t="s">
        <v>3230</v>
      </c>
      <c r="D1068" t="s">
        <v>2679</v>
      </c>
      <c r="E1068" t="s">
        <v>2765</v>
      </c>
      <c r="F1068" t="str">
        <f>VLOOKUP($D1068,GroundTruth!$A$2:$C$2741,3,FALSE)</f>
        <v>true</v>
      </c>
      <c r="G1068">
        <f>VLOOKUP($D1068,GroundTruth!$A$2:$D$2741,4,FALSE)</f>
        <v>327</v>
      </c>
      <c r="H1068" t="str">
        <f>VLOOKUP($D1068,GroundTruth!$A$2:$D$2741,2,FALSE)</f>
        <v>crypto</v>
      </c>
    </row>
    <row r="1069" spans="1:8" x14ac:dyDescent="0.2">
      <c r="A1069" t="s">
        <v>2768</v>
      </c>
      <c r="B1069" t="s">
        <v>2771</v>
      </c>
      <c r="C1069" t="s">
        <v>3230</v>
      </c>
      <c r="D1069" t="s">
        <v>2679</v>
      </c>
      <c r="E1069" t="s">
        <v>2765</v>
      </c>
      <c r="F1069" t="str">
        <f>VLOOKUP($D1069,GroundTruth!$A$2:$C$2741,3,FALSE)</f>
        <v>true</v>
      </c>
      <c r="G1069">
        <f>VLOOKUP($D1069,GroundTruth!$A$2:$D$2741,4,FALSE)</f>
        <v>327</v>
      </c>
      <c r="H1069" t="str">
        <f>VLOOKUP($D1069,GroundTruth!$A$2:$D$2741,2,FALSE)</f>
        <v>crypto</v>
      </c>
    </row>
    <row r="1070" spans="1:8" x14ac:dyDescent="0.2">
      <c r="A1070" t="s">
        <v>2768</v>
      </c>
      <c r="B1070" t="s">
        <v>2769</v>
      </c>
      <c r="C1070" t="s">
        <v>3230</v>
      </c>
      <c r="D1070" t="s">
        <v>2679</v>
      </c>
      <c r="E1070" t="s">
        <v>2765</v>
      </c>
      <c r="F1070" t="str">
        <f>VLOOKUP($D1070,GroundTruth!$A$2:$C$2741,3,FALSE)</f>
        <v>true</v>
      </c>
      <c r="G1070">
        <f>VLOOKUP($D1070,GroundTruth!$A$2:$D$2741,4,FALSE)</f>
        <v>327</v>
      </c>
      <c r="H1070" t="str">
        <f>VLOOKUP($D1070,GroundTruth!$A$2:$D$2741,2,FALSE)</f>
        <v>crypto</v>
      </c>
    </row>
    <row r="1071" spans="1:8" x14ac:dyDescent="0.2">
      <c r="A1071" t="s">
        <v>2762</v>
      </c>
      <c r="B1071" t="s">
        <v>2767</v>
      </c>
      <c r="C1071" t="s">
        <v>3079</v>
      </c>
      <c r="D1071" t="s">
        <v>2686</v>
      </c>
      <c r="E1071" t="s">
        <v>2765</v>
      </c>
      <c r="F1071" t="str">
        <f>VLOOKUP($D1071,GroundTruth!$A$2:$C$2741,3,FALSE)</f>
        <v>true</v>
      </c>
      <c r="G1071">
        <f>VLOOKUP($D1071,GroundTruth!$A$2:$D$2741,4,FALSE)</f>
        <v>328</v>
      </c>
      <c r="H1071" t="str">
        <f>VLOOKUP($D1071,GroundTruth!$A$2:$D$2741,2,FALSE)</f>
        <v>hash</v>
      </c>
    </row>
    <row r="1072" spans="1:8" x14ac:dyDescent="0.2">
      <c r="A1072" t="s">
        <v>2762</v>
      </c>
      <c r="B1072" t="s">
        <v>2763</v>
      </c>
      <c r="C1072" t="s">
        <v>3079</v>
      </c>
      <c r="D1072" t="s">
        <v>2686</v>
      </c>
      <c r="E1072" t="s">
        <v>2765</v>
      </c>
      <c r="F1072" t="str">
        <f>VLOOKUP($D1072,GroundTruth!$A$2:$C$2741,3,FALSE)</f>
        <v>true</v>
      </c>
      <c r="G1072">
        <f>VLOOKUP($D1072,GroundTruth!$A$2:$D$2741,4,FALSE)</f>
        <v>328</v>
      </c>
      <c r="H1072" t="str">
        <f>VLOOKUP($D1072,GroundTruth!$A$2:$D$2741,2,FALSE)</f>
        <v>hash</v>
      </c>
    </row>
    <row r="1073" spans="1:8" x14ac:dyDescent="0.2">
      <c r="A1073" t="s">
        <v>2762</v>
      </c>
      <c r="B1073" t="s">
        <v>2767</v>
      </c>
      <c r="C1073" t="s">
        <v>3079</v>
      </c>
      <c r="D1073" t="s">
        <v>2686</v>
      </c>
      <c r="E1073" t="s">
        <v>2765</v>
      </c>
      <c r="F1073" t="str">
        <f>VLOOKUP($D1073,GroundTruth!$A$2:$C$2741,3,FALSE)</f>
        <v>true</v>
      </c>
      <c r="G1073">
        <f>VLOOKUP($D1073,GroundTruth!$A$2:$D$2741,4,FALSE)</f>
        <v>328</v>
      </c>
      <c r="H1073" t="str">
        <f>VLOOKUP($D1073,GroundTruth!$A$2:$D$2741,2,FALSE)</f>
        <v>hash</v>
      </c>
    </row>
    <row r="1074" spans="1:8" x14ac:dyDescent="0.2">
      <c r="A1074" t="s">
        <v>2762</v>
      </c>
      <c r="B1074" t="s">
        <v>2763</v>
      </c>
      <c r="C1074" t="s">
        <v>3079</v>
      </c>
      <c r="D1074" t="s">
        <v>2686</v>
      </c>
      <c r="E1074" t="s">
        <v>2765</v>
      </c>
      <c r="F1074" t="str">
        <f>VLOOKUP($D1074,GroundTruth!$A$2:$C$2741,3,FALSE)</f>
        <v>true</v>
      </c>
      <c r="G1074">
        <f>VLOOKUP($D1074,GroundTruth!$A$2:$D$2741,4,FALSE)</f>
        <v>328</v>
      </c>
      <c r="H1074" t="str">
        <f>VLOOKUP($D1074,GroundTruth!$A$2:$D$2741,2,FALSE)</f>
        <v>hash</v>
      </c>
    </row>
    <row r="1075" spans="1:8" x14ac:dyDescent="0.2">
      <c r="A1075" t="s">
        <v>2762</v>
      </c>
      <c r="B1075" t="s">
        <v>2763</v>
      </c>
      <c r="C1075" t="s">
        <v>3079</v>
      </c>
      <c r="D1075" t="s">
        <v>2686</v>
      </c>
      <c r="E1075" t="s">
        <v>2765</v>
      </c>
      <c r="F1075" t="str">
        <f>VLOOKUP($D1075,GroundTruth!$A$2:$C$2741,3,FALSE)</f>
        <v>true</v>
      </c>
      <c r="G1075">
        <f>VLOOKUP($D1075,GroundTruth!$A$2:$D$2741,4,FALSE)</f>
        <v>328</v>
      </c>
      <c r="H1075" t="str">
        <f>VLOOKUP($D1075,GroundTruth!$A$2:$D$2741,2,FALSE)</f>
        <v>hash</v>
      </c>
    </row>
    <row r="1076" spans="1:8" x14ac:dyDescent="0.2">
      <c r="A1076" t="s">
        <v>2762</v>
      </c>
      <c r="B1076" t="s">
        <v>2763</v>
      </c>
      <c r="C1076" t="s">
        <v>3079</v>
      </c>
      <c r="D1076" t="s">
        <v>2686</v>
      </c>
      <c r="E1076" t="s">
        <v>2765</v>
      </c>
      <c r="F1076" t="str">
        <f>VLOOKUP($D1076,GroundTruth!$A$2:$C$2741,3,FALSE)</f>
        <v>true</v>
      </c>
      <c r="G1076">
        <f>VLOOKUP($D1076,GroundTruth!$A$2:$D$2741,4,FALSE)</f>
        <v>328</v>
      </c>
      <c r="H1076" t="str">
        <f>VLOOKUP($D1076,GroundTruth!$A$2:$D$2741,2,FALSE)</f>
        <v>hash</v>
      </c>
    </row>
    <row r="1077" spans="1:8" x14ac:dyDescent="0.2">
      <c r="A1077" t="s">
        <v>2762</v>
      </c>
      <c r="B1077" t="s">
        <v>2763</v>
      </c>
      <c r="C1077" t="s">
        <v>3020</v>
      </c>
      <c r="D1077" t="s">
        <v>2687</v>
      </c>
      <c r="E1077" t="s">
        <v>2765</v>
      </c>
      <c r="F1077" t="str">
        <f>VLOOKUP($D1077,GroundTruth!$A$2:$C$2741,3,FALSE)</f>
        <v>true</v>
      </c>
      <c r="G1077">
        <f>VLOOKUP($D1077,GroundTruth!$A$2:$D$2741,4,FALSE)</f>
        <v>328</v>
      </c>
      <c r="H1077" t="str">
        <f>VLOOKUP($D1077,GroundTruth!$A$2:$D$2741,2,FALSE)</f>
        <v>hash</v>
      </c>
    </row>
    <row r="1078" spans="1:8" x14ac:dyDescent="0.2">
      <c r="A1078" t="s">
        <v>2762</v>
      </c>
      <c r="B1078" t="s">
        <v>2763</v>
      </c>
      <c r="C1078" t="s">
        <v>3020</v>
      </c>
      <c r="D1078" t="s">
        <v>2687</v>
      </c>
      <c r="E1078" t="s">
        <v>2765</v>
      </c>
      <c r="F1078" t="str">
        <f>VLOOKUP($D1078,GroundTruth!$A$2:$C$2741,3,FALSE)</f>
        <v>true</v>
      </c>
      <c r="G1078">
        <f>VLOOKUP($D1078,GroundTruth!$A$2:$D$2741,4,FALSE)</f>
        <v>328</v>
      </c>
      <c r="H1078" t="str">
        <f>VLOOKUP($D1078,GroundTruth!$A$2:$D$2741,2,FALSE)</f>
        <v>hash</v>
      </c>
    </row>
    <row r="1079" spans="1:8" x14ac:dyDescent="0.2">
      <c r="A1079" t="s">
        <v>2762</v>
      </c>
      <c r="B1079" t="s">
        <v>2763</v>
      </c>
      <c r="C1079" t="s">
        <v>3020</v>
      </c>
      <c r="D1079" t="s">
        <v>2687</v>
      </c>
      <c r="E1079" t="s">
        <v>2765</v>
      </c>
      <c r="F1079" t="str">
        <f>VLOOKUP($D1079,GroundTruth!$A$2:$C$2741,3,FALSE)</f>
        <v>true</v>
      </c>
      <c r="G1079">
        <f>VLOOKUP($D1079,GroundTruth!$A$2:$D$2741,4,FALSE)</f>
        <v>328</v>
      </c>
      <c r="H1079" t="str">
        <f>VLOOKUP($D1079,GroundTruth!$A$2:$D$2741,2,FALSE)</f>
        <v>hash</v>
      </c>
    </row>
    <row r="1080" spans="1:8" x14ac:dyDescent="0.2">
      <c r="A1080" t="s">
        <v>2762</v>
      </c>
      <c r="B1080" t="s">
        <v>2763</v>
      </c>
      <c r="C1080" t="s">
        <v>3020</v>
      </c>
      <c r="D1080" t="s">
        <v>2687</v>
      </c>
      <c r="E1080" t="s">
        <v>2765</v>
      </c>
      <c r="F1080" t="str">
        <f>VLOOKUP($D1080,GroundTruth!$A$2:$C$2741,3,FALSE)</f>
        <v>true</v>
      </c>
      <c r="G1080">
        <f>VLOOKUP($D1080,GroundTruth!$A$2:$D$2741,4,FALSE)</f>
        <v>328</v>
      </c>
      <c r="H1080" t="str">
        <f>VLOOKUP($D1080,GroundTruth!$A$2:$D$2741,2,FALSE)</f>
        <v>hash</v>
      </c>
    </row>
    <row r="1081" spans="1:8" x14ac:dyDescent="0.2">
      <c r="A1081" t="s">
        <v>2762</v>
      </c>
      <c r="B1081" t="s">
        <v>2767</v>
      </c>
      <c r="C1081" t="s">
        <v>3020</v>
      </c>
      <c r="D1081" t="s">
        <v>2687</v>
      </c>
      <c r="E1081" t="s">
        <v>2765</v>
      </c>
      <c r="F1081" t="str">
        <f>VLOOKUP($D1081,GroundTruth!$A$2:$C$2741,3,FALSE)</f>
        <v>true</v>
      </c>
      <c r="G1081">
        <f>VLOOKUP($D1081,GroundTruth!$A$2:$D$2741,4,FALSE)</f>
        <v>328</v>
      </c>
      <c r="H1081" t="str">
        <f>VLOOKUP($D1081,GroundTruth!$A$2:$D$2741,2,FALSE)</f>
        <v>hash</v>
      </c>
    </row>
    <row r="1082" spans="1:8" x14ac:dyDescent="0.2">
      <c r="A1082" t="s">
        <v>2762</v>
      </c>
      <c r="B1082" t="s">
        <v>2767</v>
      </c>
      <c r="C1082" t="s">
        <v>3020</v>
      </c>
      <c r="D1082" t="s">
        <v>2687</v>
      </c>
      <c r="E1082" t="s">
        <v>2765</v>
      </c>
      <c r="F1082" t="str">
        <f>VLOOKUP($D1082,GroundTruth!$A$2:$C$2741,3,FALSE)</f>
        <v>true</v>
      </c>
      <c r="G1082">
        <f>VLOOKUP($D1082,GroundTruth!$A$2:$D$2741,4,FALSE)</f>
        <v>328</v>
      </c>
      <c r="H1082" t="str">
        <f>VLOOKUP($D1082,GroundTruth!$A$2:$D$2741,2,FALSE)</f>
        <v>hash</v>
      </c>
    </row>
    <row r="1083" spans="1:8" x14ac:dyDescent="0.2">
      <c r="A1083" t="s">
        <v>2762</v>
      </c>
      <c r="B1083" t="s">
        <v>2763</v>
      </c>
      <c r="C1083" t="s">
        <v>2872</v>
      </c>
      <c r="D1083" t="s">
        <v>2688</v>
      </c>
      <c r="E1083" t="s">
        <v>2765</v>
      </c>
      <c r="F1083" t="str">
        <f>VLOOKUP($D1083,GroundTruth!$A$2:$C$2741,3,FALSE)</f>
        <v>false</v>
      </c>
      <c r="G1083">
        <f>VLOOKUP($D1083,GroundTruth!$A$2:$D$2741,4,FALSE)</f>
        <v>328</v>
      </c>
      <c r="H1083" t="str">
        <f>VLOOKUP($D1083,GroundTruth!$A$2:$D$2741,2,FALSE)</f>
        <v>hash</v>
      </c>
    </row>
    <row r="1084" spans="1:8" x14ac:dyDescent="0.2">
      <c r="A1084" t="s">
        <v>2762</v>
      </c>
      <c r="B1084" t="s">
        <v>2763</v>
      </c>
      <c r="C1084" t="s">
        <v>2872</v>
      </c>
      <c r="D1084" t="s">
        <v>2688</v>
      </c>
      <c r="E1084" t="s">
        <v>2765</v>
      </c>
      <c r="F1084" t="str">
        <f>VLOOKUP($D1084,GroundTruth!$A$2:$C$2741,3,FALSE)</f>
        <v>false</v>
      </c>
      <c r="G1084">
        <f>VLOOKUP($D1084,GroundTruth!$A$2:$D$2741,4,FALSE)</f>
        <v>328</v>
      </c>
      <c r="H1084" t="str">
        <f>VLOOKUP($D1084,GroundTruth!$A$2:$D$2741,2,FALSE)</f>
        <v>hash</v>
      </c>
    </row>
    <row r="1085" spans="1:8" x14ac:dyDescent="0.2">
      <c r="A1085" t="s">
        <v>2762</v>
      </c>
      <c r="B1085" t="s">
        <v>2763</v>
      </c>
      <c r="C1085" t="s">
        <v>2872</v>
      </c>
      <c r="D1085" t="s">
        <v>2688</v>
      </c>
      <c r="E1085" t="s">
        <v>2765</v>
      </c>
      <c r="F1085" t="str">
        <f>VLOOKUP($D1085,GroundTruth!$A$2:$C$2741,3,FALSE)</f>
        <v>false</v>
      </c>
      <c r="G1085">
        <f>VLOOKUP($D1085,GroundTruth!$A$2:$D$2741,4,FALSE)</f>
        <v>328</v>
      </c>
      <c r="H1085" t="str">
        <f>VLOOKUP($D1085,GroundTruth!$A$2:$D$2741,2,FALSE)</f>
        <v>hash</v>
      </c>
    </row>
    <row r="1086" spans="1:8" x14ac:dyDescent="0.2">
      <c r="A1086" t="s">
        <v>2762</v>
      </c>
      <c r="B1086" t="s">
        <v>2763</v>
      </c>
      <c r="C1086" t="s">
        <v>2872</v>
      </c>
      <c r="D1086" t="s">
        <v>2688</v>
      </c>
      <c r="E1086" t="s">
        <v>2765</v>
      </c>
      <c r="F1086" t="str">
        <f>VLOOKUP($D1086,GroundTruth!$A$2:$C$2741,3,FALSE)</f>
        <v>false</v>
      </c>
      <c r="G1086">
        <f>VLOOKUP($D1086,GroundTruth!$A$2:$D$2741,4,FALSE)</f>
        <v>328</v>
      </c>
      <c r="H1086" t="str">
        <f>VLOOKUP($D1086,GroundTruth!$A$2:$D$2741,2,FALSE)</f>
        <v>hash</v>
      </c>
    </row>
    <row r="1087" spans="1:8" x14ac:dyDescent="0.2">
      <c r="A1087" t="s">
        <v>2762</v>
      </c>
      <c r="B1087" t="s">
        <v>2763</v>
      </c>
      <c r="C1087" t="s">
        <v>3131</v>
      </c>
      <c r="D1087" t="s">
        <v>2689</v>
      </c>
      <c r="E1087" t="s">
        <v>2765</v>
      </c>
      <c r="F1087" t="str">
        <f>VLOOKUP($D1087,GroundTruth!$A$2:$C$2741,3,FALSE)</f>
        <v>false</v>
      </c>
      <c r="G1087">
        <f>VLOOKUP($D1087,GroundTruth!$A$2:$D$2741,4,FALSE)</f>
        <v>328</v>
      </c>
      <c r="H1087" t="str">
        <f>VLOOKUP($D1087,GroundTruth!$A$2:$D$2741,2,FALSE)</f>
        <v>hash</v>
      </c>
    </row>
    <row r="1088" spans="1:8" x14ac:dyDescent="0.2">
      <c r="A1088" t="s">
        <v>2762</v>
      </c>
      <c r="B1088" t="s">
        <v>2763</v>
      </c>
      <c r="C1088" t="s">
        <v>3131</v>
      </c>
      <c r="D1088" t="s">
        <v>2689</v>
      </c>
      <c r="E1088" t="s">
        <v>2765</v>
      </c>
      <c r="F1088" t="str">
        <f>VLOOKUP($D1088,GroundTruth!$A$2:$C$2741,3,FALSE)</f>
        <v>false</v>
      </c>
      <c r="G1088">
        <f>VLOOKUP($D1088,GroundTruth!$A$2:$D$2741,4,FALSE)</f>
        <v>328</v>
      </c>
      <c r="H1088" t="str">
        <f>VLOOKUP($D1088,GroundTruth!$A$2:$D$2741,2,FALSE)</f>
        <v>hash</v>
      </c>
    </row>
    <row r="1089" spans="1:8" x14ac:dyDescent="0.2">
      <c r="A1089" t="s">
        <v>2762</v>
      </c>
      <c r="B1089" t="s">
        <v>2763</v>
      </c>
      <c r="C1089" t="s">
        <v>3131</v>
      </c>
      <c r="D1089" t="s">
        <v>2689</v>
      </c>
      <c r="E1089" t="s">
        <v>2765</v>
      </c>
      <c r="F1089" t="str">
        <f>VLOOKUP($D1089,GroundTruth!$A$2:$C$2741,3,FALSE)</f>
        <v>false</v>
      </c>
      <c r="G1089">
        <f>VLOOKUP($D1089,GroundTruth!$A$2:$D$2741,4,FALSE)</f>
        <v>328</v>
      </c>
      <c r="H1089" t="str">
        <f>VLOOKUP($D1089,GroundTruth!$A$2:$D$2741,2,FALSE)</f>
        <v>hash</v>
      </c>
    </row>
    <row r="1090" spans="1:8" x14ac:dyDescent="0.2">
      <c r="A1090" t="s">
        <v>2762</v>
      </c>
      <c r="B1090" t="s">
        <v>2763</v>
      </c>
      <c r="C1090" t="s">
        <v>3131</v>
      </c>
      <c r="D1090" t="s">
        <v>2689</v>
      </c>
      <c r="E1090" t="s">
        <v>2765</v>
      </c>
      <c r="F1090" t="str">
        <f>VLOOKUP($D1090,GroundTruth!$A$2:$C$2741,3,FALSE)</f>
        <v>false</v>
      </c>
      <c r="G1090">
        <f>VLOOKUP($D1090,GroundTruth!$A$2:$D$2741,4,FALSE)</f>
        <v>328</v>
      </c>
      <c r="H1090" t="str">
        <f>VLOOKUP($D1090,GroundTruth!$A$2:$D$2741,2,FALSE)</f>
        <v>hash</v>
      </c>
    </row>
    <row r="1091" spans="1:8" x14ac:dyDescent="0.2">
      <c r="A1091" t="s">
        <v>2762</v>
      </c>
      <c r="B1091" t="s">
        <v>2763</v>
      </c>
      <c r="C1091" t="s">
        <v>2841</v>
      </c>
      <c r="D1091" t="s">
        <v>2690</v>
      </c>
      <c r="E1091" t="s">
        <v>2765</v>
      </c>
      <c r="F1091" t="str">
        <f>VLOOKUP($D1091,GroundTruth!$A$2:$C$2741,3,FALSE)</f>
        <v>true</v>
      </c>
      <c r="G1091">
        <f>VLOOKUP($D1091,GroundTruth!$A$2:$D$2741,4,FALSE)</f>
        <v>328</v>
      </c>
      <c r="H1091" t="str">
        <f>VLOOKUP($D1091,GroundTruth!$A$2:$D$2741,2,FALSE)</f>
        <v>hash</v>
      </c>
    </row>
    <row r="1092" spans="1:8" x14ac:dyDescent="0.2">
      <c r="A1092" t="s">
        <v>2762</v>
      </c>
      <c r="B1092" t="s">
        <v>2775</v>
      </c>
      <c r="C1092" t="s">
        <v>2841</v>
      </c>
      <c r="D1092" t="s">
        <v>2690</v>
      </c>
      <c r="E1092" t="s">
        <v>2765</v>
      </c>
      <c r="F1092" t="str">
        <f>VLOOKUP($D1092,GroundTruth!$A$2:$C$2741,3,FALSE)</f>
        <v>true</v>
      </c>
      <c r="G1092">
        <f>VLOOKUP($D1092,GroundTruth!$A$2:$D$2741,4,FALSE)</f>
        <v>328</v>
      </c>
      <c r="H1092" t="str">
        <f>VLOOKUP($D1092,GroundTruth!$A$2:$D$2741,2,FALSE)</f>
        <v>hash</v>
      </c>
    </row>
    <row r="1093" spans="1:8" x14ac:dyDescent="0.2">
      <c r="A1093" t="s">
        <v>2762</v>
      </c>
      <c r="B1093" t="s">
        <v>2775</v>
      </c>
      <c r="C1093" t="s">
        <v>2977</v>
      </c>
      <c r="D1093" t="s">
        <v>2691</v>
      </c>
      <c r="E1093" t="s">
        <v>2765</v>
      </c>
      <c r="F1093" t="str">
        <f>VLOOKUP($D1093,GroundTruth!$A$2:$C$2741,3,FALSE)</f>
        <v>true</v>
      </c>
      <c r="G1093">
        <f>VLOOKUP($D1093,GroundTruth!$A$2:$D$2741,4,FALSE)</f>
        <v>328</v>
      </c>
      <c r="H1093" t="str">
        <f>VLOOKUP($D1093,GroundTruth!$A$2:$D$2741,2,FALSE)</f>
        <v>hash</v>
      </c>
    </row>
    <row r="1094" spans="1:8" x14ac:dyDescent="0.2">
      <c r="A1094" t="s">
        <v>2762</v>
      </c>
      <c r="B1094" t="s">
        <v>2763</v>
      </c>
      <c r="C1094" t="s">
        <v>2977</v>
      </c>
      <c r="D1094" t="s">
        <v>2691</v>
      </c>
      <c r="E1094" t="s">
        <v>2765</v>
      </c>
      <c r="F1094" t="str">
        <f>VLOOKUP($D1094,GroundTruth!$A$2:$C$2741,3,FALSE)</f>
        <v>true</v>
      </c>
      <c r="G1094">
        <f>VLOOKUP($D1094,GroundTruth!$A$2:$D$2741,4,FALSE)</f>
        <v>328</v>
      </c>
      <c r="H1094" t="str">
        <f>VLOOKUP($D1094,GroundTruth!$A$2:$D$2741,2,FALSE)</f>
        <v>hash</v>
      </c>
    </row>
    <row r="1095" spans="1:8" x14ac:dyDescent="0.2">
      <c r="A1095" t="s">
        <v>2762</v>
      </c>
      <c r="B1095" t="s">
        <v>2763</v>
      </c>
      <c r="C1095" t="s">
        <v>3015</v>
      </c>
      <c r="D1095" t="s">
        <v>2692</v>
      </c>
      <c r="E1095" t="s">
        <v>2765</v>
      </c>
      <c r="F1095" t="str">
        <f>VLOOKUP($D1095,GroundTruth!$A$2:$C$2741,3,FALSE)</f>
        <v>false</v>
      </c>
      <c r="G1095">
        <f>VLOOKUP($D1095,GroundTruth!$A$2:$D$2741,4,FALSE)</f>
        <v>328</v>
      </c>
      <c r="H1095" t="str">
        <f>VLOOKUP($D1095,GroundTruth!$A$2:$D$2741,2,FALSE)</f>
        <v>hash</v>
      </c>
    </row>
    <row r="1096" spans="1:8" x14ac:dyDescent="0.2">
      <c r="A1096" t="s">
        <v>2762</v>
      </c>
      <c r="B1096" t="s">
        <v>2763</v>
      </c>
      <c r="C1096" t="s">
        <v>3147</v>
      </c>
      <c r="D1096" t="s">
        <v>2693</v>
      </c>
      <c r="E1096" t="s">
        <v>2765</v>
      </c>
      <c r="F1096" t="str">
        <f>VLOOKUP($D1096,GroundTruth!$A$2:$C$2741,3,FALSE)</f>
        <v>true</v>
      </c>
      <c r="G1096">
        <f>VLOOKUP($D1096,GroundTruth!$A$2:$D$2741,4,FALSE)</f>
        <v>328</v>
      </c>
      <c r="H1096" t="str">
        <f>VLOOKUP($D1096,GroundTruth!$A$2:$D$2741,2,FALSE)</f>
        <v>hash</v>
      </c>
    </row>
    <row r="1097" spans="1:8" x14ac:dyDescent="0.2">
      <c r="A1097" t="s">
        <v>2762</v>
      </c>
      <c r="B1097" t="s">
        <v>2763</v>
      </c>
      <c r="C1097" t="s">
        <v>2937</v>
      </c>
      <c r="D1097" t="s">
        <v>2694</v>
      </c>
      <c r="E1097" t="s">
        <v>2765</v>
      </c>
      <c r="F1097" t="str">
        <f>VLOOKUP($D1097,GroundTruth!$A$2:$C$2741,3,FALSE)</f>
        <v>false</v>
      </c>
      <c r="G1097">
        <f>VLOOKUP($D1097,GroundTruth!$A$2:$D$2741,4,FALSE)</f>
        <v>328</v>
      </c>
      <c r="H1097" t="str">
        <f>VLOOKUP($D1097,GroundTruth!$A$2:$D$2741,2,FALSE)</f>
        <v>hash</v>
      </c>
    </row>
    <row r="1098" spans="1:8" x14ac:dyDescent="0.2">
      <c r="A1098" t="s">
        <v>2768</v>
      </c>
      <c r="B1098" t="s">
        <v>2769</v>
      </c>
      <c r="C1098" t="s">
        <v>3234</v>
      </c>
      <c r="D1098" t="s">
        <v>3235</v>
      </c>
      <c r="E1098" t="s">
        <v>3236</v>
      </c>
      <c r="F1098" t="e">
        <f>VLOOKUP($D1098,GroundTruth!$A$2:$C$2741,3,FALSE)</f>
        <v>#N/A</v>
      </c>
      <c r="G1098" t="e">
        <f>VLOOKUP($D1098,GroundTruth!$A$2:$D$2741,4,FALSE)</f>
        <v>#N/A</v>
      </c>
      <c r="H1098" t="e">
        <f>VLOOKUP($D1098,GroundTruth!$A$2:$D$2741,2,FALSE)</f>
        <v>#N/A</v>
      </c>
    </row>
    <row r="1099" spans="1:8" x14ac:dyDescent="0.2">
      <c r="A1099" t="s">
        <v>2768</v>
      </c>
      <c r="B1099" t="s">
        <v>2769</v>
      </c>
      <c r="C1099" t="s">
        <v>3234</v>
      </c>
      <c r="D1099" t="s">
        <v>3235</v>
      </c>
      <c r="E1099" t="s">
        <v>3236</v>
      </c>
      <c r="F1099" t="e">
        <f>VLOOKUP($D1099,GroundTruth!$A$2:$C$2741,3,FALSE)</f>
        <v>#N/A</v>
      </c>
      <c r="G1099" t="e">
        <f>VLOOKUP($D1099,GroundTruth!$A$2:$D$2741,4,FALSE)</f>
        <v>#N/A</v>
      </c>
      <c r="H1099" t="e">
        <f>VLOOKUP($D1099,GroundTruth!$A$2:$D$2741,2,FALSE)</f>
        <v>#N/A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6E23-38A4-7C47-BDD5-43B7EA08946B}">
  <dimension ref="A1:M494"/>
  <sheetViews>
    <sheetView topLeftCell="B60" workbookViewId="0">
      <selection activeCell="L4" sqref="L4"/>
    </sheetView>
  </sheetViews>
  <sheetFormatPr baseColWidth="10" defaultRowHeight="16" x14ac:dyDescent="0.2"/>
  <cols>
    <col min="1" max="1" width="7.1640625" customWidth="1"/>
    <col min="2" max="2" width="36.33203125" bestFit="1" customWidth="1"/>
    <col min="3" max="4" width="19" bestFit="1" customWidth="1"/>
    <col min="5" max="5" width="9.83203125" customWidth="1"/>
    <col min="11" max="11" width="19" customWidth="1"/>
  </cols>
  <sheetData>
    <row r="1" spans="1:13" x14ac:dyDescent="0.2">
      <c r="A1" t="s">
        <v>2757</v>
      </c>
      <c r="B1" t="s">
        <v>2758</v>
      </c>
      <c r="C1" t="s">
        <v>2759</v>
      </c>
      <c r="D1" t="s">
        <v>2760</v>
      </c>
      <c r="E1" t="s">
        <v>2761</v>
      </c>
      <c r="F1" t="s">
        <v>4451</v>
      </c>
      <c r="G1" t="s">
        <v>4452</v>
      </c>
      <c r="H1" t="s">
        <v>4453</v>
      </c>
      <c r="K1" t="s">
        <v>4476</v>
      </c>
      <c r="L1" t="s">
        <v>4451</v>
      </c>
      <c r="M1" t="s">
        <v>4452</v>
      </c>
    </row>
    <row r="2" spans="1:13" x14ac:dyDescent="0.2">
      <c r="A2">
        <v>1</v>
      </c>
      <c r="B2" t="s">
        <v>3240</v>
      </c>
      <c r="C2" t="s">
        <v>12</v>
      </c>
      <c r="D2" t="s">
        <v>12</v>
      </c>
      <c r="E2" t="s">
        <v>3238</v>
      </c>
      <c r="F2" t="str">
        <f>VLOOKUP($D2,GroundTruth!$A$2:$C$2741,3,FALSE)</f>
        <v>true</v>
      </c>
      <c r="G2">
        <f>VLOOKUP($D2,GroundTruth!$A$2:$D$2741,4,FALSE)</f>
        <v>327</v>
      </c>
      <c r="H2" t="str">
        <f>VLOOKUP($D2,GroundTruth!$A$2:$D$2741,2,FALSE)</f>
        <v>crypto</v>
      </c>
      <c r="K2" s="2" t="s">
        <v>12</v>
      </c>
      <c r="L2" s="2" t="str">
        <f>VLOOKUP($K2,GroundTruth!$A$2:$D$2741,3,FALSE)</f>
        <v>true</v>
      </c>
      <c r="M2" s="2">
        <f>VLOOKUP($K2,GroundTruth!$A$2:$E$2741,4,FALSE)</f>
        <v>327</v>
      </c>
    </row>
    <row r="3" spans="1:13" x14ac:dyDescent="0.2">
      <c r="A3">
        <v>1</v>
      </c>
      <c r="B3" t="s">
        <v>3241</v>
      </c>
      <c r="C3" t="s">
        <v>34</v>
      </c>
      <c r="D3" t="s">
        <v>34</v>
      </c>
      <c r="E3" t="s">
        <v>3238</v>
      </c>
      <c r="F3" t="str">
        <f>VLOOKUP($D3,GroundTruth!$A$2:$C$2741,3,FALSE)</f>
        <v>true</v>
      </c>
      <c r="G3">
        <f>VLOOKUP($D3,GroundTruth!$A$2:$D$2741,4,FALSE)</f>
        <v>327</v>
      </c>
      <c r="H3" t="str">
        <f>VLOOKUP($D3,GroundTruth!$A$2:$D$2741,2,FALSE)</f>
        <v>crypto</v>
      </c>
      <c r="K3" s="3" t="s">
        <v>34</v>
      </c>
      <c r="L3" s="2" t="str">
        <f>VLOOKUP($K3,GroundTruth!$A$2:$D$2741,3,FALSE)</f>
        <v>true</v>
      </c>
      <c r="M3" s="2">
        <f>VLOOKUP($K3,GroundTruth!$A$2:$E$2741,4,FALSE)</f>
        <v>327</v>
      </c>
    </row>
    <row r="4" spans="1:13" x14ac:dyDescent="0.2">
      <c r="A4">
        <v>1</v>
      </c>
      <c r="B4" t="s">
        <v>3240</v>
      </c>
      <c r="C4" t="s">
        <v>35</v>
      </c>
      <c r="D4" t="s">
        <v>35</v>
      </c>
      <c r="E4" t="s">
        <v>3238</v>
      </c>
      <c r="F4" t="str">
        <f>VLOOKUP($D4,GroundTruth!$A$2:$C$2741,3,FALSE)</f>
        <v>true</v>
      </c>
      <c r="G4">
        <f>VLOOKUP($D4,GroundTruth!$A$2:$D$2741,4,FALSE)</f>
        <v>327</v>
      </c>
      <c r="H4" t="str">
        <f>VLOOKUP($D4,GroundTruth!$A$2:$D$2741,2,FALSE)</f>
        <v>crypto</v>
      </c>
      <c r="K4" s="2" t="s">
        <v>35</v>
      </c>
      <c r="L4" s="2" t="str">
        <f>VLOOKUP($K4,GroundTruth!$A$2:$D$2741,3,FALSE)</f>
        <v>true</v>
      </c>
      <c r="M4" s="2">
        <f>VLOOKUP($K4,GroundTruth!$A$2:$E$2741,4,FALSE)</f>
        <v>327</v>
      </c>
    </row>
    <row r="5" spans="1:13" x14ac:dyDescent="0.2">
      <c r="A5">
        <v>1</v>
      </c>
      <c r="B5" t="s">
        <v>3241</v>
      </c>
      <c r="C5" t="s">
        <v>50</v>
      </c>
      <c r="D5" t="s">
        <v>50</v>
      </c>
      <c r="E5" t="s">
        <v>3238</v>
      </c>
      <c r="F5" t="str">
        <f>VLOOKUP($D5,GroundTruth!$A$2:$C$2741,3,FALSE)</f>
        <v>true</v>
      </c>
      <c r="G5">
        <f>VLOOKUP($D5,GroundTruth!$A$2:$D$2741,4,FALSE)</f>
        <v>327</v>
      </c>
      <c r="H5" t="str">
        <f>VLOOKUP($D5,GroundTruth!$A$2:$D$2741,2,FALSE)</f>
        <v>crypto</v>
      </c>
      <c r="K5" s="3" t="s">
        <v>38</v>
      </c>
      <c r="L5" s="2" t="str">
        <f>VLOOKUP($K5,GroundTruth!$A$2:$D$2741,3,FALSE)</f>
        <v>true</v>
      </c>
      <c r="M5" s="2">
        <f>VLOOKUP($K5,GroundTruth!$A$2:$E$2741,4,FALSE)</f>
        <v>330</v>
      </c>
    </row>
    <row r="6" spans="1:13" x14ac:dyDescent="0.2">
      <c r="A6">
        <v>1</v>
      </c>
      <c r="B6" t="s">
        <v>3240</v>
      </c>
      <c r="C6" t="s">
        <v>65</v>
      </c>
      <c r="D6" t="s">
        <v>65</v>
      </c>
      <c r="E6" t="s">
        <v>3238</v>
      </c>
      <c r="F6" t="str">
        <f>VLOOKUP($D6,GroundTruth!$A$2:$C$2741,3,FALSE)</f>
        <v>true</v>
      </c>
      <c r="G6">
        <f>VLOOKUP($D6,GroundTruth!$A$2:$D$2741,4,FALSE)</f>
        <v>327</v>
      </c>
      <c r="H6" t="str">
        <f>VLOOKUP($D6,GroundTruth!$A$2:$D$2741,2,FALSE)</f>
        <v>crypto</v>
      </c>
      <c r="K6" s="2" t="s">
        <v>50</v>
      </c>
      <c r="L6" s="2" t="str">
        <f>VLOOKUP($K6,GroundTruth!$A$2:$D$2741,3,FALSE)</f>
        <v>true</v>
      </c>
      <c r="M6" s="2">
        <f>VLOOKUP($K6,GroundTruth!$A$2:$E$2741,4,FALSE)</f>
        <v>327</v>
      </c>
    </row>
    <row r="7" spans="1:13" x14ac:dyDescent="0.2">
      <c r="A7">
        <v>1</v>
      </c>
      <c r="B7" t="s">
        <v>3239</v>
      </c>
      <c r="C7" t="s">
        <v>68</v>
      </c>
      <c r="D7" t="s">
        <v>68</v>
      </c>
      <c r="E7" t="s">
        <v>3238</v>
      </c>
      <c r="F7" t="str">
        <f>VLOOKUP($D7,GroundTruth!$A$2:$C$2741,3,FALSE)</f>
        <v>true</v>
      </c>
      <c r="G7">
        <f>VLOOKUP($D7,GroundTruth!$A$2:$D$2741,4,FALSE)</f>
        <v>327</v>
      </c>
      <c r="H7" t="str">
        <f>VLOOKUP($D7,GroundTruth!$A$2:$D$2741,2,FALSE)</f>
        <v>crypto</v>
      </c>
      <c r="K7" s="3" t="s">
        <v>61</v>
      </c>
      <c r="L7" s="2" t="str">
        <f>VLOOKUP($K7,GroundTruth!$A$2:$D$2741,3,FALSE)</f>
        <v>true</v>
      </c>
      <c r="M7" s="2">
        <f>VLOOKUP($K7,GroundTruth!$A$2:$E$2741,4,FALSE)</f>
        <v>328</v>
      </c>
    </row>
    <row r="8" spans="1:13" x14ac:dyDescent="0.2">
      <c r="A8">
        <v>1</v>
      </c>
      <c r="B8" t="s">
        <v>3240</v>
      </c>
      <c r="C8" t="s">
        <v>70</v>
      </c>
      <c r="D8" t="s">
        <v>70</v>
      </c>
      <c r="E8" t="s">
        <v>3238</v>
      </c>
      <c r="F8" t="str">
        <f>VLOOKUP($D8,GroundTruth!$A$2:$C$2741,3,FALSE)</f>
        <v>true</v>
      </c>
      <c r="G8">
        <f>VLOOKUP($D8,GroundTruth!$A$2:$D$2741,4,FALSE)</f>
        <v>327</v>
      </c>
      <c r="H8" t="str">
        <f>VLOOKUP($D8,GroundTruth!$A$2:$D$2741,2,FALSE)</f>
        <v>crypto</v>
      </c>
      <c r="K8" s="2" t="s">
        <v>65</v>
      </c>
      <c r="L8" s="2" t="str">
        <f>VLOOKUP($K8,GroundTruth!$A$2:$D$2741,3,FALSE)</f>
        <v>true</v>
      </c>
      <c r="M8" s="2">
        <f>VLOOKUP($K8,GroundTruth!$A$2:$E$2741,4,FALSE)</f>
        <v>327</v>
      </c>
    </row>
    <row r="9" spans="1:13" x14ac:dyDescent="0.2">
      <c r="A9">
        <v>1</v>
      </c>
      <c r="B9" t="s">
        <v>3240</v>
      </c>
      <c r="C9" t="s">
        <v>71</v>
      </c>
      <c r="D9" t="s">
        <v>71</v>
      </c>
      <c r="E9" t="s">
        <v>3238</v>
      </c>
      <c r="F9" t="str">
        <f>VLOOKUP($D9,GroundTruth!$A$2:$C$2741,3,FALSE)</f>
        <v>true</v>
      </c>
      <c r="G9">
        <f>VLOOKUP($D9,GroundTruth!$A$2:$D$2741,4,FALSE)</f>
        <v>327</v>
      </c>
      <c r="H9" t="str">
        <f>VLOOKUP($D9,GroundTruth!$A$2:$D$2741,2,FALSE)</f>
        <v>crypto</v>
      </c>
      <c r="K9" s="3" t="s">
        <v>68</v>
      </c>
      <c r="L9" s="2" t="str">
        <f>VLOOKUP($K9,GroundTruth!$A$2:$D$2741,3,FALSE)</f>
        <v>true</v>
      </c>
      <c r="M9" s="2">
        <f>VLOOKUP($K9,GroundTruth!$A$2:$E$2741,4,FALSE)</f>
        <v>327</v>
      </c>
    </row>
    <row r="10" spans="1:13" x14ac:dyDescent="0.2">
      <c r="A10">
        <v>1</v>
      </c>
      <c r="B10" t="s">
        <v>3240</v>
      </c>
      <c r="C10" t="s">
        <v>72</v>
      </c>
      <c r="D10" t="s">
        <v>72</v>
      </c>
      <c r="E10" t="s">
        <v>3238</v>
      </c>
      <c r="F10" t="str">
        <f>VLOOKUP($D10,GroundTruth!$A$2:$C$2741,3,FALSE)</f>
        <v>true</v>
      </c>
      <c r="G10">
        <f>VLOOKUP($D10,GroundTruth!$A$2:$D$2741,4,FALSE)</f>
        <v>327</v>
      </c>
      <c r="H10" t="str">
        <f>VLOOKUP($D10,GroundTruth!$A$2:$D$2741,2,FALSE)</f>
        <v>crypto</v>
      </c>
      <c r="K10" s="2" t="s">
        <v>70</v>
      </c>
      <c r="L10" s="2" t="str">
        <f>VLOOKUP($K10,GroundTruth!$A$2:$D$2741,3,FALSE)</f>
        <v>true</v>
      </c>
      <c r="M10" s="2">
        <f>VLOOKUP($K10,GroundTruth!$A$2:$E$2741,4,FALSE)</f>
        <v>327</v>
      </c>
    </row>
    <row r="11" spans="1:13" x14ac:dyDescent="0.2">
      <c r="A11">
        <v>1</v>
      </c>
      <c r="B11" t="s">
        <v>3237</v>
      </c>
      <c r="C11" t="s">
        <v>74</v>
      </c>
      <c r="D11" t="s">
        <v>74</v>
      </c>
      <c r="E11" t="s">
        <v>3238</v>
      </c>
      <c r="F11" t="str">
        <f>VLOOKUP($D11,GroundTruth!$A$2:$C$2741,3,FALSE)</f>
        <v>false</v>
      </c>
      <c r="G11">
        <f>VLOOKUP($D11,GroundTruth!$A$2:$D$2741,4,FALSE)</f>
        <v>327</v>
      </c>
      <c r="H11" t="str">
        <f>VLOOKUP($D11,GroundTruth!$A$2:$D$2741,2,FALSE)</f>
        <v>crypto</v>
      </c>
      <c r="K11" s="3" t="s">
        <v>71</v>
      </c>
      <c r="L11" s="2" t="str">
        <f>VLOOKUP($K11,GroundTruth!$A$2:$D$2741,3,FALSE)</f>
        <v>true</v>
      </c>
      <c r="M11" s="2">
        <f>VLOOKUP($K11,GroundTruth!$A$2:$E$2741,4,FALSE)</f>
        <v>327</v>
      </c>
    </row>
    <row r="12" spans="1:13" x14ac:dyDescent="0.2">
      <c r="A12">
        <v>1</v>
      </c>
      <c r="B12" t="s">
        <v>3239</v>
      </c>
      <c r="C12" t="s">
        <v>135</v>
      </c>
      <c r="D12" t="s">
        <v>135</v>
      </c>
      <c r="E12" t="s">
        <v>3238</v>
      </c>
      <c r="F12" t="str">
        <f>VLOOKUP($D12,GroundTruth!$A$2:$C$2741,3,FALSE)</f>
        <v>true</v>
      </c>
      <c r="G12">
        <f>VLOOKUP($D12,GroundTruth!$A$2:$D$2741,4,FALSE)</f>
        <v>327</v>
      </c>
      <c r="H12" t="str">
        <f>VLOOKUP($D12,GroundTruth!$A$2:$D$2741,2,FALSE)</f>
        <v>crypto</v>
      </c>
      <c r="K12" s="2" t="s">
        <v>72</v>
      </c>
      <c r="L12" s="2" t="str">
        <f>VLOOKUP($K12,GroundTruth!$A$2:$D$2741,3,FALSE)</f>
        <v>true</v>
      </c>
      <c r="M12" s="2">
        <f>VLOOKUP($K12,GroundTruth!$A$2:$E$2741,4,FALSE)</f>
        <v>327</v>
      </c>
    </row>
    <row r="13" spans="1:13" x14ac:dyDescent="0.2">
      <c r="A13">
        <v>1</v>
      </c>
      <c r="B13" t="s">
        <v>3239</v>
      </c>
      <c r="C13" t="s">
        <v>136</v>
      </c>
      <c r="D13" t="s">
        <v>136</v>
      </c>
      <c r="E13" t="s">
        <v>3238</v>
      </c>
      <c r="F13" t="str">
        <f>VLOOKUP($D13,GroundTruth!$A$2:$C$2741,3,FALSE)</f>
        <v>true</v>
      </c>
      <c r="G13">
        <f>VLOOKUP($D13,GroundTruth!$A$2:$D$2741,4,FALSE)</f>
        <v>327</v>
      </c>
      <c r="H13" t="str">
        <f>VLOOKUP($D13,GroundTruth!$A$2:$D$2741,2,FALSE)</f>
        <v>crypto</v>
      </c>
      <c r="K13" s="3" t="s">
        <v>74</v>
      </c>
      <c r="L13" s="2" t="str">
        <f>VLOOKUP($K13,GroundTruth!$A$2:$D$2741,3,FALSE)</f>
        <v>false</v>
      </c>
      <c r="M13" s="2">
        <f>VLOOKUP($K13,GroundTruth!$A$2:$E$2741,4,FALSE)</f>
        <v>327</v>
      </c>
    </row>
    <row r="14" spans="1:13" x14ac:dyDescent="0.2">
      <c r="A14">
        <v>10</v>
      </c>
      <c r="B14" t="s">
        <v>3246</v>
      </c>
      <c r="C14" t="s">
        <v>136</v>
      </c>
      <c r="D14" t="s">
        <v>136</v>
      </c>
      <c r="E14" t="s">
        <v>3238</v>
      </c>
      <c r="F14" t="str">
        <f>VLOOKUP($D14,GroundTruth!$A$2:$C$2741,3,FALSE)</f>
        <v>true</v>
      </c>
      <c r="G14">
        <f>VLOOKUP($D14,GroundTruth!$A$2:$D$2741,4,FALSE)</f>
        <v>327</v>
      </c>
      <c r="H14" t="str">
        <f>VLOOKUP($D14,GroundTruth!$A$2:$D$2741,2,FALSE)</f>
        <v>crypto</v>
      </c>
      <c r="K14" s="2" t="s">
        <v>81</v>
      </c>
      <c r="L14" s="2" t="str">
        <f>VLOOKUP($K14,GroundTruth!$A$2:$D$2741,3,FALSE)</f>
        <v>true</v>
      </c>
      <c r="M14" s="2">
        <f>VLOOKUP($K14,GroundTruth!$A$2:$E$2741,4,FALSE)</f>
        <v>330</v>
      </c>
    </row>
    <row r="15" spans="1:13" x14ac:dyDescent="0.2">
      <c r="A15">
        <v>1</v>
      </c>
      <c r="B15" t="s">
        <v>3240</v>
      </c>
      <c r="C15" t="s">
        <v>139</v>
      </c>
      <c r="D15" t="s">
        <v>139</v>
      </c>
      <c r="E15" t="s">
        <v>3238</v>
      </c>
      <c r="F15" t="str">
        <f>VLOOKUP($D15,GroundTruth!$A$2:$C$2741,3,FALSE)</f>
        <v>true</v>
      </c>
      <c r="G15">
        <f>VLOOKUP($D15,GroundTruth!$A$2:$D$2741,4,FALSE)</f>
        <v>327</v>
      </c>
      <c r="H15" t="str">
        <f>VLOOKUP($D15,GroundTruth!$A$2:$D$2741,2,FALSE)</f>
        <v>crypto</v>
      </c>
      <c r="K15" s="3" t="s">
        <v>82</v>
      </c>
      <c r="L15" s="2" t="str">
        <f>VLOOKUP($K15,GroundTruth!$A$2:$D$2741,3,FALSE)</f>
        <v>true</v>
      </c>
      <c r="M15" s="2">
        <f>VLOOKUP($K15,GroundTruth!$A$2:$E$2741,4,FALSE)</f>
        <v>330</v>
      </c>
    </row>
    <row r="16" spans="1:13" x14ac:dyDescent="0.2">
      <c r="A16">
        <v>1</v>
      </c>
      <c r="B16" t="s">
        <v>3240</v>
      </c>
      <c r="C16" t="s">
        <v>140</v>
      </c>
      <c r="D16" t="s">
        <v>140</v>
      </c>
      <c r="E16" t="s">
        <v>3238</v>
      </c>
      <c r="F16" t="str">
        <f>VLOOKUP($D16,GroundTruth!$A$2:$C$2741,3,FALSE)</f>
        <v>true</v>
      </c>
      <c r="G16">
        <f>VLOOKUP($D16,GroundTruth!$A$2:$D$2741,4,FALSE)</f>
        <v>327</v>
      </c>
      <c r="H16" t="str">
        <f>VLOOKUP($D16,GroundTruth!$A$2:$D$2741,2,FALSE)</f>
        <v>crypto</v>
      </c>
      <c r="K16" s="2" t="s">
        <v>83</v>
      </c>
      <c r="L16" s="2" t="str">
        <f>VLOOKUP($K16,GroundTruth!$A$2:$D$2741,3,FALSE)</f>
        <v>true</v>
      </c>
      <c r="M16" s="2">
        <f>VLOOKUP($K16,GroundTruth!$A$2:$E$2741,4,FALSE)</f>
        <v>330</v>
      </c>
    </row>
    <row r="17" spans="1:13" x14ac:dyDescent="0.2">
      <c r="A17">
        <v>1</v>
      </c>
      <c r="B17" t="s">
        <v>3240</v>
      </c>
      <c r="C17" t="s">
        <v>141</v>
      </c>
      <c r="D17" t="s">
        <v>141</v>
      </c>
      <c r="E17" t="s">
        <v>3238</v>
      </c>
      <c r="F17" t="str">
        <f>VLOOKUP($D17,GroundTruth!$A$2:$C$2741,3,FALSE)</f>
        <v>true</v>
      </c>
      <c r="G17">
        <f>VLOOKUP($D17,GroundTruth!$A$2:$D$2741,4,FALSE)</f>
        <v>327</v>
      </c>
      <c r="H17" t="str">
        <f>VLOOKUP($D17,GroundTruth!$A$2:$D$2741,2,FALSE)</f>
        <v>crypto</v>
      </c>
      <c r="K17" s="3" t="s">
        <v>85</v>
      </c>
      <c r="L17" s="2" t="str">
        <f>VLOOKUP($K17,GroundTruth!$A$2:$D$2741,3,FALSE)</f>
        <v>true</v>
      </c>
      <c r="M17" s="2">
        <f>VLOOKUP($K17,GroundTruth!$A$2:$E$2741,4,FALSE)</f>
        <v>328</v>
      </c>
    </row>
    <row r="18" spans="1:13" x14ac:dyDescent="0.2">
      <c r="A18">
        <v>1</v>
      </c>
      <c r="B18" t="s">
        <v>3237</v>
      </c>
      <c r="C18" t="s">
        <v>143</v>
      </c>
      <c r="D18" t="s">
        <v>143</v>
      </c>
      <c r="E18" t="s">
        <v>3238</v>
      </c>
      <c r="F18" t="str">
        <f>VLOOKUP($D18,GroundTruth!$A$2:$C$2741,3,FALSE)</f>
        <v>false</v>
      </c>
      <c r="G18">
        <f>VLOOKUP($D18,GroundTruth!$A$2:$D$2741,4,FALSE)</f>
        <v>327</v>
      </c>
      <c r="H18" t="str">
        <f>VLOOKUP($D18,GroundTruth!$A$2:$D$2741,2,FALSE)</f>
        <v>crypto</v>
      </c>
      <c r="K18" s="2" t="s">
        <v>86</v>
      </c>
      <c r="L18" s="2" t="str">
        <f>VLOOKUP($K18,GroundTruth!$A$2:$D$2741,3,FALSE)</f>
        <v>true</v>
      </c>
      <c r="M18" s="2">
        <f>VLOOKUP($K18,GroundTruth!$A$2:$E$2741,4,FALSE)</f>
        <v>328</v>
      </c>
    </row>
    <row r="19" spans="1:13" x14ac:dyDescent="0.2">
      <c r="A19">
        <v>1</v>
      </c>
      <c r="B19" t="s">
        <v>3237</v>
      </c>
      <c r="C19" t="s">
        <v>144</v>
      </c>
      <c r="D19" t="s">
        <v>144</v>
      </c>
      <c r="E19" t="s">
        <v>3238</v>
      </c>
      <c r="F19" t="str">
        <f>VLOOKUP($D19,GroundTruth!$A$2:$C$2741,3,FALSE)</f>
        <v>false</v>
      </c>
      <c r="G19">
        <f>VLOOKUP($D19,GroundTruth!$A$2:$D$2741,4,FALSE)</f>
        <v>327</v>
      </c>
      <c r="H19" t="str">
        <f>VLOOKUP($D19,GroundTruth!$A$2:$D$2741,2,FALSE)</f>
        <v>crypto</v>
      </c>
      <c r="K19" s="3" t="s">
        <v>88</v>
      </c>
      <c r="L19" s="2" t="str">
        <f>VLOOKUP($K19,GroundTruth!$A$2:$D$2741,3,FALSE)</f>
        <v>true</v>
      </c>
      <c r="M19" s="2">
        <f>VLOOKUP($K19,GroundTruth!$A$2:$E$2741,4,FALSE)</f>
        <v>328</v>
      </c>
    </row>
    <row r="20" spans="1:13" x14ac:dyDescent="0.2">
      <c r="A20">
        <v>1</v>
      </c>
      <c r="B20" t="s">
        <v>3237</v>
      </c>
      <c r="C20" t="s">
        <v>145</v>
      </c>
      <c r="D20" t="s">
        <v>145</v>
      </c>
      <c r="E20" t="s">
        <v>3238</v>
      </c>
      <c r="F20" t="str">
        <f>VLOOKUP($D20,GroundTruth!$A$2:$C$2741,3,FALSE)</f>
        <v>false</v>
      </c>
      <c r="G20">
        <f>VLOOKUP($D20,GroundTruth!$A$2:$D$2741,4,FALSE)</f>
        <v>327</v>
      </c>
      <c r="H20" t="str">
        <f>VLOOKUP($D20,GroundTruth!$A$2:$D$2741,2,FALSE)</f>
        <v>crypto</v>
      </c>
      <c r="K20" s="2" t="s">
        <v>93</v>
      </c>
      <c r="L20" s="2" t="str">
        <f>VLOOKUP($K20,GroundTruth!$A$2:$D$2741,3,FALSE)</f>
        <v>true</v>
      </c>
      <c r="M20" s="2">
        <f>VLOOKUP($K20,GroundTruth!$A$2:$E$2741,4,FALSE)</f>
        <v>330</v>
      </c>
    </row>
    <row r="21" spans="1:13" x14ac:dyDescent="0.2">
      <c r="A21">
        <v>1</v>
      </c>
      <c r="B21" t="s">
        <v>3237</v>
      </c>
      <c r="C21" t="s">
        <v>146</v>
      </c>
      <c r="D21" t="s">
        <v>146</v>
      </c>
      <c r="E21" t="s">
        <v>3238</v>
      </c>
      <c r="F21" t="str">
        <f>VLOOKUP($D21,GroundTruth!$A$2:$C$2741,3,FALSE)</f>
        <v>false</v>
      </c>
      <c r="G21">
        <f>VLOOKUP($D21,GroundTruth!$A$2:$D$2741,4,FALSE)</f>
        <v>327</v>
      </c>
      <c r="H21" t="str">
        <f>VLOOKUP($D21,GroundTruth!$A$2:$D$2741,2,FALSE)</f>
        <v>crypto</v>
      </c>
      <c r="K21" s="3" t="s">
        <v>94</v>
      </c>
      <c r="L21" s="2" t="str">
        <f>VLOOKUP($K21,GroundTruth!$A$2:$D$2741,3,FALSE)</f>
        <v>true</v>
      </c>
      <c r="M21" s="2">
        <f>VLOOKUP($K21,GroundTruth!$A$2:$E$2741,4,FALSE)</f>
        <v>330</v>
      </c>
    </row>
    <row r="22" spans="1:13" x14ac:dyDescent="0.2">
      <c r="A22">
        <v>1</v>
      </c>
      <c r="B22" t="s">
        <v>3240</v>
      </c>
      <c r="C22" t="s">
        <v>224</v>
      </c>
      <c r="D22" t="s">
        <v>224</v>
      </c>
      <c r="E22" t="s">
        <v>3238</v>
      </c>
      <c r="F22" t="str">
        <f>VLOOKUP($D22,GroundTruth!$A$2:$C$2741,3,FALSE)</f>
        <v>true</v>
      </c>
      <c r="G22">
        <f>VLOOKUP($D22,GroundTruth!$A$2:$D$2741,4,FALSE)</f>
        <v>327</v>
      </c>
      <c r="H22" t="str">
        <f>VLOOKUP($D22,GroundTruth!$A$2:$D$2741,2,FALSE)</f>
        <v>crypto</v>
      </c>
      <c r="K22" s="2" t="s">
        <v>95</v>
      </c>
      <c r="L22" s="2" t="str">
        <f>VLOOKUP($K22,GroundTruth!$A$2:$D$2741,3,FALSE)</f>
        <v>true</v>
      </c>
      <c r="M22" s="2">
        <f>VLOOKUP($K22,GroundTruth!$A$2:$E$2741,4,FALSE)</f>
        <v>330</v>
      </c>
    </row>
    <row r="23" spans="1:13" x14ac:dyDescent="0.2">
      <c r="A23">
        <v>1</v>
      </c>
      <c r="B23" t="s">
        <v>3240</v>
      </c>
      <c r="C23" t="s">
        <v>226</v>
      </c>
      <c r="D23" t="s">
        <v>226</v>
      </c>
      <c r="E23" t="s">
        <v>3238</v>
      </c>
      <c r="F23" t="str">
        <f>VLOOKUP($D23,GroundTruth!$A$2:$C$2741,3,FALSE)</f>
        <v>true</v>
      </c>
      <c r="G23">
        <f>VLOOKUP($D23,GroundTruth!$A$2:$D$2741,4,FALSE)</f>
        <v>327</v>
      </c>
      <c r="H23" t="str">
        <f>VLOOKUP($D23,GroundTruth!$A$2:$D$2741,2,FALSE)</f>
        <v>crypto</v>
      </c>
      <c r="K23" s="3" t="s">
        <v>96</v>
      </c>
      <c r="L23" s="2" t="str">
        <f>VLOOKUP($K23,GroundTruth!$A$2:$D$2741,3,FALSE)</f>
        <v>true</v>
      </c>
      <c r="M23" s="2">
        <f>VLOOKUP($K23,GroundTruth!$A$2:$E$2741,4,FALSE)</f>
        <v>330</v>
      </c>
    </row>
    <row r="24" spans="1:13" x14ac:dyDescent="0.2">
      <c r="A24">
        <v>1</v>
      </c>
      <c r="B24" t="s">
        <v>3237</v>
      </c>
      <c r="C24" t="s">
        <v>229</v>
      </c>
      <c r="D24" t="s">
        <v>229</v>
      </c>
      <c r="E24" t="s">
        <v>3238</v>
      </c>
      <c r="F24" t="str">
        <f>VLOOKUP($D24,GroundTruth!$A$2:$C$2741,3,FALSE)</f>
        <v>false</v>
      </c>
      <c r="G24">
        <f>VLOOKUP($D24,GroundTruth!$A$2:$D$2741,4,FALSE)</f>
        <v>327</v>
      </c>
      <c r="H24" t="str">
        <f>VLOOKUP($D24,GroundTruth!$A$2:$D$2741,2,FALSE)</f>
        <v>crypto</v>
      </c>
      <c r="K24" s="2" t="s">
        <v>97</v>
      </c>
      <c r="L24" s="2" t="str">
        <f>VLOOKUP($K24,GroundTruth!$A$2:$D$2741,3,FALSE)</f>
        <v>true</v>
      </c>
      <c r="M24" s="2">
        <f>VLOOKUP($K24,GroundTruth!$A$2:$E$2741,4,FALSE)</f>
        <v>330</v>
      </c>
    </row>
    <row r="25" spans="1:13" x14ac:dyDescent="0.2">
      <c r="A25">
        <v>1</v>
      </c>
      <c r="B25" t="s">
        <v>3237</v>
      </c>
      <c r="C25" t="s">
        <v>230</v>
      </c>
      <c r="D25" t="s">
        <v>230</v>
      </c>
      <c r="E25" t="s">
        <v>3238</v>
      </c>
      <c r="F25" t="str">
        <f>VLOOKUP($D25,GroundTruth!$A$2:$C$2741,3,FALSE)</f>
        <v>false</v>
      </c>
      <c r="G25">
        <f>VLOOKUP($D25,GroundTruth!$A$2:$D$2741,4,FALSE)</f>
        <v>327</v>
      </c>
      <c r="H25" t="str">
        <f>VLOOKUP($D25,GroundTruth!$A$2:$D$2741,2,FALSE)</f>
        <v>crypto</v>
      </c>
      <c r="K25" s="3" t="s">
        <v>98</v>
      </c>
      <c r="L25" s="2" t="str">
        <f>VLOOKUP($K25,GroundTruth!$A$2:$D$2741,3,FALSE)</f>
        <v>true</v>
      </c>
      <c r="M25" s="2">
        <f>VLOOKUP($K25,GroundTruth!$A$2:$E$2741,4,FALSE)</f>
        <v>330</v>
      </c>
    </row>
    <row r="26" spans="1:13" x14ac:dyDescent="0.2">
      <c r="A26">
        <v>1</v>
      </c>
      <c r="B26" t="s">
        <v>3239</v>
      </c>
      <c r="C26" t="s">
        <v>270</v>
      </c>
      <c r="D26" t="s">
        <v>270</v>
      </c>
      <c r="E26" t="s">
        <v>3238</v>
      </c>
      <c r="F26" t="str">
        <f>VLOOKUP($D26,GroundTruth!$A$2:$C$2741,3,FALSE)</f>
        <v>true</v>
      </c>
      <c r="G26">
        <f>VLOOKUP($D26,GroundTruth!$A$2:$D$2741,4,FALSE)</f>
        <v>327</v>
      </c>
      <c r="H26" t="str">
        <f>VLOOKUP($D26,GroundTruth!$A$2:$D$2741,2,FALSE)</f>
        <v>crypto</v>
      </c>
      <c r="K26" s="2" t="s">
        <v>99</v>
      </c>
      <c r="L26" s="2" t="str">
        <f>VLOOKUP($K26,GroundTruth!$A$2:$D$2741,3,FALSE)</f>
        <v>true</v>
      </c>
      <c r="M26" s="2">
        <f>VLOOKUP($K26,GroundTruth!$A$2:$E$2741,4,FALSE)</f>
        <v>330</v>
      </c>
    </row>
    <row r="27" spans="1:13" x14ac:dyDescent="0.2">
      <c r="A27">
        <v>1</v>
      </c>
      <c r="B27" t="s">
        <v>3240</v>
      </c>
      <c r="C27" t="s">
        <v>272</v>
      </c>
      <c r="D27" t="s">
        <v>272</v>
      </c>
      <c r="E27" t="s">
        <v>3238</v>
      </c>
      <c r="F27" t="str">
        <f>VLOOKUP($D27,GroundTruth!$A$2:$C$2741,3,FALSE)</f>
        <v>true</v>
      </c>
      <c r="G27">
        <f>VLOOKUP($D27,GroundTruth!$A$2:$D$2741,4,FALSE)</f>
        <v>327</v>
      </c>
      <c r="H27" t="str">
        <f>VLOOKUP($D27,GroundTruth!$A$2:$D$2741,2,FALSE)</f>
        <v>crypto</v>
      </c>
      <c r="K27" s="3" t="s">
        <v>100</v>
      </c>
      <c r="L27" s="2" t="str">
        <f>VLOOKUP($K27,GroundTruth!$A$2:$D$2741,3,FALSE)</f>
        <v>true</v>
      </c>
      <c r="M27" s="2">
        <f>VLOOKUP($K27,GroundTruth!$A$2:$E$2741,4,FALSE)</f>
        <v>330</v>
      </c>
    </row>
    <row r="28" spans="1:13" x14ac:dyDescent="0.2">
      <c r="A28">
        <v>1</v>
      </c>
      <c r="B28" t="s">
        <v>3240</v>
      </c>
      <c r="C28" t="s">
        <v>273</v>
      </c>
      <c r="D28" t="s">
        <v>273</v>
      </c>
      <c r="E28" t="s">
        <v>3238</v>
      </c>
      <c r="F28" t="str">
        <f>VLOOKUP($D28,GroundTruth!$A$2:$C$2741,3,FALSE)</f>
        <v>true</v>
      </c>
      <c r="G28">
        <f>VLOOKUP($D28,GroundTruth!$A$2:$D$2741,4,FALSE)</f>
        <v>327</v>
      </c>
      <c r="H28" t="str">
        <f>VLOOKUP($D28,GroundTruth!$A$2:$D$2741,2,FALSE)</f>
        <v>crypto</v>
      </c>
      <c r="K28" s="2" t="s">
        <v>101</v>
      </c>
      <c r="L28" s="2" t="str">
        <f>VLOOKUP($K28,GroundTruth!$A$2:$D$2741,3,FALSE)</f>
        <v>true</v>
      </c>
      <c r="M28" s="2">
        <f>VLOOKUP($K28,GroundTruth!$A$2:$E$2741,4,FALSE)</f>
        <v>330</v>
      </c>
    </row>
    <row r="29" spans="1:13" x14ac:dyDescent="0.2">
      <c r="A29">
        <v>1</v>
      </c>
      <c r="B29" t="s">
        <v>3240</v>
      </c>
      <c r="C29" t="s">
        <v>274</v>
      </c>
      <c r="D29" t="s">
        <v>274</v>
      </c>
      <c r="E29" t="s">
        <v>3238</v>
      </c>
      <c r="F29" t="str">
        <f>VLOOKUP($D29,GroundTruth!$A$2:$C$2741,3,FALSE)</f>
        <v>true</v>
      </c>
      <c r="G29">
        <f>VLOOKUP($D29,GroundTruth!$A$2:$D$2741,4,FALSE)</f>
        <v>327</v>
      </c>
      <c r="H29" t="str">
        <f>VLOOKUP($D29,GroundTruth!$A$2:$D$2741,2,FALSE)</f>
        <v>crypto</v>
      </c>
      <c r="K29" s="3" t="s">
        <v>135</v>
      </c>
      <c r="L29" s="2" t="str">
        <f>VLOOKUP($K29,GroundTruth!$A$2:$D$2741,3,FALSE)</f>
        <v>true</v>
      </c>
      <c r="M29" s="2">
        <f>VLOOKUP($K29,GroundTruth!$A$2:$E$2741,4,FALSE)</f>
        <v>327</v>
      </c>
    </row>
    <row r="30" spans="1:13" x14ac:dyDescent="0.2">
      <c r="A30">
        <v>1</v>
      </c>
      <c r="B30" t="s">
        <v>3241</v>
      </c>
      <c r="C30" t="s">
        <v>370</v>
      </c>
      <c r="D30" t="s">
        <v>370</v>
      </c>
      <c r="E30" t="s">
        <v>3238</v>
      </c>
      <c r="F30" t="str">
        <f>VLOOKUP($D30,GroundTruth!$A$2:$C$2741,3,FALSE)</f>
        <v>true</v>
      </c>
      <c r="G30">
        <f>VLOOKUP($D30,GroundTruth!$A$2:$D$2741,4,FALSE)</f>
        <v>327</v>
      </c>
      <c r="H30" t="str">
        <f>VLOOKUP($D30,GroundTruth!$A$2:$D$2741,2,FALSE)</f>
        <v>crypto</v>
      </c>
      <c r="K30" s="2" t="s">
        <v>136</v>
      </c>
      <c r="L30" s="2" t="str">
        <f>VLOOKUP($K30,GroundTruth!$A$2:$D$2741,3,FALSE)</f>
        <v>true</v>
      </c>
      <c r="M30" s="2">
        <f>VLOOKUP($K30,GroundTruth!$A$2:$E$2741,4,FALSE)</f>
        <v>327</v>
      </c>
    </row>
    <row r="31" spans="1:13" x14ac:dyDescent="0.2">
      <c r="A31">
        <v>1</v>
      </c>
      <c r="B31" t="s">
        <v>3241</v>
      </c>
      <c r="C31" t="s">
        <v>371</v>
      </c>
      <c r="D31" t="s">
        <v>371</v>
      </c>
      <c r="E31" t="s">
        <v>3238</v>
      </c>
      <c r="F31" t="str">
        <f>VLOOKUP($D31,GroundTruth!$A$2:$C$2741,3,FALSE)</f>
        <v>true</v>
      </c>
      <c r="G31">
        <f>VLOOKUP($D31,GroundTruth!$A$2:$D$2741,4,FALSE)</f>
        <v>327</v>
      </c>
      <c r="H31" t="str">
        <f>VLOOKUP($D31,GroundTruth!$A$2:$D$2741,2,FALSE)</f>
        <v>crypto</v>
      </c>
      <c r="K31" s="2" t="s">
        <v>139</v>
      </c>
      <c r="L31" s="2" t="str">
        <f>VLOOKUP($K31,GroundTruth!$A$2:$D$2741,3,FALSE)</f>
        <v>true</v>
      </c>
      <c r="M31" s="2">
        <f>VLOOKUP($K31,GroundTruth!$A$2:$E$2741,4,FALSE)</f>
        <v>327</v>
      </c>
    </row>
    <row r="32" spans="1:13" x14ac:dyDescent="0.2">
      <c r="A32">
        <v>1</v>
      </c>
      <c r="B32" t="s">
        <v>3241</v>
      </c>
      <c r="C32" t="s">
        <v>372</v>
      </c>
      <c r="D32" t="s">
        <v>372</v>
      </c>
      <c r="E32" t="s">
        <v>3238</v>
      </c>
      <c r="F32" t="str">
        <f>VLOOKUP($D32,GroundTruth!$A$2:$C$2741,3,FALSE)</f>
        <v>true</v>
      </c>
      <c r="G32">
        <f>VLOOKUP($D32,GroundTruth!$A$2:$D$2741,4,FALSE)</f>
        <v>327</v>
      </c>
      <c r="H32" t="str">
        <f>VLOOKUP($D32,GroundTruth!$A$2:$D$2741,2,FALSE)</f>
        <v>crypto</v>
      </c>
      <c r="K32" s="3" t="s">
        <v>140</v>
      </c>
      <c r="L32" s="2" t="str">
        <f>VLOOKUP($K32,GroundTruth!$A$2:$D$2741,3,FALSE)</f>
        <v>true</v>
      </c>
      <c r="M32" s="2">
        <f>VLOOKUP($K32,GroundTruth!$A$2:$E$2741,4,FALSE)</f>
        <v>327</v>
      </c>
    </row>
    <row r="33" spans="1:13" x14ac:dyDescent="0.2">
      <c r="A33">
        <v>1</v>
      </c>
      <c r="B33" t="s">
        <v>3237</v>
      </c>
      <c r="C33" t="s">
        <v>373</v>
      </c>
      <c r="D33" t="s">
        <v>373</v>
      </c>
      <c r="E33" t="s">
        <v>3238</v>
      </c>
      <c r="F33" t="str">
        <f>VLOOKUP($D33,GroundTruth!$A$2:$C$2741,3,FALSE)</f>
        <v>false</v>
      </c>
      <c r="G33">
        <f>VLOOKUP($D33,GroundTruth!$A$2:$D$2741,4,FALSE)</f>
        <v>327</v>
      </c>
      <c r="H33" t="str">
        <f>VLOOKUP($D33,GroundTruth!$A$2:$D$2741,2,FALSE)</f>
        <v>crypto</v>
      </c>
      <c r="K33" s="2" t="s">
        <v>141</v>
      </c>
      <c r="L33" s="2" t="str">
        <f>VLOOKUP($K33,GroundTruth!$A$2:$D$2741,3,FALSE)</f>
        <v>true</v>
      </c>
      <c r="M33" s="2">
        <f>VLOOKUP($K33,GroundTruth!$A$2:$E$2741,4,FALSE)</f>
        <v>327</v>
      </c>
    </row>
    <row r="34" spans="1:13" x14ac:dyDescent="0.2">
      <c r="A34">
        <v>1</v>
      </c>
      <c r="B34" t="s">
        <v>3237</v>
      </c>
      <c r="C34" t="s">
        <v>374</v>
      </c>
      <c r="D34" t="s">
        <v>374</v>
      </c>
      <c r="E34" t="s">
        <v>3238</v>
      </c>
      <c r="F34" t="str">
        <f>VLOOKUP($D34,GroundTruth!$A$2:$C$2741,3,FALSE)</f>
        <v>false</v>
      </c>
      <c r="G34">
        <f>VLOOKUP($D34,GroundTruth!$A$2:$D$2741,4,FALSE)</f>
        <v>327</v>
      </c>
      <c r="H34" t="str">
        <f>VLOOKUP($D34,GroundTruth!$A$2:$D$2741,2,FALSE)</f>
        <v>crypto</v>
      </c>
      <c r="K34" s="3" t="s">
        <v>143</v>
      </c>
      <c r="L34" s="2" t="str">
        <f>VLOOKUP($K34,GroundTruth!$A$2:$D$2741,3,FALSE)</f>
        <v>false</v>
      </c>
      <c r="M34" s="2">
        <f>VLOOKUP($K34,GroundTruth!$A$2:$E$2741,4,FALSE)</f>
        <v>327</v>
      </c>
    </row>
    <row r="35" spans="1:13" x14ac:dyDescent="0.2">
      <c r="A35">
        <v>1</v>
      </c>
      <c r="B35" t="s">
        <v>3240</v>
      </c>
      <c r="C35" t="s">
        <v>461</v>
      </c>
      <c r="D35" t="s">
        <v>461</v>
      </c>
      <c r="E35" t="s">
        <v>3238</v>
      </c>
      <c r="F35" t="str">
        <f>VLOOKUP($D35,GroundTruth!$A$2:$C$2741,3,FALSE)</f>
        <v>true</v>
      </c>
      <c r="G35">
        <f>VLOOKUP($D35,GroundTruth!$A$2:$D$2741,4,FALSE)</f>
        <v>327</v>
      </c>
      <c r="H35" t="str">
        <f>VLOOKUP($D35,GroundTruth!$A$2:$D$2741,2,FALSE)</f>
        <v>crypto</v>
      </c>
      <c r="K35" s="2" t="s">
        <v>144</v>
      </c>
      <c r="L35" s="2" t="str">
        <f>VLOOKUP($K35,GroundTruth!$A$2:$D$2741,3,FALSE)</f>
        <v>false</v>
      </c>
      <c r="M35" s="2">
        <f>VLOOKUP($K35,GroundTruth!$A$2:$E$2741,4,FALSE)</f>
        <v>327</v>
      </c>
    </row>
    <row r="36" spans="1:13" x14ac:dyDescent="0.2">
      <c r="A36">
        <v>1</v>
      </c>
      <c r="B36" t="s">
        <v>3240</v>
      </c>
      <c r="C36" t="s">
        <v>462</v>
      </c>
      <c r="D36" t="s">
        <v>462</v>
      </c>
      <c r="E36" t="s">
        <v>3238</v>
      </c>
      <c r="F36" t="str">
        <f>VLOOKUP($D36,GroundTruth!$A$2:$C$2741,3,FALSE)</f>
        <v>true</v>
      </c>
      <c r="G36">
        <f>VLOOKUP($D36,GroundTruth!$A$2:$D$2741,4,FALSE)</f>
        <v>327</v>
      </c>
      <c r="H36" t="str">
        <f>VLOOKUP($D36,GroundTruth!$A$2:$D$2741,2,FALSE)</f>
        <v>crypto</v>
      </c>
      <c r="K36" s="3" t="s">
        <v>145</v>
      </c>
      <c r="L36" s="2" t="str">
        <f>VLOOKUP($K36,GroundTruth!$A$2:$D$2741,3,FALSE)</f>
        <v>false</v>
      </c>
      <c r="M36" s="2">
        <f>VLOOKUP($K36,GroundTruth!$A$2:$E$2741,4,FALSE)</f>
        <v>327</v>
      </c>
    </row>
    <row r="37" spans="1:13" x14ac:dyDescent="0.2">
      <c r="A37">
        <v>1</v>
      </c>
      <c r="B37" t="s">
        <v>3241</v>
      </c>
      <c r="C37" t="s">
        <v>464</v>
      </c>
      <c r="D37" t="s">
        <v>464</v>
      </c>
      <c r="E37" t="s">
        <v>3238</v>
      </c>
      <c r="F37" t="str">
        <f>VLOOKUP($D37,GroundTruth!$A$2:$C$2741,3,FALSE)</f>
        <v>true</v>
      </c>
      <c r="G37">
        <f>VLOOKUP($D37,GroundTruth!$A$2:$D$2741,4,FALSE)</f>
        <v>327</v>
      </c>
      <c r="H37" t="str">
        <f>VLOOKUP($D37,GroundTruth!$A$2:$D$2741,2,FALSE)</f>
        <v>crypto</v>
      </c>
      <c r="K37" s="2" t="s">
        <v>146</v>
      </c>
      <c r="L37" s="2" t="str">
        <f>VLOOKUP($K37,GroundTruth!$A$2:$D$2741,3,FALSE)</f>
        <v>false</v>
      </c>
      <c r="M37" s="2">
        <f>VLOOKUP($K37,GroundTruth!$A$2:$E$2741,4,FALSE)</f>
        <v>327</v>
      </c>
    </row>
    <row r="38" spans="1:13" x14ac:dyDescent="0.2">
      <c r="A38">
        <v>1</v>
      </c>
      <c r="B38" t="s">
        <v>3241</v>
      </c>
      <c r="C38" t="s">
        <v>465</v>
      </c>
      <c r="D38" t="s">
        <v>465</v>
      </c>
      <c r="E38" t="s">
        <v>3238</v>
      </c>
      <c r="F38" t="str">
        <f>VLOOKUP($D38,GroundTruth!$A$2:$C$2741,3,FALSE)</f>
        <v>true</v>
      </c>
      <c r="G38">
        <f>VLOOKUP($D38,GroundTruth!$A$2:$D$2741,4,FALSE)</f>
        <v>327</v>
      </c>
      <c r="H38" t="str">
        <f>VLOOKUP($D38,GroundTruth!$A$2:$D$2741,2,FALSE)</f>
        <v>crypto</v>
      </c>
      <c r="K38" s="3" t="s">
        <v>156</v>
      </c>
      <c r="L38" s="2" t="str">
        <f>VLOOKUP($K38,GroundTruth!$A$2:$D$2741,3,FALSE)</f>
        <v>true</v>
      </c>
      <c r="M38" s="2">
        <f>VLOOKUP($K38,GroundTruth!$A$2:$E$2741,4,FALSE)</f>
        <v>330</v>
      </c>
    </row>
    <row r="39" spans="1:13" x14ac:dyDescent="0.2">
      <c r="A39">
        <v>1</v>
      </c>
      <c r="B39" t="s">
        <v>3237</v>
      </c>
      <c r="C39" t="s">
        <v>466</v>
      </c>
      <c r="D39" t="s">
        <v>466</v>
      </c>
      <c r="E39" t="s">
        <v>3238</v>
      </c>
      <c r="F39" t="str">
        <f>VLOOKUP($D39,GroundTruth!$A$2:$C$2741,3,FALSE)</f>
        <v>false</v>
      </c>
      <c r="G39">
        <f>VLOOKUP($D39,GroundTruth!$A$2:$D$2741,4,FALSE)</f>
        <v>327</v>
      </c>
      <c r="H39" t="str">
        <f>VLOOKUP($D39,GroundTruth!$A$2:$D$2741,2,FALSE)</f>
        <v>crypto</v>
      </c>
      <c r="K39" s="2" t="s">
        <v>157</v>
      </c>
      <c r="L39" s="2" t="str">
        <f>VLOOKUP($K39,GroundTruth!$A$2:$D$2741,3,FALSE)</f>
        <v>true</v>
      </c>
      <c r="M39" s="2">
        <f>VLOOKUP($K39,GroundTruth!$A$2:$E$2741,4,FALSE)</f>
        <v>328</v>
      </c>
    </row>
    <row r="40" spans="1:13" x14ac:dyDescent="0.2">
      <c r="A40">
        <v>1</v>
      </c>
      <c r="B40" t="s">
        <v>3237</v>
      </c>
      <c r="C40" t="s">
        <v>467</v>
      </c>
      <c r="D40" t="s">
        <v>467</v>
      </c>
      <c r="E40" t="s">
        <v>3238</v>
      </c>
      <c r="F40" t="str">
        <f>VLOOKUP($D40,GroundTruth!$A$2:$C$2741,3,FALSE)</f>
        <v>false</v>
      </c>
      <c r="G40">
        <f>VLOOKUP($D40,GroundTruth!$A$2:$D$2741,4,FALSE)</f>
        <v>327</v>
      </c>
      <c r="H40" t="str">
        <f>VLOOKUP($D40,GroundTruth!$A$2:$D$2741,2,FALSE)</f>
        <v>crypto</v>
      </c>
      <c r="K40" s="2" t="s">
        <v>176</v>
      </c>
      <c r="L40" s="2" t="str">
        <f>VLOOKUP($K40,GroundTruth!$A$2:$D$2741,3,FALSE)</f>
        <v>true</v>
      </c>
      <c r="M40" s="2">
        <f>VLOOKUP($K40,GroundTruth!$A$2:$E$2741,4,FALSE)</f>
        <v>330</v>
      </c>
    </row>
    <row r="41" spans="1:13" x14ac:dyDescent="0.2">
      <c r="A41">
        <v>1</v>
      </c>
      <c r="B41" t="s">
        <v>3239</v>
      </c>
      <c r="C41" t="s">
        <v>537</v>
      </c>
      <c r="D41" t="s">
        <v>537</v>
      </c>
      <c r="E41" t="s">
        <v>3238</v>
      </c>
      <c r="F41" t="str">
        <f>VLOOKUP($D41,GroundTruth!$A$2:$C$2741,3,FALSE)</f>
        <v>true</v>
      </c>
      <c r="G41">
        <f>VLOOKUP($D41,GroundTruth!$A$2:$D$2741,4,FALSE)</f>
        <v>327</v>
      </c>
      <c r="H41" t="str">
        <f>VLOOKUP($D41,GroundTruth!$A$2:$D$2741,2,FALSE)</f>
        <v>crypto</v>
      </c>
      <c r="K41" s="3" t="s">
        <v>177</v>
      </c>
      <c r="L41" s="2" t="str">
        <f>VLOOKUP($K41,GroundTruth!$A$2:$D$2741,3,FALSE)</f>
        <v>true</v>
      </c>
      <c r="M41" s="2">
        <f>VLOOKUP($K41,GroundTruth!$A$2:$E$2741,4,FALSE)</f>
        <v>330</v>
      </c>
    </row>
    <row r="42" spans="1:13" x14ac:dyDescent="0.2">
      <c r="A42">
        <v>1</v>
      </c>
      <c r="B42" t="s">
        <v>3240</v>
      </c>
      <c r="C42" t="s">
        <v>538</v>
      </c>
      <c r="D42" t="s">
        <v>538</v>
      </c>
      <c r="E42" t="s">
        <v>3238</v>
      </c>
      <c r="F42" t="str">
        <f>VLOOKUP($D42,GroundTruth!$A$2:$C$2741,3,FALSE)</f>
        <v>true</v>
      </c>
      <c r="G42">
        <f>VLOOKUP($D42,GroundTruth!$A$2:$D$2741,4,FALSE)</f>
        <v>327</v>
      </c>
      <c r="H42" t="str">
        <f>VLOOKUP($D42,GroundTruth!$A$2:$D$2741,2,FALSE)</f>
        <v>crypto</v>
      </c>
      <c r="K42" s="2" t="s">
        <v>178</v>
      </c>
      <c r="L42" s="2" t="str">
        <f>VLOOKUP($K42,GroundTruth!$A$2:$D$2741,3,FALSE)</f>
        <v>true</v>
      </c>
      <c r="M42" s="2">
        <f>VLOOKUP($K42,GroundTruth!$A$2:$E$2741,4,FALSE)</f>
        <v>330</v>
      </c>
    </row>
    <row r="43" spans="1:13" x14ac:dyDescent="0.2">
      <c r="A43">
        <v>1</v>
      </c>
      <c r="B43" t="s">
        <v>3237</v>
      </c>
      <c r="C43" t="s">
        <v>540</v>
      </c>
      <c r="D43" t="s">
        <v>540</v>
      </c>
      <c r="E43" t="s">
        <v>3238</v>
      </c>
      <c r="F43" t="str">
        <f>VLOOKUP($D43,GroundTruth!$A$2:$C$2741,3,FALSE)</f>
        <v>false</v>
      </c>
      <c r="G43">
        <f>VLOOKUP($D43,GroundTruth!$A$2:$D$2741,4,FALSE)</f>
        <v>327</v>
      </c>
      <c r="H43" t="str">
        <f>VLOOKUP($D43,GroundTruth!$A$2:$D$2741,2,FALSE)</f>
        <v>crypto</v>
      </c>
      <c r="K43" s="3" t="s">
        <v>179</v>
      </c>
      <c r="L43" s="2" t="str">
        <f>VLOOKUP($K43,GroundTruth!$A$2:$D$2741,3,FALSE)</f>
        <v>true</v>
      </c>
      <c r="M43" s="2">
        <f>VLOOKUP($K43,GroundTruth!$A$2:$E$2741,4,FALSE)</f>
        <v>330</v>
      </c>
    </row>
    <row r="44" spans="1:13" x14ac:dyDescent="0.2">
      <c r="A44">
        <v>1</v>
      </c>
      <c r="B44" t="s">
        <v>3239</v>
      </c>
      <c r="C44" t="s">
        <v>624</v>
      </c>
      <c r="D44" t="s">
        <v>624</v>
      </c>
      <c r="E44" t="s">
        <v>3238</v>
      </c>
      <c r="F44" t="str">
        <f>VLOOKUP($D44,GroundTruth!$A$2:$C$2741,3,FALSE)</f>
        <v>true</v>
      </c>
      <c r="G44">
        <f>VLOOKUP($D44,GroundTruth!$A$2:$D$2741,4,FALSE)</f>
        <v>327</v>
      </c>
      <c r="H44" t="str">
        <f>VLOOKUP($D44,GroundTruth!$A$2:$D$2741,2,FALSE)</f>
        <v>crypto</v>
      </c>
      <c r="K44" s="2" t="s">
        <v>180</v>
      </c>
      <c r="L44" s="2" t="str">
        <f>VLOOKUP($K44,GroundTruth!$A$2:$D$2741,3,FALSE)</f>
        <v>true</v>
      </c>
      <c r="M44" s="2">
        <f>VLOOKUP($K44,GroundTruth!$A$2:$E$2741,4,FALSE)</f>
        <v>330</v>
      </c>
    </row>
    <row r="45" spans="1:13" x14ac:dyDescent="0.2">
      <c r="A45">
        <v>1</v>
      </c>
      <c r="B45" t="s">
        <v>3239</v>
      </c>
      <c r="C45" t="s">
        <v>625</v>
      </c>
      <c r="D45" t="s">
        <v>625</v>
      </c>
      <c r="E45" t="s">
        <v>3238</v>
      </c>
      <c r="F45" t="str">
        <f>VLOOKUP($D45,GroundTruth!$A$2:$C$2741,3,FALSE)</f>
        <v>true</v>
      </c>
      <c r="G45">
        <f>VLOOKUP($D45,GroundTruth!$A$2:$D$2741,4,FALSE)</f>
        <v>327</v>
      </c>
      <c r="H45" t="str">
        <f>VLOOKUP($D45,GroundTruth!$A$2:$D$2741,2,FALSE)</f>
        <v>crypto</v>
      </c>
      <c r="K45" s="3" t="s">
        <v>181</v>
      </c>
      <c r="L45" s="2" t="str">
        <f>VLOOKUP($K45,GroundTruth!$A$2:$D$2741,3,FALSE)</f>
        <v>true</v>
      </c>
      <c r="M45" s="2">
        <f>VLOOKUP($K45,GroundTruth!$A$2:$E$2741,4,FALSE)</f>
        <v>330</v>
      </c>
    </row>
    <row r="46" spans="1:13" x14ac:dyDescent="0.2">
      <c r="A46">
        <v>1</v>
      </c>
      <c r="B46" t="s">
        <v>3239</v>
      </c>
      <c r="C46" t="s">
        <v>626</v>
      </c>
      <c r="D46" t="s">
        <v>626</v>
      </c>
      <c r="E46" t="s">
        <v>3238</v>
      </c>
      <c r="F46" t="str">
        <f>VLOOKUP($D46,GroundTruth!$A$2:$C$2741,3,FALSE)</f>
        <v>true</v>
      </c>
      <c r="G46">
        <f>VLOOKUP($D46,GroundTruth!$A$2:$D$2741,4,FALSE)</f>
        <v>327</v>
      </c>
      <c r="H46" t="str">
        <f>VLOOKUP($D46,GroundTruth!$A$2:$D$2741,2,FALSE)</f>
        <v>crypto</v>
      </c>
      <c r="K46" s="2" t="s">
        <v>182</v>
      </c>
      <c r="L46" s="2" t="str">
        <f>VLOOKUP($K46,GroundTruth!$A$2:$D$2741,3,FALSE)</f>
        <v>true</v>
      </c>
      <c r="M46" s="2">
        <f>VLOOKUP($K46,GroundTruth!$A$2:$E$2741,4,FALSE)</f>
        <v>330</v>
      </c>
    </row>
    <row r="47" spans="1:13" x14ac:dyDescent="0.2">
      <c r="A47">
        <v>1</v>
      </c>
      <c r="B47" t="s">
        <v>3239</v>
      </c>
      <c r="C47" t="s">
        <v>627</v>
      </c>
      <c r="D47" t="s">
        <v>627</v>
      </c>
      <c r="E47" t="s">
        <v>3238</v>
      </c>
      <c r="F47" t="str">
        <f>VLOOKUP($D47,GroundTruth!$A$2:$C$2741,3,FALSE)</f>
        <v>true</v>
      </c>
      <c r="G47">
        <f>VLOOKUP($D47,GroundTruth!$A$2:$D$2741,4,FALSE)</f>
        <v>327</v>
      </c>
      <c r="H47" t="str">
        <f>VLOOKUP($D47,GroundTruth!$A$2:$D$2741,2,FALSE)</f>
        <v>crypto</v>
      </c>
      <c r="K47" s="3" t="s">
        <v>183</v>
      </c>
      <c r="L47" s="2" t="str">
        <f>VLOOKUP($K47,GroundTruth!$A$2:$D$2741,3,FALSE)</f>
        <v>true</v>
      </c>
      <c r="M47" s="2">
        <f>VLOOKUP($K47,GroundTruth!$A$2:$E$2741,4,FALSE)</f>
        <v>330</v>
      </c>
    </row>
    <row r="48" spans="1:13" x14ac:dyDescent="0.2">
      <c r="A48">
        <v>1</v>
      </c>
      <c r="B48" t="s">
        <v>3240</v>
      </c>
      <c r="C48" t="s">
        <v>630</v>
      </c>
      <c r="D48" t="s">
        <v>630</v>
      </c>
      <c r="E48" t="s">
        <v>3238</v>
      </c>
      <c r="F48" t="str">
        <f>VLOOKUP($D48,GroundTruth!$A$2:$C$2741,3,FALSE)</f>
        <v>true</v>
      </c>
      <c r="G48">
        <f>VLOOKUP($D48,GroundTruth!$A$2:$D$2741,4,FALSE)</f>
        <v>327</v>
      </c>
      <c r="H48" t="str">
        <f>VLOOKUP($D48,GroundTruth!$A$2:$D$2741,2,FALSE)</f>
        <v>crypto</v>
      </c>
      <c r="K48" s="2" t="s">
        <v>184</v>
      </c>
      <c r="L48" s="2" t="str">
        <f>VLOOKUP($K48,GroundTruth!$A$2:$D$2741,3,FALSE)</f>
        <v>true</v>
      </c>
      <c r="M48" s="2">
        <f>VLOOKUP($K48,GroundTruth!$A$2:$E$2741,4,FALSE)</f>
        <v>330</v>
      </c>
    </row>
    <row r="49" spans="1:13" x14ac:dyDescent="0.2">
      <c r="A49">
        <v>1</v>
      </c>
      <c r="B49" t="s">
        <v>3240</v>
      </c>
      <c r="C49" t="s">
        <v>631</v>
      </c>
      <c r="D49" t="s">
        <v>631</v>
      </c>
      <c r="E49" t="s">
        <v>3238</v>
      </c>
      <c r="F49" t="str">
        <f>VLOOKUP($D49,GroundTruth!$A$2:$C$2741,3,FALSE)</f>
        <v>true</v>
      </c>
      <c r="G49">
        <f>VLOOKUP($D49,GroundTruth!$A$2:$D$2741,4,FALSE)</f>
        <v>327</v>
      </c>
      <c r="H49" t="str">
        <f>VLOOKUP($D49,GroundTruth!$A$2:$D$2741,2,FALSE)</f>
        <v>crypto</v>
      </c>
      <c r="K49" s="3" t="s">
        <v>224</v>
      </c>
      <c r="L49" s="2" t="str">
        <f>VLOOKUP($K49,GroundTruth!$A$2:$D$2741,3,FALSE)</f>
        <v>true</v>
      </c>
      <c r="M49" s="2">
        <f>VLOOKUP($K49,GroundTruth!$A$2:$E$2741,4,FALSE)</f>
        <v>327</v>
      </c>
    </row>
    <row r="50" spans="1:13" x14ac:dyDescent="0.2">
      <c r="A50">
        <v>1</v>
      </c>
      <c r="B50" t="s">
        <v>3241</v>
      </c>
      <c r="C50" t="s">
        <v>632</v>
      </c>
      <c r="D50" t="s">
        <v>632</v>
      </c>
      <c r="E50" t="s">
        <v>3238</v>
      </c>
      <c r="F50" t="str">
        <f>VLOOKUP($D50,GroundTruth!$A$2:$C$2741,3,FALSE)</f>
        <v>true</v>
      </c>
      <c r="G50">
        <f>VLOOKUP($D50,GroundTruth!$A$2:$D$2741,4,FALSE)</f>
        <v>327</v>
      </c>
      <c r="H50" t="str">
        <f>VLOOKUP($D50,GroundTruth!$A$2:$D$2741,2,FALSE)</f>
        <v>crypto</v>
      </c>
      <c r="K50" s="2" t="s">
        <v>226</v>
      </c>
      <c r="L50" s="2" t="str">
        <f>VLOOKUP($K50,GroundTruth!$A$2:$D$2741,3,FALSE)</f>
        <v>true</v>
      </c>
      <c r="M50" s="2">
        <f>VLOOKUP($K50,GroundTruth!$A$2:$E$2741,4,FALSE)</f>
        <v>327</v>
      </c>
    </row>
    <row r="51" spans="1:13" x14ac:dyDescent="0.2">
      <c r="A51">
        <v>1</v>
      </c>
      <c r="B51" t="s">
        <v>3241</v>
      </c>
      <c r="C51" t="s">
        <v>633</v>
      </c>
      <c r="D51" t="s">
        <v>633</v>
      </c>
      <c r="E51" t="s">
        <v>3238</v>
      </c>
      <c r="F51" t="str">
        <f>VLOOKUP($D51,GroundTruth!$A$2:$C$2741,3,FALSE)</f>
        <v>true</v>
      </c>
      <c r="G51">
        <f>VLOOKUP($D51,GroundTruth!$A$2:$D$2741,4,FALSE)</f>
        <v>327</v>
      </c>
      <c r="H51" t="str">
        <f>VLOOKUP($D51,GroundTruth!$A$2:$D$2741,2,FALSE)</f>
        <v>crypto</v>
      </c>
      <c r="K51" s="3" t="s">
        <v>229</v>
      </c>
      <c r="L51" s="2" t="str">
        <f>VLOOKUP($K51,GroundTruth!$A$2:$D$2741,3,FALSE)</f>
        <v>false</v>
      </c>
      <c r="M51" s="2">
        <f>VLOOKUP($K51,GroundTruth!$A$2:$E$2741,4,FALSE)</f>
        <v>327</v>
      </c>
    </row>
    <row r="52" spans="1:13" x14ac:dyDescent="0.2">
      <c r="A52">
        <v>1</v>
      </c>
      <c r="B52" t="s">
        <v>3237</v>
      </c>
      <c r="C52" t="s">
        <v>634</v>
      </c>
      <c r="D52" t="s">
        <v>634</v>
      </c>
      <c r="E52" t="s">
        <v>3238</v>
      </c>
      <c r="F52" t="str">
        <f>VLOOKUP($D52,GroundTruth!$A$2:$C$2741,3,FALSE)</f>
        <v>false</v>
      </c>
      <c r="G52">
        <f>VLOOKUP($D52,GroundTruth!$A$2:$D$2741,4,FALSE)</f>
        <v>327</v>
      </c>
      <c r="H52" t="str">
        <f>VLOOKUP($D52,GroundTruth!$A$2:$D$2741,2,FALSE)</f>
        <v>crypto</v>
      </c>
      <c r="K52" s="2" t="s">
        <v>230</v>
      </c>
      <c r="L52" s="2" t="str">
        <f>VLOOKUP($K52,GroundTruth!$A$2:$D$2741,3,FALSE)</f>
        <v>false</v>
      </c>
      <c r="M52" s="2">
        <f>VLOOKUP($K52,GroundTruth!$A$2:$E$2741,4,FALSE)</f>
        <v>327</v>
      </c>
    </row>
    <row r="53" spans="1:13" x14ac:dyDescent="0.2">
      <c r="A53">
        <v>1</v>
      </c>
      <c r="B53" t="s">
        <v>3239</v>
      </c>
      <c r="C53" t="s">
        <v>700</v>
      </c>
      <c r="D53" t="s">
        <v>700</v>
      </c>
      <c r="E53" t="s">
        <v>3238</v>
      </c>
      <c r="F53" t="str">
        <f>VLOOKUP($D53,GroundTruth!$A$2:$C$2741,3,FALSE)</f>
        <v>true</v>
      </c>
      <c r="G53">
        <f>VLOOKUP($D53,GroundTruth!$A$2:$D$2741,4,FALSE)</f>
        <v>327</v>
      </c>
      <c r="H53" t="str">
        <f>VLOOKUP($D53,GroundTruth!$A$2:$D$2741,2,FALSE)</f>
        <v>crypto</v>
      </c>
      <c r="K53" s="3" t="s">
        <v>239</v>
      </c>
      <c r="L53" s="2" t="str">
        <f>VLOOKUP($K53,GroundTruth!$A$2:$D$2741,3,FALSE)</f>
        <v>true</v>
      </c>
      <c r="M53" s="2">
        <f>VLOOKUP($K53,GroundTruth!$A$2:$E$2741,4,FALSE)</f>
        <v>328</v>
      </c>
    </row>
    <row r="54" spans="1:13" x14ac:dyDescent="0.2">
      <c r="A54">
        <v>1</v>
      </c>
      <c r="B54" t="s">
        <v>3239</v>
      </c>
      <c r="C54" t="s">
        <v>701</v>
      </c>
      <c r="D54" t="s">
        <v>701</v>
      </c>
      <c r="E54" t="s">
        <v>3238</v>
      </c>
      <c r="F54" t="str">
        <f>VLOOKUP($D54,GroundTruth!$A$2:$C$2741,3,FALSE)</f>
        <v>true</v>
      </c>
      <c r="G54">
        <f>VLOOKUP($D54,GroundTruth!$A$2:$D$2741,4,FALSE)</f>
        <v>327</v>
      </c>
      <c r="H54" t="str">
        <f>VLOOKUP($D54,GroundTruth!$A$2:$D$2741,2,FALSE)</f>
        <v>crypto</v>
      </c>
      <c r="K54" s="3" t="s">
        <v>246</v>
      </c>
      <c r="L54" s="2" t="str">
        <f>VLOOKUP($K54,GroundTruth!$A$2:$D$2741,3,FALSE)</f>
        <v>true</v>
      </c>
      <c r="M54" s="2">
        <f>VLOOKUP($K54,GroundTruth!$A$2:$E$2741,4,FALSE)</f>
        <v>330</v>
      </c>
    </row>
    <row r="55" spans="1:13" x14ac:dyDescent="0.2">
      <c r="A55">
        <v>10</v>
      </c>
      <c r="B55" t="s">
        <v>3246</v>
      </c>
      <c r="C55" t="s">
        <v>701</v>
      </c>
      <c r="D55" t="s">
        <v>701</v>
      </c>
      <c r="E55" t="s">
        <v>3238</v>
      </c>
      <c r="F55" t="str">
        <f>VLOOKUP($D55,GroundTruth!$A$2:$C$2741,3,FALSE)</f>
        <v>true</v>
      </c>
      <c r="G55">
        <f>VLOOKUP($D55,GroundTruth!$A$2:$D$2741,4,FALSE)</f>
        <v>327</v>
      </c>
      <c r="H55" t="str">
        <f>VLOOKUP($D55,GroundTruth!$A$2:$D$2741,2,FALSE)</f>
        <v>crypto</v>
      </c>
      <c r="K55" s="2" t="s">
        <v>247</v>
      </c>
      <c r="L55" s="2" t="str">
        <f>VLOOKUP($K55,GroundTruth!$A$2:$D$2741,3,FALSE)</f>
        <v>true</v>
      </c>
      <c r="M55" s="2">
        <f>VLOOKUP($K55,GroundTruth!$A$2:$E$2741,4,FALSE)</f>
        <v>330</v>
      </c>
    </row>
    <row r="56" spans="1:13" x14ac:dyDescent="0.2">
      <c r="A56">
        <v>1</v>
      </c>
      <c r="B56" t="s">
        <v>3240</v>
      </c>
      <c r="C56" t="s">
        <v>704</v>
      </c>
      <c r="D56" t="s">
        <v>704</v>
      </c>
      <c r="E56" t="s">
        <v>3238</v>
      </c>
      <c r="F56" t="str">
        <f>VLOOKUP($D56,GroundTruth!$A$2:$C$2741,3,FALSE)</f>
        <v>true</v>
      </c>
      <c r="G56">
        <f>VLOOKUP($D56,GroundTruth!$A$2:$D$2741,4,FALSE)</f>
        <v>327</v>
      </c>
      <c r="H56" t="str">
        <f>VLOOKUP($D56,GroundTruth!$A$2:$D$2741,2,FALSE)</f>
        <v>crypto</v>
      </c>
      <c r="K56" s="3" t="s">
        <v>248</v>
      </c>
      <c r="L56" s="2" t="str">
        <f>VLOOKUP($K56,GroundTruth!$A$2:$D$2741,3,FALSE)</f>
        <v>true</v>
      </c>
      <c r="M56" s="2">
        <f>VLOOKUP($K56,GroundTruth!$A$2:$E$2741,4,FALSE)</f>
        <v>330</v>
      </c>
    </row>
    <row r="57" spans="1:13" x14ac:dyDescent="0.2">
      <c r="A57">
        <v>1</v>
      </c>
      <c r="B57" t="s">
        <v>3240</v>
      </c>
      <c r="C57" t="s">
        <v>707</v>
      </c>
      <c r="D57" t="s">
        <v>707</v>
      </c>
      <c r="E57" t="s">
        <v>3238</v>
      </c>
      <c r="F57" t="str">
        <f>VLOOKUP($D57,GroundTruth!$A$2:$C$2741,3,FALSE)</f>
        <v>true</v>
      </c>
      <c r="G57">
        <f>VLOOKUP($D57,GroundTruth!$A$2:$D$2741,4,FALSE)</f>
        <v>327</v>
      </c>
      <c r="H57" t="str">
        <f>VLOOKUP($D57,GroundTruth!$A$2:$D$2741,2,FALSE)</f>
        <v>crypto</v>
      </c>
      <c r="K57" s="2" t="s">
        <v>249</v>
      </c>
      <c r="L57" s="2" t="str">
        <f>VLOOKUP($K57,GroundTruth!$A$2:$D$2741,3,FALSE)</f>
        <v>true</v>
      </c>
      <c r="M57" s="2">
        <f>VLOOKUP($K57,GroundTruth!$A$2:$E$2741,4,FALSE)</f>
        <v>330</v>
      </c>
    </row>
    <row r="58" spans="1:13" x14ac:dyDescent="0.2">
      <c r="A58">
        <v>1</v>
      </c>
      <c r="B58" t="s">
        <v>3240</v>
      </c>
      <c r="C58" t="s">
        <v>708</v>
      </c>
      <c r="D58" t="s">
        <v>708</v>
      </c>
      <c r="E58" t="s">
        <v>3238</v>
      </c>
      <c r="F58" t="str">
        <f>VLOOKUP($D58,GroundTruth!$A$2:$C$2741,3,FALSE)</f>
        <v>true</v>
      </c>
      <c r="G58">
        <f>VLOOKUP($D58,GroundTruth!$A$2:$D$2741,4,FALSE)</f>
        <v>327</v>
      </c>
      <c r="H58" t="str">
        <f>VLOOKUP($D58,GroundTruth!$A$2:$D$2741,2,FALSE)</f>
        <v>crypto</v>
      </c>
      <c r="K58" s="3" t="s">
        <v>250</v>
      </c>
      <c r="L58" s="2" t="str">
        <f>VLOOKUP($K58,GroundTruth!$A$2:$D$2741,3,FALSE)</f>
        <v>true</v>
      </c>
      <c r="M58" s="2">
        <f>VLOOKUP($K58,GroundTruth!$A$2:$E$2741,4,FALSE)</f>
        <v>330</v>
      </c>
    </row>
    <row r="59" spans="1:13" x14ac:dyDescent="0.2">
      <c r="A59">
        <v>1</v>
      </c>
      <c r="B59" t="s">
        <v>3240</v>
      </c>
      <c r="C59" t="s">
        <v>709</v>
      </c>
      <c r="D59" t="s">
        <v>709</v>
      </c>
      <c r="E59" t="s">
        <v>3238</v>
      </c>
      <c r="F59" t="str">
        <f>VLOOKUP($D59,GroundTruth!$A$2:$C$2741,3,FALSE)</f>
        <v>true</v>
      </c>
      <c r="G59">
        <f>VLOOKUP($D59,GroundTruth!$A$2:$D$2741,4,FALSE)</f>
        <v>327</v>
      </c>
      <c r="H59" t="str">
        <f>VLOOKUP($D59,GroundTruth!$A$2:$D$2741,2,FALSE)</f>
        <v>crypto</v>
      </c>
      <c r="K59" s="2" t="s">
        <v>251</v>
      </c>
      <c r="L59" s="2" t="str">
        <f>VLOOKUP($K59,GroundTruth!$A$2:$D$2741,3,FALSE)</f>
        <v>true</v>
      </c>
      <c r="M59" s="2">
        <f>VLOOKUP($K59,GroundTruth!$A$2:$E$2741,4,FALSE)</f>
        <v>330</v>
      </c>
    </row>
    <row r="60" spans="1:13" x14ac:dyDescent="0.2">
      <c r="A60">
        <v>1</v>
      </c>
      <c r="B60" t="s">
        <v>3240</v>
      </c>
      <c r="C60" t="s">
        <v>795</v>
      </c>
      <c r="D60" t="s">
        <v>795</v>
      </c>
      <c r="E60" t="s">
        <v>3238</v>
      </c>
      <c r="F60" t="str">
        <f>VLOOKUP($D60,GroundTruth!$A$2:$C$2741,3,FALSE)</f>
        <v>true</v>
      </c>
      <c r="G60">
        <f>VLOOKUP($D60,GroundTruth!$A$2:$D$2741,4,FALSE)</f>
        <v>327</v>
      </c>
      <c r="H60" t="str">
        <f>VLOOKUP($D60,GroundTruth!$A$2:$D$2741,2,FALSE)</f>
        <v>crypto</v>
      </c>
      <c r="K60" s="3" t="s">
        <v>252</v>
      </c>
      <c r="L60" s="2" t="str">
        <f>VLOOKUP($K60,GroundTruth!$A$2:$D$2741,3,FALSE)</f>
        <v>true</v>
      </c>
      <c r="M60" s="2">
        <f>VLOOKUP($K60,GroundTruth!$A$2:$E$2741,4,FALSE)</f>
        <v>330</v>
      </c>
    </row>
    <row r="61" spans="1:13" x14ac:dyDescent="0.2">
      <c r="A61">
        <v>10</v>
      </c>
      <c r="B61" t="s">
        <v>3247</v>
      </c>
      <c r="C61" t="s">
        <v>795</v>
      </c>
      <c r="D61" t="s">
        <v>795</v>
      </c>
      <c r="E61" t="s">
        <v>3238</v>
      </c>
      <c r="F61" t="str">
        <f>VLOOKUP($D61,GroundTruth!$A$2:$C$2741,3,FALSE)</f>
        <v>true</v>
      </c>
      <c r="G61">
        <f>VLOOKUP($D61,GroundTruth!$A$2:$D$2741,4,FALSE)</f>
        <v>327</v>
      </c>
      <c r="H61" t="str">
        <f>VLOOKUP($D61,GroundTruth!$A$2:$D$2741,2,FALSE)</f>
        <v>crypto</v>
      </c>
      <c r="K61" s="2" t="s">
        <v>253</v>
      </c>
      <c r="L61" s="2" t="str">
        <f>VLOOKUP($K61,GroundTruth!$A$2:$D$2741,3,FALSE)</f>
        <v>true</v>
      </c>
      <c r="M61" s="2">
        <f>VLOOKUP($K61,GroundTruth!$A$2:$E$2741,4,FALSE)</f>
        <v>330</v>
      </c>
    </row>
    <row r="62" spans="1:13" x14ac:dyDescent="0.2">
      <c r="A62">
        <v>1</v>
      </c>
      <c r="B62" t="s">
        <v>3240</v>
      </c>
      <c r="C62" t="s">
        <v>797</v>
      </c>
      <c r="D62" t="s">
        <v>797</v>
      </c>
      <c r="E62" t="s">
        <v>3238</v>
      </c>
      <c r="F62" t="str">
        <f>VLOOKUP($D62,GroundTruth!$A$2:$C$2741,3,FALSE)</f>
        <v>true</v>
      </c>
      <c r="G62">
        <f>VLOOKUP($D62,GroundTruth!$A$2:$D$2741,4,FALSE)</f>
        <v>327</v>
      </c>
      <c r="H62" t="str">
        <f>VLOOKUP($D62,GroundTruth!$A$2:$D$2741,2,FALSE)</f>
        <v>crypto</v>
      </c>
      <c r="K62" s="3" t="s">
        <v>254</v>
      </c>
      <c r="L62" s="2" t="str">
        <f>VLOOKUP($K62,GroundTruth!$A$2:$D$2741,3,FALSE)</f>
        <v>true</v>
      </c>
      <c r="M62" s="2">
        <f>VLOOKUP($K62,GroundTruth!$A$2:$E$2741,4,FALSE)</f>
        <v>330</v>
      </c>
    </row>
    <row r="63" spans="1:13" x14ac:dyDescent="0.2">
      <c r="A63">
        <v>1</v>
      </c>
      <c r="B63" t="s">
        <v>3239</v>
      </c>
      <c r="C63" t="s">
        <v>869</v>
      </c>
      <c r="D63" t="s">
        <v>869</v>
      </c>
      <c r="E63" t="s">
        <v>3238</v>
      </c>
      <c r="F63" t="str">
        <f>VLOOKUP($D63,GroundTruth!$A$2:$C$2741,3,FALSE)</f>
        <v>true</v>
      </c>
      <c r="G63">
        <f>VLOOKUP($D63,GroundTruth!$A$2:$D$2741,4,FALSE)</f>
        <v>327</v>
      </c>
      <c r="H63" t="str">
        <f>VLOOKUP($D63,GroundTruth!$A$2:$D$2741,2,FALSE)</f>
        <v>crypto</v>
      </c>
      <c r="K63" s="2" t="s">
        <v>255</v>
      </c>
      <c r="L63" s="2" t="str">
        <f>VLOOKUP($K63,GroundTruth!$A$2:$D$2741,3,FALSE)</f>
        <v>true</v>
      </c>
      <c r="M63" s="2">
        <f>VLOOKUP($K63,GroundTruth!$A$2:$E$2741,4,FALSE)</f>
        <v>330</v>
      </c>
    </row>
    <row r="64" spans="1:13" x14ac:dyDescent="0.2">
      <c r="A64">
        <v>1</v>
      </c>
      <c r="B64" t="s">
        <v>3240</v>
      </c>
      <c r="C64" t="s">
        <v>871</v>
      </c>
      <c r="D64" t="s">
        <v>871</v>
      </c>
      <c r="E64" t="s">
        <v>3238</v>
      </c>
      <c r="F64" t="str">
        <f>VLOOKUP($D64,GroundTruth!$A$2:$C$2741,3,FALSE)</f>
        <v>true</v>
      </c>
      <c r="G64">
        <f>VLOOKUP($D64,GroundTruth!$A$2:$D$2741,4,FALSE)</f>
        <v>327</v>
      </c>
      <c r="H64" t="str">
        <f>VLOOKUP($D64,GroundTruth!$A$2:$D$2741,2,FALSE)</f>
        <v>crypto</v>
      </c>
      <c r="K64" s="3" t="s">
        <v>256</v>
      </c>
      <c r="L64" s="2" t="str">
        <f>VLOOKUP($K64,GroundTruth!$A$2:$D$2741,3,FALSE)</f>
        <v>true</v>
      </c>
      <c r="M64" s="2">
        <f>VLOOKUP($K64,GroundTruth!$A$2:$E$2741,4,FALSE)</f>
        <v>330</v>
      </c>
    </row>
    <row r="65" spans="1:13" x14ac:dyDescent="0.2">
      <c r="A65">
        <v>1</v>
      </c>
      <c r="B65" t="s">
        <v>3240</v>
      </c>
      <c r="C65" t="s">
        <v>872</v>
      </c>
      <c r="D65" t="s">
        <v>872</v>
      </c>
      <c r="E65" t="s">
        <v>3238</v>
      </c>
      <c r="F65" t="str">
        <f>VLOOKUP($D65,GroundTruth!$A$2:$C$2741,3,FALSE)</f>
        <v>true</v>
      </c>
      <c r="G65">
        <f>VLOOKUP($D65,GroundTruth!$A$2:$D$2741,4,FALSE)</f>
        <v>327</v>
      </c>
      <c r="H65" t="str">
        <f>VLOOKUP($D65,GroundTruth!$A$2:$D$2741,2,FALSE)</f>
        <v>crypto</v>
      </c>
      <c r="K65" s="2" t="s">
        <v>270</v>
      </c>
      <c r="L65" s="2" t="str">
        <f>VLOOKUP($K65,GroundTruth!$A$2:$D$2741,3,FALSE)</f>
        <v>true</v>
      </c>
      <c r="M65" s="2">
        <f>VLOOKUP($K65,GroundTruth!$A$2:$E$2741,4,FALSE)</f>
        <v>327</v>
      </c>
    </row>
    <row r="66" spans="1:13" x14ac:dyDescent="0.2">
      <c r="A66">
        <v>1</v>
      </c>
      <c r="B66" t="s">
        <v>3240</v>
      </c>
      <c r="C66" t="s">
        <v>873</v>
      </c>
      <c r="D66" t="s">
        <v>873</v>
      </c>
      <c r="E66" t="s">
        <v>3238</v>
      </c>
      <c r="F66" t="str">
        <f>VLOOKUP($D66,GroundTruth!$A$2:$C$2741,3,FALSE)</f>
        <v>true</v>
      </c>
      <c r="G66">
        <f>VLOOKUP($D66,GroundTruth!$A$2:$D$2741,4,FALSE)</f>
        <v>327</v>
      </c>
      <c r="H66" t="str">
        <f>VLOOKUP($D66,GroundTruth!$A$2:$D$2741,2,FALSE)</f>
        <v>crypto</v>
      </c>
      <c r="K66" s="3" t="s">
        <v>272</v>
      </c>
      <c r="L66" s="2" t="str">
        <f>VLOOKUP($K66,GroundTruth!$A$2:$D$2741,3,FALSE)</f>
        <v>true</v>
      </c>
      <c r="M66" s="2">
        <f>VLOOKUP($K66,GroundTruth!$A$2:$E$2741,4,FALSE)</f>
        <v>327</v>
      </c>
    </row>
    <row r="67" spans="1:13" x14ac:dyDescent="0.2">
      <c r="A67">
        <v>1</v>
      </c>
      <c r="B67" t="s">
        <v>3241</v>
      </c>
      <c r="C67" t="s">
        <v>875</v>
      </c>
      <c r="D67" t="s">
        <v>875</v>
      </c>
      <c r="E67" t="s">
        <v>3238</v>
      </c>
      <c r="F67" t="str">
        <f>VLOOKUP($D67,GroundTruth!$A$2:$C$2741,3,FALSE)</f>
        <v>true</v>
      </c>
      <c r="G67">
        <f>VLOOKUP($D67,GroundTruth!$A$2:$D$2741,4,FALSE)</f>
        <v>327</v>
      </c>
      <c r="H67" t="str">
        <f>VLOOKUP($D67,GroundTruth!$A$2:$D$2741,2,FALSE)</f>
        <v>crypto</v>
      </c>
      <c r="K67" s="2" t="s">
        <v>273</v>
      </c>
      <c r="L67" s="2" t="str">
        <f>VLOOKUP($K67,GroundTruth!$A$2:$D$2741,3,FALSE)</f>
        <v>true</v>
      </c>
      <c r="M67" s="2">
        <f>VLOOKUP($K67,GroundTruth!$A$2:$E$2741,4,FALSE)</f>
        <v>327</v>
      </c>
    </row>
    <row r="68" spans="1:13" x14ac:dyDescent="0.2">
      <c r="A68">
        <v>1</v>
      </c>
      <c r="B68" t="s">
        <v>3241</v>
      </c>
      <c r="C68" t="s">
        <v>961</v>
      </c>
      <c r="D68" t="s">
        <v>961</v>
      </c>
      <c r="E68" t="s">
        <v>3238</v>
      </c>
      <c r="F68" t="str">
        <f>VLOOKUP($D68,GroundTruth!$A$2:$C$2741,3,FALSE)</f>
        <v>true</v>
      </c>
      <c r="G68">
        <f>VLOOKUP($D68,GroundTruth!$A$2:$D$2741,4,FALSE)</f>
        <v>327</v>
      </c>
      <c r="H68" t="str">
        <f>VLOOKUP($D68,GroundTruth!$A$2:$D$2741,2,FALSE)</f>
        <v>crypto</v>
      </c>
      <c r="K68" s="3" t="s">
        <v>274</v>
      </c>
      <c r="L68" s="2" t="str">
        <f>VLOOKUP($K68,GroundTruth!$A$2:$D$2741,3,FALSE)</f>
        <v>true</v>
      </c>
      <c r="M68" s="2">
        <f>VLOOKUP($K68,GroundTruth!$A$2:$E$2741,4,FALSE)</f>
        <v>327</v>
      </c>
    </row>
    <row r="69" spans="1:13" x14ac:dyDescent="0.2">
      <c r="A69">
        <v>1</v>
      </c>
      <c r="B69" t="s">
        <v>3241</v>
      </c>
      <c r="C69" t="s">
        <v>962</v>
      </c>
      <c r="D69" t="s">
        <v>962</v>
      </c>
      <c r="E69" t="s">
        <v>3238</v>
      </c>
      <c r="F69" t="str">
        <f>VLOOKUP($D69,GroundTruth!$A$2:$C$2741,3,FALSE)</f>
        <v>true</v>
      </c>
      <c r="G69">
        <f>VLOOKUP($D69,GroundTruth!$A$2:$D$2741,4,FALSE)</f>
        <v>327</v>
      </c>
      <c r="H69" t="str">
        <f>VLOOKUP($D69,GroundTruth!$A$2:$D$2741,2,FALSE)</f>
        <v>crypto</v>
      </c>
      <c r="K69" s="2" t="s">
        <v>282</v>
      </c>
      <c r="L69" s="2" t="str">
        <f>VLOOKUP($K69,GroundTruth!$A$2:$D$2741,3,FALSE)</f>
        <v>true</v>
      </c>
      <c r="M69" s="2">
        <f>VLOOKUP($K69,GroundTruth!$A$2:$E$2741,4,FALSE)</f>
        <v>328</v>
      </c>
    </row>
    <row r="70" spans="1:13" x14ac:dyDescent="0.2">
      <c r="A70">
        <v>1</v>
      </c>
      <c r="B70" t="s">
        <v>3239</v>
      </c>
      <c r="C70" t="s">
        <v>1031</v>
      </c>
      <c r="D70" t="s">
        <v>1031</v>
      </c>
      <c r="E70" t="s">
        <v>3238</v>
      </c>
      <c r="F70" t="str">
        <f>VLOOKUP($D70,GroundTruth!$A$2:$C$2741,3,FALSE)</f>
        <v>true</v>
      </c>
      <c r="G70">
        <f>VLOOKUP($D70,GroundTruth!$A$2:$D$2741,4,FALSE)</f>
        <v>327</v>
      </c>
      <c r="H70" t="str">
        <f>VLOOKUP($D70,GroundTruth!$A$2:$D$2741,2,FALSE)</f>
        <v>crypto</v>
      </c>
      <c r="K70" s="2" t="s">
        <v>283</v>
      </c>
      <c r="L70" s="2" t="str">
        <f>VLOOKUP($K70,GroundTruth!$A$2:$D$2741,3,FALSE)</f>
        <v>true</v>
      </c>
      <c r="M70" s="2">
        <f>VLOOKUP($K70,GroundTruth!$A$2:$E$2741,4,FALSE)</f>
        <v>328</v>
      </c>
    </row>
    <row r="71" spans="1:13" x14ac:dyDescent="0.2">
      <c r="A71">
        <v>1</v>
      </c>
      <c r="B71" t="s">
        <v>3240</v>
      </c>
      <c r="C71" t="s">
        <v>1032</v>
      </c>
      <c r="D71" t="s">
        <v>1032</v>
      </c>
      <c r="E71" t="s">
        <v>3238</v>
      </c>
      <c r="F71" t="str">
        <f>VLOOKUP($D71,GroundTruth!$A$2:$C$2741,3,FALSE)</f>
        <v>true</v>
      </c>
      <c r="G71">
        <f>VLOOKUP($D71,GroundTruth!$A$2:$D$2741,4,FALSE)</f>
        <v>327</v>
      </c>
      <c r="H71" t="str">
        <f>VLOOKUP($D71,GroundTruth!$A$2:$D$2741,2,FALSE)</f>
        <v>crypto</v>
      </c>
      <c r="K71" s="2" t="s">
        <v>284</v>
      </c>
      <c r="L71" s="2" t="str">
        <f>VLOOKUP($K71,GroundTruth!$A$2:$D$2741,3,FALSE)</f>
        <v>true</v>
      </c>
      <c r="M71" s="2">
        <f>VLOOKUP($K71,GroundTruth!$A$2:$E$2741,4,FALSE)</f>
        <v>328</v>
      </c>
    </row>
    <row r="72" spans="1:13" x14ac:dyDescent="0.2">
      <c r="A72">
        <v>1</v>
      </c>
      <c r="B72" t="s">
        <v>3240</v>
      </c>
      <c r="C72" t="s">
        <v>1033</v>
      </c>
      <c r="D72" t="s">
        <v>1033</v>
      </c>
      <c r="E72" t="s">
        <v>3238</v>
      </c>
      <c r="F72" t="str">
        <f>VLOOKUP($D72,GroundTruth!$A$2:$C$2741,3,FALSE)</f>
        <v>true</v>
      </c>
      <c r="G72">
        <f>VLOOKUP($D72,GroundTruth!$A$2:$D$2741,4,FALSE)</f>
        <v>327</v>
      </c>
      <c r="H72" t="str">
        <f>VLOOKUP($D72,GroundTruth!$A$2:$D$2741,2,FALSE)</f>
        <v>crypto</v>
      </c>
      <c r="K72" s="3" t="s">
        <v>285</v>
      </c>
      <c r="L72" s="2" t="str">
        <f>VLOOKUP($K72,GroundTruth!$A$2:$D$2741,3,FALSE)</f>
        <v>true</v>
      </c>
      <c r="M72" s="2">
        <f>VLOOKUP($K72,GroundTruth!$A$2:$E$2741,4,FALSE)</f>
        <v>328</v>
      </c>
    </row>
    <row r="73" spans="1:13" x14ac:dyDescent="0.2">
      <c r="A73">
        <v>1</v>
      </c>
      <c r="B73" t="s">
        <v>3240</v>
      </c>
      <c r="C73" t="s">
        <v>1034</v>
      </c>
      <c r="D73" t="s">
        <v>1034</v>
      </c>
      <c r="E73" t="s">
        <v>3238</v>
      </c>
      <c r="F73" t="str">
        <f>VLOOKUP($D73,GroundTruth!$A$2:$C$2741,3,FALSE)</f>
        <v>true</v>
      </c>
      <c r="G73">
        <f>VLOOKUP($D73,GroundTruth!$A$2:$D$2741,4,FALSE)</f>
        <v>327</v>
      </c>
      <c r="H73" t="str">
        <f>VLOOKUP($D73,GroundTruth!$A$2:$D$2741,2,FALSE)</f>
        <v>crypto</v>
      </c>
      <c r="K73" s="2" t="s">
        <v>288</v>
      </c>
      <c r="L73" s="2" t="str">
        <f>VLOOKUP($K73,GroundTruth!$A$2:$D$2741,3,FALSE)</f>
        <v>true</v>
      </c>
      <c r="M73" s="2">
        <f>VLOOKUP($K73,GroundTruth!$A$2:$E$2741,4,FALSE)</f>
        <v>328</v>
      </c>
    </row>
    <row r="74" spans="1:13" x14ac:dyDescent="0.2">
      <c r="A74">
        <v>1</v>
      </c>
      <c r="B74" t="s">
        <v>3241</v>
      </c>
      <c r="C74" t="s">
        <v>1036</v>
      </c>
      <c r="D74" t="s">
        <v>1036</v>
      </c>
      <c r="E74" t="s">
        <v>3238</v>
      </c>
      <c r="F74" t="str">
        <f>VLOOKUP($D74,GroundTruth!$A$2:$C$2741,3,FALSE)</f>
        <v>true</v>
      </c>
      <c r="G74">
        <f>VLOOKUP($D74,GroundTruth!$A$2:$D$2741,4,FALSE)</f>
        <v>327</v>
      </c>
      <c r="H74" t="str">
        <f>VLOOKUP($D74,GroundTruth!$A$2:$D$2741,2,FALSE)</f>
        <v>crypto</v>
      </c>
      <c r="K74" s="3" t="s">
        <v>312</v>
      </c>
      <c r="L74" s="2" t="str">
        <f>VLOOKUP($K74,GroundTruth!$A$2:$D$2741,3,FALSE)</f>
        <v>true</v>
      </c>
      <c r="M74" s="2">
        <f>VLOOKUP($K74,GroundTruth!$A$2:$E$2741,4,FALSE)</f>
        <v>330</v>
      </c>
    </row>
    <row r="75" spans="1:13" x14ac:dyDescent="0.2">
      <c r="A75">
        <v>1</v>
      </c>
      <c r="B75" t="s">
        <v>3237</v>
      </c>
      <c r="C75" t="s">
        <v>1037</v>
      </c>
      <c r="D75" t="s">
        <v>1037</v>
      </c>
      <c r="E75" t="s">
        <v>3238</v>
      </c>
      <c r="F75" t="str">
        <f>VLOOKUP($D75,GroundTruth!$A$2:$C$2741,3,FALSE)</f>
        <v>false</v>
      </c>
      <c r="G75">
        <f>VLOOKUP($D75,GroundTruth!$A$2:$D$2741,4,FALSE)</f>
        <v>327</v>
      </c>
      <c r="H75" t="str">
        <f>VLOOKUP($D75,GroundTruth!$A$2:$D$2741,2,FALSE)</f>
        <v>crypto</v>
      </c>
      <c r="K75" s="2" t="s">
        <v>313</v>
      </c>
      <c r="L75" s="2" t="str">
        <f>VLOOKUP($K75,GroundTruth!$A$2:$D$2741,3,FALSE)</f>
        <v>true</v>
      </c>
      <c r="M75" s="2">
        <f>VLOOKUP($K75,GroundTruth!$A$2:$E$2741,4,FALSE)</f>
        <v>330</v>
      </c>
    </row>
    <row r="76" spans="1:13" x14ac:dyDescent="0.2">
      <c r="A76">
        <v>1</v>
      </c>
      <c r="B76" t="s">
        <v>3237</v>
      </c>
      <c r="C76" t="s">
        <v>1038</v>
      </c>
      <c r="D76" t="s">
        <v>1038</v>
      </c>
      <c r="E76" t="s">
        <v>3238</v>
      </c>
      <c r="F76" t="str">
        <f>VLOOKUP($D76,GroundTruth!$A$2:$C$2741,3,FALSE)</f>
        <v>false</v>
      </c>
      <c r="G76">
        <f>VLOOKUP($D76,GroundTruth!$A$2:$D$2741,4,FALSE)</f>
        <v>327</v>
      </c>
      <c r="H76" t="str">
        <f>VLOOKUP($D76,GroundTruth!$A$2:$D$2741,2,FALSE)</f>
        <v>crypto</v>
      </c>
      <c r="K76" s="3" t="s">
        <v>314</v>
      </c>
      <c r="L76" s="2" t="str">
        <f>VLOOKUP($K76,GroundTruth!$A$2:$D$2741,3,FALSE)</f>
        <v>true</v>
      </c>
      <c r="M76" s="2">
        <f>VLOOKUP($K76,GroundTruth!$A$2:$E$2741,4,FALSE)</f>
        <v>330</v>
      </c>
    </row>
    <row r="77" spans="1:13" x14ac:dyDescent="0.2">
      <c r="A77">
        <v>1</v>
      </c>
      <c r="B77" t="s">
        <v>3239</v>
      </c>
      <c r="C77" t="s">
        <v>1115</v>
      </c>
      <c r="D77" t="s">
        <v>1115</v>
      </c>
      <c r="E77" t="s">
        <v>3238</v>
      </c>
      <c r="F77" t="str">
        <f>VLOOKUP($D77,GroundTruth!$A$2:$C$2741,3,FALSE)</f>
        <v>true</v>
      </c>
      <c r="G77">
        <f>VLOOKUP($D77,GroundTruth!$A$2:$D$2741,4,FALSE)</f>
        <v>327</v>
      </c>
      <c r="H77" t="str">
        <f>VLOOKUP($D77,GroundTruth!$A$2:$D$2741,2,FALSE)</f>
        <v>crypto</v>
      </c>
      <c r="K77" s="2" t="s">
        <v>315</v>
      </c>
      <c r="L77" s="2" t="str">
        <f>VLOOKUP($K77,GroundTruth!$A$2:$D$2741,3,FALSE)</f>
        <v>true</v>
      </c>
      <c r="M77" s="2">
        <f>VLOOKUP($K77,GroundTruth!$A$2:$E$2741,4,FALSE)</f>
        <v>330</v>
      </c>
    </row>
    <row r="78" spans="1:13" x14ac:dyDescent="0.2">
      <c r="A78">
        <v>1</v>
      </c>
      <c r="B78" t="s">
        <v>3240</v>
      </c>
      <c r="C78" t="s">
        <v>1118</v>
      </c>
      <c r="D78" t="s">
        <v>1118</v>
      </c>
      <c r="E78" t="s">
        <v>3238</v>
      </c>
      <c r="F78" t="str">
        <f>VLOOKUP($D78,GroundTruth!$A$2:$C$2741,3,FALSE)</f>
        <v>true</v>
      </c>
      <c r="G78">
        <f>VLOOKUP($D78,GroundTruth!$A$2:$D$2741,4,FALSE)</f>
        <v>327</v>
      </c>
      <c r="H78" t="str">
        <f>VLOOKUP($D78,GroundTruth!$A$2:$D$2741,2,FALSE)</f>
        <v>crypto</v>
      </c>
      <c r="K78" s="3" t="s">
        <v>362</v>
      </c>
      <c r="L78" s="2" t="str">
        <f>VLOOKUP($K78,GroundTruth!$A$2:$D$2741,3,FALSE)</f>
        <v>true</v>
      </c>
      <c r="M78" s="2">
        <f>VLOOKUP($K78,GroundTruth!$A$2:$E$2741,4,FALSE)</f>
        <v>328</v>
      </c>
    </row>
    <row r="79" spans="1:13" x14ac:dyDescent="0.2">
      <c r="A79">
        <v>1</v>
      </c>
      <c r="B79" t="s">
        <v>3240</v>
      </c>
      <c r="C79" t="s">
        <v>1119</v>
      </c>
      <c r="D79" t="s">
        <v>1119</v>
      </c>
      <c r="E79" t="s">
        <v>3238</v>
      </c>
      <c r="F79" t="str">
        <f>VLOOKUP($D79,GroundTruth!$A$2:$C$2741,3,FALSE)</f>
        <v>true</v>
      </c>
      <c r="G79">
        <f>VLOOKUP($D79,GroundTruth!$A$2:$D$2741,4,FALSE)</f>
        <v>327</v>
      </c>
      <c r="H79" t="str">
        <f>VLOOKUP($D79,GroundTruth!$A$2:$D$2741,2,FALSE)</f>
        <v>crypto</v>
      </c>
      <c r="K79" s="3" t="s">
        <v>363</v>
      </c>
      <c r="L79" s="2" t="str">
        <f>VLOOKUP($K79,GroundTruth!$A$2:$D$2741,3,FALSE)</f>
        <v>true</v>
      </c>
      <c r="M79" s="2">
        <f>VLOOKUP($K79,GroundTruth!$A$2:$E$2741,4,FALSE)</f>
        <v>330</v>
      </c>
    </row>
    <row r="80" spans="1:13" x14ac:dyDescent="0.2">
      <c r="A80">
        <v>1</v>
      </c>
      <c r="B80" t="s">
        <v>3241</v>
      </c>
      <c r="C80" t="s">
        <v>1121</v>
      </c>
      <c r="D80" t="s">
        <v>1121</v>
      </c>
      <c r="E80" t="s">
        <v>3238</v>
      </c>
      <c r="F80" t="str">
        <f>VLOOKUP($D80,GroundTruth!$A$2:$C$2741,3,FALSE)</f>
        <v>true</v>
      </c>
      <c r="G80">
        <f>VLOOKUP($D80,GroundTruth!$A$2:$D$2741,4,FALSE)</f>
        <v>327</v>
      </c>
      <c r="H80" t="str">
        <f>VLOOKUP($D80,GroundTruth!$A$2:$D$2741,2,FALSE)</f>
        <v>crypto</v>
      </c>
      <c r="K80" s="2" t="s">
        <v>370</v>
      </c>
      <c r="L80" s="2" t="str">
        <f>VLOOKUP($K80,GroundTruth!$A$2:$D$2741,3,FALSE)</f>
        <v>true</v>
      </c>
      <c r="M80" s="2">
        <f>VLOOKUP($K80,GroundTruth!$A$2:$E$2741,4,FALSE)</f>
        <v>327</v>
      </c>
    </row>
    <row r="81" spans="1:13" x14ac:dyDescent="0.2">
      <c r="A81">
        <v>1</v>
      </c>
      <c r="B81" t="s">
        <v>3241</v>
      </c>
      <c r="C81" t="s">
        <v>1122</v>
      </c>
      <c r="D81" t="s">
        <v>1122</v>
      </c>
      <c r="E81" t="s">
        <v>3238</v>
      </c>
      <c r="F81" t="str">
        <f>VLOOKUP($D81,GroundTruth!$A$2:$C$2741,3,FALSE)</f>
        <v>true</v>
      </c>
      <c r="G81">
        <f>VLOOKUP($D81,GroundTruth!$A$2:$D$2741,4,FALSE)</f>
        <v>327</v>
      </c>
      <c r="H81" t="str">
        <f>VLOOKUP($D81,GroundTruth!$A$2:$D$2741,2,FALSE)</f>
        <v>crypto</v>
      </c>
      <c r="K81" s="3" t="s">
        <v>371</v>
      </c>
      <c r="L81" s="2" t="str">
        <f>VLOOKUP($K81,GroundTruth!$A$2:$D$2741,3,FALSE)</f>
        <v>true</v>
      </c>
      <c r="M81" s="2">
        <f>VLOOKUP($K81,GroundTruth!$A$2:$E$2741,4,FALSE)</f>
        <v>327</v>
      </c>
    </row>
    <row r="82" spans="1:13" x14ac:dyDescent="0.2">
      <c r="A82">
        <v>1</v>
      </c>
      <c r="B82" t="s">
        <v>3241</v>
      </c>
      <c r="C82" t="s">
        <v>1123</v>
      </c>
      <c r="D82" t="s">
        <v>1123</v>
      </c>
      <c r="E82" t="s">
        <v>3238</v>
      </c>
      <c r="F82" t="str">
        <f>VLOOKUP($D82,GroundTruth!$A$2:$C$2741,3,FALSE)</f>
        <v>true</v>
      </c>
      <c r="G82">
        <f>VLOOKUP($D82,GroundTruth!$A$2:$D$2741,4,FALSE)</f>
        <v>327</v>
      </c>
      <c r="H82" t="str">
        <f>VLOOKUP($D82,GroundTruth!$A$2:$D$2741,2,FALSE)</f>
        <v>crypto</v>
      </c>
      <c r="K82" s="2" t="s">
        <v>372</v>
      </c>
      <c r="L82" s="2" t="str">
        <f>VLOOKUP($K82,GroundTruth!$A$2:$D$2741,3,FALSE)</f>
        <v>true</v>
      </c>
      <c r="M82" s="2">
        <f>VLOOKUP($K82,GroundTruth!$A$2:$E$2741,4,FALSE)</f>
        <v>327</v>
      </c>
    </row>
    <row r="83" spans="1:13" x14ac:dyDescent="0.2">
      <c r="A83">
        <v>1</v>
      </c>
      <c r="B83" t="s">
        <v>3237</v>
      </c>
      <c r="C83" t="s">
        <v>1124</v>
      </c>
      <c r="D83" t="s">
        <v>1124</v>
      </c>
      <c r="E83" t="s">
        <v>3238</v>
      </c>
      <c r="F83" t="str">
        <f>VLOOKUP($D83,GroundTruth!$A$2:$C$2741,3,FALSE)</f>
        <v>false</v>
      </c>
      <c r="G83">
        <f>VLOOKUP($D83,GroundTruth!$A$2:$D$2741,4,FALSE)</f>
        <v>327</v>
      </c>
      <c r="H83" t="str">
        <f>VLOOKUP($D83,GroundTruth!$A$2:$D$2741,2,FALSE)</f>
        <v>crypto</v>
      </c>
      <c r="K83" s="3" t="s">
        <v>373</v>
      </c>
      <c r="L83" s="2" t="str">
        <f>VLOOKUP($K83,GroundTruth!$A$2:$D$2741,3,FALSE)</f>
        <v>false</v>
      </c>
      <c r="M83" s="2">
        <f>VLOOKUP($K83,GroundTruth!$A$2:$E$2741,4,FALSE)</f>
        <v>327</v>
      </c>
    </row>
    <row r="84" spans="1:13" x14ac:dyDescent="0.2">
      <c r="A84">
        <v>1</v>
      </c>
      <c r="B84" t="s">
        <v>3240</v>
      </c>
      <c r="C84" t="s">
        <v>1164</v>
      </c>
      <c r="D84" t="s">
        <v>1164</v>
      </c>
      <c r="E84" t="s">
        <v>3238</v>
      </c>
      <c r="F84" t="str">
        <f>VLOOKUP($D84,GroundTruth!$A$2:$C$2741,3,FALSE)</f>
        <v>true</v>
      </c>
      <c r="G84">
        <f>VLOOKUP($D84,GroundTruth!$A$2:$D$2741,4,FALSE)</f>
        <v>327</v>
      </c>
      <c r="H84" t="str">
        <f>VLOOKUP($D84,GroundTruth!$A$2:$D$2741,2,FALSE)</f>
        <v>crypto</v>
      </c>
      <c r="K84" s="2" t="s">
        <v>374</v>
      </c>
      <c r="L84" s="2" t="str">
        <f>VLOOKUP($K84,GroundTruth!$A$2:$D$2741,3,FALSE)</f>
        <v>false</v>
      </c>
      <c r="M84" s="2">
        <f>VLOOKUP($K84,GroundTruth!$A$2:$E$2741,4,FALSE)</f>
        <v>327</v>
      </c>
    </row>
    <row r="85" spans="1:13" x14ac:dyDescent="0.2">
      <c r="A85">
        <v>1</v>
      </c>
      <c r="B85" t="s">
        <v>3240</v>
      </c>
      <c r="C85" t="s">
        <v>1165</v>
      </c>
      <c r="D85" t="s">
        <v>1165</v>
      </c>
      <c r="E85" t="s">
        <v>3238</v>
      </c>
      <c r="F85" t="str">
        <f>VLOOKUP($D85,GroundTruth!$A$2:$C$2741,3,FALSE)</f>
        <v>true</v>
      </c>
      <c r="G85">
        <f>VLOOKUP($D85,GroundTruth!$A$2:$D$2741,4,FALSE)</f>
        <v>327</v>
      </c>
      <c r="H85" t="str">
        <f>VLOOKUP($D85,GroundTruth!$A$2:$D$2741,2,FALSE)</f>
        <v>crypto</v>
      </c>
      <c r="K85" s="3" t="s">
        <v>384</v>
      </c>
      <c r="L85" s="2" t="str">
        <f>VLOOKUP($K85,GroundTruth!$A$2:$D$2741,3,FALSE)</f>
        <v>true</v>
      </c>
      <c r="M85" s="2">
        <f>VLOOKUP($K85,GroundTruth!$A$2:$E$2741,4,FALSE)</f>
        <v>330</v>
      </c>
    </row>
    <row r="86" spans="1:13" x14ac:dyDescent="0.2">
      <c r="A86">
        <v>1</v>
      </c>
      <c r="B86" t="s">
        <v>3240</v>
      </c>
      <c r="C86" t="s">
        <v>1166</v>
      </c>
      <c r="D86" t="s">
        <v>1166</v>
      </c>
      <c r="E86" t="s">
        <v>3238</v>
      </c>
      <c r="F86" t="str">
        <f>VLOOKUP($D86,GroundTruth!$A$2:$C$2741,3,FALSE)</f>
        <v>true</v>
      </c>
      <c r="G86">
        <f>VLOOKUP($D86,GroundTruth!$A$2:$D$2741,4,FALSE)</f>
        <v>327</v>
      </c>
      <c r="H86" t="str">
        <f>VLOOKUP($D86,GroundTruth!$A$2:$D$2741,2,FALSE)</f>
        <v>crypto</v>
      </c>
      <c r="K86" s="2" t="s">
        <v>385</v>
      </c>
      <c r="L86" s="2" t="str">
        <f>VLOOKUP($K86,GroundTruth!$A$2:$D$2741,3,FALSE)</f>
        <v>true</v>
      </c>
      <c r="M86" s="2">
        <f>VLOOKUP($K86,GroundTruth!$A$2:$E$2741,4,FALSE)</f>
        <v>330</v>
      </c>
    </row>
    <row r="87" spans="1:13" x14ac:dyDescent="0.2">
      <c r="A87">
        <v>1</v>
      </c>
      <c r="B87" t="s">
        <v>3237</v>
      </c>
      <c r="C87" t="s">
        <v>1169</v>
      </c>
      <c r="D87" t="s">
        <v>1169</v>
      </c>
      <c r="E87" t="s">
        <v>3238</v>
      </c>
      <c r="F87" t="str">
        <f>VLOOKUP($D87,GroundTruth!$A$2:$C$2741,3,FALSE)</f>
        <v>false</v>
      </c>
      <c r="G87">
        <f>VLOOKUP($D87,GroundTruth!$A$2:$D$2741,4,FALSE)</f>
        <v>327</v>
      </c>
      <c r="H87" t="str">
        <f>VLOOKUP($D87,GroundTruth!$A$2:$D$2741,2,FALSE)</f>
        <v>crypto</v>
      </c>
      <c r="K87" s="3" t="s">
        <v>387</v>
      </c>
      <c r="L87" s="2" t="str">
        <f>VLOOKUP($K87,GroundTruth!$A$2:$D$2741,3,FALSE)</f>
        <v>true</v>
      </c>
      <c r="M87" s="2">
        <f>VLOOKUP($K87,GroundTruth!$A$2:$E$2741,4,FALSE)</f>
        <v>328</v>
      </c>
    </row>
    <row r="88" spans="1:13" x14ac:dyDescent="0.2">
      <c r="A88">
        <v>1</v>
      </c>
      <c r="B88" t="s">
        <v>3240</v>
      </c>
      <c r="C88" t="s">
        <v>1244</v>
      </c>
      <c r="D88" t="s">
        <v>1244</v>
      </c>
      <c r="E88" t="s">
        <v>3238</v>
      </c>
      <c r="F88" t="str">
        <f>VLOOKUP($D88,GroundTruth!$A$2:$C$2741,3,FALSE)</f>
        <v>true</v>
      </c>
      <c r="G88">
        <f>VLOOKUP($D88,GroundTruth!$A$2:$D$2741,4,FALSE)</f>
        <v>327</v>
      </c>
      <c r="H88" t="str">
        <f>VLOOKUP($D88,GroundTruth!$A$2:$D$2741,2,FALSE)</f>
        <v>crypto</v>
      </c>
      <c r="K88" s="2" t="s">
        <v>388</v>
      </c>
      <c r="L88" s="2" t="str">
        <f>VLOOKUP($K88,GroundTruth!$A$2:$D$2741,3,FALSE)</f>
        <v>true</v>
      </c>
      <c r="M88" s="2">
        <f>VLOOKUP($K88,GroundTruth!$A$2:$E$2741,4,FALSE)</f>
        <v>328</v>
      </c>
    </row>
    <row r="89" spans="1:13" x14ac:dyDescent="0.2">
      <c r="A89">
        <v>1</v>
      </c>
      <c r="B89" t="s">
        <v>3240</v>
      </c>
      <c r="C89" t="s">
        <v>1245</v>
      </c>
      <c r="D89" t="s">
        <v>1245</v>
      </c>
      <c r="E89" t="s">
        <v>3238</v>
      </c>
      <c r="F89" t="str">
        <f>VLOOKUP($D89,GroundTruth!$A$2:$C$2741,3,FALSE)</f>
        <v>true</v>
      </c>
      <c r="G89">
        <f>VLOOKUP($D89,GroundTruth!$A$2:$D$2741,4,FALSE)</f>
        <v>327</v>
      </c>
      <c r="H89" t="str">
        <f>VLOOKUP($D89,GroundTruth!$A$2:$D$2741,2,FALSE)</f>
        <v>crypto</v>
      </c>
      <c r="K89" s="3" t="s">
        <v>413</v>
      </c>
      <c r="L89" s="2" t="str">
        <f>VLOOKUP($K89,GroundTruth!$A$2:$D$2741,3,FALSE)</f>
        <v>true</v>
      </c>
      <c r="M89" s="2">
        <f>VLOOKUP($K89,GroundTruth!$A$2:$E$2741,4,FALSE)</f>
        <v>330</v>
      </c>
    </row>
    <row r="90" spans="1:13" x14ac:dyDescent="0.2">
      <c r="A90">
        <v>1</v>
      </c>
      <c r="B90" t="s">
        <v>3241</v>
      </c>
      <c r="C90" t="s">
        <v>1246</v>
      </c>
      <c r="D90" t="s">
        <v>1246</v>
      </c>
      <c r="E90" t="s">
        <v>3238</v>
      </c>
      <c r="F90" t="str">
        <f>VLOOKUP($D90,GroundTruth!$A$2:$C$2741,3,FALSE)</f>
        <v>true</v>
      </c>
      <c r="G90">
        <f>VLOOKUP($D90,GroundTruth!$A$2:$D$2741,4,FALSE)</f>
        <v>327</v>
      </c>
      <c r="H90" t="str">
        <f>VLOOKUP($D90,GroundTruth!$A$2:$D$2741,2,FALSE)</f>
        <v>crypto</v>
      </c>
      <c r="K90" s="2" t="s">
        <v>414</v>
      </c>
      <c r="L90" s="2" t="str">
        <f>VLOOKUP($K90,GroundTruth!$A$2:$D$2741,3,FALSE)</f>
        <v>true</v>
      </c>
      <c r="M90" s="2">
        <f>VLOOKUP($K90,GroundTruth!$A$2:$E$2741,4,FALSE)</f>
        <v>330</v>
      </c>
    </row>
    <row r="91" spans="1:13" x14ac:dyDescent="0.2">
      <c r="A91">
        <v>1</v>
      </c>
      <c r="B91" t="s">
        <v>3239</v>
      </c>
      <c r="C91" t="s">
        <v>1333</v>
      </c>
      <c r="D91" t="s">
        <v>1333</v>
      </c>
      <c r="E91" t="s">
        <v>3238</v>
      </c>
      <c r="F91" t="str">
        <f>VLOOKUP($D91,GroundTruth!$A$2:$C$2741,3,FALSE)</f>
        <v>true</v>
      </c>
      <c r="G91">
        <f>VLOOKUP($D91,GroundTruth!$A$2:$D$2741,4,FALSE)</f>
        <v>327</v>
      </c>
      <c r="H91" t="str">
        <f>VLOOKUP($D91,GroundTruth!$A$2:$D$2741,2,FALSE)</f>
        <v>crypto</v>
      </c>
      <c r="K91" s="3" t="s">
        <v>415</v>
      </c>
      <c r="L91" s="2" t="str">
        <f>VLOOKUP($K91,GroundTruth!$A$2:$D$2741,3,FALSE)</f>
        <v>true</v>
      </c>
      <c r="M91" s="2">
        <f>VLOOKUP($K91,GroundTruth!$A$2:$E$2741,4,FALSE)</f>
        <v>330</v>
      </c>
    </row>
    <row r="92" spans="1:13" x14ac:dyDescent="0.2">
      <c r="A92">
        <v>1</v>
      </c>
      <c r="B92" t="s">
        <v>3239</v>
      </c>
      <c r="C92" t="s">
        <v>1334</v>
      </c>
      <c r="D92" t="s">
        <v>1334</v>
      </c>
      <c r="E92" t="s">
        <v>3238</v>
      </c>
      <c r="F92" t="str">
        <f>VLOOKUP($D92,GroundTruth!$A$2:$C$2741,3,FALSE)</f>
        <v>true</v>
      </c>
      <c r="G92">
        <f>VLOOKUP($D92,GroundTruth!$A$2:$D$2741,4,FALSE)</f>
        <v>327</v>
      </c>
      <c r="H92" t="str">
        <f>VLOOKUP($D92,GroundTruth!$A$2:$D$2741,2,FALSE)</f>
        <v>crypto</v>
      </c>
      <c r="K92" s="2" t="s">
        <v>416</v>
      </c>
      <c r="L92" s="2" t="str">
        <f>VLOOKUP($K92,GroundTruth!$A$2:$D$2741,3,FALSE)</f>
        <v>true</v>
      </c>
      <c r="M92" s="2">
        <f>VLOOKUP($K92,GroundTruth!$A$2:$E$2741,4,FALSE)</f>
        <v>330</v>
      </c>
    </row>
    <row r="93" spans="1:13" x14ac:dyDescent="0.2">
      <c r="A93">
        <v>1</v>
      </c>
      <c r="B93" t="s">
        <v>3240</v>
      </c>
      <c r="C93" t="s">
        <v>1336</v>
      </c>
      <c r="D93" t="s">
        <v>1336</v>
      </c>
      <c r="E93" t="s">
        <v>3238</v>
      </c>
      <c r="F93" t="str">
        <f>VLOOKUP($D93,GroundTruth!$A$2:$C$2741,3,FALSE)</f>
        <v>true</v>
      </c>
      <c r="G93">
        <f>VLOOKUP($D93,GroundTruth!$A$2:$D$2741,4,FALSE)</f>
        <v>327</v>
      </c>
      <c r="H93" t="str">
        <f>VLOOKUP($D93,GroundTruth!$A$2:$D$2741,2,FALSE)</f>
        <v>crypto</v>
      </c>
      <c r="K93" s="3" t="s">
        <v>417</v>
      </c>
      <c r="L93" s="2" t="str">
        <f>VLOOKUP($K93,GroundTruth!$A$2:$D$2741,3,FALSE)</f>
        <v>true</v>
      </c>
      <c r="M93" s="2">
        <f>VLOOKUP($K93,GroundTruth!$A$2:$E$2741,4,FALSE)</f>
        <v>330</v>
      </c>
    </row>
    <row r="94" spans="1:13" x14ac:dyDescent="0.2">
      <c r="A94">
        <v>1</v>
      </c>
      <c r="B94" t="s">
        <v>3240</v>
      </c>
      <c r="C94" t="s">
        <v>1338</v>
      </c>
      <c r="D94" t="s">
        <v>1338</v>
      </c>
      <c r="E94" t="s">
        <v>3238</v>
      </c>
      <c r="F94" t="str">
        <f>VLOOKUP($D94,GroundTruth!$A$2:$C$2741,3,FALSE)</f>
        <v>true</v>
      </c>
      <c r="G94">
        <f>VLOOKUP($D94,GroundTruth!$A$2:$D$2741,4,FALSE)</f>
        <v>327</v>
      </c>
      <c r="H94" t="str">
        <f>VLOOKUP($D94,GroundTruth!$A$2:$D$2741,2,FALSE)</f>
        <v>crypto</v>
      </c>
      <c r="K94" s="2" t="s">
        <v>418</v>
      </c>
      <c r="L94" s="2" t="str">
        <f>VLOOKUP($K94,GroundTruth!$A$2:$D$2741,3,FALSE)</f>
        <v>true</v>
      </c>
      <c r="M94" s="2">
        <f>VLOOKUP($K94,GroundTruth!$A$2:$E$2741,4,FALSE)</f>
        <v>330</v>
      </c>
    </row>
    <row r="95" spans="1:13" x14ac:dyDescent="0.2">
      <c r="A95">
        <v>1</v>
      </c>
      <c r="B95" t="s">
        <v>3240</v>
      </c>
      <c r="C95" t="s">
        <v>1339</v>
      </c>
      <c r="D95" t="s">
        <v>1339</v>
      </c>
      <c r="E95" t="s">
        <v>3238</v>
      </c>
      <c r="F95" t="str">
        <f>VLOOKUP($D95,GroundTruth!$A$2:$C$2741,3,FALSE)</f>
        <v>true</v>
      </c>
      <c r="G95">
        <f>VLOOKUP($D95,GroundTruth!$A$2:$D$2741,4,FALSE)</f>
        <v>327</v>
      </c>
      <c r="H95" t="str">
        <f>VLOOKUP($D95,GroundTruth!$A$2:$D$2741,2,FALSE)</f>
        <v>crypto</v>
      </c>
      <c r="K95" s="3" t="s">
        <v>461</v>
      </c>
      <c r="L95" s="2" t="str">
        <f>VLOOKUP($K95,GroundTruth!$A$2:$D$2741,3,FALSE)</f>
        <v>true</v>
      </c>
      <c r="M95" s="2">
        <f>VLOOKUP($K95,GroundTruth!$A$2:$E$2741,4,FALSE)</f>
        <v>327</v>
      </c>
    </row>
    <row r="96" spans="1:13" x14ac:dyDescent="0.2">
      <c r="A96">
        <v>1</v>
      </c>
      <c r="B96" t="s">
        <v>3241</v>
      </c>
      <c r="C96" t="s">
        <v>1341</v>
      </c>
      <c r="D96" t="s">
        <v>1341</v>
      </c>
      <c r="E96" t="s">
        <v>3238</v>
      </c>
      <c r="F96" t="str">
        <f>VLOOKUP($D96,GroundTruth!$A$2:$C$2741,3,FALSE)</f>
        <v>true</v>
      </c>
      <c r="G96">
        <f>VLOOKUP($D96,GroundTruth!$A$2:$D$2741,4,FALSE)</f>
        <v>327</v>
      </c>
      <c r="H96" t="str">
        <f>VLOOKUP($D96,GroundTruth!$A$2:$D$2741,2,FALSE)</f>
        <v>crypto</v>
      </c>
      <c r="K96" s="2" t="s">
        <v>462</v>
      </c>
      <c r="L96" s="2" t="str">
        <f>VLOOKUP($K96,GroundTruth!$A$2:$D$2741,3,FALSE)</f>
        <v>true</v>
      </c>
      <c r="M96" s="2">
        <f>VLOOKUP($K96,GroundTruth!$A$2:$E$2741,4,FALSE)</f>
        <v>327</v>
      </c>
    </row>
    <row r="97" spans="1:13" x14ac:dyDescent="0.2">
      <c r="A97">
        <v>1</v>
      </c>
      <c r="B97" t="s">
        <v>3240</v>
      </c>
      <c r="C97" t="s">
        <v>1414</v>
      </c>
      <c r="D97" t="s">
        <v>1414</v>
      </c>
      <c r="E97" t="s">
        <v>3238</v>
      </c>
      <c r="F97" t="str">
        <f>VLOOKUP($D97,GroundTruth!$A$2:$C$2741,3,FALSE)</f>
        <v>true</v>
      </c>
      <c r="G97">
        <f>VLOOKUP($D97,GroundTruth!$A$2:$D$2741,4,FALSE)</f>
        <v>327</v>
      </c>
      <c r="H97" t="str">
        <f>VLOOKUP($D97,GroundTruth!$A$2:$D$2741,2,FALSE)</f>
        <v>crypto</v>
      </c>
      <c r="K97" s="3" t="s">
        <v>464</v>
      </c>
      <c r="L97" s="2" t="str">
        <f>VLOOKUP($K97,GroundTruth!$A$2:$D$2741,3,FALSE)</f>
        <v>true</v>
      </c>
      <c r="M97" s="2">
        <f>VLOOKUP($K97,GroundTruth!$A$2:$E$2741,4,FALSE)</f>
        <v>327</v>
      </c>
    </row>
    <row r="98" spans="1:13" x14ac:dyDescent="0.2">
      <c r="A98">
        <v>1</v>
      </c>
      <c r="B98" t="s">
        <v>3237</v>
      </c>
      <c r="C98" t="s">
        <v>1417</v>
      </c>
      <c r="D98" t="s">
        <v>1417</v>
      </c>
      <c r="E98" t="s">
        <v>3238</v>
      </c>
      <c r="F98" t="str">
        <f>VLOOKUP($D98,GroundTruth!$A$2:$C$2741,3,FALSE)</f>
        <v>false</v>
      </c>
      <c r="G98">
        <f>VLOOKUP($D98,GroundTruth!$A$2:$D$2741,4,FALSE)</f>
        <v>327</v>
      </c>
      <c r="H98" t="str">
        <f>VLOOKUP($D98,GroundTruth!$A$2:$D$2741,2,FALSE)</f>
        <v>crypto</v>
      </c>
      <c r="K98" s="2" t="s">
        <v>465</v>
      </c>
      <c r="L98" s="2" t="str">
        <f>VLOOKUP($K98,GroundTruth!$A$2:$D$2741,3,FALSE)</f>
        <v>true</v>
      </c>
      <c r="M98" s="2">
        <f>VLOOKUP($K98,GroundTruth!$A$2:$E$2741,4,FALSE)</f>
        <v>327</v>
      </c>
    </row>
    <row r="99" spans="1:13" x14ac:dyDescent="0.2">
      <c r="A99">
        <v>1</v>
      </c>
      <c r="B99" t="s">
        <v>3239</v>
      </c>
      <c r="C99" t="s">
        <v>1496</v>
      </c>
      <c r="D99" t="s">
        <v>1496</v>
      </c>
      <c r="E99" t="s">
        <v>3238</v>
      </c>
      <c r="F99" t="str">
        <f>VLOOKUP($D99,GroundTruth!$A$2:$C$2741,3,FALSE)</f>
        <v>true</v>
      </c>
      <c r="G99">
        <f>VLOOKUP($D99,GroundTruth!$A$2:$D$2741,4,FALSE)</f>
        <v>327</v>
      </c>
      <c r="H99" t="str">
        <f>VLOOKUP($D99,GroundTruth!$A$2:$D$2741,2,FALSE)</f>
        <v>crypto</v>
      </c>
      <c r="K99" s="3" t="s">
        <v>466</v>
      </c>
      <c r="L99" s="2" t="str">
        <f>VLOOKUP($K99,GroundTruth!$A$2:$D$2741,3,FALSE)</f>
        <v>false</v>
      </c>
      <c r="M99" s="2">
        <f>VLOOKUP($K99,GroundTruth!$A$2:$E$2741,4,FALSE)</f>
        <v>327</v>
      </c>
    </row>
    <row r="100" spans="1:13" x14ac:dyDescent="0.2">
      <c r="A100">
        <v>1</v>
      </c>
      <c r="B100" t="s">
        <v>3240</v>
      </c>
      <c r="C100" t="s">
        <v>1499</v>
      </c>
      <c r="D100" t="s">
        <v>1499</v>
      </c>
      <c r="E100" t="s">
        <v>3238</v>
      </c>
      <c r="F100" t="str">
        <f>VLOOKUP($D100,GroundTruth!$A$2:$C$2741,3,FALSE)</f>
        <v>true</v>
      </c>
      <c r="G100">
        <f>VLOOKUP($D100,GroundTruth!$A$2:$D$2741,4,FALSE)</f>
        <v>327</v>
      </c>
      <c r="H100" t="str">
        <f>VLOOKUP($D100,GroundTruth!$A$2:$D$2741,2,FALSE)</f>
        <v>crypto</v>
      </c>
      <c r="K100" s="2" t="s">
        <v>467</v>
      </c>
      <c r="L100" s="2" t="str">
        <f>VLOOKUP($K100,GroundTruth!$A$2:$D$2741,3,FALSE)</f>
        <v>false</v>
      </c>
      <c r="M100" s="2">
        <f>VLOOKUP($K100,GroundTruth!$A$2:$E$2741,4,FALSE)</f>
        <v>327</v>
      </c>
    </row>
    <row r="101" spans="1:13" x14ac:dyDescent="0.2">
      <c r="A101">
        <v>1</v>
      </c>
      <c r="B101" t="s">
        <v>3240</v>
      </c>
      <c r="C101" t="s">
        <v>1500</v>
      </c>
      <c r="D101" t="s">
        <v>1500</v>
      </c>
      <c r="E101" t="s">
        <v>3238</v>
      </c>
      <c r="F101" t="str">
        <f>VLOOKUP($D101,GroundTruth!$A$2:$C$2741,3,FALSE)</f>
        <v>true</v>
      </c>
      <c r="G101">
        <f>VLOOKUP($D101,GroundTruth!$A$2:$D$2741,4,FALSE)</f>
        <v>327</v>
      </c>
      <c r="H101" t="str">
        <f>VLOOKUP($D101,GroundTruth!$A$2:$D$2741,2,FALSE)</f>
        <v>crypto</v>
      </c>
      <c r="K101" s="3" t="s">
        <v>477</v>
      </c>
      <c r="L101" s="2" t="str">
        <f>VLOOKUP($K101,GroundTruth!$A$2:$D$2741,3,FALSE)</f>
        <v>true</v>
      </c>
      <c r="M101" s="2">
        <f>VLOOKUP($K101,GroundTruth!$A$2:$E$2741,4,FALSE)</f>
        <v>330</v>
      </c>
    </row>
    <row r="102" spans="1:13" x14ac:dyDescent="0.2">
      <c r="A102">
        <v>1</v>
      </c>
      <c r="B102" t="s">
        <v>3240</v>
      </c>
      <c r="C102" t="s">
        <v>1502</v>
      </c>
      <c r="D102" t="s">
        <v>1502</v>
      </c>
      <c r="E102" t="s">
        <v>3238</v>
      </c>
      <c r="F102" t="str">
        <f>VLOOKUP($D102,GroundTruth!$A$2:$C$2741,3,FALSE)</f>
        <v>true</v>
      </c>
      <c r="G102">
        <f>VLOOKUP($D102,GroundTruth!$A$2:$D$2741,4,FALSE)</f>
        <v>327</v>
      </c>
      <c r="H102" t="str">
        <f>VLOOKUP($D102,GroundTruth!$A$2:$D$2741,2,FALSE)</f>
        <v>crypto</v>
      </c>
      <c r="K102" s="2" t="s">
        <v>478</v>
      </c>
      <c r="L102" s="2" t="str">
        <f>VLOOKUP($K102,GroundTruth!$A$2:$D$2741,3,FALSE)</f>
        <v>true</v>
      </c>
      <c r="M102" s="2">
        <f>VLOOKUP($K102,GroundTruth!$A$2:$E$2741,4,FALSE)</f>
        <v>328</v>
      </c>
    </row>
    <row r="103" spans="1:13" x14ac:dyDescent="0.2">
      <c r="A103">
        <v>1</v>
      </c>
      <c r="B103" t="s">
        <v>3241</v>
      </c>
      <c r="C103" t="s">
        <v>1505</v>
      </c>
      <c r="D103" t="s">
        <v>1505</v>
      </c>
      <c r="E103" t="s">
        <v>3238</v>
      </c>
      <c r="F103" t="str">
        <f>VLOOKUP($D103,GroundTruth!$A$2:$C$2741,3,FALSE)</f>
        <v>true</v>
      </c>
      <c r="G103">
        <f>VLOOKUP($D103,GroundTruth!$A$2:$D$2741,4,FALSE)</f>
        <v>327</v>
      </c>
      <c r="H103" t="str">
        <f>VLOOKUP($D103,GroundTruth!$A$2:$D$2741,2,FALSE)</f>
        <v>crypto</v>
      </c>
      <c r="K103" s="2" t="s">
        <v>480</v>
      </c>
      <c r="L103" s="2" t="str">
        <f>VLOOKUP($K103,GroundTruth!$A$2:$D$2741,3,FALSE)</f>
        <v>true</v>
      </c>
      <c r="M103" s="2">
        <f>VLOOKUP($K103,GroundTruth!$A$2:$E$2741,4,FALSE)</f>
        <v>328</v>
      </c>
    </row>
    <row r="104" spans="1:13" x14ac:dyDescent="0.2">
      <c r="A104">
        <v>1</v>
      </c>
      <c r="B104" t="s">
        <v>3240</v>
      </c>
      <c r="C104" t="s">
        <v>1581</v>
      </c>
      <c r="D104" t="s">
        <v>1581</v>
      </c>
      <c r="E104" t="s">
        <v>3238</v>
      </c>
      <c r="F104" t="str">
        <f>VLOOKUP($D104,GroundTruth!$A$2:$C$2741,3,FALSE)</f>
        <v>true</v>
      </c>
      <c r="G104">
        <f>VLOOKUP($D104,GroundTruth!$A$2:$D$2741,4,FALSE)</f>
        <v>327</v>
      </c>
      <c r="H104" t="str">
        <f>VLOOKUP($D104,GroundTruth!$A$2:$D$2741,2,FALSE)</f>
        <v>crypto</v>
      </c>
      <c r="K104" s="3" t="s">
        <v>481</v>
      </c>
      <c r="L104" s="2" t="str">
        <f>VLOOKUP($K104,GroundTruth!$A$2:$D$2741,3,FALSE)</f>
        <v>true</v>
      </c>
      <c r="M104" s="2">
        <f>VLOOKUP($K104,GroundTruth!$A$2:$E$2741,4,FALSE)</f>
        <v>328</v>
      </c>
    </row>
    <row r="105" spans="1:13" x14ac:dyDescent="0.2">
      <c r="A105">
        <v>1</v>
      </c>
      <c r="B105" t="s">
        <v>3241</v>
      </c>
      <c r="C105" t="s">
        <v>1582</v>
      </c>
      <c r="D105" t="s">
        <v>1582</v>
      </c>
      <c r="E105" t="s">
        <v>3238</v>
      </c>
      <c r="F105" t="str">
        <f>VLOOKUP($D105,GroundTruth!$A$2:$C$2741,3,FALSE)</f>
        <v>true</v>
      </c>
      <c r="G105">
        <f>VLOOKUP($D105,GroundTruth!$A$2:$D$2741,4,FALSE)</f>
        <v>327</v>
      </c>
      <c r="H105" t="str">
        <f>VLOOKUP($D105,GroundTruth!$A$2:$D$2741,2,FALSE)</f>
        <v>crypto</v>
      </c>
      <c r="K105" s="2" t="s">
        <v>498</v>
      </c>
      <c r="L105" s="2" t="str">
        <f>VLOOKUP($K105,GroundTruth!$A$2:$D$2741,3,FALSE)</f>
        <v>true</v>
      </c>
      <c r="M105" s="2">
        <f>VLOOKUP($K105,GroundTruth!$A$2:$E$2741,4,FALSE)</f>
        <v>330</v>
      </c>
    </row>
    <row r="106" spans="1:13" x14ac:dyDescent="0.2">
      <c r="A106">
        <v>1</v>
      </c>
      <c r="B106" t="s">
        <v>3237</v>
      </c>
      <c r="C106" t="s">
        <v>1583</v>
      </c>
      <c r="D106" t="s">
        <v>1583</v>
      </c>
      <c r="E106" t="s">
        <v>3238</v>
      </c>
      <c r="F106" t="str">
        <f>VLOOKUP($D106,GroundTruth!$A$2:$C$2741,3,FALSE)</f>
        <v>false</v>
      </c>
      <c r="G106">
        <f>VLOOKUP($D106,GroundTruth!$A$2:$D$2741,4,FALSE)</f>
        <v>327</v>
      </c>
      <c r="H106" t="str">
        <f>VLOOKUP($D106,GroundTruth!$A$2:$D$2741,2,FALSE)</f>
        <v>crypto</v>
      </c>
      <c r="K106" s="3" t="s">
        <v>499</v>
      </c>
      <c r="L106" s="2" t="str">
        <f>VLOOKUP($K106,GroundTruth!$A$2:$D$2741,3,FALSE)</f>
        <v>true</v>
      </c>
      <c r="M106" s="2">
        <f>VLOOKUP($K106,GroundTruth!$A$2:$E$2741,4,FALSE)</f>
        <v>330</v>
      </c>
    </row>
    <row r="107" spans="1:13" x14ac:dyDescent="0.2">
      <c r="A107">
        <v>1</v>
      </c>
      <c r="B107" t="s">
        <v>3239</v>
      </c>
      <c r="C107" t="s">
        <v>1650</v>
      </c>
      <c r="D107" t="s">
        <v>1650</v>
      </c>
      <c r="E107" t="s">
        <v>3238</v>
      </c>
      <c r="F107" t="str">
        <f>VLOOKUP($D107,GroundTruth!$A$2:$C$2741,3,FALSE)</f>
        <v>true</v>
      </c>
      <c r="G107">
        <f>VLOOKUP($D107,GroundTruth!$A$2:$D$2741,4,FALSE)</f>
        <v>327</v>
      </c>
      <c r="H107" t="str">
        <f>VLOOKUP($D107,GroundTruth!$A$2:$D$2741,2,FALSE)</f>
        <v>crypto</v>
      </c>
      <c r="K107" s="2" t="s">
        <v>500</v>
      </c>
      <c r="L107" s="2" t="str">
        <f>VLOOKUP($K107,GroundTruth!$A$2:$D$2741,3,FALSE)</f>
        <v>true</v>
      </c>
      <c r="M107" s="2">
        <f>VLOOKUP($K107,GroundTruth!$A$2:$E$2741,4,FALSE)</f>
        <v>330</v>
      </c>
    </row>
    <row r="108" spans="1:13" x14ac:dyDescent="0.2">
      <c r="A108">
        <v>1</v>
      </c>
      <c r="B108" t="s">
        <v>3240</v>
      </c>
      <c r="C108" t="s">
        <v>1653</v>
      </c>
      <c r="D108" t="s">
        <v>1653</v>
      </c>
      <c r="E108" t="s">
        <v>3238</v>
      </c>
      <c r="F108" t="str">
        <f>VLOOKUP($D108,GroundTruth!$A$2:$C$2741,3,FALSE)</f>
        <v>true</v>
      </c>
      <c r="G108">
        <f>VLOOKUP($D108,GroundTruth!$A$2:$D$2741,4,FALSE)</f>
        <v>327</v>
      </c>
      <c r="H108" t="str">
        <f>VLOOKUP($D108,GroundTruth!$A$2:$D$2741,2,FALSE)</f>
        <v>crypto</v>
      </c>
      <c r="K108" s="3" t="s">
        <v>501</v>
      </c>
      <c r="L108" s="2" t="str">
        <f>VLOOKUP($K108,GroundTruth!$A$2:$D$2741,3,FALSE)</f>
        <v>true</v>
      </c>
      <c r="M108" s="2">
        <f>VLOOKUP($K108,GroundTruth!$A$2:$E$2741,4,FALSE)</f>
        <v>330</v>
      </c>
    </row>
    <row r="109" spans="1:13" x14ac:dyDescent="0.2">
      <c r="A109">
        <v>1</v>
      </c>
      <c r="B109" t="s">
        <v>3240</v>
      </c>
      <c r="C109" t="s">
        <v>1654</v>
      </c>
      <c r="D109" t="s">
        <v>1654</v>
      </c>
      <c r="E109" t="s">
        <v>3238</v>
      </c>
      <c r="F109" t="str">
        <f>VLOOKUP($D109,GroundTruth!$A$2:$C$2741,3,FALSE)</f>
        <v>true</v>
      </c>
      <c r="G109">
        <f>VLOOKUP($D109,GroundTruth!$A$2:$D$2741,4,FALSE)</f>
        <v>327</v>
      </c>
      <c r="H109" t="str">
        <f>VLOOKUP($D109,GroundTruth!$A$2:$D$2741,2,FALSE)</f>
        <v>crypto</v>
      </c>
      <c r="K109" s="2" t="s">
        <v>502</v>
      </c>
      <c r="L109" s="2" t="str">
        <f>VLOOKUP($K109,GroundTruth!$A$2:$D$2741,3,FALSE)</f>
        <v>true</v>
      </c>
      <c r="M109" s="2">
        <f>VLOOKUP($K109,GroundTruth!$A$2:$E$2741,4,FALSE)</f>
        <v>330</v>
      </c>
    </row>
    <row r="110" spans="1:13" x14ac:dyDescent="0.2">
      <c r="A110">
        <v>1</v>
      </c>
      <c r="B110" t="s">
        <v>3240</v>
      </c>
      <c r="C110" t="s">
        <v>1655</v>
      </c>
      <c r="D110" t="s">
        <v>1655</v>
      </c>
      <c r="E110" t="s">
        <v>3238</v>
      </c>
      <c r="F110" t="str">
        <f>VLOOKUP($D110,GroundTruth!$A$2:$C$2741,3,FALSE)</f>
        <v>true</v>
      </c>
      <c r="G110">
        <f>VLOOKUP($D110,GroundTruth!$A$2:$D$2741,4,FALSE)</f>
        <v>327</v>
      </c>
      <c r="H110" t="str">
        <f>VLOOKUP($D110,GroundTruth!$A$2:$D$2741,2,FALSE)</f>
        <v>crypto</v>
      </c>
      <c r="K110" s="3" t="s">
        <v>503</v>
      </c>
      <c r="L110" s="2" t="str">
        <f>VLOOKUP($K110,GroundTruth!$A$2:$D$2741,3,FALSE)</f>
        <v>true</v>
      </c>
      <c r="M110" s="2">
        <f>VLOOKUP($K110,GroundTruth!$A$2:$E$2741,4,FALSE)</f>
        <v>330</v>
      </c>
    </row>
    <row r="111" spans="1:13" x14ac:dyDescent="0.2">
      <c r="A111">
        <v>1</v>
      </c>
      <c r="B111" t="s">
        <v>3241</v>
      </c>
      <c r="C111" t="s">
        <v>1657</v>
      </c>
      <c r="D111" t="s">
        <v>1657</v>
      </c>
      <c r="E111" t="s">
        <v>3238</v>
      </c>
      <c r="F111" t="str">
        <f>VLOOKUP($D111,GroundTruth!$A$2:$C$2741,3,FALSE)</f>
        <v>true</v>
      </c>
      <c r="G111">
        <f>VLOOKUP($D111,GroundTruth!$A$2:$D$2741,4,FALSE)</f>
        <v>327</v>
      </c>
      <c r="H111" t="str">
        <f>VLOOKUP($D111,GroundTruth!$A$2:$D$2741,2,FALSE)</f>
        <v>crypto</v>
      </c>
      <c r="K111" s="2" t="s">
        <v>504</v>
      </c>
      <c r="L111" s="2" t="str">
        <f>VLOOKUP($K111,GroundTruth!$A$2:$D$2741,3,FALSE)</f>
        <v>true</v>
      </c>
      <c r="M111" s="2">
        <f>VLOOKUP($K111,GroundTruth!$A$2:$E$2741,4,FALSE)</f>
        <v>330</v>
      </c>
    </row>
    <row r="112" spans="1:13" x14ac:dyDescent="0.2">
      <c r="A112">
        <v>1</v>
      </c>
      <c r="B112" t="s">
        <v>3241</v>
      </c>
      <c r="C112" t="s">
        <v>1756</v>
      </c>
      <c r="D112" t="s">
        <v>1756</v>
      </c>
      <c r="E112" t="s">
        <v>3238</v>
      </c>
      <c r="F112" t="str">
        <f>VLOOKUP($D112,GroundTruth!$A$2:$C$2741,3,FALSE)</f>
        <v>true</v>
      </c>
      <c r="G112">
        <f>VLOOKUP($D112,GroundTruth!$A$2:$D$2741,4,FALSE)</f>
        <v>327</v>
      </c>
      <c r="H112" t="str">
        <f>VLOOKUP($D112,GroundTruth!$A$2:$D$2741,2,FALSE)</f>
        <v>crypto</v>
      </c>
      <c r="K112" s="3" t="s">
        <v>505</v>
      </c>
      <c r="L112" s="2" t="str">
        <f>VLOOKUP($K112,GroundTruth!$A$2:$D$2741,3,FALSE)</f>
        <v>true</v>
      </c>
      <c r="M112" s="2">
        <f>VLOOKUP($K112,GroundTruth!$A$2:$E$2741,4,FALSE)</f>
        <v>330</v>
      </c>
    </row>
    <row r="113" spans="1:13" x14ac:dyDescent="0.2">
      <c r="A113">
        <v>1</v>
      </c>
      <c r="B113" t="s">
        <v>3241</v>
      </c>
      <c r="C113" t="s">
        <v>1757</v>
      </c>
      <c r="D113" t="s">
        <v>1757</v>
      </c>
      <c r="E113" t="s">
        <v>3238</v>
      </c>
      <c r="F113" t="str">
        <f>VLOOKUP($D113,GroundTruth!$A$2:$C$2741,3,FALSE)</f>
        <v>true</v>
      </c>
      <c r="G113">
        <f>VLOOKUP($D113,GroundTruth!$A$2:$D$2741,4,FALSE)</f>
        <v>327</v>
      </c>
      <c r="H113" t="str">
        <f>VLOOKUP($D113,GroundTruth!$A$2:$D$2741,2,FALSE)</f>
        <v>crypto</v>
      </c>
      <c r="K113" s="2" t="s">
        <v>506</v>
      </c>
      <c r="L113" s="2" t="str">
        <f>VLOOKUP($K113,GroundTruth!$A$2:$D$2741,3,FALSE)</f>
        <v>true</v>
      </c>
      <c r="M113" s="2">
        <f>VLOOKUP($K113,GroundTruth!$A$2:$E$2741,4,FALSE)</f>
        <v>330</v>
      </c>
    </row>
    <row r="114" spans="1:13" x14ac:dyDescent="0.2">
      <c r="A114">
        <v>1</v>
      </c>
      <c r="B114" t="s">
        <v>3241</v>
      </c>
      <c r="C114" t="s">
        <v>1758</v>
      </c>
      <c r="D114" t="s">
        <v>1758</v>
      </c>
      <c r="E114" t="s">
        <v>3238</v>
      </c>
      <c r="F114" t="str">
        <f>VLOOKUP($D114,GroundTruth!$A$2:$C$2741,3,FALSE)</f>
        <v>true</v>
      </c>
      <c r="G114">
        <f>VLOOKUP($D114,GroundTruth!$A$2:$D$2741,4,FALSE)</f>
        <v>327</v>
      </c>
      <c r="H114" t="str">
        <f>VLOOKUP($D114,GroundTruth!$A$2:$D$2741,2,FALSE)</f>
        <v>crypto</v>
      </c>
      <c r="K114" s="3" t="s">
        <v>537</v>
      </c>
      <c r="L114" s="2" t="str">
        <f>VLOOKUP($K114,GroundTruth!$A$2:$D$2741,3,FALSE)</f>
        <v>true</v>
      </c>
      <c r="M114" s="2">
        <f>VLOOKUP($K114,GroundTruth!$A$2:$E$2741,4,FALSE)</f>
        <v>327</v>
      </c>
    </row>
    <row r="115" spans="1:13" x14ac:dyDescent="0.2">
      <c r="A115">
        <v>1</v>
      </c>
      <c r="B115" t="s">
        <v>3239</v>
      </c>
      <c r="C115" t="s">
        <v>1838</v>
      </c>
      <c r="D115" t="s">
        <v>1838</v>
      </c>
      <c r="E115" t="s">
        <v>3238</v>
      </c>
      <c r="F115" t="str">
        <f>VLOOKUP($D115,GroundTruth!$A$2:$C$2741,3,FALSE)</f>
        <v>true</v>
      </c>
      <c r="G115">
        <f>VLOOKUP($D115,GroundTruth!$A$2:$D$2741,4,FALSE)</f>
        <v>327</v>
      </c>
      <c r="H115" t="str">
        <f>VLOOKUP($D115,GroundTruth!$A$2:$D$2741,2,FALSE)</f>
        <v>crypto</v>
      </c>
      <c r="K115" s="2" t="s">
        <v>538</v>
      </c>
      <c r="L115" s="2" t="str">
        <f>VLOOKUP($K115,GroundTruth!$A$2:$D$2741,3,FALSE)</f>
        <v>true</v>
      </c>
      <c r="M115" s="2">
        <f>VLOOKUP($K115,GroundTruth!$A$2:$E$2741,4,FALSE)</f>
        <v>327</v>
      </c>
    </row>
    <row r="116" spans="1:13" x14ac:dyDescent="0.2">
      <c r="A116">
        <v>1</v>
      </c>
      <c r="B116" t="s">
        <v>3239</v>
      </c>
      <c r="C116" t="s">
        <v>1839</v>
      </c>
      <c r="D116" t="s">
        <v>1839</v>
      </c>
      <c r="E116" t="s">
        <v>3238</v>
      </c>
      <c r="F116" t="str">
        <f>VLOOKUP($D116,GroundTruth!$A$2:$C$2741,3,FALSE)</f>
        <v>true</v>
      </c>
      <c r="G116">
        <f>VLOOKUP($D116,GroundTruth!$A$2:$D$2741,4,FALSE)</f>
        <v>327</v>
      </c>
      <c r="H116" t="str">
        <f>VLOOKUP($D116,GroundTruth!$A$2:$D$2741,2,FALSE)</f>
        <v>crypto</v>
      </c>
      <c r="K116" s="3" t="s">
        <v>540</v>
      </c>
      <c r="L116" s="2" t="str">
        <f>VLOOKUP($K116,GroundTruth!$A$2:$D$2741,3,FALSE)</f>
        <v>false</v>
      </c>
      <c r="M116" s="2">
        <f>VLOOKUP($K116,GroundTruth!$A$2:$E$2741,4,FALSE)</f>
        <v>327</v>
      </c>
    </row>
    <row r="117" spans="1:13" x14ac:dyDescent="0.2">
      <c r="A117">
        <v>1</v>
      </c>
      <c r="B117" t="s">
        <v>3241</v>
      </c>
      <c r="C117" t="s">
        <v>1845</v>
      </c>
      <c r="D117" t="s">
        <v>1845</v>
      </c>
      <c r="E117" t="s">
        <v>3238</v>
      </c>
      <c r="F117" t="str">
        <f>VLOOKUP($D117,GroundTruth!$A$2:$C$2741,3,FALSE)</f>
        <v>true</v>
      </c>
      <c r="G117">
        <f>VLOOKUP($D117,GroundTruth!$A$2:$D$2741,4,FALSE)</f>
        <v>327</v>
      </c>
      <c r="H117" t="str">
        <f>VLOOKUP($D117,GroundTruth!$A$2:$D$2741,2,FALSE)</f>
        <v>crypto</v>
      </c>
      <c r="K117" s="2" t="s">
        <v>547</v>
      </c>
      <c r="L117" s="2" t="str">
        <f>VLOOKUP($K117,GroundTruth!$A$2:$D$2741,3,FALSE)</f>
        <v>true</v>
      </c>
      <c r="M117" s="2">
        <f>VLOOKUP($K117,GroundTruth!$A$2:$E$2741,4,FALSE)</f>
        <v>328</v>
      </c>
    </row>
    <row r="118" spans="1:13" x14ac:dyDescent="0.2">
      <c r="A118">
        <v>1</v>
      </c>
      <c r="B118" t="s">
        <v>3241</v>
      </c>
      <c r="C118" t="s">
        <v>1846</v>
      </c>
      <c r="D118" t="s">
        <v>1846</v>
      </c>
      <c r="E118" t="s">
        <v>3238</v>
      </c>
      <c r="F118" t="str">
        <f>VLOOKUP($D118,GroundTruth!$A$2:$C$2741,3,FALSE)</f>
        <v>true</v>
      </c>
      <c r="G118">
        <f>VLOOKUP($D118,GroundTruth!$A$2:$D$2741,4,FALSE)</f>
        <v>327</v>
      </c>
      <c r="H118" t="str">
        <f>VLOOKUP($D118,GroundTruth!$A$2:$D$2741,2,FALSE)</f>
        <v>crypto</v>
      </c>
      <c r="K118" s="2" t="s">
        <v>548</v>
      </c>
      <c r="L118" s="2" t="str">
        <f>VLOOKUP($K118,GroundTruth!$A$2:$D$2741,3,FALSE)</f>
        <v>true</v>
      </c>
      <c r="M118" s="2">
        <f>VLOOKUP($K118,GroundTruth!$A$2:$E$2741,4,FALSE)</f>
        <v>328</v>
      </c>
    </row>
    <row r="119" spans="1:13" x14ac:dyDescent="0.2">
      <c r="A119">
        <v>1</v>
      </c>
      <c r="B119" t="s">
        <v>3240</v>
      </c>
      <c r="C119" t="s">
        <v>1911</v>
      </c>
      <c r="D119" t="s">
        <v>1911</v>
      </c>
      <c r="E119" t="s">
        <v>3238</v>
      </c>
      <c r="F119" t="str">
        <f>VLOOKUP($D119,GroundTruth!$A$2:$C$2741,3,FALSE)</f>
        <v>true</v>
      </c>
      <c r="G119">
        <f>VLOOKUP($D119,GroundTruth!$A$2:$D$2741,4,FALSE)</f>
        <v>327</v>
      </c>
      <c r="H119" t="str">
        <f>VLOOKUP($D119,GroundTruth!$A$2:$D$2741,2,FALSE)</f>
        <v>crypto</v>
      </c>
      <c r="K119" s="3" t="s">
        <v>549</v>
      </c>
      <c r="L119" s="2" t="str">
        <f>VLOOKUP($K119,GroundTruth!$A$2:$D$2741,3,FALSE)</f>
        <v>true</v>
      </c>
      <c r="M119" s="2">
        <f>VLOOKUP($K119,GroundTruth!$A$2:$E$2741,4,FALSE)</f>
        <v>328</v>
      </c>
    </row>
    <row r="120" spans="1:13" x14ac:dyDescent="0.2">
      <c r="A120">
        <v>1</v>
      </c>
      <c r="B120" t="s">
        <v>3240</v>
      </c>
      <c r="C120" t="s">
        <v>1913</v>
      </c>
      <c r="D120" t="s">
        <v>1913</v>
      </c>
      <c r="E120" t="s">
        <v>3238</v>
      </c>
      <c r="F120" t="str">
        <f>VLOOKUP($D120,GroundTruth!$A$2:$C$2741,3,FALSE)</f>
        <v>true</v>
      </c>
      <c r="G120">
        <f>VLOOKUP($D120,GroundTruth!$A$2:$D$2741,4,FALSE)</f>
        <v>327</v>
      </c>
      <c r="H120" t="str">
        <f>VLOOKUP($D120,GroundTruth!$A$2:$D$2741,2,FALSE)</f>
        <v>crypto</v>
      </c>
      <c r="K120" s="2" t="s">
        <v>550</v>
      </c>
      <c r="L120" s="2" t="str">
        <f>VLOOKUP($K120,GroundTruth!$A$2:$D$2741,3,FALSE)</f>
        <v>true</v>
      </c>
      <c r="M120" s="2">
        <f>VLOOKUP($K120,GroundTruth!$A$2:$E$2741,4,FALSE)</f>
        <v>328</v>
      </c>
    </row>
    <row r="121" spans="1:13" x14ac:dyDescent="0.2">
      <c r="A121">
        <v>1</v>
      </c>
      <c r="B121" t="s">
        <v>3240</v>
      </c>
      <c r="C121" t="s">
        <v>1914</v>
      </c>
      <c r="D121" t="s">
        <v>1914</v>
      </c>
      <c r="E121" t="s">
        <v>3238</v>
      </c>
      <c r="F121" t="str">
        <f>VLOOKUP($D121,GroundTruth!$A$2:$C$2741,3,FALSE)</f>
        <v>true</v>
      </c>
      <c r="G121">
        <f>VLOOKUP($D121,GroundTruth!$A$2:$D$2741,4,FALSE)</f>
        <v>327</v>
      </c>
      <c r="H121" t="str">
        <f>VLOOKUP($D121,GroundTruth!$A$2:$D$2741,2,FALSE)</f>
        <v>crypto</v>
      </c>
      <c r="K121" s="3" t="s">
        <v>552</v>
      </c>
      <c r="L121" s="2" t="str">
        <f>VLOOKUP($K121,GroundTruth!$A$2:$D$2741,3,FALSE)</f>
        <v>true</v>
      </c>
      <c r="M121" s="2">
        <f>VLOOKUP($K121,GroundTruth!$A$2:$E$2741,4,FALSE)</f>
        <v>328</v>
      </c>
    </row>
    <row r="122" spans="1:13" x14ac:dyDescent="0.2">
      <c r="A122">
        <v>1</v>
      </c>
      <c r="B122" t="s">
        <v>3241</v>
      </c>
      <c r="C122" t="s">
        <v>1916</v>
      </c>
      <c r="D122" t="s">
        <v>1916</v>
      </c>
      <c r="E122" t="s">
        <v>3238</v>
      </c>
      <c r="F122" t="str">
        <f>VLOOKUP($D122,GroundTruth!$A$2:$C$2741,3,FALSE)</f>
        <v>true</v>
      </c>
      <c r="G122">
        <f>VLOOKUP($D122,GroundTruth!$A$2:$D$2741,4,FALSE)</f>
        <v>327</v>
      </c>
      <c r="H122" t="str">
        <f>VLOOKUP($D122,GroundTruth!$A$2:$D$2741,2,FALSE)</f>
        <v>crypto</v>
      </c>
      <c r="K122" s="2" t="s">
        <v>553</v>
      </c>
      <c r="L122" s="2" t="str">
        <f>VLOOKUP($K122,GroundTruth!$A$2:$D$2741,3,FALSE)</f>
        <v>true</v>
      </c>
      <c r="M122" s="2">
        <f>VLOOKUP($K122,GroundTruth!$A$2:$E$2741,4,FALSE)</f>
        <v>328</v>
      </c>
    </row>
    <row r="123" spans="1:13" x14ac:dyDescent="0.2">
      <c r="A123">
        <v>1</v>
      </c>
      <c r="B123" t="s">
        <v>3237</v>
      </c>
      <c r="C123" t="s">
        <v>1917</v>
      </c>
      <c r="D123" t="s">
        <v>1917</v>
      </c>
      <c r="E123" t="s">
        <v>3238</v>
      </c>
      <c r="F123" t="str">
        <f>VLOOKUP($D123,GroundTruth!$A$2:$C$2741,3,FALSE)</f>
        <v>false</v>
      </c>
      <c r="G123">
        <f>VLOOKUP($D123,GroundTruth!$A$2:$D$2741,4,FALSE)</f>
        <v>327</v>
      </c>
      <c r="H123" t="str">
        <f>VLOOKUP($D123,GroundTruth!$A$2:$D$2741,2,FALSE)</f>
        <v>crypto</v>
      </c>
      <c r="K123" s="3" t="s">
        <v>576</v>
      </c>
      <c r="L123" s="2" t="str">
        <f>VLOOKUP($K123,GroundTruth!$A$2:$D$2741,3,FALSE)</f>
        <v>true</v>
      </c>
      <c r="M123" s="2">
        <f>VLOOKUP($K123,GroundTruth!$A$2:$E$2741,4,FALSE)</f>
        <v>330</v>
      </c>
    </row>
    <row r="124" spans="1:13" x14ac:dyDescent="0.2">
      <c r="A124">
        <v>1</v>
      </c>
      <c r="B124" t="s">
        <v>3240</v>
      </c>
      <c r="C124" t="s">
        <v>1994</v>
      </c>
      <c r="D124" t="s">
        <v>1994</v>
      </c>
      <c r="E124" t="s">
        <v>3238</v>
      </c>
      <c r="F124" t="str">
        <f>VLOOKUP($D124,GroundTruth!$A$2:$C$2741,3,FALSE)</f>
        <v>true</v>
      </c>
      <c r="G124">
        <f>VLOOKUP($D124,GroundTruth!$A$2:$D$2741,4,FALSE)</f>
        <v>327</v>
      </c>
      <c r="H124" t="str">
        <f>VLOOKUP($D124,GroundTruth!$A$2:$D$2741,2,FALSE)</f>
        <v>crypto</v>
      </c>
      <c r="K124" s="2" t="s">
        <v>577</v>
      </c>
      <c r="L124" s="2" t="str">
        <f>VLOOKUP($K124,GroundTruth!$A$2:$D$2741,3,FALSE)</f>
        <v>true</v>
      </c>
      <c r="M124" s="2">
        <f>VLOOKUP($K124,GroundTruth!$A$2:$E$2741,4,FALSE)</f>
        <v>330</v>
      </c>
    </row>
    <row r="125" spans="1:13" x14ac:dyDescent="0.2">
      <c r="A125">
        <v>1</v>
      </c>
      <c r="B125" t="s">
        <v>3241</v>
      </c>
      <c r="C125" t="s">
        <v>1996</v>
      </c>
      <c r="D125" t="s">
        <v>1996</v>
      </c>
      <c r="E125" t="s">
        <v>3238</v>
      </c>
      <c r="F125" t="str">
        <f>VLOOKUP($D125,GroundTruth!$A$2:$C$2741,3,FALSE)</f>
        <v>true</v>
      </c>
      <c r="G125">
        <f>VLOOKUP($D125,GroundTruth!$A$2:$D$2741,4,FALSE)</f>
        <v>327</v>
      </c>
      <c r="H125" t="str">
        <f>VLOOKUP($D125,GroundTruth!$A$2:$D$2741,2,FALSE)</f>
        <v>crypto</v>
      </c>
      <c r="K125" s="3" t="s">
        <v>578</v>
      </c>
      <c r="L125" s="2" t="str">
        <f>VLOOKUP($K125,GroundTruth!$A$2:$D$2741,3,FALSE)</f>
        <v>true</v>
      </c>
      <c r="M125" s="2">
        <f>VLOOKUP($K125,GroundTruth!$A$2:$E$2741,4,FALSE)</f>
        <v>330</v>
      </c>
    </row>
    <row r="126" spans="1:13" x14ac:dyDescent="0.2">
      <c r="A126">
        <v>1</v>
      </c>
      <c r="B126" t="s">
        <v>3241</v>
      </c>
      <c r="C126" t="s">
        <v>1997</v>
      </c>
      <c r="D126" t="s">
        <v>1997</v>
      </c>
      <c r="E126" t="s">
        <v>3238</v>
      </c>
      <c r="F126" t="str">
        <f>VLOOKUP($D126,GroundTruth!$A$2:$C$2741,3,FALSE)</f>
        <v>true</v>
      </c>
      <c r="G126">
        <f>VLOOKUP($D126,GroundTruth!$A$2:$D$2741,4,FALSE)</f>
        <v>327</v>
      </c>
      <c r="H126" t="str">
        <f>VLOOKUP($D126,GroundTruth!$A$2:$D$2741,2,FALSE)</f>
        <v>crypto</v>
      </c>
      <c r="K126" s="2" t="s">
        <v>579</v>
      </c>
      <c r="L126" s="2" t="str">
        <f>VLOOKUP($K126,GroundTruth!$A$2:$D$2741,3,FALSE)</f>
        <v>true</v>
      </c>
      <c r="M126" s="2">
        <f>VLOOKUP($K126,GroundTruth!$A$2:$E$2741,4,FALSE)</f>
        <v>330</v>
      </c>
    </row>
    <row r="127" spans="1:13" x14ac:dyDescent="0.2">
      <c r="A127">
        <v>1</v>
      </c>
      <c r="B127" t="s">
        <v>3237</v>
      </c>
      <c r="C127" t="s">
        <v>1998</v>
      </c>
      <c r="D127" t="s">
        <v>1998</v>
      </c>
      <c r="E127" t="s">
        <v>3238</v>
      </c>
      <c r="F127" t="str">
        <f>VLOOKUP($D127,GroundTruth!$A$2:$C$2741,3,FALSE)</f>
        <v>false</v>
      </c>
      <c r="G127">
        <f>VLOOKUP($D127,GroundTruth!$A$2:$D$2741,4,FALSE)</f>
        <v>327</v>
      </c>
      <c r="H127" t="str">
        <f>VLOOKUP($D127,GroundTruth!$A$2:$D$2741,2,FALSE)</f>
        <v>crypto</v>
      </c>
      <c r="K127" s="3" t="s">
        <v>580</v>
      </c>
      <c r="L127" s="2" t="str">
        <f>VLOOKUP($K127,GroundTruth!$A$2:$D$2741,3,FALSE)</f>
        <v>true</v>
      </c>
      <c r="M127" s="2">
        <f>VLOOKUP($K127,GroundTruth!$A$2:$E$2741,4,FALSE)</f>
        <v>330</v>
      </c>
    </row>
    <row r="128" spans="1:13" x14ac:dyDescent="0.2">
      <c r="A128">
        <v>1</v>
      </c>
      <c r="B128" t="s">
        <v>3239</v>
      </c>
      <c r="C128" t="s">
        <v>2033</v>
      </c>
      <c r="D128" t="s">
        <v>2033</v>
      </c>
      <c r="E128" t="s">
        <v>3238</v>
      </c>
      <c r="F128" t="str">
        <f>VLOOKUP($D128,GroundTruth!$A$2:$C$2741,3,FALSE)</f>
        <v>true</v>
      </c>
      <c r="G128">
        <f>VLOOKUP($D128,GroundTruth!$A$2:$D$2741,4,FALSE)</f>
        <v>327</v>
      </c>
      <c r="H128" t="str">
        <f>VLOOKUP($D128,GroundTruth!$A$2:$D$2741,2,FALSE)</f>
        <v>crypto</v>
      </c>
      <c r="K128" s="2" t="s">
        <v>624</v>
      </c>
      <c r="L128" s="2" t="str">
        <f>VLOOKUP($K128,GroundTruth!$A$2:$D$2741,3,FALSE)</f>
        <v>true</v>
      </c>
      <c r="M128" s="2">
        <f>VLOOKUP($K128,GroundTruth!$A$2:$E$2741,4,FALSE)</f>
        <v>327</v>
      </c>
    </row>
    <row r="129" spans="1:13" x14ac:dyDescent="0.2">
      <c r="A129">
        <v>1</v>
      </c>
      <c r="B129" t="s">
        <v>3239</v>
      </c>
      <c r="C129" t="s">
        <v>2034</v>
      </c>
      <c r="D129" t="s">
        <v>2034</v>
      </c>
      <c r="E129" t="s">
        <v>3238</v>
      </c>
      <c r="F129" t="str">
        <f>VLOOKUP($D129,GroundTruth!$A$2:$C$2741,3,FALSE)</f>
        <v>true</v>
      </c>
      <c r="G129">
        <f>VLOOKUP($D129,GroundTruth!$A$2:$D$2741,4,FALSE)</f>
        <v>327</v>
      </c>
      <c r="H129" t="str">
        <f>VLOOKUP($D129,GroundTruth!$A$2:$D$2741,2,FALSE)</f>
        <v>crypto</v>
      </c>
      <c r="K129" s="3" t="s">
        <v>625</v>
      </c>
      <c r="L129" s="2" t="str">
        <f>VLOOKUP($K129,GroundTruth!$A$2:$D$2741,3,FALSE)</f>
        <v>true</v>
      </c>
      <c r="M129" s="2">
        <f>VLOOKUP($K129,GroundTruth!$A$2:$E$2741,4,FALSE)</f>
        <v>327</v>
      </c>
    </row>
    <row r="130" spans="1:13" x14ac:dyDescent="0.2">
      <c r="A130">
        <v>1</v>
      </c>
      <c r="B130" t="s">
        <v>3239</v>
      </c>
      <c r="C130" t="s">
        <v>2035</v>
      </c>
      <c r="D130" t="s">
        <v>2035</v>
      </c>
      <c r="E130" t="s">
        <v>3238</v>
      </c>
      <c r="F130" t="str">
        <f>VLOOKUP($D130,GroundTruth!$A$2:$C$2741,3,FALSE)</f>
        <v>true</v>
      </c>
      <c r="G130">
        <f>VLOOKUP($D130,GroundTruth!$A$2:$D$2741,4,FALSE)</f>
        <v>327</v>
      </c>
      <c r="H130" t="str">
        <f>VLOOKUP($D130,GroundTruth!$A$2:$D$2741,2,FALSE)</f>
        <v>crypto</v>
      </c>
      <c r="K130" s="2" t="s">
        <v>626</v>
      </c>
      <c r="L130" s="2" t="str">
        <f>VLOOKUP($K130,GroundTruth!$A$2:$D$2741,3,FALSE)</f>
        <v>true</v>
      </c>
      <c r="M130" s="2">
        <f>VLOOKUP($K130,GroundTruth!$A$2:$E$2741,4,FALSE)</f>
        <v>327</v>
      </c>
    </row>
    <row r="131" spans="1:13" x14ac:dyDescent="0.2">
      <c r="A131">
        <v>1</v>
      </c>
      <c r="B131" t="s">
        <v>3240</v>
      </c>
      <c r="C131" t="s">
        <v>2036</v>
      </c>
      <c r="D131" t="s">
        <v>2036</v>
      </c>
      <c r="E131" t="s">
        <v>3238</v>
      </c>
      <c r="F131" t="str">
        <f>VLOOKUP($D131,GroundTruth!$A$2:$C$2741,3,FALSE)</f>
        <v>true</v>
      </c>
      <c r="G131">
        <f>VLOOKUP($D131,GroundTruth!$A$2:$D$2741,4,FALSE)</f>
        <v>327</v>
      </c>
      <c r="H131" t="str">
        <f>VLOOKUP($D131,GroundTruth!$A$2:$D$2741,2,FALSE)</f>
        <v>crypto</v>
      </c>
      <c r="K131" s="3" t="s">
        <v>627</v>
      </c>
      <c r="L131" s="2" t="str">
        <f>VLOOKUP($K131,GroundTruth!$A$2:$D$2741,3,FALSE)</f>
        <v>true</v>
      </c>
      <c r="M131" s="2">
        <f>VLOOKUP($K131,GroundTruth!$A$2:$E$2741,4,FALSE)</f>
        <v>327</v>
      </c>
    </row>
    <row r="132" spans="1:13" x14ac:dyDescent="0.2">
      <c r="A132">
        <v>1</v>
      </c>
      <c r="B132" t="s">
        <v>3241</v>
      </c>
      <c r="C132" t="s">
        <v>2038</v>
      </c>
      <c r="D132" t="s">
        <v>2038</v>
      </c>
      <c r="E132" t="s">
        <v>3238</v>
      </c>
      <c r="F132" t="str">
        <f>VLOOKUP($D132,GroundTruth!$A$2:$C$2741,3,FALSE)</f>
        <v>true</v>
      </c>
      <c r="G132">
        <f>VLOOKUP($D132,GroundTruth!$A$2:$D$2741,4,FALSE)</f>
        <v>327</v>
      </c>
      <c r="H132" t="str">
        <f>VLOOKUP($D132,GroundTruth!$A$2:$D$2741,2,FALSE)</f>
        <v>crypto</v>
      </c>
      <c r="K132" s="2" t="s">
        <v>630</v>
      </c>
      <c r="L132" s="2" t="str">
        <f>VLOOKUP($K132,GroundTruth!$A$2:$D$2741,3,FALSE)</f>
        <v>true</v>
      </c>
      <c r="M132" s="2">
        <f>VLOOKUP($K132,GroundTruth!$A$2:$E$2741,4,FALSE)</f>
        <v>327</v>
      </c>
    </row>
    <row r="133" spans="1:13" x14ac:dyDescent="0.2">
      <c r="A133">
        <v>1</v>
      </c>
      <c r="B133" t="s">
        <v>3241</v>
      </c>
      <c r="C133" t="s">
        <v>2039</v>
      </c>
      <c r="D133" t="s">
        <v>2039</v>
      </c>
      <c r="E133" t="s">
        <v>3238</v>
      </c>
      <c r="F133" t="str">
        <f>VLOOKUP($D133,GroundTruth!$A$2:$C$2741,3,FALSE)</f>
        <v>true</v>
      </c>
      <c r="G133">
        <f>VLOOKUP($D133,GroundTruth!$A$2:$D$2741,4,FALSE)</f>
        <v>327</v>
      </c>
      <c r="H133" t="str">
        <f>VLOOKUP($D133,GroundTruth!$A$2:$D$2741,2,FALSE)</f>
        <v>crypto</v>
      </c>
      <c r="K133" s="3" t="s">
        <v>631</v>
      </c>
      <c r="L133" s="2" t="str">
        <f>VLOOKUP($K133,GroundTruth!$A$2:$D$2741,3,FALSE)</f>
        <v>true</v>
      </c>
      <c r="M133" s="2">
        <f>VLOOKUP($K133,GroundTruth!$A$2:$E$2741,4,FALSE)</f>
        <v>327</v>
      </c>
    </row>
    <row r="134" spans="1:13" x14ac:dyDescent="0.2">
      <c r="A134">
        <v>1</v>
      </c>
      <c r="B134" t="s">
        <v>3237</v>
      </c>
      <c r="C134" t="s">
        <v>2040</v>
      </c>
      <c r="D134" t="s">
        <v>2040</v>
      </c>
      <c r="E134" t="s">
        <v>3238</v>
      </c>
      <c r="F134" t="str">
        <f>VLOOKUP($D134,GroundTruth!$A$2:$C$2741,3,FALSE)</f>
        <v>false</v>
      </c>
      <c r="G134">
        <f>VLOOKUP($D134,GroundTruth!$A$2:$D$2741,4,FALSE)</f>
        <v>327</v>
      </c>
      <c r="H134" t="str">
        <f>VLOOKUP($D134,GroundTruth!$A$2:$D$2741,2,FALSE)</f>
        <v>crypto</v>
      </c>
      <c r="K134" s="2" t="s">
        <v>632</v>
      </c>
      <c r="L134" s="2" t="str">
        <f>VLOOKUP($K134,GroundTruth!$A$2:$D$2741,3,FALSE)</f>
        <v>true</v>
      </c>
      <c r="M134" s="2">
        <f>VLOOKUP($K134,GroundTruth!$A$2:$E$2741,4,FALSE)</f>
        <v>327</v>
      </c>
    </row>
    <row r="135" spans="1:13" x14ac:dyDescent="0.2">
      <c r="A135">
        <v>1</v>
      </c>
      <c r="B135" t="s">
        <v>3240</v>
      </c>
      <c r="C135" t="s">
        <v>2117</v>
      </c>
      <c r="D135" t="s">
        <v>2117</v>
      </c>
      <c r="E135" t="s">
        <v>3238</v>
      </c>
      <c r="F135" t="str">
        <f>VLOOKUP($D135,GroundTruth!$A$2:$C$2741,3,FALSE)</f>
        <v>true</v>
      </c>
      <c r="G135">
        <f>VLOOKUP($D135,GroundTruth!$A$2:$D$2741,4,FALSE)</f>
        <v>327</v>
      </c>
      <c r="H135" t="str">
        <f>VLOOKUP($D135,GroundTruth!$A$2:$D$2741,2,FALSE)</f>
        <v>crypto</v>
      </c>
      <c r="K135" s="3" t="s">
        <v>633</v>
      </c>
      <c r="L135" s="2" t="str">
        <f>VLOOKUP($K135,GroundTruth!$A$2:$D$2741,3,FALSE)</f>
        <v>true</v>
      </c>
      <c r="M135" s="2">
        <f>VLOOKUP($K135,GroundTruth!$A$2:$E$2741,4,FALSE)</f>
        <v>327</v>
      </c>
    </row>
    <row r="136" spans="1:13" x14ac:dyDescent="0.2">
      <c r="A136">
        <v>1</v>
      </c>
      <c r="B136" t="s">
        <v>3237</v>
      </c>
      <c r="C136" t="s">
        <v>2119</v>
      </c>
      <c r="D136" t="s">
        <v>2119</v>
      </c>
      <c r="E136" t="s">
        <v>3238</v>
      </c>
      <c r="F136" t="str">
        <f>VLOOKUP($D136,GroundTruth!$A$2:$C$2741,3,FALSE)</f>
        <v>false</v>
      </c>
      <c r="G136">
        <f>VLOOKUP($D136,GroundTruth!$A$2:$D$2741,4,FALSE)</f>
        <v>327</v>
      </c>
      <c r="H136" t="str">
        <f>VLOOKUP($D136,GroundTruth!$A$2:$D$2741,2,FALSE)</f>
        <v>crypto</v>
      </c>
      <c r="K136" s="2" t="s">
        <v>634</v>
      </c>
      <c r="L136" s="2" t="str">
        <f>VLOOKUP($K136,GroundTruth!$A$2:$D$2741,3,FALSE)</f>
        <v>false</v>
      </c>
      <c r="M136" s="2">
        <f>VLOOKUP($K136,GroundTruth!$A$2:$E$2741,4,FALSE)</f>
        <v>327</v>
      </c>
    </row>
    <row r="137" spans="1:13" x14ac:dyDescent="0.2">
      <c r="A137">
        <v>1</v>
      </c>
      <c r="B137" t="s">
        <v>3240</v>
      </c>
      <c r="C137" t="s">
        <v>2208</v>
      </c>
      <c r="D137" t="s">
        <v>2208</v>
      </c>
      <c r="E137" t="s">
        <v>3238</v>
      </c>
      <c r="F137" t="str">
        <f>VLOOKUP($D137,GroundTruth!$A$2:$C$2741,3,FALSE)</f>
        <v>true</v>
      </c>
      <c r="G137">
        <f>VLOOKUP($D137,GroundTruth!$A$2:$D$2741,4,FALSE)</f>
        <v>327</v>
      </c>
      <c r="H137" t="str">
        <f>VLOOKUP($D137,GroundTruth!$A$2:$D$2741,2,FALSE)</f>
        <v>crypto</v>
      </c>
      <c r="K137" s="3" t="s">
        <v>647</v>
      </c>
      <c r="L137" s="2" t="str">
        <f>VLOOKUP($K137,GroundTruth!$A$2:$D$2741,3,FALSE)</f>
        <v>true</v>
      </c>
      <c r="M137" s="2">
        <f>VLOOKUP($K137,GroundTruth!$A$2:$E$2741,4,FALSE)</f>
        <v>328</v>
      </c>
    </row>
    <row r="138" spans="1:13" x14ac:dyDescent="0.2">
      <c r="A138">
        <v>1</v>
      </c>
      <c r="B138" t="s">
        <v>3240</v>
      </c>
      <c r="C138" t="s">
        <v>2209</v>
      </c>
      <c r="D138" t="s">
        <v>2209</v>
      </c>
      <c r="E138" t="s">
        <v>3238</v>
      </c>
      <c r="F138" t="str">
        <f>VLOOKUP($D138,GroundTruth!$A$2:$C$2741,3,FALSE)</f>
        <v>true</v>
      </c>
      <c r="G138">
        <f>VLOOKUP($D138,GroundTruth!$A$2:$D$2741,4,FALSE)</f>
        <v>327</v>
      </c>
      <c r="H138" t="str">
        <f>VLOOKUP($D138,GroundTruth!$A$2:$D$2741,2,FALSE)</f>
        <v>crypto</v>
      </c>
      <c r="K138" s="3" t="s">
        <v>650</v>
      </c>
      <c r="L138" s="2" t="str">
        <f>VLOOKUP($K138,GroundTruth!$A$2:$D$2741,3,FALSE)</f>
        <v>true</v>
      </c>
      <c r="M138" s="2">
        <f>VLOOKUP($K138,GroundTruth!$A$2:$E$2741,4,FALSE)</f>
        <v>328</v>
      </c>
    </row>
    <row r="139" spans="1:13" x14ac:dyDescent="0.2">
      <c r="A139">
        <v>1</v>
      </c>
      <c r="B139" t="s">
        <v>3240</v>
      </c>
      <c r="C139" t="s">
        <v>2210</v>
      </c>
      <c r="D139" t="s">
        <v>2210</v>
      </c>
      <c r="E139" t="s">
        <v>3238</v>
      </c>
      <c r="F139" t="str">
        <f>VLOOKUP($D139,GroundTruth!$A$2:$C$2741,3,FALSE)</f>
        <v>true</v>
      </c>
      <c r="G139">
        <f>VLOOKUP($D139,GroundTruth!$A$2:$D$2741,4,FALSE)</f>
        <v>327</v>
      </c>
      <c r="H139" t="str">
        <f>VLOOKUP($D139,GroundTruth!$A$2:$D$2741,2,FALSE)</f>
        <v>crypto</v>
      </c>
      <c r="K139" s="2" t="s">
        <v>651</v>
      </c>
      <c r="L139" s="2" t="str">
        <f>VLOOKUP($K139,GroundTruth!$A$2:$D$2741,3,FALSE)</f>
        <v>true</v>
      </c>
      <c r="M139" s="2">
        <f>VLOOKUP($K139,GroundTruth!$A$2:$E$2741,4,FALSE)</f>
        <v>328</v>
      </c>
    </row>
    <row r="140" spans="1:13" x14ac:dyDescent="0.2">
      <c r="A140">
        <v>1</v>
      </c>
      <c r="B140" t="s">
        <v>3240</v>
      </c>
      <c r="C140" t="s">
        <v>2211</v>
      </c>
      <c r="D140" t="s">
        <v>2211</v>
      </c>
      <c r="E140" t="s">
        <v>3238</v>
      </c>
      <c r="F140" t="str">
        <f>VLOOKUP($D140,GroundTruth!$A$2:$C$2741,3,FALSE)</f>
        <v>true</v>
      </c>
      <c r="G140">
        <f>VLOOKUP($D140,GroundTruth!$A$2:$D$2741,4,FALSE)</f>
        <v>327</v>
      </c>
      <c r="H140" t="str">
        <f>VLOOKUP($D140,GroundTruth!$A$2:$D$2741,2,FALSE)</f>
        <v>crypto</v>
      </c>
      <c r="K140" s="3" t="s">
        <v>652</v>
      </c>
      <c r="L140" s="2" t="str">
        <f>VLOOKUP($K140,GroundTruth!$A$2:$D$2741,3,FALSE)</f>
        <v>true</v>
      </c>
      <c r="M140" s="2">
        <f>VLOOKUP($K140,GroundTruth!$A$2:$E$2741,4,FALSE)</f>
        <v>328</v>
      </c>
    </row>
    <row r="141" spans="1:13" x14ac:dyDescent="0.2">
      <c r="A141">
        <v>1</v>
      </c>
      <c r="B141" t="s">
        <v>3240</v>
      </c>
      <c r="C141" t="s">
        <v>2306</v>
      </c>
      <c r="D141" t="s">
        <v>2306</v>
      </c>
      <c r="E141" t="s">
        <v>3238</v>
      </c>
      <c r="F141" t="str">
        <f>VLOOKUP($D141,GroundTruth!$A$2:$C$2741,3,FALSE)</f>
        <v>true</v>
      </c>
      <c r="G141">
        <f>VLOOKUP($D141,GroundTruth!$A$2:$D$2741,4,FALSE)</f>
        <v>327</v>
      </c>
      <c r="H141" t="str">
        <f>VLOOKUP($D141,GroundTruth!$A$2:$D$2741,2,FALSE)</f>
        <v>crypto</v>
      </c>
      <c r="K141" s="2" t="s">
        <v>653</v>
      </c>
      <c r="L141" s="2" t="str">
        <f>VLOOKUP($K141,GroundTruth!$A$2:$D$2741,3,FALSE)</f>
        <v>true</v>
      </c>
      <c r="M141" s="2">
        <f>VLOOKUP($K141,GroundTruth!$A$2:$E$2741,4,FALSE)</f>
        <v>328</v>
      </c>
    </row>
    <row r="142" spans="1:13" x14ac:dyDescent="0.2">
      <c r="A142">
        <v>1</v>
      </c>
      <c r="B142" t="s">
        <v>3240</v>
      </c>
      <c r="C142" t="s">
        <v>2307</v>
      </c>
      <c r="D142" t="s">
        <v>2307</v>
      </c>
      <c r="E142" t="s">
        <v>3238</v>
      </c>
      <c r="F142" t="str">
        <f>VLOOKUP($D142,GroundTruth!$A$2:$C$2741,3,FALSE)</f>
        <v>true</v>
      </c>
      <c r="G142">
        <f>VLOOKUP($D142,GroundTruth!$A$2:$D$2741,4,FALSE)</f>
        <v>327</v>
      </c>
      <c r="H142" t="str">
        <f>VLOOKUP($D142,GroundTruth!$A$2:$D$2741,2,FALSE)</f>
        <v>crypto</v>
      </c>
      <c r="K142" s="3" t="s">
        <v>668</v>
      </c>
      <c r="L142" s="2" t="str">
        <f>VLOOKUP($K142,GroundTruth!$A$2:$D$2741,3,FALSE)</f>
        <v>true</v>
      </c>
      <c r="M142" s="2">
        <f>VLOOKUP($K142,GroundTruth!$A$2:$E$2741,4,FALSE)</f>
        <v>330</v>
      </c>
    </row>
    <row r="143" spans="1:13" x14ac:dyDescent="0.2">
      <c r="A143">
        <v>1</v>
      </c>
      <c r="B143" t="s">
        <v>3240</v>
      </c>
      <c r="C143" t="s">
        <v>2308</v>
      </c>
      <c r="D143" t="s">
        <v>2308</v>
      </c>
      <c r="E143" t="s">
        <v>3238</v>
      </c>
      <c r="F143" t="str">
        <f>VLOOKUP($D143,GroundTruth!$A$2:$C$2741,3,FALSE)</f>
        <v>true</v>
      </c>
      <c r="G143">
        <f>VLOOKUP($D143,GroundTruth!$A$2:$D$2741,4,FALSE)</f>
        <v>327</v>
      </c>
      <c r="H143" t="str">
        <f>VLOOKUP($D143,GroundTruth!$A$2:$D$2741,2,FALSE)</f>
        <v>crypto</v>
      </c>
      <c r="K143" s="2" t="s">
        <v>669</v>
      </c>
      <c r="L143" s="2" t="str">
        <f>VLOOKUP($K143,GroundTruth!$A$2:$D$2741,3,FALSE)</f>
        <v>true</v>
      </c>
      <c r="M143" s="2">
        <f>VLOOKUP($K143,GroundTruth!$A$2:$E$2741,4,FALSE)</f>
        <v>330</v>
      </c>
    </row>
    <row r="144" spans="1:13" x14ac:dyDescent="0.2">
      <c r="A144">
        <v>1</v>
      </c>
      <c r="B144" t="s">
        <v>3240</v>
      </c>
      <c r="C144" t="s">
        <v>2309</v>
      </c>
      <c r="D144" t="s">
        <v>2309</v>
      </c>
      <c r="E144" t="s">
        <v>3238</v>
      </c>
      <c r="F144" t="str">
        <f>VLOOKUP($D144,GroundTruth!$A$2:$C$2741,3,FALSE)</f>
        <v>true</v>
      </c>
      <c r="G144">
        <f>VLOOKUP($D144,GroundTruth!$A$2:$D$2741,4,FALSE)</f>
        <v>327</v>
      </c>
      <c r="H144" t="str">
        <f>VLOOKUP($D144,GroundTruth!$A$2:$D$2741,2,FALSE)</f>
        <v>crypto</v>
      </c>
      <c r="K144" s="3" t="s">
        <v>670</v>
      </c>
      <c r="L144" s="2" t="str">
        <f>VLOOKUP($K144,GroundTruth!$A$2:$D$2741,3,FALSE)</f>
        <v>true</v>
      </c>
      <c r="M144" s="2">
        <f>VLOOKUP($K144,GroundTruth!$A$2:$E$2741,4,FALSE)</f>
        <v>330</v>
      </c>
    </row>
    <row r="145" spans="1:13" x14ac:dyDescent="0.2">
      <c r="A145">
        <v>1</v>
      </c>
      <c r="B145" t="s">
        <v>3240</v>
      </c>
      <c r="C145" t="s">
        <v>2310</v>
      </c>
      <c r="D145" t="s">
        <v>2310</v>
      </c>
      <c r="E145" t="s">
        <v>3238</v>
      </c>
      <c r="F145" t="str">
        <f>VLOOKUP($D145,GroundTruth!$A$2:$C$2741,3,FALSE)</f>
        <v>true</v>
      </c>
      <c r="G145">
        <f>VLOOKUP($D145,GroundTruth!$A$2:$D$2741,4,FALSE)</f>
        <v>327</v>
      </c>
      <c r="H145" t="str">
        <f>VLOOKUP($D145,GroundTruth!$A$2:$D$2741,2,FALSE)</f>
        <v>crypto</v>
      </c>
      <c r="K145" s="2" t="s">
        <v>700</v>
      </c>
      <c r="L145" s="2" t="str">
        <f>VLOOKUP($K145,GroundTruth!$A$2:$D$2741,3,FALSE)</f>
        <v>true</v>
      </c>
      <c r="M145" s="2">
        <f>VLOOKUP($K145,GroundTruth!$A$2:$E$2741,4,FALSE)</f>
        <v>327</v>
      </c>
    </row>
    <row r="146" spans="1:13" x14ac:dyDescent="0.2">
      <c r="A146">
        <v>1</v>
      </c>
      <c r="B146" t="s">
        <v>3240</v>
      </c>
      <c r="C146" t="s">
        <v>2311</v>
      </c>
      <c r="D146" t="s">
        <v>2311</v>
      </c>
      <c r="E146" t="s">
        <v>3238</v>
      </c>
      <c r="F146" t="str">
        <f>VLOOKUP($D146,GroundTruth!$A$2:$C$2741,3,FALSE)</f>
        <v>true</v>
      </c>
      <c r="G146">
        <f>VLOOKUP($D146,GroundTruth!$A$2:$D$2741,4,FALSE)</f>
        <v>327</v>
      </c>
      <c r="H146" t="str">
        <f>VLOOKUP($D146,GroundTruth!$A$2:$D$2741,2,FALSE)</f>
        <v>crypto</v>
      </c>
      <c r="K146" s="3" t="s">
        <v>701</v>
      </c>
      <c r="L146" s="2" t="str">
        <f>VLOOKUP($K146,GroundTruth!$A$2:$D$2741,3,FALSE)</f>
        <v>true</v>
      </c>
      <c r="M146" s="2">
        <f>VLOOKUP($K146,GroundTruth!$A$2:$E$2741,4,FALSE)</f>
        <v>327</v>
      </c>
    </row>
    <row r="147" spans="1:13" x14ac:dyDescent="0.2">
      <c r="A147">
        <v>1</v>
      </c>
      <c r="B147" t="s">
        <v>3237</v>
      </c>
      <c r="C147" t="s">
        <v>2312</v>
      </c>
      <c r="D147" t="s">
        <v>2312</v>
      </c>
      <c r="E147" t="s">
        <v>3238</v>
      </c>
      <c r="F147" t="str">
        <f>VLOOKUP($D147,GroundTruth!$A$2:$C$2741,3,FALSE)</f>
        <v>false</v>
      </c>
      <c r="G147">
        <f>VLOOKUP($D147,GroundTruth!$A$2:$D$2741,4,FALSE)</f>
        <v>327</v>
      </c>
      <c r="H147" t="str">
        <f>VLOOKUP($D147,GroundTruth!$A$2:$D$2741,2,FALSE)</f>
        <v>crypto</v>
      </c>
      <c r="K147" s="3" t="s">
        <v>704</v>
      </c>
      <c r="L147" s="2" t="str">
        <f>VLOOKUP($K147,GroundTruth!$A$2:$D$2741,3,FALSE)</f>
        <v>true</v>
      </c>
      <c r="M147" s="2">
        <f>VLOOKUP($K147,GroundTruth!$A$2:$E$2741,4,FALSE)</f>
        <v>327</v>
      </c>
    </row>
    <row r="148" spans="1:13" x14ac:dyDescent="0.2">
      <c r="A148">
        <v>1</v>
      </c>
      <c r="B148" t="s">
        <v>3237</v>
      </c>
      <c r="C148" t="s">
        <v>2313</v>
      </c>
      <c r="D148" t="s">
        <v>2313</v>
      </c>
      <c r="E148" t="s">
        <v>3238</v>
      </c>
      <c r="F148" t="str">
        <f>VLOOKUP($D148,GroundTruth!$A$2:$C$2741,3,FALSE)</f>
        <v>false</v>
      </c>
      <c r="G148">
        <f>VLOOKUP($D148,GroundTruth!$A$2:$D$2741,4,FALSE)</f>
        <v>327</v>
      </c>
      <c r="H148" t="str">
        <f>VLOOKUP($D148,GroundTruth!$A$2:$D$2741,2,FALSE)</f>
        <v>crypto</v>
      </c>
      <c r="K148" s="2" t="s">
        <v>707</v>
      </c>
      <c r="L148" s="2" t="str">
        <f>VLOOKUP($K148,GroundTruth!$A$2:$D$2741,3,FALSE)</f>
        <v>true</v>
      </c>
      <c r="M148" s="2">
        <f>VLOOKUP($K148,GroundTruth!$A$2:$E$2741,4,FALSE)</f>
        <v>327</v>
      </c>
    </row>
    <row r="149" spans="1:13" x14ac:dyDescent="0.2">
      <c r="A149">
        <v>1</v>
      </c>
      <c r="B149" t="s">
        <v>3237</v>
      </c>
      <c r="C149" t="s">
        <v>2314</v>
      </c>
      <c r="D149" t="s">
        <v>2314</v>
      </c>
      <c r="E149" t="s">
        <v>3238</v>
      </c>
      <c r="F149" t="str">
        <f>VLOOKUP($D149,GroundTruth!$A$2:$C$2741,3,FALSE)</f>
        <v>false</v>
      </c>
      <c r="G149">
        <f>VLOOKUP($D149,GroundTruth!$A$2:$D$2741,4,FALSE)</f>
        <v>327</v>
      </c>
      <c r="H149" t="str">
        <f>VLOOKUP($D149,GroundTruth!$A$2:$D$2741,2,FALSE)</f>
        <v>crypto</v>
      </c>
      <c r="K149" s="3" t="s">
        <v>708</v>
      </c>
      <c r="L149" s="2" t="str">
        <f>VLOOKUP($K149,GroundTruth!$A$2:$D$2741,3,FALSE)</f>
        <v>true</v>
      </c>
      <c r="M149" s="2">
        <f>VLOOKUP($K149,GroundTruth!$A$2:$E$2741,4,FALSE)</f>
        <v>327</v>
      </c>
    </row>
    <row r="150" spans="1:13" x14ac:dyDescent="0.2">
      <c r="A150">
        <v>1</v>
      </c>
      <c r="B150" t="s">
        <v>3240</v>
      </c>
      <c r="C150" t="s">
        <v>2389</v>
      </c>
      <c r="D150" t="s">
        <v>2389</v>
      </c>
      <c r="E150" t="s">
        <v>3238</v>
      </c>
      <c r="F150" t="str">
        <f>VLOOKUP($D150,GroundTruth!$A$2:$C$2741,3,FALSE)</f>
        <v>true</v>
      </c>
      <c r="G150">
        <f>VLOOKUP($D150,GroundTruth!$A$2:$D$2741,4,FALSE)</f>
        <v>327</v>
      </c>
      <c r="H150" t="str">
        <f>VLOOKUP($D150,GroundTruth!$A$2:$D$2741,2,FALSE)</f>
        <v>crypto</v>
      </c>
      <c r="K150" s="2" t="s">
        <v>709</v>
      </c>
      <c r="L150" s="2" t="str">
        <f>VLOOKUP($K150,GroundTruth!$A$2:$D$2741,3,FALSE)</f>
        <v>true</v>
      </c>
      <c r="M150" s="2">
        <f>VLOOKUP($K150,GroundTruth!$A$2:$E$2741,4,FALSE)</f>
        <v>327</v>
      </c>
    </row>
    <row r="151" spans="1:13" x14ac:dyDescent="0.2">
      <c r="A151">
        <v>1</v>
      </c>
      <c r="B151" t="s">
        <v>3240</v>
      </c>
      <c r="C151" t="s">
        <v>2390</v>
      </c>
      <c r="D151" t="s">
        <v>2390</v>
      </c>
      <c r="E151" t="s">
        <v>3238</v>
      </c>
      <c r="F151" t="str">
        <f>VLOOKUP($D151,GroundTruth!$A$2:$C$2741,3,FALSE)</f>
        <v>true</v>
      </c>
      <c r="G151">
        <f>VLOOKUP($D151,GroundTruth!$A$2:$D$2741,4,FALSE)</f>
        <v>327</v>
      </c>
      <c r="H151" t="str">
        <f>VLOOKUP($D151,GroundTruth!$A$2:$D$2741,2,FALSE)</f>
        <v>crypto</v>
      </c>
      <c r="K151" s="3" t="s">
        <v>718</v>
      </c>
      <c r="L151" s="2" t="str">
        <f>VLOOKUP($K151,GroundTruth!$A$2:$D$2741,3,FALSE)</f>
        <v>true</v>
      </c>
      <c r="M151" s="2">
        <f>VLOOKUP($K151,GroundTruth!$A$2:$E$2741,4,FALSE)</f>
        <v>330</v>
      </c>
    </row>
    <row r="152" spans="1:13" x14ac:dyDescent="0.2">
      <c r="A152">
        <v>1</v>
      </c>
      <c r="B152" t="s">
        <v>3241</v>
      </c>
      <c r="C152" t="s">
        <v>2391</v>
      </c>
      <c r="D152" t="s">
        <v>2391</v>
      </c>
      <c r="E152" t="s">
        <v>3238</v>
      </c>
      <c r="F152" t="str">
        <f>VLOOKUP($D152,GroundTruth!$A$2:$C$2741,3,FALSE)</f>
        <v>true</v>
      </c>
      <c r="G152">
        <f>VLOOKUP($D152,GroundTruth!$A$2:$D$2741,4,FALSE)</f>
        <v>327</v>
      </c>
      <c r="H152" t="str">
        <f>VLOOKUP($D152,GroundTruth!$A$2:$D$2741,2,FALSE)</f>
        <v>crypto</v>
      </c>
      <c r="K152" s="2" t="s">
        <v>719</v>
      </c>
      <c r="L152" s="2" t="str">
        <f>VLOOKUP($K152,GroundTruth!$A$2:$D$2741,3,FALSE)</f>
        <v>true</v>
      </c>
      <c r="M152" s="2">
        <f>VLOOKUP($K152,GroundTruth!$A$2:$E$2741,4,FALSE)</f>
        <v>328</v>
      </c>
    </row>
    <row r="153" spans="1:13" x14ac:dyDescent="0.2">
      <c r="A153">
        <v>1</v>
      </c>
      <c r="B153" t="s">
        <v>3239</v>
      </c>
      <c r="C153" t="s">
        <v>2474</v>
      </c>
      <c r="D153" t="s">
        <v>2474</v>
      </c>
      <c r="E153" t="s">
        <v>3238</v>
      </c>
      <c r="F153" t="str">
        <f>VLOOKUP($D153,GroundTruth!$A$2:$C$2741,3,FALSE)</f>
        <v>true</v>
      </c>
      <c r="G153">
        <f>VLOOKUP($D153,GroundTruth!$A$2:$D$2741,4,FALSE)</f>
        <v>327</v>
      </c>
      <c r="H153" t="str">
        <f>VLOOKUP($D153,GroundTruth!$A$2:$D$2741,2,FALSE)</f>
        <v>crypto</v>
      </c>
      <c r="K153" s="2" t="s">
        <v>720</v>
      </c>
      <c r="L153" s="2" t="str">
        <f>VLOOKUP($K153,GroundTruth!$A$2:$D$2741,3,FALSE)</f>
        <v>true</v>
      </c>
      <c r="M153" s="2">
        <f>VLOOKUP($K153,GroundTruth!$A$2:$E$2741,4,FALSE)</f>
        <v>328</v>
      </c>
    </row>
    <row r="154" spans="1:13" x14ac:dyDescent="0.2">
      <c r="A154">
        <v>1</v>
      </c>
      <c r="B154" t="s">
        <v>3240</v>
      </c>
      <c r="C154" t="s">
        <v>2564</v>
      </c>
      <c r="D154" t="s">
        <v>2564</v>
      </c>
      <c r="E154" t="s">
        <v>3238</v>
      </c>
      <c r="F154" t="str">
        <f>VLOOKUP($D154,GroundTruth!$A$2:$C$2741,3,FALSE)</f>
        <v>true</v>
      </c>
      <c r="G154">
        <f>VLOOKUP($D154,GroundTruth!$A$2:$D$2741,4,FALSE)</f>
        <v>327</v>
      </c>
      <c r="H154" t="str">
        <f>VLOOKUP($D154,GroundTruth!$A$2:$D$2741,2,FALSE)</f>
        <v>crypto</v>
      </c>
      <c r="K154" s="2" t="s">
        <v>721</v>
      </c>
      <c r="L154" s="2" t="str">
        <f>VLOOKUP($K154,GroundTruth!$A$2:$D$2741,3,FALSE)</f>
        <v>true</v>
      </c>
      <c r="M154" s="2">
        <f>VLOOKUP($K154,GroundTruth!$A$2:$E$2741,4,FALSE)</f>
        <v>328</v>
      </c>
    </row>
    <row r="155" spans="1:13" x14ac:dyDescent="0.2">
      <c r="A155">
        <v>10</v>
      </c>
      <c r="B155" t="s">
        <v>3245</v>
      </c>
      <c r="C155" t="s">
        <v>2564</v>
      </c>
      <c r="D155" t="s">
        <v>2564</v>
      </c>
      <c r="E155" t="s">
        <v>3238</v>
      </c>
      <c r="F155" t="str">
        <f>VLOOKUP($D155,GroundTruth!$A$2:$C$2741,3,FALSE)</f>
        <v>true</v>
      </c>
      <c r="G155">
        <f>VLOOKUP($D155,GroundTruth!$A$2:$D$2741,4,FALSE)</f>
        <v>327</v>
      </c>
      <c r="H155" t="str">
        <f>VLOOKUP($D155,GroundTruth!$A$2:$D$2741,2,FALSE)</f>
        <v>crypto</v>
      </c>
      <c r="K155" s="3" t="s">
        <v>724</v>
      </c>
      <c r="L155" s="2" t="str">
        <f>VLOOKUP($K155,GroundTruth!$A$2:$D$2741,3,FALSE)</f>
        <v>true</v>
      </c>
      <c r="M155" s="2">
        <f>VLOOKUP($K155,GroundTruth!$A$2:$E$2741,4,FALSE)</f>
        <v>328</v>
      </c>
    </row>
    <row r="156" spans="1:13" x14ac:dyDescent="0.2">
      <c r="A156">
        <v>1</v>
      </c>
      <c r="B156" t="s">
        <v>3240</v>
      </c>
      <c r="C156" t="s">
        <v>2565</v>
      </c>
      <c r="D156" t="s">
        <v>2565</v>
      </c>
      <c r="E156" t="s">
        <v>3238</v>
      </c>
      <c r="F156" t="str">
        <f>VLOOKUP($D156,GroundTruth!$A$2:$C$2741,3,FALSE)</f>
        <v>true</v>
      </c>
      <c r="G156">
        <f>VLOOKUP($D156,GroundTruth!$A$2:$D$2741,4,FALSE)</f>
        <v>327</v>
      </c>
      <c r="H156" t="str">
        <f>VLOOKUP($D156,GroundTruth!$A$2:$D$2741,2,FALSE)</f>
        <v>crypto</v>
      </c>
      <c r="K156" s="2" t="s">
        <v>749</v>
      </c>
      <c r="L156" s="2" t="str">
        <f>VLOOKUP($K156,GroundTruth!$A$2:$D$2741,3,FALSE)</f>
        <v>true</v>
      </c>
      <c r="M156" s="2">
        <f>VLOOKUP($K156,GroundTruth!$A$2:$E$2741,4,FALSE)</f>
        <v>330</v>
      </c>
    </row>
    <row r="157" spans="1:13" x14ac:dyDescent="0.2">
      <c r="A157">
        <v>10</v>
      </c>
      <c r="B157" t="s">
        <v>3248</v>
      </c>
      <c r="C157" t="s">
        <v>2565</v>
      </c>
      <c r="D157" t="s">
        <v>2565</v>
      </c>
      <c r="E157" t="s">
        <v>3238</v>
      </c>
      <c r="F157" t="str">
        <f>VLOOKUP($D157,GroundTruth!$A$2:$C$2741,3,FALSE)</f>
        <v>true</v>
      </c>
      <c r="G157">
        <f>VLOOKUP($D157,GroundTruth!$A$2:$D$2741,4,FALSE)</f>
        <v>327</v>
      </c>
      <c r="H157" t="str">
        <f>VLOOKUP($D157,GroundTruth!$A$2:$D$2741,2,FALSE)</f>
        <v>crypto</v>
      </c>
      <c r="K157" s="3" t="s">
        <v>750</v>
      </c>
      <c r="L157" s="2" t="str">
        <f>VLOOKUP($K157,GroundTruth!$A$2:$D$2741,3,FALSE)</f>
        <v>true</v>
      </c>
      <c r="M157" s="2">
        <f>VLOOKUP($K157,GroundTruth!$A$2:$E$2741,4,FALSE)</f>
        <v>330</v>
      </c>
    </row>
    <row r="158" spans="1:13" x14ac:dyDescent="0.2">
      <c r="A158">
        <v>1</v>
      </c>
      <c r="B158" t="s">
        <v>3240</v>
      </c>
      <c r="C158" t="s">
        <v>2566</v>
      </c>
      <c r="D158" t="s">
        <v>2566</v>
      </c>
      <c r="E158" t="s">
        <v>3238</v>
      </c>
      <c r="F158" t="str">
        <f>VLOOKUP($D158,GroundTruth!$A$2:$C$2741,3,FALSE)</f>
        <v>true</v>
      </c>
      <c r="G158">
        <f>VLOOKUP($D158,GroundTruth!$A$2:$D$2741,4,FALSE)</f>
        <v>327</v>
      </c>
      <c r="H158" t="str">
        <f>VLOOKUP($D158,GroundTruth!$A$2:$D$2741,2,FALSE)</f>
        <v>crypto</v>
      </c>
      <c r="K158" s="2" t="s">
        <v>751</v>
      </c>
      <c r="L158" s="2" t="str">
        <f>VLOOKUP($K158,GroundTruth!$A$2:$D$2741,3,FALSE)</f>
        <v>true</v>
      </c>
      <c r="M158" s="2">
        <f>VLOOKUP($K158,GroundTruth!$A$2:$E$2741,4,FALSE)</f>
        <v>330</v>
      </c>
    </row>
    <row r="159" spans="1:13" x14ac:dyDescent="0.2">
      <c r="A159">
        <v>1</v>
      </c>
      <c r="B159" t="s">
        <v>3237</v>
      </c>
      <c r="C159" t="s">
        <v>2568</v>
      </c>
      <c r="D159" t="s">
        <v>2568</v>
      </c>
      <c r="E159" t="s">
        <v>3238</v>
      </c>
      <c r="F159" t="str">
        <f>VLOOKUP($D159,GroundTruth!$A$2:$C$2741,3,FALSE)</f>
        <v>false</v>
      </c>
      <c r="G159">
        <f>VLOOKUP($D159,GroundTruth!$A$2:$D$2741,4,FALSE)</f>
        <v>327</v>
      </c>
      <c r="H159" t="str">
        <f>VLOOKUP($D159,GroundTruth!$A$2:$D$2741,2,FALSE)</f>
        <v>crypto</v>
      </c>
      <c r="K159" s="3" t="s">
        <v>795</v>
      </c>
      <c r="L159" s="2" t="str">
        <f>VLOOKUP($K159,GroundTruth!$A$2:$D$2741,3,FALSE)</f>
        <v>true</v>
      </c>
      <c r="M159" s="2">
        <f>VLOOKUP($K159,GroundTruth!$A$2:$E$2741,4,FALSE)</f>
        <v>327</v>
      </c>
    </row>
    <row r="160" spans="1:13" x14ac:dyDescent="0.2">
      <c r="A160">
        <v>1</v>
      </c>
      <c r="B160" t="s">
        <v>3239</v>
      </c>
      <c r="C160" t="s">
        <v>2674</v>
      </c>
      <c r="D160" t="s">
        <v>2674</v>
      </c>
      <c r="E160" t="s">
        <v>3238</v>
      </c>
      <c r="F160" t="str">
        <f>VLOOKUP($D160,GroundTruth!$A$2:$C$2741,3,FALSE)</f>
        <v>true</v>
      </c>
      <c r="G160">
        <f>VLOOKUP($D160,GroundTruth!$A$2:$D$2741,4,FALSE)</f>
        <v>327</v>
      </c>
      <c r="H160" t="str">
        <f>VLOOKUP($D160,GroundTruth!$A$2:$D$2741,2,FALSE)</f>
        <v>crypto</v>
      </c>
      <c r="K160" s="3" t="s">
        <v>797</v>
      </c>
      <c r="L160" s="2" t="str">
        <f>VLOOKUP($K160,GroundTruth!$A$2:$D$2741,3,FALSE)</f>
        <v>true</v>
      </c>
      <c r="M160" s="2">
        <f>VLOOKUP($K160,GroundTruth!$A$2:$E$2741,4,FALSE)</f>
        <v>327</v>
      </c>
    </row>
    <row r="161" spans="1:13" x14ac:dyDescent="0.2">
      <c r="A161">
        <v>1</v>
      </c>
      <c r="B161" t="s">
        <v>3240</v>
      </c>
      <c r="C161" t="s">
        <v>2676</v>
      </c>
      <c r="D161" t="s">
        <v>2676</v>
      </c>
      <c r="E161" t="s">
        <v>3238</v>
      </c>
      <c r="F161" t="str">
        <f>VLOOKUP($D161,GroundTruth!$A$2:$C$2741,3,FALSE)</f>
        <v>true</v>
      </c>
      <c r="G161">
        <f>VLOOKUP($D161,GroundTruth!$A$2:$D$2741,4,FALSE)</f>
        <v>327</v>
      </c>
      <c r="H161" t="str">
        <f>VLOOKUP($D161,GroundTruth!$A$2:$D$2741,2,FALSE)</f>
        <v>crypto</v>
      </c>
      <c r="K161" s="2" t="s">
        <v>805</v>
      </c>
      <c r="L161" s="2" t="str">
        <f>VLOOKUP($K161,GroundTruth!$A$2:$D$2741,3,FALSE)</f>
        <v>true</v>
      </c>
      <c r="M161" s="2">
        <f>VLOOKUP($K161,GroundTruth!$A$2:$E$2741,4,FALSE)</f>
        <v>328</v>
      </c>
    </row>
    <row r="162" spans="1:13" x14ac:dyDescent="0.2">
      <c r="A162">
        <v>1</v>
      </c>
      <c r="B162" t="s">
        <v>3240</v>
      </c>
      <c r="C162" t="s">
        <v>2677</v>
      </c>
      <c r="D162" t="s">
        <v>2677</v>
      </c>
      <c r="E162" t="s">
        <v>3238</v>
      </c>
      <c r="F162" t="str">
        <f>VLOOKUP($D162,GroundTruth!$A$2:$C$2741,3,FALSE)</f>
        <v>true</v>
      </c>
      <c r="G162">
        <f>VLOOKUP($D162,GroundTruth!$A$2:$D$2741,4,FALSE)</f>
        <v>327</v>
      </c>
      <c r="H162" t="str">
        <f>VLOOKUP($D162,GroundTruth!$A$2:$D$2741,2,FALSE)</f>
        <v>crypto</v>
      </c>
      <c r="K162" s="3" t="s">
        <v>806</v>
      </c>
      <c r="L162" s="2" t="str">
        <f>VLOOKUP($K162,GroundTruth!$A$2:$D$2741,3,FALSE)</f>
        <v>true</v>
      </c>
      <c r="M162" s="2">
        <f>VLOOKUP($K162,GroundTruth!$A$2:$E$2741,4,FALSE)</f>
        <v>328</v>
      </c>
    </row>
    <row r="163" spans="1:13" x14ac:dyDescent="0.2">
      <c r="A163">
        <v>1</v>
      </c>
      <c r="B163" t="s">
        <v>3241</v>
      </c>
      <c r="C163" t="s">
        <v>2679</v>
      </c>
      <c r="D163" t="s">
        <v>2679</v>
      </c>
      <c r="E163" t="s">
        <v>3238</v>
      </c>
      <c r="F163" t="str">
        <f>VLOOKUP($D163,GroundTruth!$A$2:$C$2741,3,FALSE)</f>
        <v>true</v>
      </c>
      <c r="G163">
        <f>VLOOKUP($D163,GroundTruth!$A$2:$D$2741,4,FALSE)</f>
        <v>327</v>
      </c>
      <c r="H163" t="str">
        <f>VLOOKUP($D163,GroundTruth!$A$2:$D$2741,2,FALSE)</f>
        <v>crypto</v>
      </c>
      <c r="K163" s="2" t="s">
        <v>810</v>
      </c>
      <c r="L163" s="2" t="str">
        <f>VLOOKUP($K163,GroundTruth!$A$2:$D$2741,3,FALSE)</f>
        <v>true</v>
      </c>
      <c r="M163" s="2">
        <f>VLOOKUP($K163,GroundTruth!$A$2:$E$2741,4,FALSE)</f>
        <v>328</v>
      </c>
    </row>
    <row r="164" spans="1:13" x14ac:dyDescent="0.2">
      <c r="A164">
        <v>2</v>
      </c>
      <c r="B164" t="s">
        <v>3244</v>
      </c>
      <c r="C164" t="s">
        <v>61</v>
      </c>
      <c r="D164" t="s">
        <v>61</v>
      </c>
      <c r="E164" t="s">
        <v>3238</v>
      </c>
      <c r="F164" t="str">
        <f>VLOOKUP($D164,GroundTruth!$A$2:$C$2741,3,FALSE)</f>
        <v>true</v>
      </c>
      <c r="G164">
        <f>VLOOKUP($D164,GroundTruth!$A$2:$D$2741,4,FALSE)</f>
        <v>328</v>
      </c>
      <c r="H164" t="str">
        <f>VLOOKUP($D164,GroundTruth!$A$2:$D$2741,2,FALSE)</f>
        <v>hash</v>
      </c>
      <c r="K164" s="3" t="s">
        <v>833</v>
      </c>
      <c r="L164" s="2" t="str">
        <f>VLOOKUP($K164,GroundTruth!$A$2:$D$2741,3,FALSE)</f>
        <v>true</v>
      </c>
      <c r="M164" s="2">
        <f>VLOOKUP($K164,GroundTruth!$A$2:$E$2741,4,FALSE)</f>
        <v>330</v>
      </c>
    </row>
    <row r="165" spans="1:13" x14ac:dyDescent="0.2">
      <c r="A165">
        <v>2</v>
      </c>
      <c r="B165" t="s">
        <v>3243</v>
      </c>
      <c r="C165" t="s">
        <v>85</v>
      </c>
      <c r="D165" t="s">
        <v>85</v>
      </c>
      <c r="E165" t="s">
        <v>3238</v>
      </c>
      <c r="F165" t="str">
        <f>VLOOKUP($D165,GroundTruth!$A$2:$C$2741,3,FALSE)</f>
        <v>true</v>
      </c>
      <c r="G165">
        <f>VLOOKUP($D165,GroundTruth!$A$2:$D$2741,4,FALSE)</f>
        <v>328</v>
      </c>
      <c r="H165" t="str">
        <f>VLOOKUP($D165,GroundTruth!$A$2:$D$2741,2,FALSE)</f>
        <v>hash</v>
      </c>
      <c r="K165" s="2" t="s">
        <v>834</v>
      </c>
      <c r="L165" s="2" t="str">
        <f>VLOOKUP($K165,GroundTruth!$A$2:$D$2741,3,FALSE)</f>
        <v>true</v>
      </c>
      <c r="M165" s="2">
        <f>VLOOKUP($K165,GroundTruth!$A$2:$E$2741,4,FALSE)</f>
        <v>330</v>
      </c>
    </row>
    <row r="166" spans="1:13" x14ac:dyDescent="0.2">
      <c r="A166">
        <v>2</v>
      </c>
      <c r="B166" t="s">
        <v>3243</v>
      </c>
      <c r="C166" t="s">
        <v>86</v>
      </c>
      <c r="D166" t="s">
        <v>86</v>
      </c>
      <c r="E166" t="s">
        <v>3238</v>
      </c>
      <c r="F166" t="str">
        <f>VLOOKUP($D166,GroundTruth!$A$2:$C$2741,3,FALSE)</f>
        <v>true</v>
      </c>
      <c r="G166">
        <f>VLOOKUP($D166,GroundTruth!$A$2:$D$2741,4,FALSE)</f>
        <v>328</v>
      </c>
      <c r="H166" t="str">
        <f>VLOOKUP($D166,GroundTruth!$A$2:$D$2741,2,FALSE)</f>
        <v>hash</v>
      </c>
      <c r="K166" s="3" t="s">
        <v>835</v>
      </c>
      <c r="L166" s="2" t="str">
        <f>VLOOKUP($K166,GroundTruth!$A$2:$D$2741,3,FALSE)</f>
        <v>true</v>
      </c>
      <c r="M166" s="2">
        <f>VLOOKUP($K166,GroundTruth!$A$2:$E$2741,4,FALSE)</f>
        <v>330</v>
      </c>
    </row>
    <row r="167" spans="1:13" x14ac:dyDescent="0.2">
      <c r="A167">
        <v>2</v>
      </c>
      <c r="B167" t="s">
        <v>3244</v>
      </c>
      <c r="C167" t="s">
        <v>88</v>
      </c>
      <c r="D167" t="s">
        <v>88</v>
      </c>
      <c r="E167" t="s">
        <v>3238</v>
      </c>
      <c r="F167" t="str">
        <f>VLOOKUP($D167,GroundTruth!$A$2:$C$2741,3,FALSE)</f>
        <v>true</v>
      </c>
      <c r="G167">
        <f>VLOOKUP($D167,GroundTruth!$A$2:$D$2741,4,FALSE)</f>
        <v>328</v>
      </c>
      <c r="H167" t="str">
        <f>VLOOKUP($D167,GroundTruth!$A$2:$D$2741,2,FALSE)</f>
        <v>hash</v>
      </c>
      <c r="K167" s="2" t="s">
        <v>869</v>
      </c>
      <c r="L167" s="2" t="str">
        <f>VLOOKUP($K167,GroundTruth!$A$2:$D$2741,3,FALSE)</f>
        <v>true</v>
      </c>
      <c r="M167" s="2">
        <f>VLOOKUP($K167,GroundTruth!$A$2:$E$2741,4,FALSE)</f>
        <v>327</v>
      </c>
    </row>
    <row r="168" spans="1:13" x14ac:dyDescent="0.2">
      <c r="A168">
        <v>2</v>
      </c>
      <c r="B168" t="s">
        <v>3243</v>
      </c>
      <c r="C168" t="s">
        <v>157</v>
      </c>
      <c r="D168" t="s">
        <v>157</v>
      </c>
      <c r="E168" t="s">
        <v>3238</v>
      </c>
      <c r="F168" t="str">
        <f>VLOOKUP($D168,GroundTruth!$A$2:$C$2741,3,FALSE)</f>
        <v>true</v>
      </c>
      <c r="G168">
        <f>VLOOKUP($D168,GroundTruth!$A$2:$D$2741,4,FALSE)</f>
        <v>328</v>
      </c>
      <c r="H168" t="str">
        <f>VLOOKUP($D168,GroundTruth!$A$2:$D$2741,2,FALSE)</f>
        <v>hash</v>
      </c>
      <c r="K168" s="3" t="s">
        <v>871</v>
      </c>
      <c r="L168" s="2" t="str">
        <f>VLOOKUP($K168,GroundTruth!$A$2:$D$2741,3,FALSE)</f>
        <v>true</v>
      </c>
      <c r="M168" s="2">
        <f>VLOOKUP($K168,GroundTruth!$A$2:$E$2741,4,FALSE)</f>
        <v>327</v>
      </c>
    </row>
    <row r="169" spans="1:13" x14ac:dyDescent="0.2">
      <c r="A169">
        <v>2</v>
      </c>
      <c r="B169" t="s">
        <v>3243</v>
      </c>
      <c r="C169" t="s">
        <v>157</v>
      </c>
      <c r="D169" t="s">
        <v>157</v>
      </c>
      <c r="E169" t="s">
        <v>3238</v>
      </c>
      <c r="F169" t="str">
        <f>VLOOKUP($D169,GroundTruth!$A$2:$C$2741,3,FALSE)</f>
        <v>true</v>
      </c>
      <c r="G169">
        <f>VLOOKUP($D169,GroundTruth!$A$2:$D$2741,4,FALSE)</f>
        <v>328</v>
      </c>
      <c r="H169" t="str">
        <f>VLOOKUP($D169,GroundTruth!$A$2:$D$2741,2,FALSE)</f>
        <v>hash</v>
      </c>
      <c r="K169" s="2" t="s">
        <v>872</v>
      </c>
      <c r="L169" s="2" t="str">
        <f>VLOOKUP($K169,GroundTruth!$A$2:$D$2741,3,FALSE)</f>
        <v>true</v>
      </c>
      <c r="M169" s="2">
        <f>VLOOKUP($K169,GroundTruth!$A$2:$E$2741,4,FALSE)</f>
        <v>327</v>
      </c>
    </row>
    <row r="170" spans="1:13" x14ac:dyDescent="0.2">
      <c r="A170">
        <v>2</v>
      </c>
      <c r="B170" t="s">
        <v>3243</v>
      </c>
      <c r="C170" t="s">
        <v>239</v>
      </c>
      <c r="D170" t="s">
        <v>239</v>
      </c>
      <c r="E170" t="s">
        <v>3238</v>
      </c>
      <c r="F170" t="str">
        <f>VLOOKUP($D170,GroundTruth!$A$2:$C$2741,3,FALSE)</f>
        <v>true</v>
      </c>
      <c r="G170">
        <f>VLOOKUP($D170,GroundTruth!$A$2:$D$2741,4,FALSE)</f>
        <v>328</v>
      </c>
      <c r="H170" t="str">
        <f>VLOOKUP($D170,GroundTruth!$A$2:$D$2741,2,FALSE)</f>
        <v>hash</v>
      </c>
      <c r="K170" s="3" t="s">
        <v>873</v>
      </c>
      <c r="L170" s="2" t="str">
        <f>VLOOKUP($K170,GroundTruth!$A$2:$D$2741,3,FALSE)</f>
        <v>true</v>
      </c>
      <c r="M170" s="2">
        <f>VLOOKUP($K170,GroundTruth!$A$2:$E$2741,4,FALSE)</f>
        <v>327</v>
      </c>
    </row>
    <row r="171" spans="1:13" x14ac:dyDescent="0.2">
      <c r="A171">
        <v>2</v>
      </c>
      <c r="B171" t="s">
        <v>3243</v>
      </c>
      <c r="C171" t="s">
        <v>239</v>
      </c>
      <c r="D171" t="s">
        <v>239</v>
      </c>
      <c r="E171" t="s">
        <v>3238</v>
      </c>
      <c r="F171" t="str">
        <f>VLOOKUP($D171,GroundTruth!$A$2:$C$2741,3,FALSE)</f>
        <v>true</v>
      </c>
      <c r="G171">
        <f>VLOOKUP($D171,GroundTruth!$A$2:$D$2741,4,FALSE)</f>
        <v>328</v>
      </c>
      <c r="H171" t="str">
        <f>VLOOKUP($D171,GroundTruth!$A$2:$D$2741,2,FALSE)</f>
        <v>hash</v>
      </c>
      <c r="K171" s="2" t="s">
        <v>875</v>
      </c>
      <c r="L171" s="2" t="str">
        <f>VLOOKUP($K171,GroundTruth!$A$2:$D$2741,3,FALSE)</f>
        <v>true</v>
      </c>
      <c r="M171" s="2">
        <f>VLOOKUP($K171,GroundTruth!$A$2:$E$2741,4,FALSE)</f>
        <v>327</v>
      </c>
    </row>
    <row r="172" spans="1:13" x14ac:dyDescent="0.2">
      <c r="A172">
        <v>2</v>
      </c>
      <c r="B172" t="s">
        <v>3243</v>
      </c>
      <c r="C172" t="s">
        <v>282</v>
      </c>
      <c r="D172" t="s">
        <v>282</v>
      </c>
      <c r="E172" t="s">
        <v>3238</v>
      </c>
      <c r="F172" t="str">
        <f>VLOOKUP($D172,GroundTruth!$A$2:$C$2741,3,FALSE)</f>
        <v>true</v>
      </c>
      <c r="G172">
        <f>VLOOKUP($D172,GroundTruth!$A$2:$D$2741,4,FALSE)</f>
        <v>328</v>
      </c>
      <c r="H172" t="str">
        <f>VLOOKUP($D172,GroundTruth!$A$2:$D$2741,2,FALSE)</f>
        <v>hash</v>
      </c>
      <c r="K172" s="3" t="s">
        <v>884</v>
      </c>
      <c r="L172" s="2" t="str">
        <f>VLOOKUP($K172,GroundTruth!$A$2:$D$2741,3,FALSE)</f>
        <v>true</v>
      </c>
      <c r="M172" s="2">
        <f>VLOOKUP($K172,GroundTruth!$A$2:$E$2741,4,FALSE)</f>
        <v>328</v>
      </c>
    </row>
    <row r="173" spans="1:13" x14ac:dyDescent="0.2">
      <c r="A173">
        <v>2</v>
      </c>
      <c r="B173" t="s">
        <v>3243</v>
      </c>
      <c r="C173" t="s">
        <v>282</v>
      </c>
      <c r="D173" t="s">
        <v>282</v>
      </c>
      <c r="E173" t="s">
        <v>3238</v>
      </c>
      <c r="F173" t="str">
        <f>VLOOKUP($D173,GroundTruth!$A$2:$C$2741,3,FALSE)</f>
        <v>true</v>
      </c>
      <c r="G173">
        <f>VLOOKUP($D173,GroundTruth!$A$2:$D$2741,4,FALSE)</f>
        <v>328</v>
      </c>
      <c r="H173" t="str">
        <f>VLOOKUP($D173,GroundTruth!$A$2:$D$2741,2,FALSE)</f>
        <v>hash</v>
      </c>
      <c r="K173" s="3" t="s">
        <v>885</v>
      </c>
      <c r="L173" s="2" t="str">
        <f>VLOOKUP($K173,GroundTruth!$A$2:$D$2741,3,FALSE)</f>
        <v>true</v>
      </c>
      <c r="M173" s="2">
        <f>VLOOKUP($K173,GroundTruth!$A$2:$E$2741,4,FALSE)</f>
        <v>328</v>
      </c>
    </row>
    <row r="174" spans="1:13" x14ac:dyDescent="0.2">
      <c r="A174">
        <v>2</v>
      </c>
      <c r="B174" t="s">
        <v>3243</v>
      </c>
      <c r="C174" t="s">
        <v>283</v>
      </c>
      <c r="D174" t="s">
        <v>283</v>
      </c>
      <c r="E174" t="s">
        <v>3238</v>
      </c>
      <c r="F174" t="str">
        <f>VLOOKUP($D174,GroundTruth!$A$2:$C$2741,3,FALSE)</f>
        <v>true</v>
      </c>
      <c r="G174">
        <f>VLOOKUP($D174,GroundTruth!$A$2:$D$2741,4,FALSE)</f>
        <v>328</v>
      </c>
      <c r="H174" t="str">
        <f>VLOOKUP($D174,GroundTruth!$A$2:$D$2741,2,FALSE)</f>
        <v>hash</v>
      </c>
      <c r="K174" s="3" t="s">
        <v>886</v>
      </c>
      <c r="L174" s="2" t="str">
        <f>VLOOKUP($K174,GroundTruth!$A$2:$D$2741,3,FALSE)</f>
        <v>true</v>
      </c>
      <c r="M174" s="2">
        <f>VLOOKUP($K174,GroundTruth!$A$2:$E$2741,4,FALSE)</f>
        <v>328</v>
      </c>
    </row>
    <row r="175" spans="1:13" x14ac:dyDescent="0.2">
      <c r="A175">
        <v>2</v>
      </c>
      <c r="B175" t="s">
        <v>3243</v>
      </c>
      <c r="C175" t="s">
        <v>283</v>
      </c>
      <c r="D175" t="s">
        <v>283</v>
      </c>
      <c r="E175" t="s">
        <v>3238</v>
      </c>
      <c r="F175" t="str">
        <f>VLOOKUP($D175,GroundTruth!$A$2:$C$2741,3,FALSE)</f>
        <v>true</v>
      </c>
      <c r="G175">
        <f>VLOOKUP($D175,GroundTruth!$A$2:$D$2741,4,FALSE)</f>
        <v>328</v>
      </c>
      <c r="H175" t="str">
        <f>VLOOKUP($D175,GroundTruth!$A$2:$D$2741,2,FALSE)</f>
        <v>hash</v>
      </c>
      <c r="K175" s="2" t="s">
        <v>887</v>
      </c>
      <c r="L175" s="2" t="str">
        <f>VLOOKUP($K175,GroundTruth!$A$2:$D$2741,3,FALSE)</f>
        <v>true</v>
      </c>
      <c r="M175" s="2">
        <f>VLOOKUP($K175,GroundTruth!$A$2:$E$2741,4,FALSE)</f>
        <v>328</v>
      </c>
    </row>
    <row r="176" spans="1:13" x14ac:dyDescent="0.2">
      <c r="A176">
        <v>2</v>
      </c>
      <c r="B176" t="s">
        <v>3243</v>
      </c>
      <c r="C176" t="s">
        <v>284</v>
      </c>
      <c r="D176" t="s">
        <v>284</v>
      </c>
      <c r="E176" t="s">
        <v>3238</v>
      </c>
      <c r="F176" t="str">
        <f>VLOOKUP($D176,GroundTruth!$A$2:$C$2741,3,FALSE)</f>
        <v>true</v>
      </c>
      <c r="G176">
        <f>VLOOKUP($D176,GroundTruth!$A$2:$D$2741,4,FALSE)</f>
        <v>328</v>
      </c>
      <c r="H176" t="str">
        <f>VLOOKUP($D176,GroundTruth!$A$2:$D$2741,2,FALSE)</f>
        <v>hash</v>
      </c>
      <c r="K176" s="3" t="s">
        <v>888</v>
      </c>
      <c r="L176" s="2" t="str">
        <f>VLOOKUP($K176,GroundTruth!$A$2:$D$2741,3,FALSE)</f>
        <v>true</v>
      </c>
      <c r="M176" s="2">
        <f>VLOOKUP($K176,GroundTruth!$A$2:$E$2741,4,FALSE)</f>
        <v>328</v>
      </c>
    </row>
    <row r="177" spans="1:13" x14ac:dyDescent="0.2">
      <c r="A177">
        <v>2</v>
      </c>
      <c r="B177" t="s">
        <v>3243</v>
      </c>
      <c r="C177" t="s">
        <v>285</v>
      </c>
      <c r="D177" t="s">
        <v>285</v>
      </c>
      <c r="E177" t="s">
        <v>3238</v>
      </c>
      <c r="F177" t="str">
        <f>VLOOKUP($D177,GroundTruth!$A$2:$C$2741,3,FALSE)</f>
        <v>true</v>
      </c>
      <c r="G177">
        <f>VLOOKUP($D177,GroundTruth!$A$2:$D$2741,4,FALSE)</f>
        <v>328</v>
      </c>
      <c r="H177" t="str">
        <f>VLOOKUP($D177,GroundTruth!$A$2:$D$2741,2,FALSE)</f>
        <v>hash</v>
      </c>
      <c r="K177" s="2" t="s">
        <v>914</v>
      </c>
      <c r="L177" s="2" t="str">
        <f>VLOOKUP($K177,GroundTruth!$A$2:$D$2741,3,FALSE)</f>
        <v>true</v>
      </c>
      <c r="M177" s="2">
        <f>VLOOKUP($K177,GroundTruth!$A$2:$E$2741,4,FALSE)</f>
        <v>330</v>
      </c>
    </row>
    <row r="178" spans="1:13" x14ac:dyDescent="0.2">
      <c r="A178">
        <v>2</v>
      </c>
      <c r="B178" t="s">
        <v>3244</v>
      </c>
      <c r="C178" t="s">
        <v>288</v>
      </c>
      <c r="D178" t="s">
        <v>288</v>
      </c>
      <c r="E178" t="s">
        <v>3238</v>
      </c>
      <c r="F178" t="str">
        <f>VLOOKUP($D178,GroundTruth!$A$2:$C$2741,3,FALSE)</f>
        <v>true</v>
      </c>
      <c r="G178">
        <f>VLOOKUP($D178,GroundTruth!$A$2:$D$2741,4,FALSE)</f>
        <v>328</v>
      </c>
      <c r="H178" t="str">
        <f>VLOOKUP($D178,GroundTruth!$A$2:$D$2741,2,FALSE)</f>
        <v>hash</v>
      </c>
      <c r="K178" s="3" t="s">
        <v>915</v>
      </c>
      <c r="L178" s="2" t="str">
        <f>VLOOKUP($K178,GroundTruth!$A$2:$D$2741,3,FALSE)</f>
        <v>true</v>
      </c>
      <c r="M178" s="2">
        <f>VLOOKUP($K178,GroundTruth!$A$2:$E$2741,4,FALSE)</f>
        <v>330</v>
      </c>
    </row>
    <row r="179" spans="1:13" x14ac:dyDescent="0.2">
      <c r="A179">
        <v>2</v>
      </c>
      <c r="B179" t="s">
        <v>3243</v>
      </c>
      <c r="C179" t="s">
        <v>362</v>
      </c>
      <c r="D179" t="s">
        <v>362</v>
      </c>
      <c r="E179" t="s">
        <v>3238</v>
      </c>
      <c r="F179" t="str">
        <f>VLOOKUP($D179,GroundTruth!$A$2:$C$2741,3,FALSE)</f>
        <v>true</v>
      </c>
      <c r="G179">
        <f>VLOOKUP($D179,GroundTruth!$A$2:$D$2741,4,FALSE)</f>
        <v>328</v>
      </c>
      <c r="H179" t="str">
        <f>VLOOKUP($D179,GroundTruth!$A$2:$D$2741,2,FALSE)</f>
        <v>hash</v>
      </c>
      <c r="K179" s="2" t="s">
        <v>916</v>
      </c>
      <c r="L179" s="2" t="str">
        <f>VLOOKUP($K179,GroundTruth!$A$2:$D$2741,3,FALSE)</f>
        <v>true</v>
      </c>
      <c r="M179" s="2">
        <f>VLOOKUP($K179,GroundTruth!$A$2:$E$2741,4,FALSE)</f>
        <v>330</v>
      </c>
    </row>
    <row r="180" spans="1:13" x14ac:dyDescent="0.2">
      <c r="A180">
        <v>2</v>
      </c>
      <c r="B180" t="s">
        <v>3243</v>
      </c>
      <c r="C180" t="s">
        <v>362</v>
      </c>
      <c r="D180" t="s">
        <v>362</v>
      </c>
      <c r="E180" t="s">
        <v>3238</v>
      </c>
      <c r="F180" t="str">
        <f>VLOOKUP($D180,GroundTruth!$A$2:$C$2741,3,FALSE)</f>
        <v>true</v>
      </c>
      <c r="G180">
        <f>VLOOKUP($D180,GroundTruth!$A$2:$D$2741,4,FALSE)</f>
        <v>328</v>
      </c>
      <c r="H180" t="str">
        <f>VLOOKUP($D180,GroundTruth!$A$2:$D$2741,2,FALSE)</f>
        <v>hash</v>
      </c>
      <c r="K180" s="3" t="s">
        <v>917</v>
      </c>
      <c r="L180" s="2" t="str">
        <f>VLOOKUP($K180,GroundTruth!$A$2:$D$2741,3,FALSE)</f>
        <v>true</v>
      </c>
      <c r="M180" s="2">
        <f>VLOOKUP($K180,GroundTruth!$A$2:$E$2741,4,FALSE)</f>
        <v>330</v>
      </c>
    </row>
    <row r="181" spans="1:13" x14ac:dyDescent="0.2">
      <c r="A181">
        <v>2</v>
      </c>
      <c r="B181" t="s">
        <v>3243</v>
      </c>
      <c r="C181" t="s">
        <v>387</v>
      </c>
      <c r="D181" t="s">
        <v>387</v>
      </c>
      <c r="E181" t="s">
        <v>3238</v>
      </c>
      <c r="F181" t="str">
        <f>VLOOKUP($D181,GroundTruth!$A$2:$C$2741,3,FALSE)</f>
        <v>true</v>
      </c>
      <c r="G181">
        <f>VLOOKUP($D181,GroundTruth!$A$2:$D$2741,4,FALSE)</f>
        <v>328</v>
      </c>
      <c r="H181" t="str">
        <f>VLOOKUP($D181,GroundTruth!$A$2:$D$2741,2,FALSE)</f>
        <v>hash</v>
      </c>
      <c r="K181" s="2" t="s">
        <v>918</v>
      </c>
      <c r="L181" s="2" t="str">
        <f>VLOOKUP($K181,GroundTruth!$A$2:$D$2741,3,FALSE)</f>
        <v>true</v>
      </c>
      <c r="M181" s="2">
        <f>VLOOKUP($K181,GroundTruth!$A$2:$E$2741,4,FALSE)</f>
        <v>330</v>
      </c>
    </row>
    <row r="182" spans="1:13" x14ac:dyDescent="0.2">
      <c r="A182">
        <v>2</v>
      </c>
      <c r="B182" t="s">
        <v>3244</v>
      </c>
      <c r="C182" t="s">
        <v>388</v>
      </c>
      <c r="D182" t="s">
        <v>388</v>
      </c>
      <c r="E182" t="s">
        <v>3238</v>
      </c>
      <c r="F182" t="str">
        <f>VLOOKUP($D182,GroundTruth!$A$2:$C$2741,3,FALSE)</f>
        <v>true</v>
      </c>
      <c r="G182">
        <f>VLOOKUP($D182,GroundTruth!$A$2:$D$2741,4,FALSE)</f>
        <v>328</v>
      </c>
      <c r="H182" t="str">
        <f>VLOOKUP($D182,GroundTruth!$A$2:$D$2741,2,FALSE)</f>
        <v>hash</v>
      </c>
      <c r="K182" s="3" t="s">
        <v>961</v>
      </c>
      <c r="L182" s="2" t="str">
        <f>VLOOKUP($K182,GroundTruth!$A$2:$D$2741,3,FALSE)</f>
        <v>true</v>
      </c>
      <c r="M182" s="2">
        <f>VLOOKUP($K182,GroundTruth!$A$2:$E$2741,4,FALSE)</f>
        <v>327</v>
      </c>
    </row>
    <row r="183" spans="1:13" x14ac:dyDescent="0.2">
      <c r="A183">
        <v>2</v>
      </c>
      <c r="B183" t="s">
        <v>3243</v>
      </c>
      <c r="C183" t="s">
        <v>478</v>
      </c>
      <c r="D183" t="s">
        <v>478</v>
      </c>
      <c r="E183" t="s">
        <v>3238</v>
      </c>
      <c r="F183" t="str">
        <f>VLOOKUP($D183,GroundTruth!$A$2:$C$2741,3,FALSE)</f>
        <v>true</v>
      </c>
      <c r="G183">
        <f>VLOOKUP($D183,GroundTruth!$A$2:$D$2741,4,FALSE)</f>
        <v>328</v>
      </c>
      <c r="H183" t="str">
        <f>VLOOKUP($D183,GroundTruth!$A$2:$D$2741,2,FALSE)</f>
        <v>hash</v>
      </c>
      <c r="K183" s="2" t="s">
        <v>962</v>
      </c>
      <c r="L183" s="2" t="str">
        <f>VLOOKUP($K183,GroundTruth!$A$2:$D$2741,3,FALSE)</f>
        <v>true</v>
      </c>
      <c r="M183" s="2">
        <f>VLOOKUP($K183,GroundTruth!$A$2:$E$2741,4,FALSE)</f>
        <v>327</v>
      </c>
    </row>
    <row r="184" spans="1:13" x14ac:dyDescent="0.2">
      <c r="A184">
        <v>2</v>
      </c>
      <c r="B184" t="s">
        <v>3243</v>
      </c>
      <c r="C184" t="s">
        <v>478</v>
      </c>
      <c r="D184" t="s">
        <v>478</v>
      </c>
      <c r="E184" t="s">
        <v>3238</v>
      </c>
      <c r="F184" t="str">
        <f>VLOOKUP($D184,GroundTruth!$A$2:$C$2741,3,FALSE)</f>
        <v>true</v>
      </c>
      <c r="G184">
        <f>VLOOKUP($D184,GroundTruth!$A$2:$D$2741,4,FALSE)</f>
        <v>328</v>
      </c>
      <c r="H184" t="str">
        <f>VLOOKUP($D184,GroundTruth!$A$2:$D$2741,2,FALSE)</f>
        <v>hash</v>
      </c>
      <c r="K184" s="3" t="s">
        <v>976</v>
      </c>
      <c r="L184" s="2" t="str">
        <f>VLOOKUP($K184,GroundTruth!$A$2:$D$2741,3,FALSE)</f>
        <v>true</v>
      </c>
      <c r="M184" s="2">
        <f>VLOOKUP($K184,GroundTruth!$A$2:$E$2741,4,FALSE)</f>
        <v>330</v>
      </c>
    </row>
    <row r="185" spans="1:13" x14ac:dyDescent="0.2">
      <c r="A185">
        <v>2</v>
      </c>
      <c r="B185" t="s">
        <v>3243</v>
      </c>
      <c r="C185" t="s">
        <v>480</v>
      </c>
      <c r="D185" t="s">
        <v>480</v>
      </c>
      <c r="E185" t="s">
        <v>3238</v>
      </c>
      <c r="F185" t="str">
        <f>VLOOKUP($D185,GroundTruth!$A$2:$C$2741,3,FALSE)</f>
        <v>true</v>
      </c>
      <c r="G185">
        <f>VLOOKUP($D185,GroundTruth!$A$2:$D$2741,4,FALSE)</f>
        <v>328</v>
      </c>
      <c r="H185" t="str">
        <f>VLOOKUP($D185,GroundTruth!$A$2:$D$2741,2,FALSE)</f>
        <v>hash</v>
      </c>
      <c r="K185" s="2" t="s">
        <v>977</v>
      </c>
      <c r="L185" s="2" t="str">
        <f>VLOOKUP($K185,GroundTruth!$A$2:$D$2741,3,FALSE)</f>
        <v>true</v>
      </c>
      <c r="M185" s="2">
        <f>VLOOKUP($K185,GroundTruth!$A$2:$E$2741,4,FALSE)</f>
        <v>328</v>
      </c>
    </row>
    <row r="186" spans="1:13" x14ac:dyDescent="0.2">
      <c r="A186">
        <v>2</v>
      </c>
      <c r="B186" t="s">
        <v>3244</v>
      </c>
      <c r="C186" t="s">
        <v>481</v>
      </c>
      <c r="D186" t="s">
        <v>481</v>
      </c>
      <c r="E186" t="s">
        <v>3238</v>
      </c>
      <c r="F186" t="str">
        <f>VLOOKUP($D186,GroundTruth!$A$2:$C$2741,3,FALSE)</f>
        <v>true</v>
      </c>
      <c r="G186">
        <f>VLOOKUP($D186,GroundTruth!$A$2:$D$2741,4,FALSE)</f>
        <v>328</v>
      </c>
      <c r="H186" t="str">
        <f>VLOOKUP($D186,GroundTruth!$A$2:$D$2741,2,FALSE)</f>
        <v>hash</v>
      </c>
      <c r="K186" s="3" t="s">
        <v>979</v>
      </c>
      <c r="L186" s="2" t="str">
        <f>VLOOKUP($K186,GroundTruth!$A$2:$D$2741,3,FALSE)</f>
        <v>true</v>
      </c>
      <c r="M186" s="2">
        <f>VLOOKUP($K186,GroundTruth!$A$2:$E$2741,4,FALSE)</f>
        <v>328</v>
      </c>
    </row>
    <row r="187" spans="1:13" x14ac:dyDescent="0.2">
      <c r="A187">
        <v>2</v>
      </c>
      <c r="B187" t="s">
        <v>3243</v>
      </c>
      <c r="C187" t="s">
        <v>547</v>
      </c>
      <c r="D187" t="s">
        <v>547</v>
      </c>
      <c r="E187" t="s">
        <v>3238</v>
      </c>
      <c r="F187" t="str">
        <f>VLOOKUP($D187,GroundTruth!$A$2:$C$2741,3,FALSE)</f>
        <v>true</v>
      </c>
      <c r="G187">
        <f>VLOOKUP($D187,GroundTruth!$A$2:$D$2741,4,FALSE)</f>
        <v>328</v>
      </c>
      <c r="H187" t="str">
        <f>VLOOKUP($D187,GroundTruth!$A$2:$D$2741,2,FALSE)</f>
        <v>hash</v>
      </c>
      <c r="K187" s="2" t="s">
        <v>987</v>
      </c>
      <c r="L187" s="2" t="str">
        <f>VLOOKUP($K187,GroundTruth!$A$2:$D$2741,3,FALSE)</f>
        <v>true</v>
      </c>
      <c r="M187" s="2">
        <f>VLOOKUP($K187,GroundTruth!$A$2:$E$2741,4,FALSE)</f>
        <v>330</v>
      </c>
    </row>
    <row r="188" spans="1:13" x14ac:dyDescent="0.2">
      <c r="A188">
        <v>2</v>
      </c>
      <c r="B188" t="s">
        <v>3243</v>
      </c>
      <c r="C188" t="s">
        <v>547</v>
      </c>
      <c r="D188" t="s">
        <v>547</v>
      </c>
      <c r="E188" t="s">
        <v>3238</v>
      </c>
      <c r="F188" t="str">
        <f>VLOOKUP($D188,GroundTruth!$A$2:$C$2741,3,FALSE)</f>
        <v>true</v>
      </c>
      <c r="G188">
        <f>VLOOKUP($D188,GroundTruth!$A$2:$D$2741,4,FALSE)</f>
        <v>328</v>
      </c>
      <c r="H188" t="str">
        <f>VLOOKUP($D188,GroundTruth!$A$2:$D$2741,2,FALSE)</f>
        <v>hash</v>
      </c>
      <c r="K188" s="3" t="s">
        <v>988</v>
      </c>
      <c r="L188" s="2" t="str">
        <f>VLOOKUP($K188,GroundTruth!$A$2:$D$2741,3,FALSE)</f>
        <v>true</v>
      </c>
      <c r="M188" s="2">
        <f>VLOOKUP($K188,GroundTruth!$A$2:$E$2741,4,FALSE)</f>
        <v>330</v>
      </c>
    </row>
    <row r="189" spans="1:13" x14ac:dyDescent="0.2">
      <c r="A189">
        <v>2</v>
      </c>
      <c r="B189" t="s">
        <v>3243</v>
      </c>
      <c r="C189" t="s">
        <v>548</v>
      </c>
      <c r="D189" t="s">
        <v>548</v>
      </c>
      <c r="E189" t="s">
        <v>3238</v>
      </c>
      <c r="F189" t="str">
        <f>VLOOKUP($D189,GroundTruth!$A$2:$C$2741,3,FALSE)</f>
        <v>true</v>
      </c>
      <c r="G189">
        <f>VLOOKUP($D189,GroundTruth!$A$2:$D$2741,4,FALSE)</f>
        <v>328</v>
      </c>
      <c r="H189" t="str">
        <f>VLOOKUP($D189,GroundTruth!$A$2:$D$2741,2,FALSE)</f>
        <v>hash</v>
      </c>
      <c r="K189" s="2" t="s">
        <v>989</v>
      </c>
      <c r="L189" s="2" t="str">
        <f>VLOOKUP($K189,GroundTruth!$A$2:$D$2741,3,FALSE)</f>
        <v>true</v>
      </c>
      <c r="M189" s="2">
        <f>VLOOKUP($K189,GroundTruth!$A$2:$E$2741,4,FALSE)</f>
        <v>330</v>
      </c>
    </row>
    <row r="190" spans="1:13" x14ac:dyDescent="0.2">
      <c r="A190">
        <v>2</v>
      </c>
      <c r="B190" t="s">
        <v>3243</v>
      </c>
      <c r="C190" t="s">
        <v>549</v>
      </c>
      <c r="D190" t="s">
        <v>549</v>
      </c>
      <c r="E190" t="s">
        <v>3238</v>
      </c>
      <c r="F190" t="str">
        <f>VLOOKUP($D190,GroundTruth!$A$2:$C$2741,3,FALSE)</f>
        <v>true</v>
      </c>
      <c r="G190">
        <f>VLOOKUP($D190,GroundTruth!$A$2:$D$2741,4,FALSE)</f>
        <v>328</v>
      </c>
      <c r="H190" t="str">
        <f>VLOOKUP($D190,GroundTruth!$A$2:$D$2741,2,FALSE)</f>
        <v>hash</v>
      </c>
      <c r="K190" s="3" t="s">
        <v>990</v>
      </c>
      <c r="L190" s="2" t="str">
        <f>VLOOKUP($K190,GroundTruth!$A$2:$D$2741,3,FALSE)</f>
        <v>true</v>
      </c>
      <c r="M190" s="2">
        <f>VLOOKUP($K190,GroundTruth!$A$2:$E$2741,4,FALSE)</f>
        <v>330</v>
      </c>
    </row>
    <row r="191" spans="1:13" x14ac:dyDescent="0.2">
      <c r="A191">
        <v>2</v>
      </c>
      <c r="B191" t="s">
        <v>3243</v>
      </c>
      <c r="C191" t="s">
        <v>550</v>
      </c>
      <c r="D191" t="s">
        <v>550</v>
      </c>
      <c r="E191" t="s">
        <v>3238</v>
      </c>
      <c r="F191" t="str">
        <f>VLOOKUP($D191,GroundTruth!$A$2:$C$2741,3,FALSE)</f>
        <v>true</v>
      </c>
      <c r="G191">
        <f>VLOOKUP($D191,GroundTruth!$A$2:$D$2741,4,FALSE)</f>
        <v>328</v>
      </c>
      <c r="H191" t="str">
        <f>VLOOKUP($D191,GroundTruth!$A$2:$D$2741,2,FALSE)</f>
        <v>hash</v>
      </c>
      <c r="K191" s="2" t="s">
        <v>991</v>
      </c>
      <c r="L191" s="2" t="str">
        <f>VLOOKUP($K191,GroundTruth!$A$2:$D$2741,3,FALSE)</f>
        <v>true</v>
      </c>
      <c r="M191" s="2">
        <f>VLOOKUP($K191,GroundTruth!$A$2:$E$2741,4,FALSE)</f>
        <v>330</v>
      </c>
    </row>
    <row r="192" spans="1:13" x14ac:dyDescent="0.2">
      <c r="A192">
        <v>2</v>
      </c>
      <c r="B192" t="s">
        <v>3244</v>
      </c>
      <c r="C192" t="s">
        <v>552</v>
      </c>
      <c r="D192" t="s">
        <v>552</v>
      </c>
      <c r="E192" t="s">
        <v>3238</v>
      </c>
      <c r="F192" t="str">
        <f>VLOOKUP($D192,GroundTruth!$A$2:$C$2741,3,FALSE)</f>
        <v>true</v>
      </c>
      <c r="G192">
        <f>VLOOKUP($D192,GroundTruth!$A$2:$D$2741,4,FALSE)</f>
        <v>328</v>
      </c>
      <c r="H192" t="str">
        <f>VLOOKUP($D192,GroundTruth!$A$2:$D$2741,2,FALSE)</f>
        <v>hash</v>
      </c>
      <c r="K192" s="3" t="s">
        <v>992</v>
      </c>
      <c r="L192" s="2" t="str">
        <f>VLOOKUP($K192,GroundTruth!$A$2:$D$2741,3,FALSE)</f>
        <v>true</v>
      </c>
      <c r="M192" s="2">
        <f>VLOOKUP($K192,GroundTruth!$A$2:$E$2741,4,FALSE)</f>
        <v>330</v>
      </c>
    </row>
    <row r="193" spans="1:13" x14ac:dyDescent="0.2">
      <c r="A193">
        <v>2</v>
      </c>
      <c r="B193" t="s">
        <v>3244</v>
      </c>
      <c r="C193" t="s">
        <v>553</v>
      </c>
      <c r="D193" t="s">
        <v>553</v>
      </c>
      <c r="E193" t="s">
        <v>3238</v>
      </c>
      <c r="F193" t="str">
        <f>VLOOKUP($D193,GroundTruth!$A$2:$C$2741,3,FALSE)</f>
        <v>true</v>
      </c>
      <c r="G193">
        <f>VLOOKUP($D193,GroundTruth!$A$2:$D$2741,4,FALSE)</f>
        <v>328</v>
      </c>
      <c r="H193" t="str">
        <f>VLOOKUP($D193,GroundTruth!$A$2:$D$2741,2,FALSE)</f>
        <v>hash</v>
      </c>
      <c r="K193" s="2" t="s">
        <v>1031</v>
      </c>
      <c r="L193" s="2" t="str">
        <f>VLOOKUP($K193,GroundTruth!$A$2:$D$2741,3,FALSE)</f>
        <v>true</v>
      </c>
      <c r="M193" s="2">
        <f>VLOOKUP($K193,GroundTruth!$A$2:$E$2741,4,FALSE)</f>
        <v>327</v>
      </c>
    </row>
    <row r="194" spans="1:13" x14ac:dyDescent="0.2">
      <c r="A194">
        <v>2</v>
      </c>
      <c r="B194" t="s">
        <v>3243</v>
      </c>
      <c r="C194" t="s">
        <v>647</v>
      </c>
      <c r="D194" t="s">
        <v>647</v>
      </c>
      <c r="E194" t="s">
        <v>3238</v>
      </c>
      <c r="F194" t="str">
        <f>VLOOKUP($D194,GroundTruth!$A$2:$C$2741,3,FALSE)</f>
        <v>true</v>
      </c>
      <c r="G194">
        <f>VLOOKUP($D194,GroundTruth!$A$2:$D$2741,4,FALSE)</f>
        <v>328</v>
      </c>
      <c r="H194" t="str">
        <f>VLOOKUP($D194,GroundTruth!$A$2:$D$2741,2,FALSE)</f>
        <v>hash</v>
      </c>
      <c r="K194" s="3" t="s">
        <v>1032</v>
      </c>
      <c r="L194" s="2" t="str">
        <f>VLOOKUP($K194,GroundTruth!$A$2:$D$2741,3,FALSE)</f>
        <v>true</v>
      </c>
      <c r="M194" s="2">
        <f>VLOOKUP($K194,GroundTruth!$A$2:$E$2741,4,FALSE)</f>
        <v>327</v>
      </c>
    </row>
    <row r="195" spans="1:13" x14ac:dyDescent="0.2">
      <c r="A195">
        <v>2</v>
      </c>
      <c r="B195" t="s">
        <v>3243</v>
      </c>
      <c r="C195" t="s">
        <v>647</v>
      </c>
      <c r="D195" t="s">
        <v>647</v>
      </c>
      <c r="E195" t="s">
        <v>3238</v>
      </c>
      <c r="F195" t="str">
        <f>VLOOKUP($D195,GroundTruth!$A$2:$C$2741,3,FALSE)</f>
        <v>true</v>
      </c>
      <c r="G195">
        <f>VLOOKUP($D195,GroundTruth!$A$2:$D$2741,4,FALSE)</f>
        <v>328</v>
      </c>
      <c r="H195" t="str">
        <f>VLOOKUP($D195,GroundTruth!$A$2:$D$2741,2,FALSE)</f>
        <v>hash</v>
      </c>
      <c r="K195" s="2" t="s">
        <v>1033</v>
      </c>
      <c r="L195" s="2" t="str">
        <f>VLOOKUP($K195,GroundTruth!$A$2:$D$2741,3,FALSE)</f>
        <v>true</v>
      </c>
      <c r="M195" s="2">
        <f>VLOOKUP($K195,GroundTruth!$A$2:$E$2741,4,FALSE)</f>
        <v>327</v>
      </c>
    </row>
    <row r="196" spans="1:13" x14ac:dyDescent="0.2">
      <c r="A196">
        <v>2</v>
      </c>
      <c r="B196" t="s">
        <v>3243</v>
      </c>
      <c r="C196" t="s">
        <v>650</v>
      </c>
      <c r="D196" t="s">
        <v>650</v>
      </c>
      <c r="E196" t="s">
        <v>3238</v>
      </c>
      <c r="F196" t="str">
        <f>VLOOKUP($D196,GroundTruth!$A$2:$C$2741,3,FALSE)</f>
        <v>true</v>
      </c>
      <c r="G196">
        <f>VLOOKUP($D196,GroundTruth!$A$2:$D$2741,4,FALSE)</f>
        <v>328</v>
      </c>
      <c r="H196" t="str">
        <f>VLOOKUP($D196,GroundTruth!$A$2:$D$2741,2,FALSE)</f>
        <v>hash</v>
      </c>
      <c r="K196" s="3" t="s">
        <v>1034</v>
      </c>
      <c r="L196" s="2" t="str">
        <f>VLOOKUP($K196,GroundTruth!$A$2:$D$2741,3,FALSE)</f>
        <v>true</v>
      </c>
      <c r="M196" s="2">
        <f>VLOOKUP($K196,GroundTruth!$A$2:$E$2741,4,FALSE)</f>
        <v>327</v>
      </c>
    </row>
    <row r="197" spans="1:13" x14ac:dyDescent="0.2">
      <c r="A197">
        <v>2</v>
      </c>
      <c r="B197" t="s">
        <v>3243</v>
      </c>
      <c r="C197" t="s">
        <v>651</v>
      </c>
      <c r="D197" t="s">
        <v>651</v>
      </c>
      <c r="E197" t="s">
        <v>3238</v>
      </c>
      <c r="F197" t="str">
        <f>VLOOKUP($D197,GroundTruth!$A$2:$C$2741,3,FALSE)</f>
        <v>true</v>
      </c>
      <c r="G197">
        <f>VLOOKUP($D197,GroundTruth!$A$2:$D$2741,4,FALSE)</f>
        <v>328</v>
      </c>
      <c r="H197" t="str">
        <f>VLOOKUP($D197,GroundTruth!$A$2:$D$2741,2,FALSE)</f>
        <v>hash</v>
      </c>
      <c r="K197" s="2" t="s">
        <v>1036</v>
      </c>
      <c r="L197" s="2" t="str">
        <f>VLOOKUP($K197,GroundTruth!$A$2:$D$2741,3,FALSE)</f>
        <v>true</v>
      </c>
      <c r="M197" s="2">
        <f>VLOOKUP($K197,GroundTruth!$A$2:$E$2741,4,FALSE)</f>
        <v>327</v>
      </c>
    </row>
    <row r="198" spans="1:13" x14ac:dyDescent="0.2">
      <c r="A198">
        <v>2</v>
      </c>
      <c r="B198" t="s">
        <v>3243</v>
      </c>
      <c r="C198" t="s">
        <v>652</v>
      </c>
      <c r="D198" t="s">
        <v>652</v>
      </c>
      <c r="E198" t="s">
        <v>3238</v>
      </c>
      <c r="F198" t="str">
        <f>VLOOKUP($D198,GroundTruth!$A$2:$C$2741,3,FALSE)</f>
        <v>true</v>
      </c>
      <c r="G198">
        <f>VLOOKUP($D198,GroundTruth!$A$2:$D$2741,4,FALSE)</f>
        <v>328</v>
      </c>
      <c r="H198" t="str">
        <f>VLOOKUP($D198,GroundTruth!$A$2:$D$2741,2,FALSE)</f>
        <v>hash</v>
      </c>
      <c r="K198" s="3" t="s">
        <v>1037</v>
      </c>
      <c r="L198" s="2" t="str">
        <f>VLOOKUP($K198,GroundTruth!$A$2:$D$2741,3,FALSE)</f>
        <v>false</v>
      </c>
      <c r="M198" s="2">
        <f>VLOOKUP($K198,GroundTruth!$A$2:$E$2741,4,FALSE)</f>
        <v>327</v>
      </c>
    </row>
    <row r="199" spans="1:13" x14ac:dyDescent="0.2">
      <c r="A199">
        <v>2</v>
      </c>
      <c r="B199" t="s">
        <v>3244</v>
      </c>
      <c r="C199" t="s">
        <v>653</v>
      </c>
      <c r="D199" t="s">
        <v>653</v>
      </c>
      <c r="E199" t="s">
        <v>3238</v>
      </c>
      <c r="F199" t="str">
        <f>VLOOKUP($D199,GroundTruth!$A$2:$C$2741,3,FALSE)</f>
        <v>true</v>
      </c>
      <c r="G199">
        <f>VLOOKUP($D199,GroundTruth!$A$2:$D$2741,4,FALSE)</f>
        <v>328</v>
      </c>
      <c r="H199" t="str">
        <f>VLOOKUP($D199,GroundTruth!$A$2:$D$2741,2,FALSE)</f>
        <v>hash</v>
      </c>
      <c r="K199" s="2" t="s">
        <v>1038</v>
      </c>
      <c r="L199" s="2" t="str">
        <f>VLOOKUP($K199,GroundTruth!$A$2:$D$2741,3,FALSE)</f>
        <v>false</v>
      </c>
      <c r="M199" s="2">
        <f>VLOOKUP($K199,GroundTruth!$A$2:$E$2741,4,FALSE)</f>
        <v>327</v>
      </c>
    </row>
    <row r="200" spans="1:13" x14ac:dyDescent="0.2">
      <c r="A200">
        <v>2</v>
      </c>
      <c r="B200" t="s">
        <v>3243</v>
      </c>
      <c r="C200" t="s">
        <v>719</v>
      </c>
      <c r="D200" t="s">
        <v>719</v>
      </c>
      <c r="E200" t="s">
        <v>3238</v>
      </c>
      <c r="F200" t="str">
        <f>VLOOKUP($D200,GroundTruth!$A$2:$C$2741,3,FALSE)</f>
        <v>true</v>
      </c>
      <c r="G200">
        <f>VLOOKUP($D200,GroundTruth!$A$2:$D$2741,4,FALSE)</f>
        <v>328</v>
      </c>
      <c r="H200" t="str">
        <f>VLOOKUP($D200,GroundTruth!$A$2:$D$2741,2,FALSE)</f>
        <v>hash</v>
      </c>
      <c r="K200" s="3" t="s">
        <v>1054</v>
      </c>
      <c r="L200" s="2" t="str">
        <f>VLOOKUP($K200,GroundTruth!$A$2:$D$2741,3,FALSE)</f>
        <v>true</v>
      </c>
      <c r="M200" s="2">
        <f>VLOOKUP($K200,GroundTruth!$A$2:$E$2741,4,FALSE)</f>
        <v>328</v>
      </c>
    </row>
    <row r="201" spans="1:13" x14ac:dyDescent="0.2">
      <c r="A201">
        <v>2</v>
      </c>
      <c r="B201" t="s">
        <v>3243</v>
      </c>
      <c r="C201" t="s">
        <v>719</v>
      </c>
      <c r="D201" t="s">
        <v>719</v>
      </c>
      <c r="E201" t="s">
        <v>3238</v>
      </c>
      <c r="F201" t="str">
        <f>VLOOKUP($D201,GroundTruth!$A$2:$C$2741,3,FALSE)</f>
        <v>true</v>
      </c>
      <c r="G201">
        <f>VLOOKUP($D201,GroundTruth!$A$2:$D$2741,4,FALSE)</f>
        <v>328</v>
      </c>
      <c r="H201" t="str">
        <f>VLOOKUP($D201,GroundTruth!$A$2:$D$2741,2,FALSE)</f>
        <v>hash</v>
      </c>
      <c r="K201" s="2" t="s">
        <v>1074</v>
      </c>
      <c r="L201" s="2" t="str">
        <f>VLOOKUP($K201,GroundTruth!$A$2:$D$2741,3,FALSE)</f>
        <v>true</v>
      </c>
      <c r="M201" s="2">
        <f>VLOOKUP($K201,GroundTruth!$A$2:$E$2741,4,FALSE)</f>
        <v>330</v>
      </c>
    </row>
    <row r="202" spans="1:13" x14ac:dyDescent="0.2">
      <c r="A202">
        <v>2</v>
      </c>
      <c r="B202" t="s">
        <v>3243</v>
      </c>
      <c r="C202" t="s">
        <v>720</v>
      </c>
      <c r="D202" t="s">
        <v>720</v>
      </c>
      <c r="E202" t="s">
        <v>3238</v>
      </c>
      <c r="F202" t="str">
        <f>VLOOKUP($D202,GroundTruth!$A$2:$C$2741,3,FALSE)</f>
        <v>true</v>
      </c>
      <c r="G202">
        <f>VLOOKUP($D202,GroundTruth!$A$2:$D$2741,4,FALSE)</f>
        <v>328</v>
      </c>
      <c r="H202" t="str">
        <f>VLOOKUP($D202,GroundTruth!$A$2:$D$2741,2,FALSE)</f>
        <v>hash</v>
      </c>
      <c r="K202" s="3" t="s">
        <v>1075</v>
      </c>
      <c r="L202" s="2" t="str">
        <f>VLOOKUP($K202,GroundTruth!$A$2:$D$2741,3,FALSE)</f>
        <v>true</v>
      </c>
      <c r="M202" s="2">
        <f>VLOOKUP($K202,GroundTruth!$A$2:$E$2741,4,FALSE)</f>
        <v>330</v>
      </c>
    </row>
    <row r="203" spans="1:13" x14ac:dyDescent="0.2">
      <c r="A203">
        <v>2</v>
      </c>
      <c r="B203" t="s">
        <v>3243</v>
      </c>
      <c r="C203" t="s">
        <v>720</v>
      </c>
      <c r="D203" t="s">
        <v>720</v>
      </c>
      <c r="E203" t="s">
        <v>3238</v>
      </c>
      <c r="F203" t="str">
        <f>VLOOKUP($D203,GroundTruth!$A$2:$C$2741,3,FALSE)</f>
        <v>true</v>
      </c>
      <c r="G203">
        <f>VLOOKUP($D203,GroundTruth!$A$2:$D$2741,4,FALSE)</f>
        <v>328</v>
      </c>
      <c r="H203" t="str">
        <f>VLOOKUP($D203,GroundTruth!$A$2:$D$2741,2,FALSE)</f>
        <v>hash</v>
      </c>
      <c r="K203" s="2" t="s">
        <v>1076</v>
      </c>
      <c r="L203" s="2" t="str">
        <f>VLOOKUP($K203,GroundTruth!$A$2:$D$2741,3,FALSE)</f>
        <v>true</v>
      </c>
      <c r="M203" s="2">
        <f>VLOOKUP($K203,GroundTruth!$A$2:$E$2741,4,FALSE)</f>
        <v>330</v>
      </c>
    </row>
    <row r="204" spans="1:13" x14ac:dyDescent="0.2">
      <c r="A204">
        <v>2</v>
      </c>
      <c r="B204" t="s">
        <v>3243</v>
      </c>
      <c r="C204" t="s">
        <v>721</v>
      </c>
      <c r="D204" t="s">
        <v>721</v>
      </c>
      <c r="E204" t="s">
        <v>3238</v>
      </c>
      <c r="F204" t="str">
        <f>VLOOKUP($D204,GroundTruth!$A$2:$C$2741,3,FALSE)</f>
        <v>true</v>
      </c>
      <c r="G204">
        <f>VLOOKUP($D204,GroundTruth!$A$2:$D$2741,4,FALSE)</f>
        <v>328</v>
      </c>
      <c r="H204" t="str">
        <f>VLOOKUP($D204,GroundTruth!$A$2:$D$2741,2,FALSE)</f>
        <v>hash</v>
      </c>
      <c r="K204" s="3" t="s">
        <v>1115</v>
      </c>
      <c r="L204" s="2" t="str">
        <f>VLOOKUP($K204,GroundTruth!$A$2:$D$2741,3,FALSE)</f>
        <v>true</v>
      </c>
      <c r="M204" s="2">
        <f>VLOOKUP($K204,GroundTruth!$A$2:$E$2741,4,FALSE)</f>
        <v>327</v>
      </c>
    </row>
    <row r="205" spans="1:13" x14ac:dyDescent="0.2">
      <c r="A205">
        <v>2</v>
      </c>
      <c r="B205" t="s">
        <v>3244</v>
      </c>
      <c r="C205" t="s">
        <v>724</v>
      </c>
      <c r="D205" t="s">
        <v>724</v>
      </c>
      <c r="E205" t="s">
        <v>3238</v>
      </c>
      <c r="F205" t="str">
        <f>VLOOKUP($D205,GroundTruth!$A$2:$C$2741,3,FALSE)</f>
        <v>true</v>
      </c>
      <c r="G205">
        <f>VLOOKUP($D205,GroundTruth!$A$2:$D$2741,4,FALSE)</f>
        <v>328</v>
      </c>
      <c r="H205" t="str">
        <f>VLOOKUP($D205,GroundTruth!$A$2:$D$2741,2,FALSE)</f>
        <v>hash</v>
      </c>
      <c r="K205" s="2" t="s">
        <v>1118</v>
      </c>
      <c r="L205" s="2" t="str">
        <f>VLOOKUP($K205,GroundTruth!$A$2:$D$2741,3,FALSE)</f>
        <v>true</v>
      </c>
      <c r="M205" s="2">
        <f>VLOOKUP($K205,GroundTruth!$A$2:$E$2741,4,FALSE)</f>
        <v>327</v>
      </c>
    </row>
    <row r="206" spans="1:13" x14ac:dyDescent="0.2">
      <c r="A206">
        <v>2</v>
      </c>
      <c r="B206" t="s">
        <v>3243</v>
      </c>
      <c r="C206" t="s">
        <v>805</v>
      </c>
      <c r="D206" t="s">
        <v>805</v>
      </c>
      <c r="E206" t="s">
        <v>3238</v>
      </c>
      <c r="F206" t="str">
        <f>VLOOKUP($D206,GroundTruth!$A$2:$C$2741,3,FALSE)</f>
        <v>true</v>
      </c>
      <c r="G206">
        <f>VLOOKUP($D206,GroundTruth!$A$2:$D$2741,4,FALSE)</f>
        <v>328</v>
      </c>
      <c r="H206" t="str">
        <f>VLOOKUP($D206,GroundTruth!$A$2:$D$2741,2,FALSE)</f>
        <v>hash</v>
      </c>
      <c r="K206" s="3" t="s">
        <v>1119</v>
      </c>
      <c r="L206" s="2" t="str">
        <f>VLOOKUP($K206,GroundTruth!$A$2:$D$2741,3,FALSE)</f>
        <v>true</v>
      </c>
      <c r="M206" s="2">
        <f>VLOOKUP($K206,GroundTruth!$A$2:$E$2741,4,FALSE)</f>
        <v>327</v>
      </c>
    </row>
    <row r="207" spans="1:13" x14ac:dyDescent="0.2">
      <c r="A207">
        <v>2</v>
      </c>
      <c r="B207" t="s">
        <v>3243</v>
      </c>
      <c r="C207" t="s">
        <v>806</v>
      </c>
      <c r="D207" t="s">
        <v>806</v>
      </c>
      <c r="E207" t="s">
        <v>3238</v>
      </c>
      <c r="F207" t="str">
        <f>VLOOKUP($D207,GroundTruth!$A$2:$C$2741,3,FALSE)</f>
        <v>true</v>
      </c>
      <c r="G207">
        <f>VLOOKUP($D207,GroundTruth!$A$2:$D$2741,4,FALSE)</f>
        <v>328</v>
      </c>
      <c r="H207" t="str">
        <f>VLOOKUP($D207,GroundTruth!$A$2:$D$2741,2,FALSE)</f>
        <v>hash</v>
      </c>
      <c r="K207" s="2" t="s">
        <v>1121</v>
      </c>
      <c r="L207" s="2" t="str">
        <f>VLOOKUP($K207,GroundTruth!$A$2:$D$2741,3,FALSE)</f>
        <v>true</v>
      </c>
      <c r="M207" s="2">
        <f>VLOOKUP($K207,GroundTruth!$A$2:$E$2741,4,FALSE)</f>
        <v>327</v>
      </c>
    </row>
    <row r="208" spans="1:13" x14ac:dyDescent="0.2">
      <c r="A208">
        <v>2</v>
      </c>
      <c r="B208" t="s">
        <v>3244</v>
      </c>
      <c r="C208" t="s">
        <v>810</v>
      </c>
      <c r="D208" t="s">
        <v>810</v>
      </c>
      <c r="E208" t="s">
        <v>3238</v>
      </c>
      <c r="F208" t="str">
        <f>VLOOKUP($D208,GroundTruth!$A$2:$C$2741,3,FALSE)</f>
        <v>true</v>
      </c>
      <c r="G208">
        <f>VLOOKUP($D208,GroundTruth!$A$2:$D$2741,4,FALSE)</f>
        <v>328</v>
      </c>
      <c r="H208" t="str">
        <f>VLOOKUP($D208,GroundTruth!$A$2:$D$2741,2,FALSE)</f>
        <v>hash</v>
      </c>
      <c r="K208" s="3" t="s">
        <v>1122</v>
      </c>
      <c r="L208" s="2" t="str">
        <f>VLOOKUP($K208,GroundTruth!$A$2:$D$2741,3,FALSE)</f>
        <v>true</v>
      </c>
      <c r="M208" s="2">
        <f>VLOOKUP($K208,GroundTruth!$A$2:$E$2741,4,FALSE)</f>
        <v>327</v>
      </c>
    </row>
    <row r="209" spans="1:13" x14ac:dyDescent="0.2">
      <c r="A209">
        <v>2</v>
      </c>
      <c r="B209" t="s">
        <v>3243</v>
      </c>
      <c r="C209" t="s">
        <v>884</v>
      </c>
      <c r="D209" t="s">
        <v>884</v>
      </c>
      <c r="E209" t="s">
        <v>3238</v>
      </c>
      <c r="F209" t="str">
        <f>VLOOKUP($D209,GroundTruth!$A$2:$C$2741,3,FALSE)</f>
        <v>true</v>
      </c>
      <c r="G209">
        <f>VLOOKUP($D209,GroundTruth!$A$2:$D$2741,4,FALSE)</f>
        <v>328</v>
      </c>
      <c r="H209" t="str">
        <f>VLOOKUP($D209,GroundTruth!$A$2:$D$2741,2,FALSE)</f>
        <v>hash</v>
      </c>
      <c r="K209" s="2" t="s">
        <v>1123</v>
      </c>
      <c r="L209" s="2" t="str">
        <f>VLOOKUP($K209,GroundTruth!$A$2:$D$2741,3,FALSE)</f>
        <v>true</v>
      </c>
      <c r="M209" s="2">
        <f>VLOOKUP($K209,GroundTruth!$A$2:$E$2741,4,FALSE)</f>
        <v>327</v>
      </c>
    </row>
    <row r="210" spans="1:13" x14ac:dyDescent="0.2">
      <c r="A210">
        <v>2</v>
      </c>
      <c r="B210" t="s">
        <v>3243</v>
      </c>
      <c r="C210" t="s">
        <v>884</v>
      </c>
      <c r="D210" t="s">
        <v>884</v>
      </c>
      <c r="E210" t="s">
        <v>3238</v>
      </c>
      <c r="F210" t="str">
        <f>VLOOKUP($D210,GroundTruth!$A$2:$C$2741,3,FALSE)</f>
        <v>true</v>
      </c>
      <c r="G210">
        <f>VLOOKUP($D210,GroundTruth!$A$2:$D$2741,4,FALSE)</f>
        <v>328</v>
      </c>
      <c r="H210" t="str">
        <f>VLOOKUP($D210,GroundTruth!$A$2:$D$2741,2,FALSE)</f>
        <v>hash</v>
      </c>
      <c r="K210" s="3" t="s">
        <v>1124</v>
      </c>
      <c r="L210" s="2" t="str">
        <f>VLOOKUP($K210,GroundTruth!$A$2:$D$2741,3,FALSE)</f>
        <v>false</v>
      </c>
      <c r="M210" s="2">
        <f>VLOOKUP($K210,GroundTruth!$A$2:$E$2741,4,FALSE)</f>
        <v>327</v>
      </c>
    </row>
    <row r="211" spans="1:13" x14ac:dyDescent="0.2">
      <c r="A211">
        <v>2</v>
      </c>
      <c r="B211" t="s">
        <v>3243</v>
      </c>
      <c r="C211" t="s">
        <v>885</v>
      </c>
      <c r="D211" t="s">
        <v>885</v>
      </c>
      <c r="E211" t="s">
        <v>3238</v>
      </c>
      <c r="F211" t="str">
        <f>VLOOKUP($D211,GroundTruth!$A$2:$C$2741,3,FALSE)</f>
        <v>true</v>
      </c>
      <c r="G211">
        <f>VLOOKUP($D211,GroundTruth!$A$2:$D$2741,4,FALSE)</f>
        <v>328</v>
      </c>
      <c r="H211" t="str">
        <f>VLOOKUP($D211,GroundTruth!$A$2:$D$2741,2,FALSE)</f>
        <v>hash</v>
      </c>
      <c r="K211" s="2" t="s">
        <v>1135</v>
      </c>
      <c r="L211" s="2" t="str">
        <f>VLOOKUP($K211,GroundTruth!$A$2:$D$2741,3,FALSE)</f>
        <v>true</v>
      </c>
      <c r="M211" s="2">
        <f>VLOOKUP($K211,GroundTruth!$A$2:$E$2741,4,FALSE)</f>
        <v>330</v>
      </c>
    </row>
    <row r="212" spans="1:13" x14ac:dyDescent="0.2">
      <c r="A212">
        <v>2</v>
      </c>
      <c r="B212" t="s">
        <v>3243</v>
      </c>
      <c r="C212" t="s">
        <v>885</v>
      </c>
      <c r="D212" t="s">
        <v>885</v>
      </c>
      <c r="E212" t="s">
        <v>3238</v>
      </c>
      <c r="F212" t="str">
        <f>VLOOKUP($D212,GroundTruth!$A$2:$C$2741,3,FALSE)</f>
        <v>true</v>
      </c>
      <c r="G212">
        <f>VLOOKUP($D212,GroundTruth!$A$2:$D$2741,4,FALSE)</f>
        <v>328</v>
      </c>
      <c r="H212" t="str">
        <f>VLOOKUP($D212,GroundTruth!$A$2:$D$2741,2,FALSE)</f>
        <v>hash</v>
      </c>
      <c r="K212" s="3" t="s">
        <v>1139</v>
      </c>
      <c r="L212" s="2" t="str">
        <f>VLOOKUP($K212,GroundTruth!$A$2:$D$2741,3,FALSE)</f>
        <v>true</v>
      </c>
      <c r="M212" s="2">
        <f>VLOOKUP($K212,GroundTruth!$A$2:$E$2741,4,FALSE)</f>
        <v>328</v>
      </c>
    </row>
    <row r="213" spans="1:13" x14ac:dyDescent="0.2">
      <c r="A213">
        <v>2</v>
      </c>
      <c r="B213" t="s">
        <v>3243</v>
      </c>
      <c r="C213" t="s">
        <v>886</v>
      </c>
      <c r="D213" t="s">
        <v>886</v>
      </c>
      <c r="E213" t="s">
        <v>3238</v>
      </c>
      <c r="F213" t="str">
        <f>VLOOKUP($D213,GroundTruth!$A$2:$C$2741,3,FALSE)</f>
        <v>true</v>
      </c>
      <c r="G213">
        <f>VLOOKUP($D213,GroundTruth!$A$2:$D$2741,4,FALSE)</f>
        <v>328</v>
      </c>
      <c r="H213" t="str">
        <f>VLOOKUP($D213,GroundTruth!$A$2:$D$2741,2,FALSE)</f>
        <v>hash</v>
      </c>
      <c r="K213" s="2" t="s">
        <v>1143</v>
      </c>
      <c r="L213" s="2" t="str">
        <f>VLOOKUP($K213,GroundTruth!$A$2:$D$2741,3,FALSE)</f>
        <v>true</v>
      </c>
      <c r="M213" s="2">
        <f>VLOOKUP($K213,GroundTruth!$A$2:$E$2741,4,FALSE)</f>
        <v>330</v>
      </c>
    </row>
    <row r="214" spans="1:13" x14ac:dyDescent="0.2">
      <c r="A214">
        <v>2</v>
      </c>
      <c r="B214" t="s">
        <v>3243</v>
      </c>
      <c r="C214" t="s">
        <v>887</v>
      </c>
      <c r="D214" t="s">
        <v>887</v>
      </c>
      <c r="E214" t="s">
        <v>3238</v>
      </c>
      <c r="F214" t="str">
        <f>VLOOKUP($D214,GroundTruth!$A$2:$C$2741,3,FALSE)</f>
        <v>true</v>
      </c>
      <c r="G214">
        <f>VLOOKUP($D214,GroundTruth!$A$2:$D$2741,4,FALSE)</f>
        <v>328</v>
      </c>
      <c r="H214" t="str">
        <f>VLOOKUP($D214,GroundTruth!$A$2:$D$2741,2,FALSE)</f>
        <v>hash</v>
      </c>
      <c r="K214" s="3" t="s">
        <v>1144</v>
      </c>
      <c r="L214" s="2" t="str">
        <f>VLOOKUP($K214,GroundTruth!$A$2:$D$2741,3,FALSE)</f>
        <v>true</v>
      </c>
      <c r="M214" s="2">
        <f>VLOOKUP($K214,GroundTruth!$A$2:$E$2741,4,FALSE)</f>
        <v>330</v>
      </c>
    </row>
    <row r="215" spans="1:13" x14ac:dyDescent="0.2">
      <c r="A215">
        <v>2</v>
      </c>
      <c r="B215" t="s">
        <v>3243</v>
      </c>
      <c r="C215" t="s">
        <v>888</v>
      </c>
      <c r="D215" t="s">
        <v>888</v>
      </c>
      <c r="E215" t="s">
        <v>3238</v>
      </c>
      <c r="F215" t="str">
        <f>VLOOKUP($D215,GroundTruth!$A$2:$C$2741,3,FALSE)</f>
        <v>true</v>
      </c>
      <c r="G215">
        <f>VLOOKUP($D215,GroundTruth!$A$2:$D$2741,4,FALSE)</f>
        <v>328</v>
      </c>
      <c r="H215" t="str">
        <f>VLOOKUP($D215,GroundTruth!$A$2:$D$2741,2,FALSE)</f>
        <v>hash</v>
      </c>
      <c r="K215" s="2" t="s">
        <v>1145</v>
      </c>
      <c r="L215" s="2" t="str">
        <f>VLOOKUP($K215,GroundTruth!$A$2:$D$2741,3,FALSE)</f>
        <v>true</v>
      </c>
      <c r="M215" s="2">
        <f>VLOOKUP($K215,GroundTruth!$A$2:$E$2741,4,FALSE)</f>
        <v>330</v>
      </c>
    </row>
    <row r="216" spans="1:13" x14ac:dyDescent="0.2">
      <c r="A216">
        <v>2</v>
      </c>
      <c r="B216" t="s">
        <v>3243</v>
      </c>
      <c r="C216" t="s">
        <v>977</v>
      </c>
      <c r="D216" t="s">
        <v>977</v>
      </c>
      <c r="E216" t="s">
        <v>3238</v>
      </c>
      <c r="F216" t="str">
        <f>VLOOKUP($D216,GroundTruth!$A$2:$C$2741,3,FALSE)</f>
        <v>true</v>
      </c>
      <c r="G216">
        <f>VLOOKUP($D216,GroundTruth!$A$2:$D$2741,4,FALSE)</f>
        <v>328</v>
      </c>
      <c r="H216" t="str">
        <f>VLOOKUP($D216,GroundTruth!$A$2:$D$2741,2,FALSE)</f>
        <v>hash</v>
      </c>
      <c r="K216" s="3" t="s">
        <v>1146</v>
      </c>
      <c r="L216" s="2" t="str">
        <f>VLOOKUP($K216,GroundTruth!$A$2:$D$2741,3,FALSE)</f>
        <v>true</v>
      </c>
      <c r="M216" s="2">
        <f>VLOOKUP($K216,GroundTruth!$A$2:$E$2741,4,FALSE)</f>
        <v>330</v>
      </c>
    </row>
    <row r="217" spans="1:13" x14ac:dyDescent="0.2">
      <c r="A217">
        <v>2</v>
      </c>
      <c r="B217" t="s">
        <v>3244</v>
      </c>
      <c r="C217" t="s">
        <v>979</v>
      </c>
      <c r="D217" t="s">
        <v>979</v>
      </c>
      <c r="E217" t="s">
        <v>3238</v>
      </c>
      <c r="F217" t="str">
        <f>VLOOKUP($D217,GroundTruth!$A$2:$C$2741,3,FALSE)</f>
        <v>true</v>
      </c>
      <c r="G217">
        <f>VLOOKUP($D217,GroundTruth!$A$2:$D$2741,4,FALSE)</f>
        <v>328</v>
      </c>
      <c r="H217" t="str">
        <f>VLOOKUP($D217,GroundTruth!$A$2:$D$2741,2,FALSE)</f>
        <v>hash</v>
      </c>
      <c r="K217" s="2" t="s">
        <v>1147</v>
      </c>
      <c r="L217" s="2" t="str">
        <f>VLOOKUP($K217,GroundTruth!$A$2:$D$2741,3,FALSE)</f>
        <v>true</v>
      </c>
      <c r="M217" s="2">
        <f>VLOOKUP($K217,GroundTruth!$A$2:$E$2741,4,FALSE)</f>
        <v>330</v>
      </c>
    </row>
    <row r="218" spans="1:13" x14ac:dyDescent="0.2">
      <c r="A218">
        <v>2</v>
      </c>
      <c r="B218" t="s">
        <v>3244</v>
      </c>
      <c r="C218" t="s">
        <v>1054</v>
      </c>
      <c r="D218" t="s">
        <v>1054</v>
      </c>
      <c r="E218" t="s">
        <v>3238</v>
      </c>
      <c r="F218" t="str">
        <f>VLOOKUP($D218,GroundTruth!$A$2:$C$2741,3,FALSE)</f>
        <v>true</v>
      </c>
      <c r="G218">
        <f>VLOOKUP($D218,GroundTruth!$A$2:$D$2741,4,FALSE)</f>
        <v>328</v>
      </c>
      <c r="H218" t="str">
        <f>VLOOKUP($D218,GroundTruth!$A$2:$D$2741,2,FALSE)</f>
        <v>hash</v>
      </c>
      <c r="K218" s="3" t="s">
        <v>1148</v>
      </c>
      <c r="L218" s="2" t="str">
        <f>VLOOKUP($K218,GroundTruth!$A$2:$D$2741,3,FALSE)</f>
        <v>true</v>
      </c>
      <c r="M218" s="2">
        <f>VLOOKUP($K218,GroundTruth!$A$2:$E$2741,4,FALSE)</f>
        <v>330</v>
      </c>
    </row>
    <row r="219" spans="1:13" x14ac:dyDescent="0.2">
      <c r="A219">
        <v>2</v>
      </c>
      <c r="B219" t="s">
        <v>3243</v>
      </c>
      <c r="C219" t="s">
        <v>1139</v>
      </c>
      <c r="D219" t="s">
        <v>1139</v>
      </c>
      <c r="E219" t="s">
        <v>3238</v>
      </c>
      <c r="F219" t="str">
        <f>VLOOKUP($D219,GroundTruth!$A$2:$C$2741,3,FALSE)</f>
        <v>true</v>
      </c>
      <c r="G219">
        <f>VLOOKUP($D219,GroundTruth!$A$2:$D$2741,4,FALSE)</f>
        <v>328</v>
      </c>
      <c r="H219" t="str">
        <f>VLOOKUP($D219,GroundTruth!$A$2:$D$2741,2,FALSE)</f>
        <v>hash</v>
      </c>
      <c r="K219" s="2" t="s">
        <v>1149</v>
      </c>
      <c r="L219" s="2" t="str">
        <f>VLOOKUP($K219,GroundTruth!$A$2:$D$2741,3,FALSE)</f>
        <v>true</v>
      </c>
      <c r="M219" s="2">
        <f>VLOOKUP($K219,GroundTruth!$A$2:$E$2741,4,FALSE)</f>
        <v>330</v>
      </c>
    </row>
    <row r="220" spans="1:13" x14ac:dyDescent="0.2">
      <c r="A220">
        <v>2</v>
      </c>
      <c r="B220" t="s">
        <v>3243</v>
      </c>
      <c r="C220" t="s">
        <v>1181</v>
      </c>
      <c r="D220" t="s">
        <v>1181</v>
      </c>
      <c r="E220" t="s">
        <v>3238</v>
      </c>
      <c r="F220" t="str">
        <f>VLOOKUP($D220,GroundTruth!$A$2:$C$2741,3,FALSE)</f>
        <v>true</v>
      </c>
      <c r="G220">
        <f>VLOOKUP($D220,GroundTruth!$A$2:$D$2741,4,FALSE)</f>
        <v>328</v>
      </c>
      <c r="H220" t="str">
        <f>VLOOKUP($D220,GroundTruth!$A$2:$D$2741,2,FALSE)</f>
        <v>hash</v>
      </c>
      <c r="K220" s="3" t="s">
        <v>1164</v>
      </c>
      <c r="L220" s="2" t="str">
        <f>VLOOKUP($K220,GroundTruth!$A$2:$D$2741,3,FALSE)</f>
        <v>true</v>
      </c>
      <c r="M220" s="2">
        <f>VLOOKUP($K220,GroundTruth!$A$2:$E$2741,4,FALSE)</f>
        <v>327</v>
      </c>
    </row>
    <row r="221" spans="1:13" x14ac:dyDescent="0.2">
      <c r="A221">
        <v>2</v>
      </c>
      <c r="B221" t="s">
        <v>3243</v>
      </c>
      <c r="C221" t="s">
        <v>1182</v>
      </c>
      <c r="D221" t="s">
        <v>1182</v>
      </c>
      <c r="E221" t="s">
        <v>3238</v>
      </c>
      <c r="F221" t="str">
        <f>VLOOKUP($D221,GroundTruth!$A$2:$C$2741,3,FALSE)</f>
        <v>true</v>
      </c>
      <c r="G221">
        <f>VLOOKUP($D221,GroundTruth!$A$2:$D$2741,4,FALSE)</f>
        <v>328</v>
      </c>
      <c r="H221" t="str">
        <f>VLOOKUP($D221,GroundTruth!$A$2:$D$2741,2,FALSE)</f>
        <v>hash</v>
      </c>
      <c r="K221" s="2" t="s">
        <v>1165</v>
      </c>
      <c r="L221" s="2" t="str">
        <f>VLOOKUP($K221,GroundTruth!$A$2:$D$2741,3,FALSE)</f>
        <v>true</v>
      </c>
      <c r="M221" s="2">
        <f>VLOOKUP($K221,GroundTruth!$A$2:$E$2741,4,FALSE)</f>
        <v>327</v>
      </c>
    </row>
    <row r="222" spans="1:13" x14ac:dyDescent="0.2">
      <c r="A222">
        <v>2</v>
      </c>
      <c r="B222" t="s">
        <v>3244</v>
      </c>
      <c r="C222" t="s">
        <v>1183</v>
      </c>
      <c r="D222" t="s">
        <v>1183</v>
      </c>
      <c r="E222" t="s">
        <v>3238</v>
      </c>
      <c r="F222" t="str">
        <f>VLOOKUP($D222,GroundTruth!$A$2:$C$2741,3,FALSE)</f>
        <v>true</v>
      </c>
      <c r="G222">
        <f>VLOOKUP($D222,GroundTruth!$A$2:$D$2741,4,FALSE)</f>
        <v>328</v>
      </c>
      <c r="H222" t="str">
        <f>VLOOKUP($D222,GroundTruth!$A$2:$D$2741,2,FALSE)</f>
        <v>hash</v>
      </c>
      <c r="K222" s="3" t="s">
        <v>1166</v>
      </c>
      <c r="L222" s="2" t="str">
        <f>VLOOKUP($K222,GroundTruth!$A$2:$D$2741,3,FALSE)</f>
        <v>true</v>
      </c>
      <c r="M222" s="2">
        <f>VLOOKUP($K222,GroundTruth!$A$2:$E$2741,4,FALSE)</f>
        <v>327</v>
      </c>
    </row>
    <row r="223" spans="1:13" x14ac:dyDescent="0.2">
      <c r="A223">
        <v>2</v>
      </c>
      <c r="B223" t="s">
        <v>3243</v>
      </c>
      <c r="C223" t="s">
        <v>1260</v>
      </c>
      <c r="D223" t="s">
        <v>1260</v>
      </c>
      <c r="E223" t="s">
        <v>3238</v>
      </c>
      <c r="F223" t="str">
        <f>VLOOKUP($D223,GroundTruth!$A$2:$C$2741,3,FALSE)</f>
        <v>true</v>
      </c>
      <c r="G223">
        <f>VLOOKUP($D223,GroundTruth!$A$2:$D$2741,4,FALSE)</f>
        <v>328</v>
      </c>
      <c r="H223" t="str">
        <f>VLOOKUP($D223,GroundTruth!$A$2:$D$2741,2,FALSE)</f>
        <v>hash</v>
      </c>
      <c r="K223" s="2" t="s">
        <v>1169</v>
      </c>
      <c r="L223" s="2" t="str">
        <f>VLOOKUP($K223,GroundTruth!$A$2:$D$2741,3,FALSE)</f>
        <v>false</v>
      </c>
      <c r="M223" s="2">
        <f>VLOOKUP($K223,GroundTruth!$A$2:$E$2741,4,FALSE)</f>
        <v>327</v>
      </c>
    </row>
    <row r="224" spans="1:13" x14ac:dyDescent="0.2">
      <c r="A224">
        <v>2</v>
      </c>
      <c r="B224" t="s">
        <v>3243</v>
      </c>
      <c r="C224" t="s">
        <v>1260</v>
      </c>
      <c r="D224" t="s">
        <v>1260</v>
      </c>
      <c r="E224" t="s">
        <v>3238</v>
      </c>
      <c r="F224" t="str">
        <f>VLOOKUP($D224,GroundTruth!$A$2:$C$2741,3,FALSE)</f>
        <v>true</v>
      </c>
      <c r="G224">
        <f>VLOOKUP($D224,GroundTruth!$A$2:$D$2741,4,FALSE)</f>
        <v>328</v>
      </c>
      <c r="H224" t="str">
        <f>VLOOKUP($D224,GroundTruth!$A$2:$D$2741,2,FALSE)</f>
        <v>hash</v>
      </c>
      <c r="K224" s="3" t="s">
        <v>1178</v>
      </c>
      <c r="L224" s="2" t="str">
        <f>VLOOKUP($K224,GroundTruth!$A$2:$D$2741,3,FALSE)</f>
        <v>true</v>
      </c>
      <c r="M224" s="2">
        <f>VLOOKUP($K224,GroundTruth!$A$2:$E$2741,4,FALSE)</f>
        <v>330</v>
      </c>
    </row>
    <row r="225" spans="1:13" x14ac:dyDescent="0.2">
      <c r="A225">
        <v>2</v>
      </c>
      <c r="B225" t="s">
        <v>3243</v>
      </c>
      <c r="C225" t="s">
        <v>1262</v>
      </c>
      <c r="D225" t="s">
        <v>1262</v>
      </c>
      <c r="E225" t="s">
        <v>3238</v>
      </c>
      <c r="F225" t="str">
        <f>VLOOKUP($D225,GroundTruth!$A$2:$C$2741,3,FALSE)</f>
        <v>true</v>
      </c>
      <c r="G225">
        <f>VLOOKUP($D225,GroundTruth!$A$2:$D$2741,4,FALSE)</f>
        <v>328</v>
      </c>
      <c r="H225" t="str">
        <f>VLOOKUP($D225,GroundTruth!$A$2:$D$2741,2,FALSE)</f>
        <v>hash</v>
      </c>
      <c r="K225" s="2" t="s">
        <v>1179</v>
      </c>
      <c r="L225" s="2" t="str">
        <f>VLOOKUP($K225,GroundTruth!$A$2:$D$2741,3,FALSE)</f>
        <v>true</v>
      </c>
      <c r="M225" s="2">
        <f>VLOOKUP($K225,GroundTruth!$A$2:$E$2741,4,FALSE)</f>
        <v>330</v>
      </c>
    </row>
    <row r="226" spans="1:13" x14ac:dyDescent="0.2">
      <c r="A226">
        <v>2</v>
      </c>
      <c r="B226" t="s">
        <v>3244</v>
      </c>
      <c r="C226" t="s">
        <v>1263</v>
      </c>
      <c r="D226" t="s">
        <v>1263</v>
      </c>
      <c r="E226" t="s">
        <v>3238</v>
      </c>
      <c r="F226" t="str">
        <f>VLOOKUP($D226,GroundTruth!$A$2:$C$2741,3,FALSE)</f>
        <v>true</v>
      </c>
      <c r="G226">
        <f>VLOOKUP($D226,GroundTruth!$A$2:$D$2741,4,FALSE)</f>
        <v>328</v>
      </c>
      <c r="H226" t="str">
        <f>VLOOKUP($D226,GroundTruth!$A$2:$D$2741,2,FALSE)</f>
        <v>hash</v>
      </c>
      <c r="K226" s="3" t="s">
        <v>1181</v>
      </c>
      <c r="L226" s="2" t="str">
        <f>VLOOKUP($K226,GroundTruth!$A$2:$D$2741,3,FALSE)</f>
        <v>true</v>
      </c>
      <c r="M226" s="2">
        <f>VLOOKUP($K226,GroundTruth!$A$2:$E$2741,4,FALSE)</f>
        <v>328</v>
      </c>
    </row>
    <row r="227" spans="1:13" x14ac:dyDescent="0.2">
      <c r="A227">
        <v>2</v>
      </c>
      <c r="B227" t="s">
        <v>3244</v>
      </c>
      <c r="C227" t="s">
        <v>1349</v>
      </c>
      <c r="D227" t="s">
        <v>1349</v>
      </c>
      <c r="E227" t="s">
        <v>3238</v>
      </c>
      <c r="F227" t="str">
        <f>VLOOKUP($D227,GroundTruth!$A$2:$C$2741,3,FALSE)</f>
        <v>true</v>
      </c>
      <c r="G227">
        <f>VLOOKUP($D227,GroundTruth!$A$2:$D$2741,4,FALSE)</f>
        <v>328</v>
      </c>
      <c r="H227" t="str">
        <f>VLOOKUP($D227,GroundTruth!$A$2:$D$2741,2,FALSE)</f>
        <v>hash</v>
      </c>
      <c r="K227" s="2" t="s">
        <v>1182</v>
      </c>
      <c r="L227" s="2" t="str">
        <f>VLOOKUP($K227,GroundTruth!$A$2:$D$2741,3,FALSE)</f>
        <v>true</v>
      </c>
      <c r="M227" s="2">
        <f>VLOOKUP($K227,GroundTruth!$A$2:$E$2741,4,FALSE)</f>
        <v>328</v>
      </c>
    </row>
    <row r="228" spans="1:13" x14ac:dyDescent="0.2">
      <c r="A228">
        <v>2</v>
      </c>
      <c r="B228" t="s">
        <v>3244</v>
      </c>
      <c r="C228" t="s">
        <v>1350</v>
      </c>
      <c r="D228" t="s">
        <v>1350</v>
      </c>
      <c r="E228" t="s">
        <v>3238</v>
      </c>
      <c r="F228" t="str">
        <f>VLOOKUP($D228,GroundTruth!$A$2:$C$2741,3,FALSE)</f>
        <v>true</v>
      </c>
      <c r="G228">
        <f>VLOOKUP($D228,GroundTruth!$A$2:$D$2741,4,FALSE)</f>
        <v>328</v>
      </c>
      <c r="H228" t="str">
        <f>VLOOKUP($D228,GroundTruth!$A$2:$D$2741,2,FALSE)</f>
        <v>hash</v>
      </c>
      <c r="K228" s="3" t="s">
        <v>1183</v>
      </c>
      <c r="L228" s="2" t="str">
        <f>VLOOKUP($K228,GroundTruth!$A$2:$D$2741,3,FALSE)</f>
        <v>true</v>
      </c>
      <c r="M228" s="2">
        <f>VLOOKUP($K228,GroundTruth!$A$2:$E$2741,4,FALSE)</f>
        <v>328</v>
      </c>
    </row>
    <row r="229" spans="1:13" x14ac:dyDescent="0.2">
      <c r="A229">
        <v>2</v>
      </c>
      <c r="B229" t="s">
        <v>3243</v>
      </c>
      <c r="C229" t="s">
        <v>1427</v>
      </c>
      <c r="D229" t="s">
        <v>1427</v>
      </c>
      <c r="E229" t="s">
        <v>3238</v>
      </c>
      <c r="F229" t="str">
        <f>VLOOKUP($D229,GroundTruth!$A$2:$C$2741,3,FALSE)</f>
        <v>true</v>
      </c>
      <c r="G229">
        <f>VLOOKUP($D229,GroundTruth!$A$2:$D$2741,4,FALSE)</f>
        <v>328</v>
      </c>
      <c r="H229" t="str">
        <f>VLOOKUP($D229,GroundTruth!$A$2:$D$2741,2,FALSE)</f>
        <v>hash</v>
      </c>
      <c r="K229" s="2" t="s">
        <v>1199</v>
      </c>
      <c r="L229" s="2" t="str">
        <f>VLOOKUP($K229,GroundTruth!$A$2:$D$2741,3,FALSE)</f>
        <v>true</v>
      </c>
      <c r="M229" s="2">
        <f>VLOOKUP($K229,GroundTruth!$A$2:$E$2741,4,FALSE)</f>
        <v>330</v>
      </c>
    </row>
    <row r="230" spans="1:13" x14ac:dyDescent="0.2">
      <c r="A230">
        <v>2</v>
      </c>
      <c r="B230" t="s">
        <v>3243</v>
      </c>
      <c r="C230" t="s">
        <v>1519</v>
      </c>
      <c r="D230" t="s">
        <v>1519</v>
      </c>
      <c r="E230" t="s">
        <v>3238</v>
      </c>
      <c r="F230" t="str">
        <f>VLOOKUP($D230,GroundTruth!$A$2:$C$2741,3,FALSE)</f>
        <v>true</v>
      </c>
      <c r="G230">
        <f>VLOOKUP($D230,GroundTruth!$A$2:$D$2741,4,FALSE)</f>
        <v>328</v>
      </c>
      <c r="H230" t="str">
        <f>VLOOKUP($D230,GroundTruth!$A$2:$D$2741,2,FALSE)</f>
        <v>hash</v>
      </c>
      <c r="K230" s="3" t="s">
        <v>1200</v>
      </c>
      <c r="L230" s="2" t="str">
        <f>VLOOKUP($K230,GroundTruth!$A$2:$D$2741,3,FALSE)</f>
        <v>true</v>
      </c>
      <c r="M230" s="2">
        <f>VLOOKUP($K230,GroundTruth!$A$2:$E$2741,4,FALSE)</f>
        <v>330</v>
      </c>
    </row>
    <row r="231" spans="1:13" x14ac:dyDescent="0.2">
      <c r="A231">
        <v>2</v>
      </c>
      <c r="B231" t="s">
        <v>3243</v>
      </c>
      <c r="C231" t="s">
        <v>1519</v>
      </c>
      <c r="D231" t="s">
        <v>1519</v>
      </c>
      <c r="E231" t="s">
        <v>3238</v>
      </c>
      <c r="F231" t="str">
        <f>VLOOKUP($D231,GroundTruth!$A$2:$C$2741,3,FALSE)</f>
        <v>true</v>
      </c>
      <c r="G231">
        <f>VLOOKUP($D231,GroundTruth!$A$2:$D$2741,4,FALSE)</f>
        <v>328</v>
      </c>
      <c r="H231" t="str">
        <f>VLOOKUP($D231,GroundTruth!$A$2:$D$2741,2,FALSE)</f>
        <v>hash</v>
      </c>
      <c r="K231" s="2" t="s">
        <v>1244</v>
      </c>
      <c r="L231" s="2" t="str">
        <f>VLOOKUP($K231,GroundTruth!$A$2:$D$2741,3,FALSE)</f>
        <v>true</v>
      </c>
      <c r="M231" s="2">
        <f>VLOOKUP($K231,GroundTruth!$A$2:$E$2741,4,FALSE)</f>
        <v>327</v>
      </c>
    </row>
    <row r="232" spans="1:13" x14ac:dyDescent="0.2">
      <c r="A232">
        <v>2</v>
      </c>
      <c r="B232" t="s">
        <v>3244</v>
      </c>
      <c r="C232" t="s">
        <v>1520</v>
      </c>
      <c r="D232" t="s">
        <v>1520</v>
      </c>
      <c r="E232" t="s">
        <v>3238</v>
      </c>
      <c r="F232" t="str">
        <f>VLOOKUP($D232,GroundTruth!$A$2:$C$2741,3,FALSE)</f>
        <v>true</v>
      </c>
      <c r="G232">
        <f>VLOOKUP($D232,GroundTruth!$A$2:$D$2741,4,FALSE)</f>
        <v>328</v>
      </c>
      <c r="H232" t="str">
        <f>VLOOKUP($D232,GroundTruth!$A$2:$D$2741,2,FALSE)</f>
        <v>hash</v>
      </c>
      <c r="K232" s="3" t="s">
        <v>1245</v>
      </c>
      <c r="L232" s="2" t="str">
        <f>VLOOKUP($K232,GroundTruth!$A$2:$D$2741,3,FALSE)</f>
        <v>true</v>
      </c>
      <c r="M232" s="2">
        <f>VLOOKUP($K232,GroundTruth!$A$2:$E$2741,4,FALSE)</f>
        <v>327</v>
      </c>
    </row>
    <row r="233" spans="1:13" x14ac:dyDescent="0.2">
      <c r="A233">
        <v>2</v>
      </c>
      <c r="B233" t="s">
        <v>3244</v>
      </c>
      <c r="C233" t="s">
        <v>1593</v>
      </c>
      <c r="D233" t="s">
        <v>1593</v>
      </c>
      <c r="E233" t="s">
        <v>3238</v>
      </c>
      <c r="F233" t="str">
        <f>VLOOKUP($D233,GroundTruth!$A$2:$C$2741,3,FALSE)</f>
        <v>true</v>
      </c>
      <c r="G233">
        <f>VLOOKUP($D233,GroundTruth!$A$2:$D$2741,4,FALSE)</f>
        <v>328</v>
      </c>
      <c r="H233" t="str">
        <f>VLOOKUP($D233,GroundTruth!$A$2:$D$2741,2,FALSE)</f>
        <v>hash</v>
      </c>
      <c r="K233" s="2" t="s">
        <v>1246</v>
      </c>
      <c r="L233" s="2" t="str">
        <f>VLOOKUP($K233,GroundTruth!$A$2:$D$2741,3,FALSE)</f>
        <v>true</v>
      </c>
      <c r="M233" s="2">
        <f>VLOOKUP($K233,GroundTruth!$A$2:$E$2741,4,FALSE)</f>
        <v>327</v>
      </c>
    </row>
    <row r="234" spans="1:13" x14ac:dyDescent="0.2">
      <c r="A234">
        <v>2</v>
      </c>
      <c r="B234" t="s">
        <v>3243</v>
      </c>
      <c r="C234" t="s">
        <v>1665</v>
      </c>
      <c r="D234" t="s">
        <v>1665</v>
      </c>
      <c r="E234" t="s">
        <v>3238</v>
      </c>
      <c r="F234" t="str">
        <f>VLOOKUP($D234,GroundTruth!$A$2:$C$2741,3,FALSE)</f>
        <v>true</v>
      </c>
      <c r="G234">
        <f>VLOOKUP($D234,GroundTruth!$A$2:$D$2741,4,FALSE)</f>
        <v>328</v>
      </c>
      <c r="H234" t="str">
        <f>VLOOKUP($D234,GroundTruth!$A$2:$D$2741,2,FALSE)</f>
        <v>hash</v>
      </c>
      <c r="K234" s="3" t="s">
        <v>1260</v>
      </c>
      <c r="L234" s="2" t="str">
        <f>VLOOKUP($K234,GroundTruth!$A$2:$D$2741,3,FALSE)</f>
        <v>true</v>
      </c>
      <c r="M234" s="2">
        <f>VLOOKUP($K234,GroundTruth!$A$2:$E$2741,4,FALSE)</f>
        <v>328</v>
      </c>
    </row>
    <row r="235" spans="1:13" x14ac:dyDescent="0.2">
      <c r="A235">
        <v>2</v>
      </c>
      <c r="B235" t="s">
        <v>3243</v>
      </c>
      <c r="C235" t="s">
        <v>1666</v>
      </c>
      <c r="D235" t="s">
        <v>1666</v>
      </c>
      <c r="E235" t="s">
        <v>3238</v>
      </c>
      <c r="F235" t="str">
        <f>VLOOKUP($D235,GroundTruth!$A$2:$C$2741,3,FALSE)</f>
        <v>true</v>
      </c>
      <c r="G235">
        <f>VLOOKUP($D235,GroundTruth!$A$2:$D$2741,4,FALSE)</f>
        <v>328</v>
      </c>
      <c r="H235" t="str">
        <f>VLOOKUP($D235,GroundTruth!$A$2:$D$2741,2,FALSE)</f>
        <v>hash</v>
      </c>
      <c r="K235" s="3" t="s">
        <v>1262</v>
      </c>
      <c r="L235" s="2" t="str">
        <f>VLOOKUP($K235,GroundTruth!$A$2:$D$2741,3,FALSE)</f>
        <v>true</v>
      </c>
      <c r="M235" s="2">
        <f>VLOOKUP($K235,GroundTruth!$A$2:$E$2741,4,FALSE)</f>
        <v>328</v>
      </c>
    </row>
    <row r="236" spans="1:13" x14ac:dyDescent="0.2">
      <c r="A236">
        <v>2</v>
      </c>
      <c r="B236" t="s">
        <v>3243</v>
      </c>
      <c r="C236" t="s">
        <v>1667</v>
      </c>
      <c r="D236" t="s">
        <v>1667</v>
      </c>
      <c r="E236" t="s">
        <v>3238</v>
      </c>
      <c r="F236" t="str">
        <f>VLOOKUP($D236,GroundTruth!$A$2:$C$2741,3,FALSE)</f>
        <v>true</v>
      </c>
      <c r="G236">
        <f>VLOOKUP($D236,GroundTruth!$A$2:$D$2741,4,FALSE)</f>
        <v>328</v>
      </c>
      <c r="H236" t="str">
        <f>VLOOKUP($D236,GroundTruth!$A$2:$D$2741,2,FALSE)</f>
        <v>hash</v>
      </c>
      <c r="K236" s="2" t="s">
        <v>1263</v>
      </c>
      <c r="L236" s="2" t="str">
        <f>VLOOKUP($K236,GroundTruth!$A$2:$D$2741,3,FALSE)</f>
        <v>true</v>
      </c>
      <c r="M236" s="2">
        <f>VLOOKUP($K236,GroundTruth!$A$2:$E$2741,4,FALSE)</f>
        <v>328</v>
      </c>
    </row>
    <row r="237" spans="1:13" x14ac:dyDescent="0.2">
      <c r="A237">
        <v>2</v>
      </c>
      <c r="B237" t="s">
        <v>3244</v>
      </c>
      <c r="C237" t="s">
        <v>1669</v>
      </c>
      <c r="D237" t="s">
        <v>1669</v>
      </c>
      <c r="E237" t="s">
        <v>3238</v>
      </c>
      <c r="F237" t="str">
        <f>VLOOKUP($D237,GroundTruth!$A$2:$C$2741,3,FALSE)</f>
        <v>true</v>
      </c>
      <c r="G237">
        <f>VLOOKUP($D237,GroundTruth!$A$2:$D$2741,4,FALSE)</f>
        <v>328</v>
      </c>
      <c r="H237" t="str">
        <f>VLOOKUP($D237,GroundTruth!$A$2:$D$2741,2,FALSE)</f>
        <v>hash</v>
      </c>
      <c r="K237" s="3" t="s">
        <v>1287</v>
      </c>
      <c r="L237" s="2" t="str">
        <f>VLOOKUP($K237,GroundTruth!$A$2:$D$2741,3,FALSE)</f>
        <v>true</v>
      </c>
      <c r="M237" s="2">
        <f>VLOOKUP($K237,GroundTruth!$A$2:$E$2741,4,FALSE)</f>
        <v>330</v>
      </c>
    </row>
    <row r="238" spans="1:13" x14ac:dyDescent="0.2">
      <c r="A238">
        <v>2</v>
      </c>
      <c r="B238" t="s">
        <v>3243</v>
      </c>
      <c r="C238" t="s">
        <v>1773</v>
      </c>
      <c r="D238" t="s">
        <v>1773</v>
      </c>
      <c r="E238" t="s">
        <v>3238</v>
      </c>
      <c r="F238" t="str">
        <f>VLOOKUP($D238,GroundTruth!$A$2:$C$2741,3,FALSE)</f>
        <v>true</v>
      </c>
      <c r="G238">
        <f>VLOOKUP($D238,GroundTruth!$A$2:$D$2741,4,FALSE)</f>
        <v>328</v>
      </c>
      <c r="H238" t="str">
        <f>VLOOKUP($D238,GroundTruth!$A$2:$D$2741,2,FALSE)</f>
        <v>hash</v>
      </c>
      <c r="K238" s="2" t="s">
        <v>1288</v>
      </c>
      <c r="L238" s="2" t="str">
        <f>VLOOKUP($K238,GroundTruth!$A$2:$D$2741,3,FALSE)</f>
        <v>true</v>
      </c>
      <c r="M238" s="2">
        <f>VLOOKUP($K238,GroundTruth!$A$2:$E$2741,4,FALSE)</f>
        <v>330</v>
      </c>
    </row>
    <row r="239" spans="1:13" x14ac:dyDescent="0.2">
      <c r="A239">
        <v>2</v>
      </c>
      <c r="B239" t="s">
        <v>3243</v>
      </c>
      <c r="C239" t="s">
        <v>1773</v>
      </c>
      <c r="D239" t="s">
        <v>1773</v>
      </c>
      <c r="E239" t="s">
        <v>3238</v>
      </c>
      <c r="F239" t="str">
        <f>VLOOKUP($D239,GroundTruth!$A$2:$C$2741,3,FALSE)</f>
        <v>true</v>
      </c>
      <c r="G239">
        <f>VLOOKUP($D239,GroundTruth!$A$2:$D$2741,4,FALSE)</f>
        <v>328</v>
      </c>
      <c r="H239" t="str">
        <f>VLOOKUP($D239,GroundTruth!$A$2:$D$2741,2,FALSE)</f>
        <v>hash</v>
      </c>
      <c r="K239" s="3" t="s">
        <v>1289</v>
      </c>
      <c r="L239" s="2" t="str">
        <f>VLOOKUP($K239,GroundTruth!$A$2:$D$2741,3,FALSE)</f>
        <v>true</v>
      </c>
      <c r="M239" s="2">
        <f>VLOOKUP($K239,GroundTruth!$A$2:$E$2741,4,FALSE)</f>
        <v>330</v>
      </c>
    </row>
    <row r="240" spans="1:13" x14ac:dyDescent="0.2">
      <c r="A240">
        <v>2</v>
      </c>
      <c r="B240" t="s">
        <v>3243</v>
      </c>
      <c r="C240" t="s">
        <v>1777</v>
      </c>
      <c r="D240" t="s">
        <v>1777</v>
      </c>
      <c r="E240" t="s">
        <v>3238</v>
      </c>
      <c r="F240" t="str">
        <f>VLOOKUP($D240,GroundTruth!$A$2:$C$2741,3,FALSE)</f>
        <v>true</v>
      </c>
      <c r="G240">
        <f>VLOOKUP($D240,GroundTruth!$A$2:$D$2741,4,FALSE)</f>
        <v>328</v>
      </c>
      <c r="H240" t="str">
        <f>VLOOKUP($D240,GroundTruth!$A$2:$D$2741,2,FALSE)</f>
        <v>hash</v>
      </c>
      <c r="K240" s="2" t="s">
        <v>1290</v>
      </c>
      <c r="L240" s="2" t="str">
        <f>VLOOKUP($K240,GroundTruth!$A$2:$D$2741,3,FALSE)</f>
        <v>true</v>
      </c>
      <c r="M240" s="2">
        <f>VLOOKUP($K240,GroundTruth!$A$2:$E$2741,4,FALSE)</f>
        <v>330</v>
      </c>
    </row>
    <row r="241" spans="1:13" x14ac:dyDescent="0.2">
      <c r="A241">
        <v>2</v>
      </c>
      <c r="B241" t="s">
        <v>3243</v>
      </c>
      <c r="C241" t="s">
        <v>1860</v>
      </c>
      <c r="D241" t="s">
        <v>1860</v>
      </c>
      <c r="E241" t="s">
        <v>3238</v>
      </c>
      <c r="F241" t="str">
        <f>VLOOKUP($D241,GroundTruth!$A$2:$C$2741,3,FALSE)</f>
        <v>true</v>
      </c>
      <c r="G241">
        <f>VLOOKUP($D241,GroundTruth!$A$2:$D$2741,4,FALSE)</f>
        <v>328</v>
      </c>
      <c r="H241" t="str">
        <f>VLOOKUP($D241,GroundTruth!$A$2:$D$2741,2,FALSE)</f>
        <v>hash</v>
      </c>
      <c r="K241" s="3" t="s">
        <v>1291</v>
      </c>
      <c r="L241" s="2" t="str">
        <f>VLOOKUP($K241,GroundTruth!$A$2:$D$2741,3,FALSE)</f>
        <v>true</v>
      </c>
      <c r="M241" s="2">
        <f>VLOOKUP($K241,GroundTruth!$A$2:$E$2741,4,FALSE)</f>
        <v>330</v>
      </c>
    </row>
    <row r="242" spans="1:13" x14ac:dyDescent="0.2">
      <c r="A242">
        <v>2</v>
      </c>
      <c r="B242" t="s">
        <v>3243</v>
      </c>
      <c r="C242" t="s">
        <v>1860</v>
      </c>
      <c r="D242" t="s">
        <v>1860</v>
      </c>
      <c r="E242" t="s">
        <v>3238</v>
      </c>
      <c r="F242" t="str">
        <f>VLOOKUP($D242,GroundTruth!$A$2:$C$2741,3,FALSE)</f>
        <v>true</v>
      </c>
      <c r="G242">
        <f>VLOOKUP($D242,GroundTruth!$A$2:$D$2741,4,FALSE)</f>
        <v>328</v>
      </c>
      <c r="H242" t="str">
        <f>VLOOKUP($D242,GroundTruth!$A$2:$D$2741,2,FALSE)</f>
        <v>hash</v>
      </c>
      <c r="K242" s="2" t="s">
        <v>1292</v>
      </c>
      <c r="L242" s="2" t="str">
        <f>VLOOKUP($K242,GroundTruth!$A$2:$D$2741,3,FALSE)</f>
        <v>true</v>
      </c>
      <c r="M242" s="2">
        <f>VLOOKUP($K242,GroundTruth!$A$2:$E$2741,4,FALSE)</f>
        <v>330</v>
      </c>
    </row>
    <row r="243" spans="1:13" x14ac:dyDescent="0.2">
      <c r="A243">
        <v>2</v>
      </c>
      <c r="B243" t="s">
        <v>3243</v>
      </c>
      <c r="C243" t="s">
        <v>1861</v>
      </c>
      <c r="D243" t="s">
        <v>1861</v>
      </c>
      <c r="E243" t="s">
        <v>3238</v>
      </c>
      <c r="F243" t="str">
        <f>VLOOKUP($D243,GroundTruth!$A$2:$C$2741,3,FALSE)</f>
        <v>true</v>
      </c>
      <c r="G243">
        <f>VLOOKUP($D243,GroundTruth!$A$2:$D$2741,4,FALSE)</f>
        <v>328</v>
      </c>
      <c r="H243" t="str">
        <f>VLOOKUP($D243,GroundTruth!$A$2:$D$2741,2,FALSE)</f>
        <v>hash</v>
      </c>
      <c r="K243" s="3" t="s">
        <v>1293</v>
      </c>
      <c r="L243" s="2" t="str">
        <f>VLOOKUP($K243,GroundTruth!$A$2:$D$2741,3,FALSE)</f>
        <v>true</v>
      </c>
      <c r="M243" s="2">
        <f>VLOOKUP($K243,GroundTruth!$A$2:$E$2741,4,FALSE)</f>
        <v>330</v>
      </c>
    </row>
    <row r="244" spans="1:13" x14ac:dyDescent="0.2">
      <c r="A244">
        <v>2</v>
      </c>
      <c r="B244" t="s">
        <v>3243</v>
      </c>
      <c r="C244" t="s">
        <v>1861</v>
      </c>
      <c r="D244" t="s">
        <v>1861</v>
      </c>
      <c r="E244" t="s">
        <v>3238</v>
      </c>
      <c r="F244" t="str">
        <f>VLOOKUP($D244,GroundTruth!$A$2:$C$2741,3,FALSE)</f>
        <v>true</v>
      </c>
      <c r="G244">
        <f>VLOOKUP($D244,GroundTruth!$A$2:$D$2741,4,FALSE)</f>
        <v>328</v>
      </c>
      <c r="H244" t="str">
        <f>VLOOKUP($D244,GroundTruth!$A$2:$D$2741,2,FALSE)</f>
        <v>hash</v>
      </c>
      <c r="K244" s="2" t="s">
        <v>1294</v>
      </c>
      <c r="L244" s="2" t="str">
        <f>VLOOKUP($K244,GroundTruth!$A$2:$D$2741,3,FALSE)</f>
        <v>true</v>
      </c>
      <c r="M244" s="2">
        <f>VLOOKUP($K244,GroundTruth!$A$2:$E$2741,4,FALSE)</f>
        <v>330</v>
      </c>
    </row>
    <row r="245" spans="1:13" x14ac:dyDescent="0.2">
      <c r="A245">
        <v>2</v>
      </c>
      <c r="B245" t="s">
        <v>3243</v>
      </c>
      <c r="C245" t="s">
        <v>1862</v>
      </c>
      <c r="D245" t="s">
        <v>1862</v>
      </c>
      <c r="E245" t="s">
        <v>3238</v>
      </c>
      <c r="F245" t="str">
        <f>VLOOKUP($D245,GroundTruth!$A$2:$C$2741,3,FALSE)</f>
        <v>true</v>
      </c>
      <c r="G245">
        <f>VLOOKUP($D245,GroundTruth!$A$2:$D$2741,4,FALSE)</f>
        <v>328</v>
      </c>
      <c r="H245" t="str">
        <f>VLOOKUP($D245,GroundTruth!$A$2:$D$2741,2,FALSE)</f>
        <v>hash</v>
      </c>
      <c r="K245" s="3" t="s">
        <v>1295</v>
      </c>
      <c r="L245" s="2" t="str">
        <f>VLOOKUP($K245,GroundTruth!$A$2:$D$2741,3,FALSE)</f>
        <v>true</v>
      </c>
      <c r="M245" s="2">
        <f>VLOOKUP($K245,GroundTruth!$A$2:$E$2741,4,FALSE)</f>
        <v>330</v>
      </c>
    </row>
    <row r="246" spans="1:13" x14ac:dyDescent="0.2">
      <c r="A246">
        <v>2</v>
      </c>
      <c r="B246" t="s">
        <v>3243</v>
      </c>
      <c r="C246" t="s">
        <v>1862</v>
      </c>
      <c r="D246" t="s">
        <v>1862</v>
      </c>
      <c r="E246" t="s">
        <v>3238</v>
      </c>
      <c r="F246" t="str">
        <f>VLOOKUP($D246,GroundTruth!$A$2:$C$2741,3,FALSE)</f>
        <v>true</v>
      </c>
      <c r="G246">
        <f>VLOOKUP($D246,GroundTruth!$A$2:$D$2741,4,FALSE)</f>
        <v>328</v>
      </c>
      <c r="H246" t="str">
        <f>VLOOKUP($D246,GroundTruth!$A$2:$D$2741,2,FALSE)</f>
        <v>hash</v>
      </c>
      <c r="K246" s="2" t="s">
        <v>1333</v>
      </c>
      <c r="L246" s="2" t="str">
        <f>VLOOKUP($K246,GroundTruth!$A$2:$D$2741,3,FALSE)</f>
        <v>true</v>
      </c>
      <c r="M246" s="2">
        <f>VLOOKUP($K246,GroundTruth!$A$2:$E$2741,4,FALSE)</f>
        <v>327</v>
      </c>
    </row>
    <row r="247" spans="1:13" x14ac:dyDescent="0.2">
      <c r="A247">
        <v>2</v>
      </c>
      <c r="B247" t="s">
        <v>3243</v>
      </c>
      <c r="C247" t="s">
        <v>1927</v>
      </c>
      <c r="D247" t="s">
        <v>1927</v>
      </c>
      <c r="E247" t="s">
        <v>3238</v>
      </c>
      <c r="F247" t="str">
        <f>VLOOKUP($D247,GroundTruth!$A$2:$C$2741,3,FALSE)</f>
        <v>true</v>
      </c>
      <c r="G247">
        <f>VLOOKUP($D247,GroundTruth!$A$2:$D$2741,4,FALSE)</f>
        <v>328</v>
      </c>
      <c r="H247" t="str">
        <f>VLOOKUP($D247,GroundTruth!$A$2:$D$2741,2,FALSE)</f>
        <v>hash</v>
      </c>
      <c r="K247" s="3" t="s">
        <v>1334</v>
      </c>
      <c r="L247" s="2" t="str">
        <f>VLOOKUP($K247,GroundTruth!$A$2:$D$2741,3,FALSE)</f>
        <v>true</v>
      </c>
      <c r="M247" s="2">
        <f>VLOOKUP($K247,GroundTruth!$A$2:$E$2741,4,FALSE)</f>
        <v>327</v>
      </c>
    </row>
    <row r="248" spans="1:13" x14ac:dyDescent="0.2">
      <c r="A248">
        <v>2</v>
      </c>
      <c r="B248" t="s">
        <v>3243</v>
      </c>
      <c r="C248" t="s">
        <v>1927</v>
      </c>
      <c r="D248" t="s">
        <v>1927</v>
      </c>
      <c r="E248" t="s">
        <v>3238</v>
      </c>
      <c r="F248" t="str">
        <f>VLOOKUP($D248,GroundTruth!$A$2:$C$2741,3,FALSE)</f>
        <v>true</v>
      </c>
      <c r="G248">
        <f>VLOOKUP($D248,GroundTruth!$A$2:$D$2741,4,FALSE)</f>
        <v>328</v>
      </c>
      <c r="H248" t="str">
        <f>VLOOKUP($D248,GroundTruth!$A$2:$D$2741,2,FALSE)</f>
        <v>hash</v>
      </c>
      <c r="K248" s="2" t="s">
        <v>1336</v>
      </c>
      <c r="L248" s="2" t="str">
        <f>VLOOKUP($K248,GroundTruth!$A$2:$D$2741,3,FALSE)</f>
        <v>true</v>
      </c>
      <c r="M248" s="2">
        <f>VLOOKUP($K248,GroundTruth!$A$2:$E$2741,4,FALSE)</f>
        <v>327</v>
      </c>
    </row>
    <row r="249" spans="1:13" x14ac:dyDescent="0.2">
      <c r="A249">
        <v>2</v>
      </c>
      <c r="B249" t="s">
        <v>3243</v>
      </c>
      <c r="C249" t="s">
        <v>2058</v>
      </c>
      <c r="D249" t="s">
        <v>2058</v>
      </c>
      <c r="E249" t="s">
        <v>3238</v>
      </c>
      <c r="F249" t="str">
        <f>VLOOKUP($D249,GroundTruth!$A$2:$C$2741,3,FALSE)</f>
        <v>true</v>
      </c>
      <c r="G249">
        <f>VLOOKUP($D249,GroundTruth!$A$2:$D$2741,4,FALSE)</f>
        <v>328</v>
      </c>
      <c r="H249" t="str">
        <f>VLOOKUP($D249,GroundTruth!$A$2:$D$2741,2,FALSE)</f>
        <v>hash</v>
      </c>
      <c r="K249" s="3" t="s">
        <v>1338</v>
      </c>
      <c r="L249" s="2" t="str">
        <f>VLOOKUP($K249,GroundTruth!$A$2:$D$2741,3,FALSE)</f>
        <v>true</v>
      </c>
      <c r="M249" s="2">
        <f>VLOOKUP($K249,GroundTruth!$A$2:$E$2741,4,FALSE)</f>
        <v>327</v>
      </c>
    </row>
    <row r="250" spans="1:13" x14ac:dyDescent="0.2">
      <c r="A250">
        <v>2</v>
      </c>
      <c r="B250" t="s">
        <v>3243</v>
      </c>
      <c r="C250" t="s">
        <v>2134</v>
      </c>
      <c r="D250" t="s">
        <v>2134</v>
      </c>
      <c r="E250" t="s">
        <v>3238</v>
      </c>
      <c r="F250" t="str">
        <f>VLOOKUP($D250,GroundTruth!$A$2:$C$2741,3,FALSE)</f>
        <v>true</v>
      </c>
      <c r="G250">
        <f>VLOOKUP($D250,GroundTruth!$A$2:$D$2741,4,FALSE)</f>
        <v>328</v>
      </c>
      <c r="H250" t="str">
        <f>VLOOKUP($D250,GroundTruth!$A$2:$D$2741,2,FALSE)</f>
        <v>hash</v>
      </c>
      <c r="K250" s="2" t="s">
        <v>1339</v>
      </c>
      <c r="L250" s="2" t="str">
        <f>VLOOKUP($K250,GroundTruth!$A$2:$D$2741,3,FALSE)</f>
        <v>true</v>
      </c>
      <c r="M250" s="2">
        <f>VLOOKUP($K250,GroundTruth!$A$2:$E$2741,4,FALSE)</f>
        <v>327</v>
      </c>
    </row>
    <row r="251" spans="1:13" x14ac:dyDescent="0.2">
      <c r="A251">
        <v>2</v>
      </c>
      <c r="B251" t="s">
        <v>3243</v>
      </c>
      <c r="C251" t="s">
        <v>2134</v>
      </c>
      <c r="D251" t="s">
        <v>2134</v>
      </c>
      <c r="E251" t="s">
        <v>3238</v>
      </c>
      <c r="F251" t="str">
        <f>VLOOKUP($D251,GroundTruth!$A$2:$C$2741,3,FALSE)</f>
        <v>true</v>
      </c>
      <c r="G251">
        <f>VLOOKUP($D251,GroundTruth!$A$2:$D$2741,4,FALSE)</f>
        <v>328</v>
      </c>
      <c r="H251" t="str">
        <f>VLOOKUP($D251,GroundTruth!$A$2:$D$2741,2,FALSE)</f>
        <v>hash</v>
      </c>
      <c r="K251" s="3" t="s">
        <v>1341</v>
      </c>
      <c r="L251" s="2" t="str">
        <f>VLOOKUP($K251,GroundTruth!$A$2:$D$2741,3,FALSE)</f>
        <v>true</v>
      </c>
      <c r="M251" s="2">
        <f>VLOOKUP($K251,GroundTruth!$A$2:$E$2741,4,FALSE)</f>
        <v>327</v>
      </c>
    </row>
    <row r="252" spans="1:13" x14ac:dyDescent="0.2">
      <c r="A252">
        <v>2</v>
      </c>
      <c r="B252" t="s">
        <v>3243</v>
      </c>
      <c r="C252" t="s">
        <v>2227</v>
      </c>
      <c r="D252" t="s">
        <v>2227</v>
      </c>
      <c r="E252" t="s">
        <v>3238</v>
      </c>
      <c r="F252" t="str">
        <f>VLOOKUP($D252,GroundTruth!$A$2:$C$2741,3,FALSE)</f>
        <v>true</v>
      </c>
      <c r="G252">
        <f>VLOOKUP($D252,GroundTruth!$A$2:$D$2741,4,FALSE)</f>
        <v>328</v>
      </c>
      <c r="H252" t="str">
        <f>VLOOKUP($D252,GroundTruth!$A$2:$D$2741,2,FALSE)</f>
        <v>hash</v>
      </c>
      <c r="K252" s="2" t="s">
        <v>1349</v>
      </c>
      <c r="L252" s="2" t="str">
        <f>VLOOKUP($K252,GroundTruth!$A$2:$D$2741,3,FALSE)</f>
        <v>true</v>
      </c>
      <c r="M252" s="2">
        <f>VLOOKUP($K252,GroundTruth!$A$2:$E$2741,4,FALSE)</f>
        <v>328</v>
      </c>
    </row>
    <row r="253" spans="1:13" x14ac:dyDescent="0.2">
      <c r="A253">
        <v>2</v>
      </c>
      <c r="B253" t="s">
        <v>3243</v>
      </c>
      <c r="C253" t="s">
        <v>2228</v>
      </c>
      <c r="D253" t="s">
        <v>2228</v>
      </c>
      <c r="E253" t="s">
        <v>3238</v>
      </c>
      <c r="F253" t="str">
        <f>VLOOKUP($D253,GroundTruth!$A$2:$C$2741,3,FALSE)</f>
        <v>true</v>
      </c>
      <c r="G253">
        <f>VLOOKUP($D253,GroundTruth!$A$2:$D$2741,4,FALSE)</f>
        <v>328</v>
      </c>
      <c r="H253" t="str">
        <f>VLOOKUP($D253,GroundTruth!$A$2:$D$2741,2,FALSE)</f>
        <v>hash</v>
      </c>
      <c r="K253" s="3" t="s">
        <v>1350</v>
      </c>
      <c r="L253" s="2" t="str">
        <f>VLOOKUP($K253,GroundTruth!$A$2:$D$2741,3,FALSE)</f>
        <v>true</v>
      </c>
      <c r="M253" s="2">
        <f>VLOOKUP($K253,GroundTruth!$A$2:$E$2741,4,FALSE)</f>
        <v>328</v>
      </c>
    </row>
    <row r="254" spans="1:13" x14ac:dyDescent="0.2">
      <c r="A254">
        <v>2</v>
      </c>
      <c r="B254" t="s">
        <v>3243</v>
      </c>
      <c r="C254" t="s">
        <v>2229</v>
      </c>
      <c r="D254" t="s">
        <v>2229</v>
      </c>
      <c r="E254" t="s">
        <v>3238</v>
      </c>
      <c r="F254" t="str">
        <f>VLOOKUP($D254,GroundTruth!$A$2:$C$2741,3,FALSE)</f>
        <v>true</v>
      </c>
      <c r="G254">
        <f>VLOOKUP($D254,GroundTruth!$A$2:$D$2741,4,FALSE)</f>
        <v>328</v>
      </c>
      <c r="H254" t="str">
        <f>VLOOKUP($D254,GroundTruth!$A$2:$D$2741,2,FALSE)</f>
        <v>hash</v>
      </c>
      <c r="K254" s="2" t="s">
        <v>1370</v>
      </c>
      <c r="L254" s="2" t="str">
        <f>VLOOKUP($K254,GroundTruth!$A$2:$D$2741,3,FALSE)</f>
        <v>true</v>
      </c>
      <c r="M254" s="2">
        <f>VLOOKUP($K254,GroundTruth!$A$2:$E$2741,4,FALSE)</f>
        <v>330</v>
      </c>
    </row>
    <row r="255" spans="1:13" x14ac:dyDescent="0.2">
      <c r="A255">
        <v>2</v>
      </c>
      <c r="B255" t="s">
        <v>3244</v>
      </c>
      <c r="C255" t="s">
        <v>2233</v>
      </c>
      <c r="D255" t="s">
        <v>2233</v>
      </c>
      <c r="E255" t="s">
        <v>3238</v>
      </c>
      <c r="F255" t="str">
        <f>VLOOKUP($D255,GroundTruth!$A$2:$C$2741,3,FALSE)</f>
        <v>true</v>
      </c>
      <c r="G255">
        <f>VLOOKUP($D255,GroundTruth!$A$2:$D$2741,4,FALSE)</f>
        <v>328</v>
      </c>
      <c r="H255" t="str">
        <f>VLOOKUP($D255,GroundTruth!$A$2:$D$2741,2,FALSE)</f>
        <v>hash</v>
      </c>
      <c r="K255" s="3" t="s">
        <v>1371</v>
      </c>
      <c r="L255" s="2" t="str">
        <f>VLOOKUP($K255,GroundTruth!$A$2:$D$2741,3,FALSE)</f>
        <v>true</v>
      </c>
      <c r="M255" s="2">
        <f>VLOOKUP($K255,GroundTruth!$A$2:$E$2741,4,FALSE)</f>
        <v>330</v>
      </c>
    </row>
    <row r="256" spans="1:13" x14ac:dyDescent="0.2">
      <c r="A256">
        <v>2</v>
      </c>
      <c r="B256" t="s">
        <v>3243</v>
      </c>
      <c r="C256" t="s">
        <v>2323</v>
      </c>
      <c r="D256" t="s">
        <v>2323</v>
      </c>
      <c r="E256" t="s">
        <v>3238</v>
      </c>
      <c r="F256" t="str">
        <f>VLOOKUP($D256,GroundTruth!$A$2:$C$2741,3,FALSE)</f>
        <v>true</v>
      </c>
      <c r="G256">
        <f>VLOOKUP($D256,GroundTruth!$A$2:$D$2741,4,FALSE)</f>
        <v>328</v>
      </c>
      <c r="H256" t="str">
        <f>VLOOKUP($D256,GroundTruth!$A$2:$D$2741,2,FALSE)</f>
        <v>hash</v>
      </c>
      <c r="K256" s="2" t="s">
        <v>1372</v>
      </c>
      <c r="L256" s="2" t="str">
        <f>VLOOKUP($K256,GroundTruth!$A$2:$D$2741,3,FALSE)</f>
        <v>true</v>
      </c>
      <c r="M256" s="2">
        <f>VLOOKUP($K256,GroundTruth!$A$2:$E$2741,4,FALSE)</f>
        <v>330</v>
      </c>
    </row>
    <row r="257" spans="1:13" x14ac:dyDescent="0.2">
      <c r="A257">
        <v>2</v>
      </c>
      <c r="B257" t="s">
        <v>3243</v>
      </c>
      <c r="C257" t="s">
        <v>2323</v>
      </c>
      <c r="D257" t="s">
        <v>2323</v>
      </c>
      <c r="E257" t="s">
        <v>3238</v>
      </c>
      <c r="F257" t="str">
        <f>VLOOKUP($D257,GroundTruth!$A$2:$C$2741,3,FALSE)</f>
        <v>true</v>
      </c>
      <c r="G257">
        <f>VLOOKUP($D257,GroundTruth!$A$2:$D$2741,4,FALSE)</f>
        <v>328</v>
      </c>
      <c r="H257" t="str">
        <f>VLOOKUP($D257,GroundTruth!$A$2:$D$2741,2,FALSE)</f>
        <v>hash</v>
      </c>
      <c r="K257" s="3" t="s">
        <v>1373</v>
      </c>
      <c r="L257" s="2" t="str">
        <f>VLOOKUP($K257,GroundTruth!$A$2:$D$2741,3,FALSE)</f>
        <v>true</v>
      </c>
      <c r="M257" s="2">
        <f>VLOOKUP($K257,GroundTruth!$A$2:$E$2741,4,FALSE)</f>
        <v>330</v>
      </c>
    </row>
    <row r="258" spans="1:13" x14ac:dyDescent="0.2">
      <c r="A258">
        <v>2</v>
      </c>
      <c r="B258" t="s">
        <v>3243</v>
      </c>
      <c r="C258" t="s">
        <v>2324</v>
      </c>
      <c r="D258" t="s">
        <v>2324</v>
      </c>
      <c r="E258" t="s">
        <v>3238</v>
      </c>
      <c r="F258" t="str">
        <f>VLOOKUP($D258,GroundTruth!$A$2:$C$2741,3,FALSE)</f>
        <v>true</v>
      </c>
      <c r="G258">
        <f>VLOOKUP($D258,GroundTruth!$A$2:$D$2741,4,FALSE)</f>
        <v>328</v>
      </c>
      <c r="H258" t="str">
        <f>VLOOKUP($D258,GroundTruth!$A$2:$D$2741,2,FALSE)</f>
        <v>hash</v>
      </c>
      <c r="K258" s="2" t="s">
        <v>1374</v>
      </c>
      <c r="L258" s="2" t="str">
        <f>VLOOKUP($K258,GroundTruth!$A$2:$D$2741,3,FALSE)</f>
        <v>true</v>
      </c>
      <c r="M258" s="2">
        <f>VLOOKUP($K258,GroundTruth!$A$2:$E$2741,4,FALSE)</f>
        <v>330</v>
      </c>
    </row>
    <row r="259" spans="1:13" x14ac:dyDescent="0.2">
      <c r="A259">
        <v>2</v>
      </c>
      <c r="B259" t="s">
        <v>3244</v>
      </c>
      <c r="C259" t="s">
        <v>2327</v>
      </c>
      <c r="D259" t="s">
        <v>2327</v>
      </c>
      <c r="E259" t="s">
        <v>3238</v>
      </c>
      <c r="F259" t="str">
        <f>VLOOKUP($D259,GroundTruth!$A$2:$C$2741,3,FALSE)</f>
        <v>true</v>
      </c>
      <c r="G259">
        <f>VLOOKUP($D259,GroundTruth!$A$2:$D$2741,4,FALSE)</f>
        <v>328</v>
      </c>
      <c r="H259" t="str">
        <f>VLOOKUP($D259,GroundTruth!$A$2:$D$2741,2,FALSE)</f>
        <v>hash</v>
      </c>
      <c r="K259" s="3" t="s">
        <v>1414</v>
      </c>
      <c r="L259" s="2" t="str">
        <f>VLOOKUP($K259,GroundTruth!$A$2:$D$2741,3,FALSE)</f>
        <v>true</v>
      </c>
      <c r="M259" s="2">
        <f>VLOOKUP($K259,GroundTruth!$A$2:$E$2741,4,FALSE)</f>
        <v>327</v>
      </c>
    </row>
    <row r="260" spans="1:13" x14ac:dyDescent="0.2">
      <c r="A260">
        <v>2</v>
      </c>
      <c r="B260" t="s">
        <v>3243</v>
      </c>
      <c r="C260" t="s">
        <v>2401</v>
      </c>
      <c r="D260" t="s">
        <v>2401</v>
      </c>
      <c r="E260" t="s">
        <v>3238</v>
      </c>
      <c r="F260" t="str">
        <f>VLOOKUP($D260,GroundTruth!$A$2:$C$2741,3,FALSE)</f>
        <v>true</v>
      </c>
      <c r="G260">
        <f>VLOOKUP($D260,GroundTruth!$A$2:$D$2741,4,FALSE)</f>
        <v>328</v>
      </c>
      <c r="H260" t="str">
        <f>VLOOKUP($D260,GroundTruth!$A$2:$D$2741,2,FALSE)</f>
        <v>hash</v>
      </c>
      <c r="K260" s="2" t="s">
        <v>1417</v>
      </c>
      <c r="L260" s="2" t="str">
        <f>VLOOKUP($K260,GroundTruth!$A$2:$D$2741,3,FALSE)</f>
        <v>false</v>
      </c>
      <c r="M260" s="2">
        <f>VLOOKUP($K260,GroundTruth!$A$2:$E$2741,4,FALSE)</f>
        <v>327</v>
      </c>
    </row>
    <row r="261" spans="1:13" x14ac:dyDescent="0.2">
      <c r="A261">
        <v>2</v>
      </c>
      <c r="B261" t="s">
        <v>3243</v>
      </c>
      <c r="C261" t="s">
        <v>2401</v>
      </c>
      <c r="D261" t="s">
        <v>2401</v>
      </c>
      <c r="E261" t="s">
        <v>3238</v>
      </c>
      <c r="F261" t="str">
        <f>VLOOKUP($D261,GroundTruth!$A$2:$C$2741,3,FALSE)</f>
        <v>true</v>
      </c>
      <c r="G261">
        <f>VLOOKUP($D261,GroundTruth!$A$2:$D$2741,4,FALSE)</f>
        <v>328</v>
      </c>
      <c r="H261" t="str">
        <f>VLOOKUP($D261,GroundTruth!$A$2:$D$2741,2,FALSE)</f>
        <v>hash</v>
      </c>
      <c r="K261" s="3" t="s">
        <v>1427</v>
      </c>
      <c r="L261" s="2" t="str">
        <f>VLOOKUP($K261,GroundTruth!$A$2:$D$2741,3,FALSE)</f>
        <v>true</v>
      </c>
      <c r="M261" s="2">
        <f>VLOOKUP($K261,GroundTruth!$A$2:$E$2741,4,FALSE)</f>
        <v>328</v>
      </c>
    </row>
    <row r="262" spans="1:13" x14ac:dyDescent="0.2">
      <c r="A262">
        <v>2</v>
      </c>
      <c r="B262" t="s">
        <v>3243</v>
      </c>
      <c r="C262" t="s">
        <v>2402</v>
      </c>
      <c r="D262" t="s">
        <v>2402</v>
      </c>
      <c r="E262" t="s">
        <v>3238</v>
      </c>
      <c r="F262" t="str">
        <f>VLOOKUP($D262,GroundTruth!$A$2:$C$2741,3,FALSE)</f>
        <v>true</v>
      </c>
      <c r="G262">
        <f>VLOOKUP($D262,GroundTruth!$A$2:$D$2741,4,FALSE)</f>
        <v>328</v>
      </c>
      <c r="H262" t="str">
        <f>VLOOKUP($D262,GroundTruth!$A$2:$D$2741,2,FALSE)</f>
        <v>hash</v>
      </c>
      <c r="K262" s="2" t="s">
        <v>1447</v>
      </c>
      <c r="L262" s="2" t="str">
        <f>VLOOKUP($K262,GroundTruth!$A$2:$D$2741,3,FALSE)</f>
        <v>true</v>
      </c>
      <c r="M262" s="2">
        <f>VLOOKUP($K262,GroundTruth!$A$2:$E$2741,4,FALSE)</f>
        <v>330</v>
      </c>
    </row>
    <row r="263" spans="1:13" x14ac:dyDescent="0.2">
      <c r="A263">
        <v>2</v>
      </c>
      <c r="B263" t="s">
        <v>3244</v>
      </c>
      <c r="C263" t="s">
        <v>2403</v>
      </c>
      <c r="D263" t="s">
        <v>2403</v>
      </c>
      <c r="E263" t="s">
        <v>3238</v>
      </c>
      <c r="F263" t="str">
        <f>VLOOKUP($D263,GroundTruth!$A$2:$C$2741,3,FALSE)</f>
        <v>true</v>
      </c>
      <c r="G263">
        <f>VLOOKUP($D263,GroundTruth!$A$2:$D$2741,4,FALSE)</f>
        <v>328</v>
      </c>
      <c r="H263" t="str">
        <f>VLOOKUP($D263,GroundTruth!$A$2:$D$2741,2,FALSE)</f>
        <v>hash</v>
      </c>
      <c r="K263" s="3" t="s">
        <v>1448</v>
      </c>
      <c r="L263" s="2" t="str">
        <f>VLOOKUP($K263,GroundTruth!$A$2:$D$2741,3,FALSE)</f>
        <v>true</v>
      </c>
      <c r="M263" s="2">
        <f>VLOOKUP($K263,GroundTruth!$A$2:$E$2741,4,FALSE)</f>
        <v>330</v>
      </c>
    </row>
    <row r="264" spans="1:13" x14ac:dyDescent="0.2">
      <c r="A264">
        <v>2</v>
      </c>
      <c r="B264" t="s">
        <v>3244</v>
      </c>
      <c r="C264" t="s">
        <v>2404</v>
      </c>
      <c r="D264" t="s">
        <v>2404</v>
      </c>
      <c r="E264" t="s">
        <v>3238</v>
      </c>
      <c r="F264" t="str">
        <f>VLOOKUP($D264,GroundTruth!$A$2:$C$2741,3,FALSE)</f>
        <v>true</v>
      </c>
      <c r="G264">
        <f>VLOOKUP($D264,GroundTruth!$A$2:$D$2741,4,FALSE)</f>
        <v>328</v>
      </c>
      <c r="H264" t="str">
        <f>VLOOKUP($D264,GroundTruth!$A$2:$D$2741,2,FALSE)</f>
        <v>hash</v>
      </c>
      <c r="K264" s="2" t="s">
        <v>1449</v>
      </c>
      <c r="L264" s="2" t="str">
        <f>VLOOKUP($K264,GroundTruth!$A$2:$D$2741,3,FALSE)</f>
        <v>true</v>
      </c>
      <c r="M264" s="2">
        <f>VLOOKUP($K264,GroundTruth!$A$2:$E$2741,4,FALSE)</f>
        <v>330</v>
      </c>
    </row>
    <row r="265" spans="1:13" x14ac:dyDescent="0.2">
      <c r="A265">
        <v>2</v>
      </c>
      <c r="B265" t="s">
        <v>3243</v>
      </c>
      <c r="C265" t="s">
        <v>2490</v>
      </c>
      <c r="D265" t="s">
        <v>2490</v>
      </c>
      <c r="E265" t="s">
        <v>3238</v>
      </c>
      <c r="F265" t="str">
        <f>VLOOKUP($D265,GroundTruth!$A$2:$C$2741,3,FALSE)</f>
        <v>true</v>
      </c>
      <c r="G265">
        <f>VLOOKUP($D265,GroundTruth!$A$2:$D$2741,4,FALSE)</f>
        <v>328</v>
      </c>
      <c r="H265" t="str">
        <f>VLOOKUP($D265,GroundTruth!$A$2:$D$2741,2,FALSE)</f>
        <v>hash</v>
      </c>
      <c r="K265" s="3" t="s">
        <v>1450</v>
      </c>
      <c r="L265" s="2" t="str">
        <f>VLOOKUP($K265,GroundTruth!$A$2:$D$2741,3,FALSE)</f>
        <v>true</v>
      </c>
      <c r="M265" s="2">
        <f>VLOOKUP($K265,GroundTruth!$A$2:$E$2741,4,FALSE)</f>
        <v>330</v>
      </c>
    </row>
    <row r="266" spans="1:13" x14ac:dyDescent="0.2">
      <c r="A266">
        <v>2</v>
      </c>
      <c r="B266" t="s">
        <v>3244</v>
      </c>
      <c r="C266" t="s">
        <v>2491</v>
      </c>
      <c r="D266" t="s">
        <v>2491</v>
      </c>
      <c r="E266" t="s">
        <v>3238</v>
      </c>
      <c r="F266" t="str">
        <f>VLOOKUP($D266,GroundTruth!$A$2:$C$2741,3,FALSE)</f>
        <v>true</v>
      </c>
      <c r="G266">
        <f>VLOOKUP($D266,GroundTruth!$A$2:$D$2741,4,FALSE)</f>
        <v>328</v>
      </c>
      <c r="H266" t="str">
        <f>VLOOKUP($D266,GroundTruth!$A$2:$D$2741,2,FALSE)</f>
        <v>hash</v>
      </c>
      <c r="K266" s="2" t="s">
        <v>1451</v>
      </c>
      <c r="L266" s="2" t="str">
        <f>VLOOKUP($K266,GroundTruth!$A$2:$D$2741,3,FALSE)</f>
        <v>true</v>
      </c>
      <c r="M266" s="2">
        <f>VLOOKUP($K266,GroundTruth!$A$2:$E$2741,4,FALSE)</f>
        <v>330</v>
      </c>
    </row>
    <row r="267" spans="1:13" x14ac:dyDescent="0.2">
      <c r="A267">
        <v>2</v>
      </c>
      <c r="B267" t="s">
        <v>3244</v>
      </c>
      <c r="C267" t="s">
        <v>2492</v>
      </c>
      <c r="D267" t="s">
        <v>2492</v>
      </c>
      <c r="E267" t="s">
        <v>3238</v>
      </c>
      <c r="F267" t="str">
        <f>VLOOKUP($D267,GroundTruth!$A$2:$C$2741,3,FALSE)</f>
        <v>true</v>
      </c>
      <c r="G267">
        <f>VLOOKUP($D267,GroundTruth!$A$2:$D$2741,4,FALSE)</f>
        <v>328</v>
      </c>
      <c r="H267" t="str">
        <f>VLOOKUP($D267,GroundTruth!$A$2:$D$2741,2,FALSE)</f>
        <v>hash</v>
      </c>
      <c r="K267" s="3" t="s">
        <v>1496</v>
      </c>
      <c r="L267" s="2" t="str">
        <f>VLOOKUP($K267,GroundTruth!$A$2:$D$2741,3,FALSE)</f>
        <v>true</v>
      </c>
      <c r="M267" s="2">
        <f>VLOOKUP($K267,GroundTruth!$A$2:$E$2741,4,FALSE)</f>
        <v>327</v>
      </c>
    </row>
    <row r="268" spans="1:13" x14ac:dyDescent="0.2">
      <c r="A268">
        <v>2</v>
      </c>
      <c r="B268" t="s">
        <v>3243</v>
      </c>
      <c r="C268" t="s">
        <v>2589</v>
      </c>
      <c r="D268" t="s">
        <v>2589</v>
      </c>
      <c r="E268" t="s">
        <v>3238</v>
      </c>
      <c r="F268" t="str">
        <f>VLOOKUP($D268,GroundTruth!$A$2:$C$2741,3,FALSE)</f>
        <v>true</v>
      </c>
      <c r="G268">
        <f>VLOOKUP($D268,GroundTruth!$A$2:$D$2741,4,FALSE)</f>
        <v>328</v>
      </c>
      <c r="H268" t="str">
        <f>VLOOKUP($D268,GroundTruth!$A$2:$D$2741,2,FALSE)</f>
        <v>hash</v>
      </c>
      <c r="K268" s="2" t="s">
        <v>1499</v>
      </c>
      <c r="L268" s="2" t="str">
        <f>VLOOKUP($K268,GroundTruth!$A$2:$D$2741,3,FALSE)</f>
        <v>true</v>
      </c>
      <c r="M268" s="2">
        <f>VLOOKUP($K268,GroundTruth!$A$2:$E$2741,4,FALSE)</f>
        <v>327</v>
      </c>
    </row>
    <row r="269" spans="1:13" x14ac:dyDescent="0.2">
      <c r="A269">
        <v>2</v>
      </c>
      <c r="B269" t="s">
        <v>3243</v>
      </c>
      <c r="C269" t="s">
        <v>2590</v>
      </c>
      <c r="D269" t="s">
        <v>2590</v>
      </c>
      <c r="E269" t="s">
        <v>3238</v>
      </c>
      <c r="F269" t="str">
        <f>VLOOKUP($D269,GroundTruth!$A$2:$C$2741,3,FALSE)</f>
        <v>true</v>
      </c>
      <c r="G269">
        <f>VLOOKUP($D269,GroundTruth!$A$2:$D$2741,4,FALSE)</f>
        <v>328</v>
      </c>
      <c r="H269" t="str">
        <f>VLOOKUP($D269,GroundTruth!$A$2:$D$2741,2,FALSE)</f>
        <v>hash</v>
      </c>
      <c r="K269" s="3" t="s">
        <v>1500</v>
      </c>
      <c r="L269" s="2" t="str">
        <f>VLOOKUP($K269,GroundTruth!$A$2:$D$2741,3,FALSE)</f>
        <v>true</v>
      </c>
      <c r="M269" s="2">
        <f>VLOOKUP($K269,GroundTruth!$A$2:$E$2741,4,FALSE)</f>
        <v>327</v>
      </c>
    </row>
    <row r="270" spans="1:13" x14ac:dyDescent="0.2">
      <c r="A270">
        <v>2</v>
      </c>
      <c r="B270" t="s">
        <v>3244</v>
      </c>
      <c r="C270" t="s">
        <v>2591</v>
      </c>
      <c r="D270" t="s">
        <v>2591</v>
      </c>
      <c r="E270" t="s">
        <v>3238</v>
      </c>
      <c r="F270" t="str">
        <f>VLOOKUP($D270,GroundTruth!$A$2:$C$2741,3,FALSE)</f>
        <v>true</v>
      </c>
      <c r="G270">
        <f>VLOOKUP($D270,GroundTruth!$A$2:$D$2741,4,FALSE)</f>
        <v>328</v>
      </c>
      <c r="H270" t="str">
        <f>VLOOKUP($D270,GroundTruth!$A$2:$D$2741,2,FALSE)</f>
        <v>hash</v>
      </c>
      <c r="K270" s="2" t="s">
        <v>1502</v>
      </c>
      <c r="L270" s="2" t="str">
        <f>VLOOKUP($K270,GroundTruth!$A$2:$D$2741,3,FALSE)</f>
        <v>true</v>
      </c>
      <c r="M270" s="2">
        <f>VLOOKUP($K270,GroundTruth!$A$2:$E$2741,4,FALSE)</f>
        <v>327</v>
      </c>
    </row>
    <row r="271" spans="1:13" x14ac:dyDescent="0.2">
      <c r="A271">
        <v>2</v>
      </c>
      <c r="B271" t="s">
        <v>3243</v>
      </c>
      <c r="C271" t="s">
        <v>2686</v>
      </c>
      <c r="D271" t="s">
        <v>2686</v>
      </c>
      <c r="E271" t="s">
        <v>3238</v>
      </c>
      <c r="F271" t="str">
        <f>VLOOKUP($D271,GroundTruth!$A$2:$C$2741,3,FALSE)</f>
        <v>true</v>
      </c>
      <c r="G271">
        <f>VLOOKUP($D271,GroundTruth!$A$2:$D$2741,4,FALSE)</f>
        <v>328</v>
      </c>
      <c r="H271" t="str">
        <f>VLOOKUP($D271,GroundTruth!$A$2:$D$2741,2,FALSE)</f>
        <v>hash</v>
      </c>
      <c r="K271" s="3" t="s">
        <v>1505</v>
      </c>
      <c r="L271" s="2" t="str">
        <f>VLOOKUP($K271,GroundTruth!$A$2:$D$2741,3,FALSE)</f>
        <v>true</v>
      </c>
      <c r="M271" s="2">
        <f>VLOOKUP($K271,GroundTruth!$A$2:$E$2741,4,FALSE)</f>
        <v>327</v>
      </c>
    </row>
    <row r="272" spans="1:13" x14ac:dyDescent="0.2">
      <c r="A272">
        <v>2</v>
      </c>
      <c r="B272" t="s">
        <v>3243</v>
      </c>
      <c r="C272" t="s">
        <v>2686</v>
      </c>
      <c r="D272" t="s">
        <v>2686</v>
      </c>
      <c r="E272" t="s">
        <v>3238</v>
      </c>
      <c r="F272" t="str">
        <f>VLOOKUP($D272,GroundTruth!$A$2:$C$2741,3,FALSE)</f>
        <v>true</v>
      </c>
      <c r="G272">
        <f>VLOOKUP($D272,GroundTruth!$A$2:$D$2741,4,FALSE)</f>
        <v>328</v>
      </c>
      <c r="H272" t="str">
        <f>VLOOKUP($D272,GroundTruth!$A$2:$D$2741,2,FALSE)</f>
        <v>hash</v>
      </c>
      <c r="K272" s="2" t="s">
        <v>1518</v>
      </c>
      <c r="L272" s="2" t="str">
        <f>VLOOKUP($K272,GroundTruth!$A$2:$D$2741,3,FALSE)</f>
        <v>true</v>
      </c>
      <c r="M272" s="2">
        <f>VLOOKUP($K272,GroundTruth!$A$2:$E$2741,4,FALSE)</f>
        <v>330</v>
      </c>
    </row>
    <row r="273" spans="1:13" x14ac:dyDescent="0.2">
      <c r="A273">
        <v>2</v>
      </c>
      <c r="B273" t="s">
        <v>3243</v>
      </c>
      <c r="C273" t="s">
        <v>2687</v>
      </c>
      <c r="D273" t="s">
        <v>2687</v>
      </c>
      <c r="E273" t="s">
        <v>3238</v>
      </c>
      <c r="F273" t="str">
        <f>VLOOKUP($D273,GroundTruth!$A$2:$C$2741,3,FALSE)</f>
        <v>true</v>
      </c>
      <c r="G273">
        <f>VLOOKUP($D273,GroundTruth!$A$2:$D$2741,4,FALSE)</f>
        <v>328</v>
      </c>
      <c r="H273" t="str">
        <f>VLOOKUP($D273,GroundTruth!$A$2:$D$2741,2,FALSE)</f>
        <v>hash</v>
      </c>
      <c r="K273" s="3" t="s">
        <v>1519</v>
      </c>
      <c r="L273" s="2" t="str">
        <f>VLOOKUP($K273,GroundTruth!$A$2:$D$2741,3,FALSE)</f>
        <v>true</v>
      </c>
      <c r="M273" s="2">
        <f>VLOOKUP($K273,GroundTruth!$A$2:$E$2741,4,FALSE)</f>
        <v>328</v>
      </c>
    </row>
    <row r="274" spans="1:13" x14ac:dyDescent="0.2">
      <c r="A274">
        <v>2</v>
      </c>
      <c r="B274" t="s">
        <v>3243</v>
      </c>
      <c r="C274" t="s">
        <v>2687</v>
      </c>
      <c r="D274" t="s">
        <v>2687</v>
      </c>
      <c r="E274" t="s">
        <v>3238</v>
      </c>
      <c r="F274" t="str">
        <f>VLOOKUP($D274,GroundTruth!$A$2:$C$2741,3,FALSE)</f>
        <v>true</v>
      </c>
      <c r="G274">
        <f>VLOOKUP($D274,GroundTruth!$A$2:$D$2741,4,FALSE)</f>
        <v>328</v>
      </c>
      <c r="H274" t="str">
        <f>VLOOKUP($D274,GroundTruth!$A$2:$D$2741,2,FALSE)</f>
        <v>hash</v>
      </c>
      <c r="K274" s="3" t="s">
        <v>1520</v>
      </c>
      <c r="L274" s="2" t="str">
        <f>VLOOKUP($K274,GroundTruth!$A$2:$D$2741,3,FALSE)</f>
        <v>true</v>
      </c>
      <c r="M274" s="2">
        <f>VLOOKUP($K274,GroundTruth!$A$2:$E$2741,4,FALSE)</f>
        <v>328</v>
      </c>
    </row>
    <row r="275" spans="1:13" x14ac:dyDescent="0.2">
      <c r="A275">
        <v>2</v>
      </c>
      <c r="B275" t="s">
        <v>3244</v>
      </c>
      <c r="C275" t="s">
        <v>2690</v>
      </c>
      <c r="D275" t="s">
        <v>2690</v>
      </c>
      <c r="E275" t="s">
        <v>3238</v>
      </c>
      <c r="F275" t="str">
        <f>VLOOKUP($D275,GroundTruth!$A$2:$C$2741,3,FALSE)</f>
        <v>true</v>
      </c>
      <c r="G275">
        <f>VLOOKUP($D275,GroundTruth!$A$2:$D$2741,4,FALSE)</f>
        <v>328</v>
      </c>
      <c r="H275" t="str">
        <f>VLOOKUP($D275,GroundTruth!$A$2:$D$2741,2,FALSE)</f>
        <v>hash</v>
      </c>
      <c r="K275" s="2" t="s">
        <v>1534</v>
      </c>
      <c r="L275" s="2" t="str">
        <f>VLOOKUP($K275,GroundTruth!$A$2:$D$2741,3,FALSE)</f>
        <v>true</v>
      </c>
      <c r="M275" s="2">
        <f>VLOOKUP($K275,GroundTruth!$A$2:$E$2741,4,FALSE)</f>
        <v>330</v>
      </c>
    </row>
    <row r="276" spans="1:13" x14ac:dyDescent="0.2">
      <c r="A276">
        <v>2</v>
      </c>
      <c r="B276" t="s">
        <v>3244</v>
      </c>
      <c r="C276" t="s">
        <v>2691</v>
      </c>
      <c r="D276" t="s">
        <v>2691</v>
      </c>
      <c r="E276" t="s">
        <v>3238</v>
      </c>
      <c r="F276" t="str">
        <f>VLOOKUP($D276,GroundTruth!$A$2:$C$2741,3,FALSE)</f>
        <v>true</v>
      </c>
      <c r="G276">
        <f>VLOOKUP($D276,GroundTruth!$A$2:$D$2741,4,FALSE)</f>
        <v>328</v>
      </c>
      <c r="H276" t="str">
        <f>VLOOKUP($D276,GroundTruth!$A$2:$D$2741,2,FALSE)</f>
        <v>hash</v>
      </c>
      <c r="K276" s="3" t="s">
        <v>1535</v>
      </c>
      <c r="L276" s="2" t="str">
        <f>VLOOKUP($K276,GroundTruth!$A$2:$D$2741,3,FALSE)</f>
        <v>true</v>
      </c>
      <c r="M276" s="2">
        <f>VLOOKUP($K276,GroundTruth!$A$2:$E$2741,4,FALSE)</f>
        <v>330</v>
      </c>
    </row>
    <row r="277" spans="1:13" x14ac:dyDescent="0.2">
      <c r="A277">
        <v>13</v>
      </c>
      <c r="B277" t="s">
        <v>3242</v>
      </c>
      <c r="C277" t="s">
        <v>38</v>
      </c>
      <c r="D277" t="s">
        <v>38</v>
      </c>
      <c r="E277" t="s">
        <v>3238</v>
      </c>
      <c r="F277" t="str">
        <f>VLOOKUP($D277,GroundTruth!$A$2:$C$2741,3,FALSE)</f>
        <v>true</v>
      </c>
      <c r="G277">
        <f>VLOOKUP($D277,GroundTruth!$A$2:$D$2741,4,FALSE)</f>
        <v>330</v>
      </c>
      <c r="H277" t="str">
        <f>VLOOKUP($D277,GroundTruth!$A$2:$D$2741,2,FALSE)</f>
        <v>weakrand</v>
      </c>
      <c r="K277" s="2" t="s">
        <v>1536</v>
      </c>
      <c r="L277" s="2" t="str">
        <f>VLOOKUP($K277,GroundTruth!$A$2:$D$2741,3,FALSE)</f>
        <v>true</v>
      </c>
      <c r="M277" s="2">
        <f>VLOOKUP($K277,GroundTruth!$A$2:$E$2741,4,FALSE)</f>
        <v>330</v>
      </c>
    </row>
    <row r="278" spans="1:13" x14ac:dyDescent="0.2">
      <c r="A278">
        <v>13</v>
      </c>
      <c r="B278" t="s">
        <v>3242</v>
      </c>
      <c r="C278" t="s">
        <v>81</v>
      </c>
      <c r="D278" t="s">
        <v>81</v>
      </c>
      <c r="E278" t="s">
        <v>3238</v>
      </c>
      <c r="F278" t="str">
        <f>VLOOKUP($D278,GroundTruth!$A$2:$C$2741,3,FALSE)</f>
        <v>true</v>
      </c>
      <c r="G278">
        <f>VLOOKUP($D278,GroundTruth!$A$2:$D$2741,4,FALSE)</f>
        <v>330</v>
      </c>
      <c r="H278" t="str">
        <f>VLOOKUP($D278,GroundTruth!$A$2:$D$2741,2,FALSE)</f>
        <v>weakrand</v>
      </c>
      <c r="K278" s="3" t="s">
        <v>1581</v>
      </c>
      <c r="L278" s="2" t="str">
        <f>VLOOKUP($K278,GroundTruth!$A$2:$D$2741,3,FALSE)</f>
        <v>true</v>
      </c>
      <c r="M278" s="2">
        <f>VLOOKUP($K278,GroundTruth!$A$2:$E$2741,4,FALSE)</f>
        <v>327</v>
      </c>
    </row>
    <row r="279" spans="1:13" x14ac:dyDescent="0.2">
      <c r="A279">
        <v>13</v>
      </c>
      <c r="B279" t="s">
        <v>3242</v>
      </c>
      <c r="C279" t="s">
        <v>82</v>
      </c>
      <c r="D279" t="s">
        <v>82</v>
      </c>
      <c r="E279" t="s">
        <v>3238</v>
      </c>
      <c r="F279" t="str">
        <f>VLOOKUP($D279,GroundTruth!$A$2:$C$2741,3,FALSE)</f>
        <v>true</v>
      </c>
      <c r="G279">
        <f>VLOOKUP($D279,GroundTruth!$A$2:$D$2741,4,FALSE)</f>
        <v>330</v>
      </c>
      <c r="H279" t="str">
        <f>VLOOKUP($D279,GroundTruth!$A$2:$D$2741,2,FALSE)</f>
        <v>weakrand</v>
      </c>
      <c r="K279" s="2" t="s">
        <v>1582</v>
      </c>
      <c r="L279" s="2" t="str">
        <f>VLOOKUP($K279,GroundTruth!$A$2:$D$2741,3,FALSE)</f>
        <v>true</v>
      </c>
      <c r="M279" s="2">
        <f>VLOOKUP($K279,GroundTruth!$A$2:$E$2741,4,FALSE)</f>
        <v>327</v>
      </c>
    </row>
    <row r="280" spans="1:13" x14ac:dyDescent="0.2">
      <c r="A280">
        <v>13</v>
      </c>
      <c r="B280" t="s">
        <v>3242</v>
      </c>
      <c r="C280" t="s">
        <v>83</v>
      </c>
      <c r="D280" t="s">
        <v>83</v>
      </c>
      <c r="E280" t="s">
        <v>3238</v>
      </c>
      <c r="F280" t="str">
        <f>VLOOKUP($D280,GroundTruth!$A$2:$C$2741,3,FALSE)</f>
        <v>true</v>
      </c>
      <c r="G280">
        <f>VLOOKUP($D280,GroundTruth!$A$2:$D$2741,4,FALSE)</f>
        <v>330</v>
      </c>
      <c r="H280" t="str">
        <f>VLOOKUP($D280,GroundTruth!$A$2:$D$2741,2,FALSE)</f>
        <v>weakrand</v>
      </c>
      <c r="K280" s="3" t="s">
        <v>1583</v>
      </c>
      <c r="L280" s="2" t="str">
        <f>VLOOKUP($K280,GroundTruth!$A$2:$D$2741,3,FALSE)</f>
        <v>false</v>
      </c>
      <c r="M280" s="2">
        <f>VLOOKUP($K280,GroundTruth!$A$2:$E$2741,4,FALSE)</f>
        <v>327</v>
      </c>
    </row>
    <row r="281" spans="1:13" x14ac:dyDescent="0.2">
      <c r="A281">
        <v>13</v>
      </c>
      <c r="B281" t="s">
        <v>3242</v>
      </c>
      <c r="C281" t="s">
        <v>93</v>
      </c>
      <c r="D281" t="s">
        <v>93</v>
      </c>
      <c r="E281" t="s">
        <v>3238</v>
      </c>
      <c r="F281" t="str">
        <f>VLOOKUP($D281,GroundTruth!$A$2:$C$2741,3,FALSE)</f>
        <v>true</v>
      </c>
      <c r="G281">
        <f>VLOOKUP($D281,GroundTruth!$A$2:$D$2741,4,FALSE)</f>
        <v>330</v>
      </c>
      <c r="H281" t="str">
        <f>VLOOKUP($D281,GroundTruth!$A$2:$D$2741,2,FALSE)</f>
        <v>weakrand</v>
      </c>
      <c r="K281" s="2" t="s">
        <v>1591</v>
      </c>
      <c r="L281" s="2" t="str">
        <f>VLOOKUP($K281,GroundTruth!$A$2:$D$2741,3,FALSE)</f>
        <v>true</v>
      </c>
      <c r="M281" s="2">
        <f>VLOOKUP($K281,GroundTruth!$A$2:$E$2741,4,FALSE)</f>
        <v>330</v>
      </c>
    </row>
    <row r="282" spans="1:13" x14ac:dyDescent="0.2">
      <c r="A282">
        <v>13</v>
      </c>
      <c r="B282" t="s">
        <v>3242</v>
      </c>
      <c r="C282" t="s">
        <v>94</v>
      </c>
      <c r="D282" t="s">
        <v>94</v>
      </c>
      <c r="E282" t="s">
        <v>3238</v>
      </c>
      <c r="F282" t="str">
        <f>VLOOKUP($D282,GroundTruth!$A$2:$C$2741,3,FALSE)</f>
        <v>true</v>
      </c>
      <c r="G282">
        <f>VLOOKUP($D282,GroundTruth!$A$2:$D$2741,4,FALSE)</f>
        <v>330</v>
      </c>
      <c r="H282" t="str">
        <f>VLOOKUP($D282,GroundTruth!$A$2:$D$2741,2,FALSE)</f>
        <v>weakrand</v>
      </c>
      <c r="K282" s="3" t="s">
        <v>1593</v>
      </c>
      <c r="L282" s="2" t="str">
        <f>VLOOKUP($K282,GroundTruth!$A$2:$D$2741,3,FALSE)</f>
        <v>true</v>
      </c>
      <c r="M282" s="2">
        <f>VLOOKUP($K282,GroundTruth!$A$2:$E$2741,4,FALSE)</f>
        <v>328</v>
      </c>
    </row>
    <row r="283" spans="1:13" x14ac:dyDescent="0.2">
      <c r="A283">
        <v>13</v>
      </c>
      <c r="B283" t="s">
        <v>3242</v>
      </c>
      <c r="C283" t="s">
        <v>95</v>
      </c>
      <c r="D283" t="s">
        <v>95</v>
      </c>
      <c r="E283" t="s">
        <v>3238</v>
      </c>
      <c r="F283" t="str">
        <f>VLOOKUP($D283,GroundTruth!$A$2:$C$2741,3,FALSE)</f>
        <v>true</v>
      </c>
      <c r="G283">
        <f>VLOOKUP($D283,GroundTruth!$A$2:$D$2741,4,FALSE)</f>
        <v>330</v>
      </c>
      <c r="H283" t="str">
        <f>VLOOKUP($D283,GroundTruth!$A$2:$D$2741,2,FALSE)</f>
        <v>weakrand</v>
      </c>
      <c r="K283" s="2" t="s">
        <v>1618</v>
      </c>
      <c r="L283" s="2" t="str">
        <f>VLOOKUP($K283,GroundTruth!$A$2:$D$2741,3,FALSE)</f>
        <v>true</v>
      </c>
      <c r="M283" s="2">
        <f>VLOOKUP($K283,GroundTruth!$A$2:$E$2741,4,FALSE)</f>
        <v>330</v>
      </c>
    </row>
    <row r="284" spans="1:13" x14ac:dyDescent="0.2">
      <c r="A284">
        <v>13</v>
      </c>
      <c r="B284" t="s">
        <v>3242</v>
      </c>
      <c r="C284" t="s">
        <v>96</v>
      </c>
      <c r="D284" t="s">
        <v>96</v>
      </c>
      <c r="E284" t="s">
        <v>3238</v>
      </c>
      <c r="F284" t="str">
        <f>VLOOKUP($D284,GroundTruth!$A$2:$C$2741,3,FALSE)</f>
        <v>true</v>
      </c>
      <c r="G284">
        <f>VLOOKUP($D284,GroundTruth!$A$2:$D$2741,4,FALSE)</f>
        <v>330</v>
      </c>
      <c r="H284" t="str">
        <f>VLOOKUP($D284,GroundTruth!$A$2:$D$2741,2,FALSE)</f>
        <v>weakrand</v>
      </c>
      <c r="K284" s="3" t="s">
        <v>1619</v>
      </c>
      <c r="L284" s="2" t="str">
        <f>VLOOKUP($K284,GroundTruth!$A$2:$D$2741,3,FALSE)</f>
        <v>true</v>
      </c>
      <c r="M284" s="2">
        <f>VLOOKUP($K284,GroundTruth!$A$2:$E$2741,4,FALSE)</f>
        <v>330</v>
      </c>
    </row>
    <row r="285" spans="1:13" x14ac:dyDescent="0.2">
      <c r="A285">
        <v>13</v>
      </c>
      <c r="B285" t="s">
        <v>3242</v>
      </c>
      <c r="C285" t="s">
        <v>97</v>
      </c>
      <c r="D285" t="s">
        <v>97</v>
      </c>
      <c r="E285" t="s">
        <v>3238</v>
      </c>
      <c r="F285" t="str">
        <f>VLOOKUP($D285,GroundTruth!$A$2:$C$2741,3,FALSE)</f>
        <v>true</v>
      </c>
      <c r="G285">
        <f>VLOOKUP($D285,GroundTruth!$A$2:$D$2741,4,FALSE)</f>
        <v>330</v>
      </c>
      <c r="H285" t="str">
        <f>VLOOKUP($D285,GroundTruth!$A$2:$D$2741,2,FALSE)</f>
        <v>weakrand</v>
      </c>
      <c r="K285" s="2" t="s">
        <v>1650</v>
      </c>
      <c r="L285" s="2" t="str">
        <f>VLOOKUP($K285,GroundTruth!$A$2:$D$2741,3,FALSE)</f>
        <v>true</v>
      </c>
      <c r="M285" s="2">
        <f>VLOOKUP($K285,GroundTruth!$A$2:$E$2741,4,FALSE)</f>
        <v>327</v>
      </c>
    </row>
    <row r="286" spans="1:13" x14ac:dyDescent="0.2">
      <c r="A286">
        <v>13</v>
      </c>
      <c r="B286" t="s">
        <v>3242</v>
      </c>
      <c r="C286" t="s">
        <v>98</v>
      </c>
      <c r="D286" t="s">
        <v>98</v>
      </c>
      <c r="E286" t="s">
        <v>3238</v>
      </c>
      <c r="F286" t="str">
        <f>VLOOKUP($D286,GroundTruth!$A$2:$C$2741,3,FALSE)</f>
        <v>true</v>
      </c>
      <c r="G286">
        <f>VLOOKUP($D286,GroundTruth!$A$2:$D$2741,4,FALSE)</f>
        <v>330</v>
      </c>
      <c r="H286" t="str">
        <f>VLOOKUP($D286,GroundTruth!$A$2:$D$2741,2,FALSE)</f>
        <v>weakrand</v>
      </c>
      <c r="K286" s="3" t="s">
        <v>1653</v>
      </c>
      <c r="L286" s="2" t="str">
        <f>VLOOKUP($K286,GroundTruth!$A$2:$D$2741,3,FALSE)</f>
        <v>true</v>
      </c>
      <c r="M286" s="2">
        <f>VLOOKUP($K286,GroundTruth!$A$2:$E$2741,4,FALSE)</f>
        <v>327</v>
      </c>
    </row>
    <row r="287" spans="1:13" x14ac:dyDescent="0.2">
      <c r="A287">
        <v>13</v>
      </c>
      <c r="B287" t="s">
        <v>3242</v>
      </c>
      <c r="C287" t="s">
        <v>99</v>
      </c>
      <c r="D287" t="s">
        <v>99</v>
      </c>
      <c r="E287" t="s">
        <v>3238</v>
      </c>
      <c r="F287" t="str">
        <f>VLOOKUP($D287,GroundTruth!$A$2:$C$2741,3,FALSE)</f>
        <v>true</v>
      </c>
      <c r="G287">
        <f>VLOOKUP($D287,GroundTruth!$A$2:$D$2741,4,FALSE)</f>
        <v>330</v>
      </c>
      <c r="H287" t="str">
        <f>VLOOKUP($D287,GroundTruth!$A$2:$D$2741,2,FALSE)</f>
        <v>weakrand</v>
      </c>
      <c r="K287" s="2" t="s">
        <v>1654</v>
      </c>
      <c r="L287" s="2" t="str">
        <f>VLOOKUP($K287,GroundTruth!$A$2:$D$2741,3,FALSE)</f>
        <v>true</v>
      </c>
      <c r="M287" s="2">
        <f>VLOOKUP($K287,GroundTruth!$A$2:$E$2741,4,FALSE)</f>
        <v>327</v>
      </c>
    </row>
    <row r="288" spans="1:13" x14ac:dyDescent="0.2">
      <c r="A288">
        <v>13</v>
      </c>
      <c r="B288" t="s">
        <v>3242</v>
      </c>
      <c r="C288" t="s">
        <v>100</v>
      </c>
      <c r="D288" t="s">
        <v>100</v>
      </c>
      <c r="E288" t="s">
        <v>3238</v>
      </c>
      <c r="F288" t="str">
        <f>VLOOKUP($D288,GroundTruth!$A$2:$C$2741,3,FALSE)</f>
        <v>true</v>
      </c>
      <c r="G288">
        <f>VLOOKUP($D288,GroundTruth!$A$2:$D$2741,4,FALSE)</f>
        <v>330</v>
      </c>
      <c r="H288" t="str">
        <f>VLOOKUP($D288,GroundTruth!$A$2:$D$2741,2,FALSE)</f>
        <v>weakrand</v>
      </c>
      <c r="K288" s="3" t="s">
        <v>1655</v>
      </c>
      <c r="L288" s="2" t="str">
        <f>VLOOKUP($K288,GroundTruth!$A$2:$D$2741,3,FALSE)</f>
        <v>true</v>
      </c>
      <c r="M288" s="2">
        <f>VLOOKUP($K288,GroundTruth!$A$2:$E$2741,4,FALSE)</f>
        <v>327</v>
      </c>
    </row>
    <row r="289" spans="1:13" x14ac:dyDescent="0.2">
      <c r="A289">
        <v>13</v>
      </c>
      <c r="B289" t="s">
        <v>3242</v>
      </c>
      <c r="C289" t="s">
        <v>101</v>
      </c>
      <c r="D289" t="s">
        <v>101</v>
      </c>
      <c r="E289" t="s">
        <v>3238</v>
      </c>
      <c r="F289" t="str">
        <f>VLOOKUP($D289,GroundTruth!$A$2:$C$2741,3,FALSE)</f>
        <v>true</v>
      </c>
      <c r="G289">
        <f>VLOOKUP($D289,GroundTruth!$A$2:$D$2741,4,FALSE)</f>
        <v>330</v>
      </c>
      <c r="H289" t="str">
        <f>VLOOKUP($D289,GroundTruth!$A$2:$D$2741,2,FALSE)</f>
        <v>weakrand</v>
      </c>
      <c r="K289" s="2" t="s">
        <v>1657</v>
      </c>
      <c r="L289" s="2" t="str">
        <f>VLOOKUP($K289,GroundTruth!$A$2:$D$2741,3,FALSE)</f>
        <v>true</v>
      </c>
      <c r="M289" s="2">
        <f>VLOOKUP($K289,GroundTruth!$A$2:$E$2741,4,FALSE)</f>
        <v>327</v>
      </c>
    </row>
    <row r="290" spans="1:13" x14ac:dyDescent="0.2">
      <c r="A290">
        <v>13</v>
      </c>
      <c r="B290" t="s">
        <v>3242</v>
      </c>
      <c r="C290" t="s">
        <v>156</v>
      </c>
      <c r="D290" t="s">
        <v>156</v>
      </c>
      <c r="E290" t="s">
        <v>3238</v>
      </c>
      <c r="F290" t="str">
        <f>VLOOKUP($D290,GroundTruth!$A$2:$C$2741,3,FALSE)</f>
        <v>true</v>
      </c>
      <c r="G290">
        <f>VLOOKUP($D290,GroundTruth!$A$2:$D$2741,4,FALSE)</f>
        <v>330</v>
      </c>
      <c r="H290" t="str">
        <f>VLOOKUP($D290,GroundTruth!$A$2:$D$2741,2,FALSE)</f>
        <v>weakrand</v>
      </c>
      <c r="K290" s="3" t="s">
        <v>1664</v>
      </c>
      <c r="L290" s="2" t="str">
        <f>VLOOKUP($K290,GroundTruth!$A$2:$D$2741,3,FALSE)</f>
        <v>true</v>
      </c>
      <c r="M290" s="2">
        <f>VLOOKUP($K290,GroundTruth!$A$2:$E$2741,4,FALSE)</f>
        <v>330</v>
      </c>
    </row>
    <row r="291" spans="1:13" x14ac:dyDescent="0.2">
      <c r="A291">
        <v>13</v>
      </c>
      <c r="B291" t="s">
        <v>3242</v>
      </c>
      <c r="C291" t="s">
        <v>176</v>
      </c>
      <c r="D291" t="s">
        <v>176</v>
      </c>
      <c r="E291" t="s">
        <v>3238</v>
      </c>
      <c r="F291" t="str">
        <f>VLOOKUP($D291,GroundTruth!$A$2:$C$2741,3,FALSE)</f>
        <v>true</v>
      </c>
      <c r="G291">
        <f>VLOOKUP($D291,GroundTruth!$A$2:$D$2741,4,FALSE)</f>
        <v>330</v>
      </c>
      <c r="H291" t="str">
        <f>VLOOKUP($D291,GroundTruth!$A$2:$D$2741,2,FALSE)</f>
        <v>weakrand</v>
      </c>
      <c r="K291" s="2" t="s">
        <v>1665</v>
      </c>
      <c r="L291" s="2" t="str">
        <f>VLOOKUP($K291,GroundTruth!$A$2:$D$2741,3,FALSE)</f>
        <v>true</v>
      </c>
      <c r="M291" s="2">
        <f>VLOOKUP($K291,GroundTruth!$A$2:$E$2741,4,FALSE)</f>
        <v>328</v>
      </c>
    </row>
    <row r="292" spans="1:13" x14ac:dyDescent="0.2">
      <c r="A292">
        <v>13</v>
      </c>
      <c r="B292" t="s">
        <v>3242</v>
      </c>
      <c r="C292" t="s">
        <v>177</v>
      </c>
      <c r="D292" t="s">
        <v>177</v>
      </c>
      <c r="E292" t="s">
        <v>3238</v>
      </c>
      <c r="F292" t="str">
        <f>VLOOKUP($D292,GroundTruth!$A$2:$C$2741,3,FALSE)</f>
        <v>true</v>
      </c>
      <c r="G292">
        <f>VLOOKUP($D292,GroundTruth!$A$2:$D$2741,4,FALSE)</f>
        <v>330</v>
      </c>
      <c r="H292" t="str">
        <f>VLOOKUP($D292,GroundTruth!$A$2:$D$2741,2,FALSE)</f>
        <v>weakrand</v>
      </c>
      <c r="K292" s="3" t="s">
        <v>1666</v>
      </c>
      <c r="L292" s="2" t="str">
        <f>VLOOKUP($K292,GroundTruth!$A$2:$D$2741,3,FALSE)</f>
        <v>true</v>
      </c>
      <c r="M292" s="2">
        <f>VLOOKUP($K292,GroundTruth!$A$2:$E$2741,4,FALSE)</f>
        <v>328</v>
      </c>
    </row>
    <row r="293" spans="1:13" x14ac:dyDescent="0.2">
      <c r="A293">
        <v>13</v>
      </c>
      <c r="B293" t="s">
        <v>3242</v>
      </c>
      <c r="C293" t="s">
        <v>178</v>
      </c>
      <c r="D293" t="s">
        <v>178</v>
      </c>
      <c r="E293" t="s">
        <v>3238</v>
      </c>
      <c r="F293" t="str">
        <f>VLOOKUP($D293,GroundTruth!$A$2:$C$2741,3,FALSE)</f>
        <v>true</v>
      </c>
      <c r="G293">
        <f>VLOOKUP($D293,GroundTruth!$A$2:$D$2741,4,FALSE)</f>
        <v>330</v>
      </c>
      <c r="H293" t="str">
        <f>VLOOKUP($D293,GroundTruth!$A$2:$D$2741,2,FALSE)</f>
        <v>weakrand</v>
      </c>
      <c r="K293" s="2" t="s">
        <v>1667</v>
      </c>
      <c r="L293" s="2" t="str">
        <f>VLOOKUP($K293,GroundTruth!$A$2:$D$2741,3,FALSE)</f>
        <v>true</v>
      </c>
      <c r="M293" s="2">
        <f>VLOOKUP($K293,GroundTruth!$A$2:$E$2741,4,FALSE)</f>
        <v>328</v>
      </c>
    </row>
    <row r="294" spans="1:13" x14ac:dyDescent="0.2">
      <c r="A294">
        <v>13</v>
      </c>
      <c r="B294" t="s">
        <v>3242</v>
      </c>
      <c r="C294" t="s">
        <v>179</v>
      </c>
      <c r="D294" t="s">
        <v>179</v>
      </c>
      <c r="E294" t="s">
        <v>3238</v>
      </c>
      <c r="F294" t="str">
        <f>VLOOKUP($D294,GroundTruth!$A$2:$C$2741,3,FALSE)</f>
        <v>true</v>
      </c>
      <c r="G294">
        <f>VLOOKUP($D294,GroundTruth!$A$2:$D$2741,4,FALSE)</f>
        <v>330</v>
      </c>
      <c r="H294" t="str">
        <f>VLOOKUP($D294,GroundTruth!$A$2:$D$2741,2,FALSE)</f>
        <v>weakrand</v>
      </c>
      <c r="K294" s="3" t="s">
        <v>1669</v>
      </c>
      <c r="L294" s="2" t="str">
        <f>VLOOKUP($K294,GroundTruth!$A$2:$D$2741,3,FALSE)</f>
        <v>true</v>
      </c>
      <c r="M294" s="2">
        <f>VLOOKUP($K294,GroundTruth!$A$2:$E$2741,4,FALSE)</f>
        <v>328</v>
      </c>
    </row>
    <row r="295" spans="1:13" x14ac:dyDescent="0.2">
      <c r="A295">
        <v>13</v>
      </c>
      <c r="B295" t="s">
        <v>3242</v>
      </c>
      <c r="C295" t="s">
        <v>180</v>
      </c>
      <c r="D295" t="s">
        <v>180</v>
      </c>
      <c r="E295" t="s">
        <v>3238</v>
      </c>
      <c r="F295" t="str">
        <f>VLOOKUP($D295,GroundTruth!$A$2:$C$2741,3,FALSE)</f>
        <v>true</v>
      </c>
      <c r="G295">
        <f>VLOOKUP($D295,GroundTruth!$A$2:$D$2741,4,FALSE)</f>
        <v>330</v>
      </c>
      <c r="H295" t="str">
        <f>VLOOKUP($D295,GroundTruth!$A$2:$D$2741,2,FALSE)</f>
        <v>weakrand</v>
      </c>
      <c r="K295" s="2" t="s">
        <v>1691</v>
      </c>
      <c r="L295" s="2" t="str">
        <f>VLOOKUP($K295,GroundTruth!$A$2:$D$2741,3,FALSE)</f>
        <v>true</v>
      </c>
      <c r="M295" s="2">
        <f>VLOOKUP($K295,GroundTruth!$A$2:$E$2741,4,FALSE)</f>
        <v>330</v>
      </c>
    </row>
    <row r="296" spans="1:13" x14ac:dyDescent="0.2">
      <c r="A296">
        <v>13</v>
      </c>
      <c r="B296" t="s">
        <v>3242</v>
      </c>
      <c r="C296" t="s">
        <v>181</v>
      </c>
      <c r="D296" t="s">
        <v>181</v>
      </c>
      <c r="E296" t="s">
        <v>3238</v>
      </c>
      <c r="F296" t="str">
        <f>VLOOKUP($D296,GroundTruth!$A$2:$C$2741,3,FALSE)</f>
        <v>true</v>
      </c>
      <c r="G296">
        <f>VLOOKUP($D296,GroundTruth!$A$2:$D$2741,4,FALSE)</f>
        <v>330</v>
      </c>
      <c r="H296" t="str">
        <f>VLOOKUP($D296,GroundTruth!$A$2:$D$2741,2,FALSE)</f>
        <v>weakrand</v>
      </c>
      <c r="K296" s="3" t="s">
        <v>1692</v>
      </c>
      <c r="L296" s="2" t="str">
        <f>VLOOKUP($K296,GroundTruth!$A$2:$D$2741,3,FALSE)</f>
        <v>true</v>
      </c>
      <c r="M296" s="2">
        <f>VLOOKUP($K296,GroundTruth!$A$2:$E$2741,4,FALSE)</f>
        <v>330</v>
      </c>
    </row>
    <row r="297" spans="1:13" x14ac:dyDescent="0.2">
      <c r="A297">
        <v>13</v>
      </c>
      <c r="B297" t="s">
        <v>3242</v>
      </c>
      <c r="C297" t="s">
        <v>182</v>
      </c>
      <c r="D297" t="s">
        <v>182</v>
      </c>
      <c r="E297" t="s">
        <v>3238</v>
      </c>
      <c r="F297" t="str">
        <f>VLOOKUP($D297,GroundTruth!$A$2:$C$2741,3,FALSE)</f>
        <v>true</v>
      </c>
      <c r="G297">
        <f>VLOOKUP($D297,GroundTruth!$A$2:$D$2741,4,FALSE)</f>
        <v>330</v>
      </c>
      <c r="H297" t="str">
        <f>VLOOKUP($D297,GroundTruth!$A$2:$D$2741,2,FALSE)</f>
        <v>weakrand</v>
      </c>
      <c r="K297" s="2" t="s">
        <v>1693</v>
      </c>
      <c r="L297" s="2" t="str">
        <f>VLOOKUP($K297,GroundTruth!$A$2:$D$2741,3,FALSE)</f>
        <v>true</v>
      </c>
      <c r="M297" s="2">
        <f>VLOOKUP($K297,GroundTruth!$A$2:$E$2741,4,FALSE)</f>
        <v>330</v>
      </c>
    </row>
    <row r="298" spans="1:13" x14ac:dyDescent="0.2">
      <c r="A298">
        <v>13</v>
      </c>
      <c r="B298" t="s">
        <v>3242</v>
      </c>
      <c r="C298" t="s">
        <v>183</v>
      </c>
      <c r="D298" t="s">
        <v>183</v>
      </c>
      <c r="E298" t="s">
        <v>3238</v>
      </c>
      <c r="F298" t="str">
        <f>VLOOKUP($D298,GroundTruth!$A$2:$C$2741,3,FALSE)</f>
        <v>true</v>
      </c>
      <c r="G298">
        <f>VLOOKUP($D298,GroundTruth!$A$2:$D$2741,4,FALSE)</f>
        <v>330</v>
      </c>
      <c r="H298" t="str">
        <f>VLOOKUP($D298,GroundTruth!$A$2:$D$2741,2,FALSE)</f>
        <v>weakrand</v>
      </c>
      <c r="K298" s="3" t="s">
        <v>1694</v>
      </c>
      <c r="L298" s="2" t="str">
        <f>VLOOKUP($K298,GroundTruth!$A$2:$D$2741,3,FALSE)</f>
        <v>true</v>
      </c>
      <c r="M298" s="2">
        <f>VLOOKUP($K298,GroundTruth!$A$2:$E$2741,4,FALSE)</f>
        <v>330</v>
      </c>
    </row>
    <row r="299" spans="1:13" x14ac:dyDescent="0.2">
      <c r="A299">
        <v>13</v>
      </c>
      <c r="B299" t="s">
        <v>3242</v>
      </c>
      <c r="C299" t="s">
        <v>184</v>
      </c>
      <c r="D299" t="s">
        <v>184</v>
      </c>
      <c r="E299" t="s">
        <v>3238</v>
      </c>
      <c r="F299" t="str">
        <f>VLOOKUP($D299,GroundTruth!$A$2:$C$2741,3,FALSE)</f>
        <v>true</v>
      </c>
      <c r="G299">
        <f>VLOOKUP($D299,GroundTruth!$A$2:$D$2741,4,FALSE)</f>
        <v>330</v>
      </c>
      <c r="H299" t="str">
        <f>VLOOKUP($D299,GroundTruth!$A$2:$D$2741,2,FALSE)</f>
        <v>weakrand</v>
      </c>
      <c r="K299" s="2" t="s">
        <v>1695</v>
      </c>
      <c r="L299" s="2" t="str">
        <f>VLOOKUP($K299,GroundTruth!$A$2:$D$2741,3,FALSE)</f>
        <v>true</v>
      </c>
      <c r="M299" s="2">
        <f>VLOOKUP($K299,GroundTruth!$A$2:$E$2741,4,FALSE)</f>
        <v>330</v>
      </c>
    </row>
    <row r="300" spans="1:13" x14ac:dyDescent="0.2">
      <c r="A300">
        <v>13</v>
      </c>
      <c r="B300" t="s">
        <v>3242</v>
      </c>
      <c r="C300" t="s">
        <v>246</v>
      </c>
      <c r="D300" t="s">
        <v>246</v>
      </c>
      <c r="E300" t="s">
        <v>3238</v>
      </c>
      <c r="F300" t="str">
        <f>VLOOKUP($D300,GroundTruth!$A$2:$C$2741,3,FALSE)</f>
        <v>true</v>
      </c>
      <c r="G300">
        <f>VLOOKUP($D300,GroundTruth!$A$2:$D$2741,4,FALSE)</f>
        <v>330</v>
      </c>
      <c r="H300" t="str">
        <f>VLOOKUP($D300,GroundTruth!$A$2:$D$2741,2,FALSE)</f>
        <v>weakrand</v>
      </c>
      <c r="K300" s="3" t="s">
        <v>1696</v>
      </c>
      <c r="L300" s="2" t="str">
        <f>VLOOKUP($K300,GroundTruth!$A$2:$D$2741,3,FALSE)</f>
        <v>true</v>
      </c>
      <c r="M300" s="2">
        <f>VLOOKUP($K300,GroundTruth!$A$2:$E$2741,4,FALSE)</f>
        <v>330</v>
      </c>
    </row>
    <row r="301" spans="1:13" x14ac:dyDescent="0.2">
      <c r="A301">
        <v>13</v>
      </c>
      <c r="B301" t="s">
        <v>3242</v>
      </c>
      <c r="C301" t="s">
        <v>247</v>
      </c>
      <c r="D301" t="s">
        <v>247</v>
      </c>
      <c r="E301" t="s">
        <v>3238</v>
      </c>
      <c r="F301" t="str">
        <f>VLOOKUP($D301,GroundTruth!$A$2:$C$2741,3,FALSE)</f>
        <v>true</v>
      </c>
      <c r="G301">
        <f>VLOOKUP($D301,GroundTruth!$A$2:$D$2741,4,FALSE)</f>
        <v>330</v>
      </c>
      <c r="H301" t="str">
        <f>VLOOKUP($D301,GroundTruth!$A$2:$D$2741,2,FALSE)</f>
        <v>weakrand</v>
      </c>
      <c r="K301" s="2" t="s">
        <v>1697</v>
      </c>
      <c r="L301" s="2" t="str">
        <f>VLOOKUP($K301,GroundTruth!$A$2:$D$2741,3,FALSE)</f>
        <v>true</v>
      </c>
      <c r="M301" s="2">
        <f>VLOOKUP($K301,GroundTruth!$A$2:$E$2741,4,FALSE)</f>
        <v>330</v>
      </c>
    </row>
    <row r="302" spans="1:13" x14ac:dyDescent="0.2">
      <c r="A302">
        <v>13</v>
      </c>
      <c r="B302" t="s">
        <v>3242</v>
      </c>
      <c r="C302" t="s">
        <v>248</v>
      </c>
      <c r="D302" t="s">
        <v>248</v>
      </c>
      <c r="E302" t="s">
        <v>3238</v>
      </c>
      <c r="F302" t="str">
        <f>VLOOKUP($D302,GroundTruth!$A$2:$C$2741,3,FALSE)</f>
        <v>true</v>
      </c>
      <c r="G302">
        <f>VLOOKUP($D302,GroundTruth!$A$2:$D$2741,4,FALSE)</f>
        <v>330</v>
      </c>
      <c r="H302" t="str">
        <f>VLOOKUP($D302,GroundTruth!$A$2:$D$2741,2,FALSE)</f>
        <v>weakrand</v>
      </c>
      <c r="K302" s="3" t="s">
        <v>1756</v>
      </c>
      <c r="L302" s="2" t="str">
        <f>VLOOKUP($K302,GroundTruth!$A$2:$D$2741,3,FALSE)</f>
        <v>true</v>
      </c>
      <c r="M302" s="2">
        <f>VLOOKUP($K302,GroundTruth!$A$2:$E$2741,4,FALSE)</f>
        <v>327</v>
      </c>
    </row>
    <row r="303" spans="1:13" x14ac:dyDescent="0.2">
      <c r="A303">
        <v>13</v>
      </c>
      <c r="B303" t="s">
        <v>3242</v>
      </c>
      <c r="C303" t="s">
        <v>249</v>
      </c>
      <c r="D303" t="s">
        <v>249</v>
      </c>
      <c r="E303" t="s">
        <v>3238</v>
      </c>
      <c r="F303" t="str">
        <f>VLOOKUP($D303,GroundTruth!$A$2:$C$2741,3,FALSE)</f>
        <v>true</v>
      </c>
      <c r="G303">
        <f>VLOOKUP($D303,GroundTruth!$A$2:$D$2741,4,FALSE)</f>
        <v>330</v>
      </c>
      <c r="H303" t="str">
        <f>VLOOKUP($D303,GroundTruth!$A$2:$D$2741,2,FALSE)</f>
        <v>weakrand</v>
      </c>
      <c r="K303" s="2" t="s">
        <v>1757</v>
      </c>
      <c r="L303" s="2" t="str">
        <f>VLOOKUP($K303,GroundTruth!$A$2:$D$2741,3,FALSE)</f>
        <v>true</v>
      </c>
      <c r="M303" s="2">
        <f>VLOOKUP($K303,GroundTruth!$A$2:$E$2741,4,FALSE)</f>
        <v>327</v>
      </c>
    </row>
    <row r="304" spans="1:13" x14ac:dyDescent="0.2">
      <c r="A304">
        <v>13</v>
      </c>
      <c r="B304" t="s">
        <v>3242</v>
      </c>
      <c r="C304" t="s">
        <v>250</v>
      </c>
      <c r="D304" t="s">
        <v>250</v>
      </c>
      <c r="E304" t="s">
        <v>3238</v>
      </c>
      <c r="F304" t="str">
        <f>VLOOKUP($D304,GroundTruth!$A$2:$C$2741,3,FALSE)</f>
        <v>true</v>
      </c>
      <c r="G304">
        <f>VLOOKUP($D304,GroundTruth!$A$2:$D$2741,4,FALSE)</f>
        <v>330</v>
      </c>
      <c r="H304" t="str">
        <f>VLOOKUP($D304,GroundTruth!$A$2:$D$2741,2,FALSE)</f>
        <v>weakrand</v>
      </c>
      <c r="K304" s="3" t="s">
        <v>1758</v>
      </c>
      <c r="L304" s="2" t="str">
        <f>VLOOKUP($K304,GroundTruth!$A$2:$D$2741,3,FALSE)</f>
        <v>true</v>
      </c>
      <c r="M304" s="2">
        <f>VLOOKUP($K304,GroundTruth!$A$2:$E$2741,4,FALSE)</f>
        <v>327</v>
      </c>
    </row>
    <row r="305" spans="1:13" x14ac:dyDescent="0.2">
      <c r="A305">
        <v>13</v>
      </c>
      <c r="B305" t="s">
        <v>3242</v>
      </c>
      <c r="C305" t="s">
        <v>251</v>
      </c>
      <c r="D305" t="s">
        <v>251</v>
      </c>
      <c r="E305" t="s">
        <v>3238</v>
      </c>
      <c r="F305" t="str">
        <f>VLOOKUP($D305,GroundTruth!$A$2:$C$2741,3,FALSE)</f>
        <v>true</v>
      </c>
      <c r="G305">
        <f>VLOOKUP($D305,GroundTruth!$A$2:$D$2741,4,FALSE)</f>
        <v>330</v>
      </c>
      <c r="H305" t="str">
        <f>VLOOKUP($D305,GroundTruth!$A$2:$D$2741,2,FALSE)</f>
        <v>weakrand</v>
      </c>
      <c r="K305" s="2" t="s">
        <v>1773</v>
      </c>
      <c r="L305" s="2" t="str">
        <f>VLOOKUP($K305,GroundTruth!$A$2:$D$2741,3,FALSE)</f>
        <v>true</v>
      </c>
      <c r="M305" s="2">
        <f>VLOOKUP($K305,GroundTruth!$A$2:$E$2741,4,FALSE)</f>
        <v>328</v>
      </c>
    </row>
    <row r="306" spans="1:13" x14ac:dyDescent="0.2">
      <c r="A306">
        <v>13</v>
      </c>
      <c r="B306" t="s">
        <v>3242</v>
      </c>
      <c r="C306" t="s">
        <v>252</v>
      </c>
      <c r="D306" t="s">
        <v>252</v>
      </c>
      <c r="E306" t="s">
        <v>3238</v>
      </c>
      <c r="F306" t="str">
        <f>VLOOKUP($D306,GroundTruth!$A$2:$C$2741,3,FALSE)</f>
        <v>true</v>
      </c>
      <c r="G306">
        <f>VLOOKUP($D306,GroundTruth!$A$2:$D$2741,4,FALSE)</f>
        <v>330</v>
      </c>
      <c r="H306" t="str">
        <f>VLOOKUP($D306,GroundTruth!$A$2:$D$2741,2,FALSE)</f>
        <v>weakrand</v>
      </c>
      <c r="K306" s="2" t="s">
        <v>1777</v>
      </c>
      <c r="L306" s="2" t="str">
        <f>VLOOKUP($K306,GroundTruth!$A$2:$D$2741,3,FALSE)</f>
        <v>true</v>
      </c>
      <c r="M306" s="2">
        <f>VLOOKUP($K306,GroundTruth!$A$2:$E$2741,4,FALSE)</f>
        <v>328</v>
      </c>
    </row>
    <row r="307" spans="1:13" x14ac:dyDescent="0.2">
      <c r="A307">
        <v>13</v>
      </c>
      <c r="B307" t="s">
        <v>3242</v>
      </c>
      <c r="C307" t="s">
        <v>253</v>
      </c>
      <c r="D307" t="s">
        <v>253</v>
      </c>
      <c r="E307" t="s">
        <v>3238</v>
      </c>
      <c r="F307" t="str">
        <f>VLOOKUP($D307,GroundTruth!$A$2:$C$2741,3,FALSE)</f>
        <v>true</v>
      </c>
      <c r="G307">
        <f>VLOOKUP($D307,GroundTruth!$A$2:$D$2741,4,FALSE)</f>
        <v>330</v>
      </c>
      <c r="H307" t="str">
        <f>VLOOKUP($D307,GroundTruth!$A$2:$D$2741,2,FALSE)</f>
        <v>weakrand</v>
      </c>
      <c r="K307" s="3" t="s">
        <v>1797</v>
      </c>
      <c r="L307" s="2" t="str">
        <f>VLOOKUP($K307,GroundTruth!$A$2:$D$2741,3,FALSE)</f>
        <v>true</v>
      </c>
      <c r="M307" s="2">
        <f>VLOOKUP($K307,GroundTruth!$A$2:$E$2741,4,FALSE)</f>
        <v>330</v>
      </c>
    </row>
    <row r="308" spans="1:13" x14ac:dyDescent="0.2">
      <c r="A308">
        <v>13</v>
      </c>
      <c r="B308" t="s">
        <v>3242</v>
      </c>
      <c r="C308" t="s">
        <v>254</v>
      </c>
      <c r="D308" t="s">
        <v>254</v>
      </c>
      <c r="E308" t="s">
        <v>3238</v>
      </c>
      <c r="F308" t="str">
        <f>VLOOKUP($D308,GroundTruth!$A$2:$C$2741,3,FALSE)</f>
        <v>true</v>
      </c>
      <c r="G308">
        <f>VLOOKUP($D308,GroundTruth!$A$2:$D$2741,4,FALSE)</f>
        <v>330</v>
      </c>
      <c r="H308" t="str">
        <f>VLOOKUP($D308,GroundTruth!$A$2:$D$2741,2,FALSE)</f>
        <v>weakrand</v>
      </c>
      <c r="K308" s="2" t="s">
        <v>1798</v>
      </c>
      <c r="L308" s="2" t="str">
        <f>VLOOKUP($K308,GroundTruth!$A$2:$D$2741,3,FALSE)</f>
        <v>true</v>
      </c>
      <c r="M308" s="2">
        <f>VLOOKUP($K308,GroundTruth!$A$2:$E$2741,4,FALSE)</f>
        <v>330</v>
      </c>
    </row>
    <row r="309" spans="1:13" x14ac:dyDescent="0.2">
      <c r="A309">
        <v>13</v>
      </c>
      <c r="B309" t="s">
        <v>3242</v>
      </c>
      <c r="C309" t="s">
        <v>255</v>
      </c>
      <c r="D309" t="s">
        <v>255</v>
      </c>
      <c r="E309" t="s">
        <v>3238</v>
      </c>
      <c r="F309" t="str">
        <f>VLOOKUP($D309,GroundTruth!$A$2:$C$2741,3,FALSE)</f>
        <v>true</v>
      </c>
      <c r="G309">
        <f>VLOOKUP($D309,GroundTruth!$A$2:$D$2741,4,FALSE)</f>
        <v>330</v>
      </c>
      <c r="H309" t="str">
        <f>VLOOKUP($D309,GroundTruth!$A$2:$D$2741,2,FALSE)</f>
        <v>weakrand</v>
      </c>
      <c r="K309" s="3" t="s">
        <v>1799</v>
      </c>
      <c r="L309" s="2" t="str">
        <f>VLOOKUP($K309,GroundTruth!$A$2:$D$2741,3,FALSE)</f>
        <v>true</v>
      </c>
      <c r="M309" s="2">
        <f>VLOOKUP($K309,GroundTruth!$A$2:$E$2741,4,FALSE)</f>
        <v>330</v>
      </c>
    </row>
    <row r="310" spans="1:13" x14ac:dyDescent="0.2">
      <c r="A310">
        <v>13</v>
      </c>
      <c r="B310" t="s">
        <v>3242</v>
      </c>
      <c r="C310" t="s">
        <v>256</v>
      </c>
      <c r="D310" t="s">
        <v>256</v>
      </c>
      <c r="E310" t="s">
        <v>3238</v>
      </c>
      <c r="F310" t="str">
        <f>VLOOKUP($D310,GroundTruth!$A$2:$C$2741,3,FALSE)</f>
        <v>true</v>
      </c>
      <c r="G310">
        <f>VLOOKUP($D310,GroundTruth!$A$2:$D$2741,4,FALSE)</f>
        <v>330</v>
      </c>
      <c r="H310" t="str">
        <f>VLOOKUP($D310,GroundTruth!$A$2:$D$2741,2,FALSE)</f>
        <v>weakrand</v>
      </c>
      <c r="K310" s="2" t="s">
        <v>1800</v>
      </c>
      <c r="L310" s="2" t="str">
        <f>VLOOKUP($K310,GroundTruth!$A$2:$D$2741,3,FALSE)</f>
        <v>true</v>
      </c>
      <c r="M310" s="2">
        <f>VLOOKUP($K310,GroundTruth!$A$2:$E$2741,4,FALSE)</f>
        <v>330</v>
      </c>
    </row>
    <row r="311" spans="1:13" x14ac:dyDescent="0.2">
      <c r="A311">
        <v>13</v>
      </c>
      <c r="B311" t="s">
        <v>3242</v>
      </c>
      <c r="C311" t="s">
        <v>312</v>
      </c>
      <c r="D311" t="s">
        <v>312</v>
      </c>
      <c r="E311" t="s">
        <v>3238</v>
      </c>
      <c r="F311" t="str">
        <f>VLOOKUP($D311,GroundTruth!$A$2:$C$2741,3,FALSE)</f>
        <v>true</v>
      </c>
      <c r="G311">
        <f>VLOOKUP($D311,GroundTruth!$A$2:$D$2741,4,FALSE)</f>
        <v>330</v>
      </c>
      <c r="H311" t="str">
        <f>VLOOKUP($D311,GroundTruth!$A$2:$D$2741,2,FALSE)</f>
        <v>weakrand</v>
      </c>
      <c r="K311" s="3" t="s">
        <v>1801</v>
      </c>
      <c r="L311" s="2" t="str">
        <f>VLOOKUP($K311,GroundTruth!$A$2:$D$2741,3,FALSE)</f>
        <v>true</v>
      </c>
      <c r="M311" s="2">
        <f>VLOOKUP($K311,GroundTruth!$A$2:$E$2741,4,FALSE)</f>
        <v>330</v>
      </c>
    </row>
    <row r="312" spans="1:13" x14ac:dyDescent="0.2">
      <c r="A312">
        <v>13</v>
      </c>
      <c r="B312" t="s">
        <v>3242</v>
      </c>
      <c r="C312" t="s">
        <v>313</v>
      </c>
      <c r="D312" t="s">
        <v>313</v>
      </c>
      <c r="E312" t="s">
        <v>3238</v>
      </c>
      <c r="F312" t="str">
        <f>VLOOKUP($D312,GroundTruth!$A$2:$C$2741,3,FALSE)</f>
        <v>true</v>
      </c>
      <c r="G312">
        <f>VLOOKUP($D312,GroundTruth!$A$2:$D$2741,4,FALSE)</f>
        <v>330</v>
      </c>
      <c r="H312" t="str">
        <f>VLOOKUP($D312,GroundTruth!$A$2:$D$2741,2,FALSE)</f>
        <v>weakrand</v>
      </c>
      <c r="K312" s="2" t="s">
        <v>1802</v>
      </c>
      <c r="L312" s="2" t="str">
        <f>VLOOKUP($K312,GroundTruth!$A$2:$D$2741,3,FALSE)</f>
        <v>true</v>
      </c>
      <c r="M312" s="2">
        <f>VLOOKUP($K312,GroundTruth!$A$2:$E$2741,4,FALSE)</f>
        <v>330</v>
      </c>
    </row>
    <row r="313" spans="1:13" x14ac:dyDescent="0.2">
      <c r="A313">
        <v>13</v>
      </c>
      <c r="B313" t="s">
        <v>3242</v>
      </c>
      <c r="C313" t="s">
        <v>314</v>
      </c>
      <c r="D313" t="s">
        <v>314</v>
      </c>
      <c r="E313" t="s">
        <v>3238</v>
      </c>
      <c r="F313" t="str">
        <f>VLOOKUP($D313,GroundTruth!$A$2:$C$2741,3,FALSE)</f>
        <v>true</v>
      </c>
      <c r="G313">
        <f>VLOOKUP($D313,GroundTruth!$A$2:$D$2741,4,FALSE)</f>
        <v>330</v>
      </c>
      <c r="H313" t="str">
        <f>VLOOKUP($D313,GroundTruth!$A$2:$D$2741,2,FALSE)</f>
        <v>weakrand</v>
      </c>
      <c r="K313" s="3" t="s">
        <v>1803</v>
      </c>
      <c r="L313" s="2" t="str">
        <f>VLOOKUP($K313,GroundTruth!$A$2:$D$2741,3,FALSE)</f>
        <v>true</v>
      </c>
      <c r="M313" s="2">
        <f>VLOOKUP($K313,GroundTruth!$A$2:$E$2741,4,FALSE)</f>
        <v>330</v>
      </c>
    </row>
    <row r="314" spans="1:13" x14ac:dyDescent="0.2">
      <c r="A314">
        <v>13</v>
      </c>
      <c r="B314" t="s">
        <v>3242</v>
      </c>
      <c r="C314" t="s">
        <v>315</v>
      </c>
      <c r="D314" t="s">
        <v>315</v>
      </c>
      <c r="E314" t="s">
        <v>3238</v>
      </c>
      <c r="F314" t="str">
        <f>VLOOKUP($D314,GroundTruth!$A$2:$C$2741,3,FALSE)</f>
        <v>true</v>
      </c>
      <c r="G314">
        <f>VLOOKUP($D314,GroundTruth!$A$2:$D$2741,4,FALSE)</f>
        <v>330</v>
      </c>
      <c r="H314" t="str">
        <f>VLOOKUP($D314,GroundTruth!$A$2:$D$2741,2,FALSE)</f>
        <v>weakrand</v>
      </c>
      <c r="K314" s="2" t="s">
        <v>1804</v>
      </c>
      <c r="L314" s="2" t="str">
        <f>VLOOKUP($K314,GroundTruth!$A$2:$D$2741,3,FALSE)</f>
        <v>true</v>
      </c>
      <c r="M314" s="2">
        <f>VLOOKUP($K314,GroundTruth!$A$2:$E$2741,4,FALSE)</f>
        <v>330</v>
      </c>
    </row>
    <row r="315" spans="1:13" x14ac:dyDescent="0.2">
      <c r="A315">
        <v>13</v>
      </c>
      <c r="B315" t="s">
        <v>3242</v>
      </c>
      <c r="C315" t="s">
        <v>363</v>
      </c>
      <c r="D315" t="s">
        <v>363</v>
      </c>
      <c r="E315" t="s">
        <v>3238</v>
      </c>
      <c r="F315" t="str">
        <f>VLOOKUP($D315,GroundTruth!$A$2:$C$2741,3,FALSE)</f>
        <v>true</v>
      </c>
      <c r="G315">
        <f>VLOOKUP($D315,GroundTruth!$A$2:$D$2741,4,FALSE)</f>
        <v>330</v>
      </c>
      <c r="H315" t="str">
        <f>VLOOKUP($D315,GroundTruth!$A$2:$D$2741,2,FALSE)</f>
        <v>weakrand</v>
      </c>
      <c r="K315" s="3" t="s">
        <v>1838</v>
      </c>
      <c r="L315" s="2" t="str">
        <f>VLOOKUP($K315,GroundTruth!$A$2:$D$2741,3,FALSE)</f>
        <v>true</v>
      </c>
      <c r="M315" s="2">
        <f>VLOOKUP($K315,GroundTruth!$A$2:$E$2741,4,FALSE)</f>
        <v>327</v>
      </c>
    </row>
    <row r="316" spans="1:13" x14ac:dyDescent="0.2">
      <c r="A316">
        <v>13</v>
      </c>
      <c r="B316" t="s">
        <v>3242</v>
      </c>
      <c r="C316" t="s">
        <v>384</v>
      </c>
      <c r="D316" t="s">
        <v>384</v>
      </c>
      <c r="E316" t="s">
        <v>3238</v>
      </c>
      <c r="F316" t="str">
        <f>VLOOKUP($D316,GroundTruth!$A$2:$C$2741,3,FALSE)</f>
        <v>true</v>
      </c>
      <c r="G316">
        <f>VLOOKUP($D316,GroundTruth!$A$2:$D$2741,4,FALSE)</f>
        <v>330</v>
      </c>
      <c r="H316" t="str">
        <f>VLOOKUP($D316,GroundTruth!$A$2:$D$2741,2,FALSE)</f>
        <v>weakrand</v>
      </c>
      <c r="K316" s="2" t="s">
        <v>1839</v>
      </c>
      <c r="L316" s="2" t="str">
        <f>VLOOKUP($K316,GroundTruth!$A$2:$D$2741,3,FALSE)</f>
        <v>true</v>
      </c>
      <c r="M316" s="2">
        <f>VLOOKUP($K316,GroundTruth!$A$2:$E$2741,4,FALSE)</f>
        <v>327</v>
      </c>
    </row>
    <row r="317" spans="1:13" x14ac:dyDescent="0.2">
      <c r="A317">
        <v>13</v>
      </c>
      <c r="B317" t="s">
        <v>3242</v>
      </c>
      <c r="C317" t="s">
        <v>385</v>
      </c>
      <c r="D317" t="s">
        <v>385</v>
      </c>
      <c r="E317" t="s">
        <v>3238</v>
      </c>
      <c r="F317" t="str">
        <f>VLOOKUP($D317,GroundTruth!$A$2:$C$2741,3,FALSE)</f>
        <v>true</v>
      </c>
      <c r="G317">
        <f>VLOOKUP($D317,GroundTruth!$A$2:$D$2741,4,FALSE)</f>
        <v>330</v>
      </c>
      <c r="H317" t="str">
        <f>VLOOKUP($D317,GroundTruth!$A$2:$D$2741,2,FALSE)</f>
        <v>weakrand</v>
      </c>
      <c r="K317" s="3" t="s">
        <v>1845</v>
      </c>
      <c r="L317" s="2" t="str">
        <f>VLOOKUP($K317,GroundTruth!$A$2:$D$2741,3,FALSE)</f>
        <v>true</v>
      </c>
      <c r="M317" s="2">
        <f>VLOOKUP($K317,GroundTruth!$A$2:$E$2741,4,FALSE)</f>
        <v>327</v>
      </c>
    </row>
    <row r="318" spans="1:13" x14ac:dyDescent="0.2">
      <c r="A318">
        <v>13</v>
      </c>
      <c r="B318" t="s">
        <v>3242</v>
      </c>
      <c r="C318" t="s">
        <v>413</v>
      </c>
      <c r="D318" t="s">
        <v>413</v>
      </c>
      <c r="E318" t="s">
        <v>3238</v>
      </c>
      <c r="F318" t="str">
        <f>VLOOKUP($D318,GroundTruth!$A$2:$C$2741,3,FALSE)</f>
        <v>true</v>
      </c>
      <c r="G318">
        <f>VLOOKUP($D318,GroundTruth!$A$2:$D$2741,4,FALSE)</f>
        <v>330</v>
      </c>
      <c r="H318" t="str">
        <f>VLOOKUP($D318,GroundTruth!$A$2:$D$2741,2,FALSE)</f>
        <v>weakrand</v>
      </c>
      <c r="K318" s="2" t="s">
        <v>1846</v>
      </c>
      <c r="L318" s="2" t="str">
        <f>VLOOKUP($K318,GroundTruth!$A$2:$D$2741,3,FALSE)</f>
        <v>true</v>
      </c>
      <c r="M318" s="2">
        <f>VLOOKUP($K318,GroundTruth!$A$2:$E$2741,4,FALSE)</f>
        <v>327</v>
      </c>
    </row>
    <row r="319" spans="1:13" x14ac:dyDescent="0.2">
      <c r="A319">
        <v>13</v>
      </c>
      <c r="B319" t="s">
        <v>3242</v>
      </c>
      <c r="C319" t="s">
        <v>414</v>
      </c>
      <c r="D319" t="s">
        <v>414</v>
      </c>
      <c r="E319" t="s">
        <v>3238</v>
      </c>
      <c r="F319" t="str">
        <f>VLOOKUP($D319,GroundTruth!$A$2:$C$2741,3,FALSE)</f>
        <v>true</v>
      </c>
      <c r="G319">
        <f>VLOOKUP($D319,GroundTruth!$A$2:$D$2741,4,FALSE)</f>
        <v>330</v>
      </c>
      <c r="H319" t="str">
        <f>VLOOKUP($D319,GroundTruth!$A$2:$D$2741,2,FALSE)</f>
        <v>weakrand</v>
      </c>
      <c r="K319" s="3" t="s">
        <v>1858</v>
      </c>
      <c r="L319" s="2" t="str">
        <f>VLOOKUP($K319,GroundTruth!$A$2:$D$2741,3,FALSE)</f>
        <v>true</v>
      </c>
      <c r="M319" s="2">
        <f>VLOOKUP($K319,GroundTruth!$A$2:$E$2741,4,FALSE)</f>
        <v>330</v>
      </c>
    </row>
    <row r="320" spans="1:13" x14ac:dyDescent="0.2">
      <c r="A320">
        <v>13</v>
      </c>
      <c r="B320" t="s">
        <v>3242</v>
      </c>
      <c r="C320" t="s">
        <v>415</v>
      </c>
      <c r="D320" t="s">
        <v>415</v>
      </c>
      <c r="E320" t="s">
        <v>3238</v>
      </c>
      <c r="F320" t="str">
        <f>VLOOKUP($D320,GroundTruth!$A$2:$C$2741,3,FALSE)</f>
        <v>true</v>
      </c>
      <c r="G320">
        <f>VLOOKUP($D320,GroundTruth!$A$2:$D$2741,4,FALSE)</f>
        <v>330</v>
      </c>
      <c r="H320" t="str">
        <f>VLOOKUP($D320,GroundTruth!$A$2:$D$2741,2,FALSE)</f>
        <v>weakrand</v>
      </c>
      <c r="K320" s="2" t="s">
        <v>1859</v>
      </c>
      <c r="L320" s="2" t="str">
        <f>VLOOKUP($K320,GroundTruth!$A$2:$D$2741,3,FALSE)</f>
        <v>true</v>
      </c>
      <c r="M320" s="2">
        <f>VLOOKUP($K320,GroundTruth!$A$2:$E$2741,4,FALSE)</f>
        <v>330</v>
      </c>
    </row>
    <row r="321" spans="1:13" x14ac:dyDescent="0.2">
      <c r="A321">
        <v>13</v>
      </c>
      <c r="B321" t="s">
        <v>3242</v>
      </c>
      <c r="C321" t="s">
        <v>416</v>
      </c>
      <c r="D321" t="s">
        <v>416</v>
      </c>
      <c r="E321" t="s">
        <v>3238</v>
      </c>
      <c r="F321" t="str">
        <f>VLOOKUP($D321,GroundTruth!$A$2:$C$2741,3,FALSE)</f>
        <v>true</v>
      </c>
      <c r="G321">
        <f>VLOOKUP($D321,GroundTruth!$A$2:$D$2741,4,FALSE)</f>
        <v>330</v>
      </c>
      <c r="H321" t="str">
        <f>VLOOKUP($D321,GroundTruth!$A$2:$D$2741,2,FALSE)</f>
        <v>weakrand</v>
      </c>
      <c r="K321" s="3" t="s">
        <v>1860</v>
      </c>
      <c r="L321" s="2" t="str">
        <f>VLOOKUP($K321,GroundTruth!$A$2:$D$2741,3,FALSE)</f>
        <v>true</v>
      </c>
      <c r="M321" s="2">
        <f>VLOOKUP($K321,GroundTruth!$A$2:$E$2741,4,FALSE)</f>
        <v>328</v>
      </c>
    </row>
    <row r="322" spans="1:13" x14ac:dyDescent="0.2">
      <c r="A322">
        <v>13</v>
      </c>
      <c r="B322" t="s">
        <v>3242</v>
      </c>
      <c r="C322" t="s">
        <v>417</v>
      </c>
      <c r="D322" t="s">
        <v>417</v>
      </c>
      <c r="E322" t="s">
        <v>3238</v>
      </c>
      <c r="F322" t="str">
        <f>VLOOKUP($D322,GroundTruth!$A$2:$C$2741,3,FALSE)</f>
        <v>true</v>
      </c>
      <c r="G322">
        <f>VLOOKUP($D322,GroundTruth!$A$2:$D$2741,4,FALSE)</f>
        <v>330</v>
      </c>
      <c r="H322" t="str">
        <f>VLOOKUP($D322,GroundTruth!$A$2:$D$2741,2,FALSE)</f>
        <v>weakrand</v>
      </c>
      <c r="K322" s="3" t="s">
        <v>1861</v>
      </c>
      <c r="L322" s="2" t="str">
        <f>VLOOKUP($K322,GroundTruth!$A$2:$D$2741,3,FALSE)</f>
        <v>true</v>
      </c>
      <c r="M322" s="2">
        <f>VLOOKUP($K322,GroundTruth!$A$2:$E$2741,4,FALSE)</f>
        <v>328</v>
      </c>
    </row>
    <row r="323" spans="1:13" x14ac:dyDescent="0.2">
      <c r="A323">
        <v>13</v>
      </c>
      <c r="B323" t="s">
        <v>3242</v>
      </c>
      <c r="C323" t="s">
        <v>418</v>
      </c>
      <c r="D323" t="s">
        <v>418</v>
      </c>
      <c r="E323" t="s">
        <v>3238</v>
      </c>
      <c r="F323" t="str">
        <f>VLOOKUP($D323,GroundTruth!$A$2:$C$2741,3,FALSE)</f>
        <v>true</v>
      </c>
      <c r="G323">
        <f>VLOOKUP($D323,GroundTruth!$A$2:$D$2741,4,FALSE)</f>
        <v>330</v>
      </c>
      <c r="H323" t="str">
        <f>VLOOKUP($D323,GroundTruth!$A$2:$D$2741,2,FALSE)</f>
        <v>weakrand</v>
      </c>
      <c r="K323" s="3" t="s">
        <v>1862</v>
      </c>
      <c r="L323" s="2" t="str">
        <f>VLOOKUP($K323,GroundTruth!$A$2:$D$2741,3,FALSE)</f>
        <v>true</v>
      </c>
      <c r="M323" s="2">
        <f>VLOOKUP($K323,GroundTruth!$A$2:$E$2741,4,FALSE)</f>
        <v>328</v>
      </c>
    </row>
    <row r="324" spans="1:13" x14ac:dyDescent="0.2">
      <c r="A324">
        <v>13</v>
      </c>
      <c r="B324" t="s">
        <v>3242</v>
      </c>
      <c r="C324" t="s">
        <v>477</v>
      </c>
      <c r="D324" t="s">
        <v>477</v>
      </c>
      <c r="E324" t="s">
        <v>3238</v>
      </c>
      <c r="F324" t="str">
        <f>VLOOKUP($D324,GroundTruth!$A$2:$C$2741,3,FALSE)</f>
        <v>true</v>
      </c>
      <c r="G324">
        <f>VLOOKUP($D324,GroundTruth!$A$2:$D$2741,4,FALSE)</f>
        <v>330</v>
      </c>
      <c r="H324" t="str">
        <f>VLOOKUP($D324,GroundTruth!$A$2:$D$2741,2,FALSE)</f>
        <v>weakrand</v>
      </c>
      <c r="K324" s="3" t="s">
        <v>1869</v>
      </c>
      <c r="L324" s="2" t="str">
        <f>VLOOKUP($K324,GroundTruth!$A$2:$D$2741,3,FALSE)</f>
        <v>true</v>
      </c>
      <c r="M324" s="2">
        <f>VLOOKUP($K324,GroundTruth!$A$2:$E$2741,4,FALSE)</f>
        <v>330</v>
      </c>
    </row>
    <row r="325" spans="1:13" x14ac:dyDescent="0.2">
      <c r="A325">
        <v>13</v>
      </c>
      <c r="B325" t="s">
        <v>3242</v>
      </c>
      <c r="C325" t="s">
        <v>498</v>
      </c>
      <c r="D325" t="s">
        <v>498</v>
      </c>
      <c r="E325" t="s">
        <v>3238</v>
      </c>
      <c r="F325" t="str">
        <f>VLOOKUP($D325,GroundTruth!$A$2:$C$2741,3,FALSE)</f>
        <v>true</v>
      </c>
      <c r="G325">
        <f>VLOOKUP($D325,GroundTruth!$A$2:$D$2741,4,FALSE)</f>
        <v>330</v>
      </c>
      <c r="H325" t="str">
        <f>VLOOKUP($D325,GroundTruth!$A$2:$D$2741,2,FALSE)</f>
        <v>weakrand</v>
      </c>
      <c r="K325" s="2" t="s">
        <v>1870</v>
      </c>
      <c r="L325" s="2" t="str">
        <f>VLOOKUP($K325,GroundTruth!$A$2:$D$2741,3,FALSE)</f>
        <v>true</v>
      </c>
      <c r="M325" s="2">
        <f>VLOOKUP($K325,GroundTruth!$A$2:$E$2741,4,FALSE)</f>
        <v>330</v>
      </c>
    </row>
    <row r="326" spans="1:13" x14ac:dyDescent="0.2">
      <c r="A326">
        <v>13</v>
      </c>
      <c r="B326" t="s">
        <v>3242</v>
      </c>
      <c r="C326" t="s">
        <v>499</v>
      </c>
      <c r="D326" t="s">
        <v>499</v>
      </c>
      <c r="E326" t="s">
        <v>3238</v>
      </c>
      <c r="F326" t="str">
        <f>VLOOKUP($D326,GroundTruth!$A$2:$C$2741,3,FALSE)</f>
        <v>true</v>
      </c>
      <c r="G326">
        <f>VLOOKUP($D326,GroundTruth!$A$2:$D$2741,4,FALSE)</f>
        <v>330</v>
      </c>
      <c r="H326" t="str">
        <f>VLOOKUP($D326,GroundTruth!$A$2:$D$2741,2,FALSE)</f>
        <v>weakrand</v>
      </c>
      <c r="K326" s="3" t="s">
        <v>1871</v>
      </c>
      <c r="L326" s="2" t="str">
        <f>VLOOKUP($K326,GroundTruth!$A$2:$D$2741,3,FALSE)</f>
        <v>true</v>
      </c>
      <c r="M326" s="2">
        <f>VLOOKUP($K326,GroundTruth!$A$2:$E$2741,4,FALSE)</f>
        <v>330</v>
      </c>
    </row>
    <row r="327" spans="1:13" x14ac:dyDescent="0.2">
      <c r="A327">
        <v>13</v>
      </c>
      <c r="B327" t="s">
        <v>3242</v>
      </c>
      <c r="C327" t="s">
        <v>500</v>
      </c>
      <c r="D327" t="s">
        <v>500</v>
      </c>
      <c r="E327" t="s">
        <v>3238</v>
      </c>
      <c r="F327" t="str">
        <f>VLOOKUP($D327,GroundTruth!$A$2:$C$2741,3,FALSE)</f>
        <v>true</v>
      </c>
      <c r="G327">
        <f>VLOOKUP($D327,GroundTruth!$A$2:$D$2741,4,FALSE)</f>
        <v>330</v>
      </c>
      <c r="H327" t="str">
        <f>VLOOKUP($D327,GroundTruth!$A$2:$D$2741,2,FALSE)</f>
        <v>weakrand</v>
      </c>
      <c r="K327" s="2" t="s">
        <v>1872</v>
      </c>
      <c r="L327" s="2" t="str">
        <f>VLOOKUP($K327,GroundTruth!$A$2:$D$2741,3,FALSE)</f>
        <v>true</v>
      </c>
      <c r="M327" s="2">
        <f>VLOOKUP($K327,GroundTruth!$A$2:$E$2741,4,FALSE)</f>
        <v>330</v>
      </c>
    </row>
    <row r="328" spans="1:13" x14ac:dyDescent="0.2">
      <c r="A328">
        <v>13</v>
      </c>
      <c r="B328" t="s">
        <v>3242</v>
      </c>
      <c r="C328" t="s">
        <v>501</v>
      </c>
      <c r="D328" t="s">
        <v>501</v>
      </c>
      <c r="E328" t="s">
        <v>3238</v>
      </c>
      <c r="F328" t="str">
        <f>VLOOKUP($D328,GroundTruth!$A$2:$C$2741,3,FALSE)</f>
        <v>true</v>
      </c>
      <c r="G328">
        <f>VLOOKUP($D328,GroundTruth!$A$2:$D$2741,4,FALSE)</f>
        <v>330</v>
      </c>
      <c r="H328" t="str">
        <f>VLOOKUP($D328,GroundTruth!$A$2:$D$2741,2,FALSE)</f>
        <v>weakrand</v>
      </c>
      <c r="K328" s="3" t="s">
        <v>1873</v>
      </c>
      <c r="L328" s="2" t="str">
        <f>VLOOKUP($K328,GroundTruth!$A$2:$D$2741,3,FALSE)</f>
        <v>true</v>
      </c>
      <c r="M328" s="2">
        <f>VLOOKUP($K328,GroundTruth!$A$2:$E$2741,4,FALSE)</f>
        <v>330</v>
      </c>
    </row>
    <row r="329" spans="1:13" x14ac:dyDescent="0.2">
      <c r="A329">
        <v>13</v>
      </c>
      <c r="B329" t="s">
        <v>3242</v>
      </c>
      <c r="C329" t="s">
        <v>502</v>
      </c>
      <c r="D329" t="s">
        <v>502</v>
      </c>
      <c r="E329" t="s">
        <v>3238</v>
      </c>
      <c r="F329" t="str">
        <f>VLOOKUP($D329,GroundTruth!$A$2:$C$2741,3,FALSE)</f>
        <v>true</v>
      </c>
      <c r="G329">
        <f>VLOOKUP($D329,GroundTruth!$A$2:$D$2741,4,FALSE)</f>
        <v>330</v>
      </c>
      <c r="H329" t="str">
        <f>VLOOKUP($D329,GroundTruth!$A$2:$D$2741,2,FALSE)</f>
        <v>weakrand</v>
      </c>
      <c r="K329" s="2" t="s">
        <v>1874</v>
      </c>
      <c r="L329" s="2" t="str">
        <f>VLOOKUP($K329,GroundTruth!$A$2:$D$2741,3,FALSE)</f>
        <v>true</v>
      </c>
      <c r="M329" s="2">
        <f>VLOOKUP($K329,GroundTruth!$A$2:$E$2741,4,FALSE)</f>
        <v>330</v>
      </c>
    </row>
    <row r="330" spans="1:13" x14ac:dyDescent="0.2">
      <c r="A330">
        <v>13</v>
      </c>
      <c r="B330" t="s">
        <v>3242</v>
      </c>
      <c r="C330" t="s">
        <v>503</v>
      </c>
      <c r="D330" t="s">
        <v>503</v>
      </c>
      <c r="E330" t="s">
        <v>3238</v>
      </c>
      <c r="F330" t="str">
        <f>VLOOKUP($D330,GroundTruth!$A$2:$C$2741,3,FALSE)</f>
        <v>true</v>
      </c>
      <c r="G330">
        <f>VLOOKUP($D330,GroundTruth!$A$2:$D$2741,4,FALSE)</f>
        <v>330</v>
      </c>
      <c r="H330" t="str">
        <f>VLOOKUP($D330,GroundTruth!$A$2:$D$2741,2,FALSE)</f>
        <v>weakrand</v>
      </c>
      <c r="K330" s="3" t="s">
        <v>1875</v>
      </c>
      <c r="L330" s="2" t="str">
        <f>VLOOKUP($K330,GroundTruth!$A$2:$D$2741,3,FALSE)</f>
        <v>true</v>
      </c>
      <c r="M330" s="2">
        <f>VLOOKUP($K330,GroundTruth!$A$2:$E$2741,4,FALSE)</f>
        <v>330</v>
      </c>
    </row>
    <row r="331" spans="1:13" x14ac:dyDescent="0.2">
      <c r="A331">
        <v>13</v>
      </c>
      <c r="B331" t="s">
        <v>3242</v>
      </c>
      <c r="C331" t="s">
        <v>504</v>
      </c>
      <c r="D331" t="s">
        <v>504</v>
      </c>
      <c r="E331" t="s">
        <v>3238</v>
      </c>
      <c r="F331" t="str">
        <f>VLOOKUP($D331,GroundTruth!$A$2:$C$2741,3,FALSE)</f>
        <v>true</v>
      </c>
      <c r="G331">
        <f>VLOOKUP($D331,GroundTruth!$A$2:$D$2741,4,FALSE)</f>
        <v>330</v>
      </c>
      <c r="H331" t="str">
        <f>VLOOKUP($D331,GroundTruth!$A$2:$D$2741,2,FALSE)</f>
        <v>weakrand</v>
      </c>
      <c r="K331" s="2" t="s">
        <v>1876</v>
      </c>
      <c r="L331" s="2" t="str">
        <f>VLOOKUP($K331,GroundTruth!$A$2:$D$2741,3,FALSE)</f>
        <v>true</v>
      </c>
      <c r="M331" s="2">
        <f>VLOOKUP($K331,GroundTruth!$A$2:$E$2741,4,FALSE)</f>
        <v>330</v>
      </c>
    </row>
    <row r="332" spans="1:13" x14ac:dyDescent="0.2">
      <c r="A332">
        <v>13</v>
      </c>
      <c r="B332" t="s">
        <v>3242</v>
      </c>
      <c r="C332" t="s">
        <v>505</v>
      </c>
      <c r="D332" t="s">
        <v>505</v>
      </c>
      <c r="E332" t="s">
        <v>3238</v>
      </c>
      <c r="F332" t="str">
        <f>VLOOKUP($D332,GroundTruth!$A$2:$C$2741,3,FALSE)</f>
        <v>true</v>
      </c>
      <c r="G332">
        <f>VLOOKUP($D332,GroundTruth!$A$2:$D$2741,4,FALSE)</f>
        <v>330</v>
      </c>
      <c r="H332" t="str">
        <f>VLOOKUP($D332,GroundTruth!$A$2:$D$2741,2,FALSE)</f>
        <v>weakrand</v>
      </c>
      <c r="K332" s="3" t="s">
        <v>1911</v>
      </c>
      <c r="L332" s="2" t="str">
        <f>VLOOKUP($K332,GroundTruth!$A$2:$D$2741,3,FALSE)</f>
        <v>true</v>
      </c>
      <c r="M332" s="2">
        <f>VLOOKUP($K332,GroundTruth!$A$2:$E$2741,4,FALSE)</f>
        <v>327</v>
      </c>
    </row>
    <row r="333" spans="1:13" x14ac:dyDescent="0.2">
      <c r="A333">
        <v>13</v>
      </c>
      <c r="B333" t="s">
        <v>3242</v>
      </c>
      <c r="C333" t="s">
        <v>506</v>
      </c>
      <c r="D333" t="s">
        <v>506</v>
      </c>
      <c r="E333" t="s">
        <v>3238</v>
      </c>
      <c r="F333" t="str">
        <f>VLOOKUP($D333,GroundTruth!$A$2:$C$2741,3,FALSE)</f>
        <v>true</v>
      </c>
      <c r="G333">
        <f>VLOOKUP($D333,GroundTruth!$A$2:$D$2741,4,FALSE)</f>
        <v>330</v>
      </c>
      <c r="H333" t="str">
        <f>VLOOKUP($D333,GroundTruth!$A$2:$D$2741,2,FALSE)</f>
        <v>weakrand</v>
      </c>
      <c r="K333" s="2" t="s">
        <v>1913</v>
      </c>
      <c r="L333" s="2" t="str">
        <f>VLOOKUP($K333,GroundTruth!$A$2:$D$2741,3,FALSE)</f>
        <v>true</v>
      </c>
      <c r="M333" s="2">
        <f>VLOOKUP($K333,GroundTruth!$A$2:$E$2741,4,FALSE)</f>
        <v>327</v>
      </c>
    </row>
    <row r="334" spans="1:13" x14ac:dyDescent="0.2">
      <c r="A334">
        <v>13</v>
      </c>
      <c r="B334" t="s">
        <v>3242</v>
      </c>
      <c r="C334" t="s">
        <v>576</v>
      </c>
      <c r="D334" t="s">
        <v>576</v>
      </c>
      <c r="E334" t="s">
        <v>3238</v>
      </c>
      <c r="F334" t="str">
        <f>VLOOKUP($D334,GroundTruth!$A$2:$C$2741,3,FALSE)</f>
        <v>true</v>
      </c>
      <c r="G334">
        <f>VLOOKUP($D334,GroundTruth!$A$2:$D$2741,4,FALSE)</f>
        <v>330</v>
      </c>
      <c r="H334" t="str">
        <f>VLOOKUP($D334,GroundTruth!$A$2:$D$2741,2,FALSE)</f>
        <v>weakrand</v>
      </c>
      <c r="K334" s="3" t="s">
        <v>1914</v>
      </c>
      <c r="L334" s="2" t="str">
        <f>VLOOKUP($K334,GroundTruth!$A$2:$D$2741,3,FALSE)</f>
        <v>true</v>
      </c>
      <c r="M334" s="2">
        <f>VLOOKUP($K334,GroundTruth!$A$2:$E$2741,4,FALSE)</f>
        <v>327</v>
      </c>
    </row>
    <row r="335" spans="1:13" x14ac:dyDescent="0.2">
      <c r="A335">
        <v>13</v>
      </c>
      <c r="B335" t="s">
        <v>3242</v>
      </c>
      <c r="C335" t="s">
        <v>577</v>
      </c>
      <c r="D335" t="s">
        <v>577</v>
      </c>
      <c r="E335" t="s">
        <v>3238</v>
      </c>
      <c r="F335" t="str">
        <f>VLOOKUP($D335,GroundTruth!$A$2:$C$2741,3,FALSE)</f>
        <v>true</v>
      </c>
      <c r="G335">
        <f>VLOOKUP($D335,GroundTruth!$A$2:$D$2741,4,FALSE)</f>
        <v>330</v>
      </c>
      <c r="H335" t="str">
        <f>VLOOKUP($D335,GroundTruth!$A$2:$D$2741,2,FALSE)</f>
        <v>weakrand</v>
      </c>
      <c r="K335" s="2" t="s">
        <v>1916</v>
      </c>
      <c r="L335" s="2" t="str">
        <f>VLOOKUP($K335,GroundTruth!$A$2:$D$2741,3,FALSE)</f>
        <v>true</v>
      </c>
      <c r="M335" s="2">
        <f>VLOOKUP($K335,GroundTruth!$A$2:$E$2741,4,FALSE)</f>
        <v>327</v>
      </c>
    </row>
    <row r="336" spans="1:13" x14ac:dyDescent="0.2">
      <c r="A336">
        <v>13</v>
      </c>
      <c r="B336" t="s">
        <v>3242</v>
      </c>
      <c r="C336" t="s">
        <v>578</v>
      </c>
      <c r="D336" t="s">
        <v>578</v>
      </c>
      <c r="E336" t="s">
        <v>3238</v>
      </c>
      <c r="F336" t="str">
        <f>VLOOKUP($D336,GroundTruth!$A$2:$C$2741,3,FALSE)</f>
        <v>true</v>
      </c>
      <c r="G336">
        <f>VLOOKUP($D336,GroundTruth!$A$2:$D$2741,4,FALSE)</f>
        <v>330</v>
      </c>
      <c r="H336" t="str">
        <f>VLOOKUP($D336,GroundTruth!$A$2:$D$2741,2,FALSE)</f>
        <v>weakrand</v>
      </c>
      <c r="K336" s="3" t="s">
        <v>1917</v>
      </c>
      <c r="L336" s="2" t="str">
        <f>VLOOKUP($K336,GroundTruth!$A$2:$D$2741,3,FALSE)</f>
        <v>false</v>
      </c>
      <c r="M336" s="2">
        <f>VLOOKUP($K336,GroundTruth!$A$2:$E$2741,4,FALSE)</f>
        <v>327</v>
      </c>
    </row>
    <row r="337" spans="1:13" x14ac:dyDescent="0.2">
      <c r="A337">
        <v>13</v>
      </c>
      <c r="B337" t="s">
        <v>3242</v>
      </c>
      <c r="C337" t="s">
        <v>579</v>
      </c>
      <c r="D337" t="s">
        <v>579</v>
      </c>
      <c r="E337" t="s">
        <v>3238</v>
      </c>
      <c r="F337" t="str">
        <f>VLOOKUP($D337,GroundTruth!$A$2:$C$2741,3,FALSE)</f>
        <v>true</v>
      </c>
      <c r="G337">
        <f>VLOOKUP($D337,GroundTruth!$A$2:$D$2741,4,FALSE)</f>
        <v>330</v>
      </c>
      <c r="H337" t="str">
        <f>VLOOKUP($D337,GroundTruth!$A$2:$D$2741,2,FALSE)</f>
        <v>weakrand</v>
      </c>
      <c r="K337" s="2" t="s">
        <v>1926</v>
      </c>
      <c r="L337" s="2" t="str">
        <f>VLOOKUP($K337,GroundTruth!$A$2:$D$2741,3,FALSE)</f>
        <v>true</v>
      </c>
      <c r="M337" s="2">
        <f>VLOOKUP($K337,GroundTruth!$A$2:$E$2741,4,FALSE)</f>
        <v>330</v>
      </c>
    </row>
    <row r="338" spans="1:13" x14ac:dyDescent="0.2">
      <c r="A338">
        <v>13</v>
      </c>
      <c r="B338" t="s">
        <v>3242</v>
      </c>
      <c r="C338" t="s">
        <v>580</v>
      </c>
      <c r="D338" t="s">
        <v>580</v>
      </c>
      <c r="E338" t="s">
        <v>3238</v>
      </c>
      <c r="F338" t="str">
        <f>VLOOKUP($D338,GroundTruth!$A$2:$C$2741,3,FALSE)</f>
        <v>true</v>
      </c>
      <c r="G338">
        <f>VLOOKUP($D338,GroundTruth!$A$2:$D$2741,4,FALSE)</f>
        <v>330</v>
      </c>
      <c r="H338" t="str">
        <f>VLOOKUP($D338,GroundTruth!$A$2:$D$2741,2,FALSE)</f>
        <v>weakrand</v>
      </c>
      <c r="K338" s="3" t="s">
        <v>1927</v>
      </c>
      <c r="L338" s="2" t="str">
        <f>VLOOKUP($K338,GroundTruth!$A$2:$D$2741,3,FALSE)</f>
        <v>true</v>
      </c>
      <c r="M338" s="2">
        <f>VLOOKUP($K338,GroundTruth!$A$2:$E$2741,4,FALSE)</f>
        <v>328</v>
      </c>
    </row>
    <row r="339" spans="1:13" x14ac:dyDescent="0.2">
      <c r="A339">
        <v>13</v>
      </c>
      <c r="B339" t="s">
        <v>3242</v>
      </c>
      <c r="C339" t="s">
        <v>668</v>
      </c>
      <c r="D339" t="s">
        <v>668</v>
      </c>
      <c r="E339" t="s">
        <v>3238</v>
      </c>
      <c r="F339" t="str">
        <f>VLOOKUP($D339,GroundTruth!$A$2:$C$2741,3,FALSE)</f>
        <v>true</v>
      </c>
      <c r="G339">
        <f>VLOOKUP($D339,GroundTruth!$A$2:$D$2741,4,FALSE)</f>
        <v>330</v>
      </c>
      <c r="H339" t="str">
        <f>VLOOKUP($D339,GroundTruth!$A$2:$D$2741,2,FALSE)</f>
        <v>weakrand</v>
      </c>
      <c r="K339" s="3" t="s">
        <v>1946</v>
      </c>
      <c r="L339" s="2" t="str">
        <f>VLOOKUP($K339,GroundTruth!$A$2:$D$2741,3,FALSE)</f>
        <v>true</v>
      </c>
      <c r="M339" s="2">
        <f>VLOOKUP($K339,GroundTruth!$A$2:$E$2741,4,FALSE)</f>
        <v>330</v>
      </c>
    </row>
    <row r="340" spans="1:13" x14ac:dyDescent="0.2">
      <c r="A340">
        <v>13</v>
      </c>
      <c r="B340" t="s">
        <v>3242</v>
      </c>
      <c r="C340" t="s">
        <v>669</v>
      </c>
      <c r="D340" t="s">
        <v>669</v>
      </c>
      <c r="E340" t="s">
        <v>3238</v>
      </c>
      <c r="F340" t="str">
        <f>VLOOKUP($D340,GroundTruth!$A$2:$C$2741,3,FALSE)</f>
        <v>true</v>
      </c>
      <c r="G340">
        <f>VLOOKUP($D340,GroundTruth!$A$2:$D$2741,4,FALSE)</f>
        <v>330</v>
      </c>
      <c r="H340" t="str">
        <f>VLOOKUP($D340,GroundTruth!$A$2:$D$2741,2,FALSE)</f>
        <v>weakrand</v>
      </c>
      <c r="K340" s="2" t="s">
        <v>1947</v>
      </c>
      <c r="L340" s="2" t="str">
        <f>VLOOKUP($K340,GroundTruth!$A$2:$D$2741,3,FALSE)</f>
        <v>true</v>
      </c>
      <c r="M340" s="2">
        <f>VLOOKUP($K340,GroundTruth!$A$2:$E$2741,4,FALSE)</f>
        <v>330</v>
      </c>
    </row>
    <row r="341" spans="1:13" x14ac:dyDescent="0.2">
      <c r="A341">
        <v>13</v>
      </c>
      <c r="B341" t="s">
        <v>3242</v>
      </c>
      <c r="C341" t="s">
        <v>670</v>
      </c>
      <c r="D341" t="s">
        <v>670</v>
      </c>
      <c r="E341" t="s">
        <v>3238</v>
      </c>
      <c r="F341" t="str">
        <f>VLOOKUP($D341,GroundTruth!$A$2:$C$2741,3,FALSE)</f>
        <v>true</v>
      </c>
      <c r="G341">
        <f>VLOOKUP($D341,GroundTruth!$A$2:$D$2741,4,FALSE)</f>
        <v>330</v>
      </c>
      <c r="H341" t="str">
        <f>VLOOKUP($D341,GroundTruth!$A$2:$D$2741,2,FALSE)</f>
        <v>weakrand</v>
      </c>
      <c r="K341" s="3" t="s">
        <v>1948</v>
      </c>
      <c r="L341" s="2" t="str">
        <f>VLOOKUP($K341,GroundTruth!$A$2:$D$2741,3,FALSE)</f>
        <v>true</v>
      </c>
      <c r="M341" s="2">
        <f>VLOOKUP($K341,GroundTruth!$A$2:$E$2741,4,FALSE)</f>
        <v>330</v>
      </c>
    </row>
    <row r="342" spans="1:13" x14ac:dyDescent="0.2">
      <c r="A342">
        <v>13</v>
      </c>
      <c r="B342" t="s">
        <v>3242</v>
      </c>
      <c r="C342" t="s">
        <v>718</v>
      </c>
      <c r="D342" t="s">
        <v>718</v>
      </c>
      <c r="E342" t="s">
        <v>3238</v>
      </c>
      <c r="F342" t="str">
        <f>VLOOKUP($D342,GroundTruth!$A$2:$C$2741,3,FALSE)</f>
        <v>true</v>
      </c>
      <c r="G342">
        <f>VLOOKUP($D342,GroundTruth!$A$2:$D$2741,4,FALSE)</f>
        <v>330</v>
      </c>
      <c r="H342" t="str">
        <f>VLOOKUP($D342,GroundTruth!$A$2:$D$2741,2,FALSE)</f>
        <v>weakrand</v>
      </c>
      <c r="K342" s="2" t="s">
        <v>1949</v>
      </c>
      <c r="L342" s="2" t="str">
        <f>VLOOKUP($K342,GroundTruth!$A$2:$D$2741,3,FALSE)</f>
        <v>true</v>
      </c>
      <c r="M342" s="2">
        <f>VLOOKUP($K342,GroundTruth!$A$2:$E$2741,4,FALSE)</f>
        <v>330</v>
      </c>
    </row>
    <row r="343" spans="1:13" x14ac:dyDescent="0.2">
      <c r="A343">
        <v>13</v>
      </c>
      <c r="B343" t="s">
        <v>3242</v>
      </c>
      <c r="C343" t="s">
        <v>749</v>
      </c>
      <c r="D343" t="s">
        <v>749</v>
      </c>
      <c r="E343" t="s">
        <v>3238</v>
      </c>
      <c r="F343" t="str">
        <f>VLOOKUP($D343,GroundTruth!$A$2:$C$2741,3,FALSE)</f>
        <v>true</v>
      </c>
      <c r="G343">
        <f>VLOOKUP($D343,GroundTruth!$A$2:$D$2741,4,FALSE)</f>
        <v>330</v>
      </c>
      <c r="H343" t="str">
        <f>VLOOKUP($D343,GroundTruth!$A$2:$D$2741,2,FALSE)</f>
        <v>weakrand</v>
      </c>
      <c r="K343" s="3" t="s">
        <v>1950</v>
      </c>
      <c r="L343" s="2" t="str">
        <f>VLOOKUP($K343,GroundTruth!$A$2:$D$2741,3,FALSE)</f>
        <v>true</v>
      </c>
      <c r="M343" s="2">
        <f>VLOOKUP($K343,GroundTruth!$A$2:$E$2741,4,FALSE)</f>
        <v>330</v>
      </c>
    </row>
    <row r="344" spans="1:13" x14ac:dyDescent="0.2">
      <c r="A344">
        <v>13</v>
      </c>
      <c r="B344" t="s">
        <v>3242</v>
      </c>
      <c r="C344" t="s">
        <v>750</v>
      </c>
      <c r="D344" t="s">
        <v>750</v>
      </c>
      <c r="E344" t="s">
        <v>3238</v>
      </c>
      <c r="F344" t="str">
        <f>VLOOKUP($D344,GroundTruth!$A$2:$C$2741,3,FALSE)</f>
        <v>true</v>
      </c>
      <c r="G344">
        <f>VLOOKUP($D344,GroundTruth!$A$2:$D$2741,4,FALSE)</f>
        <v>330</v>
      </c>
      <c r="H344" t="str">
        <f>VLOOKUP($D344,GroundTruth!$A$2:$D$2741,2,FALSE)</f>
        <v>weakrand</v>
      </c>
      <c r="K344" s="2" t="s">
        <v>1994</v>
      </c>
      <c r="L344" s="2" t="str">
        <f>VLOOKUP($K344,GroundTruth!$A$2:$D$2741,3,FALSE)</f>
        <v>true</v>
      </c>
      <c r="M344" s="2">
        <f>VLOOKUP($K344,GroundTruth!$A$2:$E$2741,4,FALSE)</f>
        <v>327</v>
      </c>
    </row>
    <row r="345" spans="1:13" x14ac:dyDescent="0.2">
      <c r="A345">
        <v>13</v>
      </c>
      <c r="B345" t="s">
        <v>3242</v>
      </c>
      <c r="C345" t="s">
        <v>751</v>
      </c>
      <c r="D345" t="s">
        <v>751</v>
      </c>
      <c r="E345" t="s">
        <v>3238</v>
      </c>
      <c r="F345" t="str">
        <f>VLOOKUP($D345,GroundTruth!$A$2:$C$2741,3,FALSE)</f>
        <v>true</v>
      </c>
      <c r="G345">
        <f>VLOOKUP($D345,GroundTruth!$A$2:$D$2741,4,FALSE)</f>
        <v>330</v>
      </c>
      <c r="H345" t="str">
        <f>VLOOKUP($D345,GroundTruth!$A$2:$D$2741,2,FALSE)</f>
        <v>weakrand</v>
      </c>
      <c r="K345" s="3" t="s">
        <v>1996</v>
      </c>
      <c r="L345" s="2" t="str">
        <f>VLOOKUP($K345,GroundTruth!$A$2:$D$2741,3,FALSE)</f>
        <v>true</v>
      </c>
      <c r="M345" s="2">
        <f>VLOOKUP($K345,GroundTruth!$A$2:$E$2741,4,FALSE)</f>
        <v>327</v>
      </c>
    </row>
    <row r="346" spans="1:13" x14ac:dyDescent="0.2">
      <c r="A346">
        <v>13</v>
      </c>
      <c r="B346" t="s">
        <v>3242</v>
      </c>
      <c r="C346" t="s">
        <v>833</v>
      </c>
      <c r="D346" t="s">
        <v>833</v>
      </c>
      <c r="E346" t="s">
        <v>3238</v>
      </c>
      <c r="F346" t="str">
        <f>VLOOKUP($D346,GroundTruth!$A$2:$C$2741,3,FALSE)</f>
        <v>true</v>
      </c>
      <c r="G346">
        <f>VLOOKUP($D346,GroundTruth!$A$2:$D$2741,4,FALSE)</f>
        <v>330</v>
      </c>
      <c r="H346" t="str">
        <f>VLOOKUP($D346,GroundTruth!$A$2:$D$2741,2,FALSE)</f>
        <v>weakrand</v>
      </c>
      <c r="K346" s="2" t="s">
        <v>1997</v>
      </c>
      <c r="L346" s="2" t="str">
        <f>VLOOKUP($K346,GroundTruth!$A$2:$D$2741,3,FALSE)</f>
        <v>true</v>
      </c>
      <c r="M346" s="2">
        <f>VLOOKUP($K346,GroundTruth!$A$2:$E$2741,4,FALSE)</f>
        <v>327</v>
      </c>
    </row>
    <row r="347" spans="1:13" x14ac:dyDescent="0.2">
      <c r="A347">
        <v>13</v>
      </c>
      <c r="B347" t="s">
        <v>3242</v>
      </c>
      <c r="C347" t="s">
        <v>834</v>
      </c>
      <c r="D347" t="s">
        <v>834</v>
      </c>
      <c r="E347" t="s">
        <v>3238</v>
      </c>
      <c r="F347" t="str">
        <f>VLOOKUP($D347,GroundTruth!$A$2:$C$2741,3,FALSE)</f>
        <v>true</v>
      </c>
      <c r="G347">
        <f>VLOOKUP($D347,GroundTruth!$A$2:$D$2741,4,FALSE)</f>
        <v>330</v>
      </c>
      <c r="H347" t="str">
        <f>VLOOKUP($D347,GroundTruth!$A$2:$D$2741,2,FALSE)</f>
        <v>weakrand</v>
      </c>
      <c r="K347" s="3" t="s">
        <v>1998</v>
      </c>
      <c r="L347" s="2" t="str">
        <f>VLOOKUP($K347,GroundTruth!$A$2:$D$2741,3,FALSE)</f>
        <v>false</v>
      </c>
      <c r="M347" s="2">
        <f>VLOOKUP($K347,GroundTruth!$A$2:$E$2741,4,FALSE)</f>
        <v>327</v>
      </c>
    </row>
    <row r="348" spans="1:13" x14ac:dyDescent="0.2">
      <c r="A348">
        <v>13</v>
      </c>
      <c r="B348" t="s">
        <v>3242</v>
      </c>
      <c r="C348" t="s">
        <v>835</v>
      </c>
      <c r="D348" t="s">
        <v>835</v>
      </c>
      <c r="E348" t="s">
        <v>3238</v>
      </c>
      <c r="F348" t="str">
        <f>VLOOKUP($D348,GroundTruth!$A$2:$C$2741,3,FALSE)</f>
        <v>true</v>
      </c>
      <c r="G348">
        <f>VLOOKUP($D348,GroundTruth!$A$2:$D$2741,4,FALSE)</f>
        <v>330</v>
      </c>
      <c r="H348" t="str">
        <f>VLOOKUP($D348,GroundTruth!$A$2:$D$2741,2,FALSE)</f>
        <v>weakrand</v>
      </c>
      <c r="K348" s="2" t="s">
        <v>2008</v>
      </c>
      <c r="L348" s="2" t="str">
        <f>VLOOKUP($K348,GroundTruth!$A$2:$D$2741,3,FALSE)</f>
        <v>true</v>
      </c>
      <c r="M348" s="2">
        <f>VLOOKUP($K348,GroundTruth!$A$2:$E$2741,4,FALSE)</f>
        <v>330</v>
      </c>
    </row>
    <row r="349" spans="1:13" x14ac:dyDescent="0.2">
      <c r="A349">
        <v>13</v>
      </c>
      <c r="B349" t="s">
        <v>3242</v>
      </c>
      <c r="C349" t="s">
        <v>914</v>
      </c>
      <c r="D349" t="s">
        <v>914</v>
      </c>
      <c r="E349" t="s">
        <v>3238</v>
      </c>
      <c r="F349" t="str">
        <f>VLOOKUP($D349,GroundTruth!$A$2:$C$2741,3,FALSE)</f>
        <v>true</v>
      </c>
      <c r="G349">
        <f>VLOOKUP($D349,GroundTruth!$A$2:$D$2741,4,FALSE)</f>
        <v>330</v>
      </c>
      <c r="H349" t="str">
        <f>VLOOKUP($D349,GroundTruth!$A$2:$D$2741,2,FALSE)</f>
        <v>weakrand</v>
      </c>
      <c r="K349" s="3" t="s">
        <v>2015</v>
      </c>
      <c r="L349" s="2" t="str">
        <f>VLOOKUP($K349,GroundTruth!$A$2:$D$2741,3,FALSE)</f>
        <v>true</v>
      </c>
      <c r="M349" s="2">
        <f>VLOOKUP($K349,GroundTruth!$A$2:$E$2741,4,FALSE)</f>
        <v>330</v>
      </c>
    </row>
    <row r="350" spans="1:13" x14ac:dyDescent="0.2">
      <c r="A350">
        <v>13</v>
      </c>
      <c r="B350" t="s">
        <v>3242</v>
      </c>
      <c r="C350" t="s">
        <v>915</v>
      </c>
      <c r="D350" t="s">
        <v>915</v>
      </c>
      <c r="E350" t="s">
        <v>3238</v>
      </c>
      <c r="F350" t="str">
        <f>VLOOKUP($D350,GroundTruth!$A$2:$C$2741,3,FALSE)</f>
        <v>true</v>
      </c>
      <c r="G350">
        <f>VLOOKUP($D350,GroundTruth!$A$2:$D$2741,4,FALSE)</f>
        <v>330</v>
      </c>
      <c r="H350" t="str">
        <f>VLOOKUP($D350,GroundTruth!$A$2:$D$2741,2,FALSE)</f>
        <v>weakrand</v>
      </c>
      <c r="K350" s="2" t="s">
        <v>2016</v>
      </c>
      <c r="L350" s="2" t="str">
        <f>VLOOKUP($K350,GroundTruth!$A$2:$D$2741,3,FALSE)</f>
        <v>true</v>
      </c>
      <c r="M350" s="2">
        <f>VLOOKUP($K350,GroundTruth!$A$2:$E$2741,4,FALSE)</f>
        <v>330</v>
      </c>
    </row>
    <row r="351" spans="1:13" x14ac:dyDescent="0.2">
      <c r="A351">
        <v>13</v>
      </c>
      <c r="B351" t="s">
        <v>3242</v>
      </c>
      <c r="C351" t="s">
        <v>916</v>
      </c>
      <c r="D351" t="s">
        <v>916</v>
      </c>
      <c r="E351" t="s">
        <v>3238</v>
      </c>
      <c r="F351" t="str">
        <f>VLOOKUP($D351,GroundTruth!$A$2:$C$2741,3,FALSE)</f>
        <v>true</v>
      </c>
      <c r="G351">
        <f>VLOOKUP($D351,GroundTruth!$A$2:$D$2741,4,FALSE)</f>
        <v>330</v>
      </c>
      <c r="H351" t="str">
        <f>VLOOKUP($D351,GroundTruth!$A$2:$D$2741,2,FALSE)</f>
        <v>weakrand</v>
      </c>
      <c r="K351" s="3" t="s">
        <v>2017</v>
      </c>
      <c r="L351" s="2" t="str">
        <f>VLOOKUP($K351,GroundTruth!$A$2:$D$2741,3,FALSE)</f>
        <v>true</v>
      </c>
      <c r="M351" s="2">
        <f>VLOOKUP($K351,GroundTruth!$A$2:$E$2741,4,FALSE)</f>
        <v>330</v>
      </c>
    </row>
    <row r="352" spans="1:13" x14ac:dyDescent="0.2">
      <c r="A352">
        <v>13</v>
      </c>
      <c r="B352" t="s">
        <v>3242</v>
      </c>
      <c r="C352" t="s">
        <v>917</v>
      </c>
      <c r="D352" t="s">
        <v>917</v>
      </c>
      <c r="E352" t="s">
        <v>3238</v>
      </c>
      <c r="F352" t="str">
        <f>VLOOKUP($D352,GroundTruth!$A$2:$C$2741,3,FALSE)</f>
        <v>true</v>
      </c>
      <c r="G352">
        <f>VLOOKUP($D352,GroundTruth!$A$2:$D$2741,4,FALSE)</f>
        <v>330</v>
      </c>
      <c r="H352" t="str">
        <f>VLOOKUP($D352,GroundTruth!$A$2:$D$2741,2,FALSE)</f>
        <v>weakrand</v>
      </c>
      <c r="K352" s="2" t="s">
        <v>2018</v>
      </c>
      <c r="L352" s="2" t="str">
        <f>VLOOKUP($K352,GroundTruth!$A$2:$D$2741,3,FALSE)</f>
        <v>true</v>
      </c>
      <c r="M352" s="2">
        <f>VLOOKUP($K352,GroundTruth!$A$2:$E$2741,4,FALSE)</f>
        <v>330</v>
      </c>
    </row>
    <row r="353" spans="1:13" x14ac:dyDescent="0.2">
      <c r="A353">
        <v>13</v>
      </c>
      <c r="B353" t="s">
        <v>3242</v>
      </c>
      <c r="C353" t="s">
        <v>918</v>
      </c>
      <c r="D353" t="s">
        <v>918</v>
      </c>
      <c r="E353" t="s">
        <v>3238</v>
      </c>
      <c r="F353" t="str">
        <f>VLOOKUP($D353,GroundTruth!$A$2:$C$2741,3,FALSE)</f>
        <v>true</v>
      </c>
      <c r="G353">
        <f>VLOOKUP($D353,GroundTruth!$A$2:$D$2741,4,FALSE)</f>
        <v>330</v>
      </c>
      <c r="H353" t="str">
        <f>VLOOKUP($D353,GroundTruth!$A$2:$D$2741,2,FALSE)</f>
        <v>weakrand</v>
      </c>
      <c r="K353" s="3" t="s">
        <v>2019</v>
      </c>
      <c r="L353" s="2" t="str">
        <f>VLOOKUP($K353,GroundTruth!$A$2:$D$2741,3,FALSE)</f>
        <v>true</v>
      </c>
      <c r="M353" s="2">
        <f>VLOOKUP($K353,GroundTruth!$A$2:$E$2741,4,FALSE)</f>
        <v>330</v>
      </c>
    </row>
    <row r="354" spans="1:13" x14ac:dyDescent="0.2">
      <c r="A354">
        <v>13</v>
      </c>
      <c r="B354" t="s">
        <v>3242</v>
      </c>
      <c r="C354" t="s">
        <v>976</v>
      </c>
      <c r="D354" t="s">
        <v>976</v>
      </c>
      <c r="E354" t="s">
        <v>3238</v>
      </c>
      <c r="F354" t="str">
        <f>VLOOKUP($D354,GroundTruth!$A$2:$C$2741,3,FALSE)</f>
        <v>true</v>
      </c>
      <c r="G354">
        <f>VLOOKUP($D354,GroundTruth!$A$2:$D$2741,4,FALSE)</f>
        <v>330</v>
      </c>
      <c r="H354" t="str">
        <f>VLOOKUP($D354,GroundTruth!$A$2:$D$2741,2,FALSE)</f>
        <v>weakrand</v>
      </c>
      <c r="K354" s="2" t="s">
        <v>2020</v>
      </c>
      <c r="L354" s="2" t="str">
        <f>VLOOKUP($K354,GroundTruth!$A$2:$D$2741,3,FALSE)</f>
        <v>true</v>
      </c>
      <c r="M354" s="2">
        <f>VLOOKUP($K354,GroundTruth!$A$2:$E$2741,4,FALSE)</f>
        <v>330</v>
      </c>
    </row>
    <row r="355" spans="1:13" x14ac:dyDescent="0.2">
      <c r="A355">
        <v>13</v>
      </c>
      <c r="B355" t="s">
        <v>3242</v>
      </c>
      <c r="C355" t="s">
        <v>987</v>
      </c>
      <c r="D355" t="s">
        <v>987</v>
      </c>
      <c r="E355" t="s">
        <v>3238</v>
      </c>
      <c r="F355" t="str">
        <f>VLOOKUP($D355,GroundTruth!$A$2:$C$2741,3,FALSE)</f>
        <v>true</v>
      </c>
      <c r="G355">
        <f>VLOOKUP($D355,GroundTruth!$A$2:$D$2741,4,FALSE)</f>
        <v>330</v>
      </c>
      <c r="H355" t="str">
        <f>VLOOKUP($D355,GroundTruth!$A$2:$D$2741,2,FALSE)</f>
        <v>weakrand</v>
      </c>
      <c r="K355" s="3" t="s">
        <v>2033</v>
      </c>
      <c r="L355" s="2" t="str">
        <f>VLOOKUP($K355,GroundTruth!$A$2:$D$2741,3,FALSE)</f>
        <v>true</v>
      </c>
      <c r="M355" s="2">
        <f>VLOOKUP($K355,GroundTruth!$A$2:$E$2741,4,FALSE)</f>
        <v>327</v>
      </c>
    </row>
    <row r="356" spans="1:13" x14ac:dyDescent="0.2">
      <c r="A356">
        <v>13</v>
      </c>
      <c r="B356" t="s">
        <v>3242</v>
      </c>
      <c r="C356" t="s">
        <v>988</v>
      </c>
      <c r="D356" t="s">
        <v>988</v>
      </c>
      <c r="E356" t="s">
        <v>3238</v>
      </c>
      <c r="F356" t="str">
        <f>VLOOKUP($D356,GroundTruth!$A$2:$C$2741,3,FALSE)</f>
        <v>true</v>
      </c>
      <c r="G356">
        <f>VLOOKUP($D356,GroundTruth!$A$2:$D$2741,4,FALSE)</f>
        <v>330</v>
      </c>
      <c r="H356" t="str">
        <f>VLOOKUP($D356,GroundTruth!$A$2:$D$2741,2,FALSE)</f>
        <v>weakrand</v>
      </c>
      <c r="K356" s="2" t="s">
        <v>2034</v>
      </c>
      <c r="L356" s="2" t="str">
        <f>VLOOKUP($K356,GroundTruth!$A$2:$D$2741,3,FALSE)</f>
        <v>true</v>
      </c>
      <c r="M356" s="2">
        <f>VLOOKUP($K356,GroundTruth!$A$2:$E$2741,4,FALSE)</f>
        <v>327</v>
      </c>
    </row>
    <row r="357" spans="1:13" x14ac:dyDescent="0.2">
      <c r="A357">
        <v>13</v>
      </c>
      <c r="B357" t="s">
        <v>3242</v>
      </c>
      <c r="C357" t="s">
        <v>989</v>
      </c>
      <c r="D357" t="s">
        <v>989</v>
      </c>
      <c r="E357" t="s">
        <v>3238</v>
      </c>
      <c r="F357" t="str">
        <f>VLOOKUP($D357,GroundTruth!$A$2:$C$2741,3,FALSE)</f>
        <v>true</v>
      </c>
      <c r="G357">
        <f>VLOOKUP($D357,GroundTruth!$A$2:$D$2741,4,FALSE)</f>
        <v>330</v>
      </c>
      <c r="H357" t="str">
        <f>VLOOKUP($D357,GroundTruth!$A$2:$D$2741,2,FALSE)</f>
        <v>weakrand</v>
      </c>
      <c r="K357" s="3" t="s">
        <v>2035</v>
      </c>
      <c r="L357" s="2" t="str">
        <f>VLOOKUP($K357,GroundTruth!$A$2:$D$2741,3,FALSE)</f>
        <v>true</v>
      </c>
      <c r="M357" s="2">
        <f>VLOOKUP($K357,GroundTruth!$A$2:$E$2741,4,FALSE)</f>
        <v>327</v>
      </c>
    </row>
    <row r="358" spans="1:13" x14ac:dyDescent="0.2">
      <c r="A358">
        <v>13</v>
      </c>
      <c r="B358" t="s">
        <v>3242</v>
      </c>
      <c r="C358" t="s">
        <v>990</v>
      </c>
      <c r="D358" t="s">
        <v>990</v>
      </c>
      <c r="E358" t="s">
        <v>3238</v>
      </c>
      <c r="F358" t="str">
        <f>VLOOKUP($D358,GroundTruth!$A$2:$C$2741,3,FALSE)</f>
        <v>true</v>
      </c>
      <c r="G358">
        <f>VLOOKUP($D358,GroundTruth!$A$2:$D$2741,4,FALSE)</f>
        <v>330</v>
      </c>
      <c r="H358" t="str">
        <f>VLOOKUP($D358,GroundTruth!$A$2:$D$2741,2,FALSE)</f>
        <v>weakrand</v>
      </c>
      <c r="K358" s="2" t="s">
        <v>2036</v>
      </c>
      <c r="L358" s="2" t="str">
        <f>VLOOKUP($K358,GroundTruth!$A$2:$D$2741,3,FALSE)</f>
        <v>true</v>
      </c>
      <c r="M358" s="2">
        <f>VLOOKUP($K358,GroundTruth!$A$2:$E$2741,4,FALSE)</f>
        <v>327</v>
      </c>
    </row>
    <row r="359" spans="1:13" x14ac:dyDescent="0.2">
      <c r="A359">
        <v>13</v>
      </c>
      <c r="B359" t="s">
        <v>3242</v>
      </c>
      <c r="C359" t="s">
        <v>991</v>
      </c>
      <c r="D359" t="s">
        <v>991</v>
      </c>
      <c r="E359" t="s">
        <v>3238</v>
      </c>
      <c r="F359" t="str">
        <f>VLOOKUP($D359,GroundTruth!$A$2:$C$2741,3,FALSE)</f>
        <v>true</v>
      </c>
      <c r="G359">
        <f>VLOOKUP($D359,GroundTruth!$A$2:$D$2741,4,FALSE)</f>
        <v>330</v>
      </c>
      <c r="H359" t="str">
        <f>VLOOKUP($D359,GroundTruth!$A$2:$D$2741,2,FALSE)</f>
        <v>weakrand</v>
      </c>
      <c r="K359" s="3" t="s">
        <v>2038</v>
      </c>
      <c r="L359" s="2" t="str">
        <f>VLOOKUP($K359,GroundTruth!$A$2:$D$2741,3,FALSE)</f>
        <v>true</v>
      </c>
      <c r="M359" s="2">
        <f>VLOOKUP($K359,GroundTruth!$A$2:$E$2741,4,FALSE)</f>
        <v>327</v>
      </c>
    </row>
    <row r="360" spans="1:13" x14ac:dyDescent="0.2">
      <c r="A360">
        <v>13</v>
      </c>
      <c r="B360" t="s">
        <v>3242</v>
      </c>
      <c r="C360" t="s">
        <v>992</v>
      </c>
      <c r="D360" t="s">
        <v>992</v>
      </c>
      <c r="E360" t="s">
        <v>3238</v>
      </c>
      <c r="F360" t="str">
        <f>VLOOKUP($D360,GroundTruth!$A$2:$C$2741,3,FALSE)</f>
        <v>true</v>
      </c>
      <c r="G360">
        <f>VLOOKUP($D360,GroundTruth!$A$2:$D$2741,4,FALSE)</f>
        <v>330</v>
      </c>
      <c r="H360" t="str">
        <f>VLOOKUP($D360,GroundTruth!$A$2:$D$2741,2,FALSE)</f>
        <v>weakrand</v>
      </c>
      <c r="K360" s="2" t="s">
        <v>2039</v>
      </c>
      <c r="L360" s="2" t="str">
        <f>VLOOKUP($K360,GroundTruth!$A$2:$D$2741,3,FALSE)</f>
        <v>true</v>
      </c>
      <c r="M360" s="2">
        <f>VLOOKUP($K360,GroundTruth!$A$2:$E$2741,4,FALSE)</f>
        <v>327</v>
      </c>
    </row>
    <row r="361" spans="1:13" x14ac:dyDescent="0.2">
      <c r="A361">
        <v>13</v>
      </c>
      <c r="B361" t="s">
        <v>3242</v>
      </c>
      <c r="C361" t="s">
        <v>1074</v>
      </c>
      <c r="D361" t="s">
        <v>1074</v>
      </c>
      <c r="E361" t="s">
        <v>3238</v>
      </c>
      <c r="F361" t="str">
        <f>VLOOKUP($D361,GroundTruth!$A$2:$C$2741,3,FALSE)</f>
        <v>true</v>
      </c>
      <c r="G361">
        <f>VLOOKUP($D361,GroundTruth!$A$2:$D$2741,4,FALSE)</f>
        <v>330</v>
      </c>
      <c r="H361" t="str">
        <f>VLOOKUP($D361,GroundTruth!$A$2:$D$2741,2,FALSE)</f>
        <v>weakrand</v>
      </c>
      <c r="K361" s="3" t="s">
        <v>2040</v>
      </c>
      <c r="L361" s="2" t="str">
        <f>VLOOKUP($K361,GroundTruth!$A$2:$D$2741,3,FALSE)</f>
        <v>false</v>
      </c>
      <c r="M361" s="2">
        <f>VLOOKUP($K361,GroundTruth!$A$2:$E$2741,4,FALSE)</f>
        <v>327</v>
      </c>
    </row>
    <row r="362" spans="1:13" x14ac:dyDescent="0.2">
      <c r="A362">
        <v>13</v>
      </c>
      <c r="B362" t="s">
        <v>3242</v>
      </c>
      <c r="C362" t="s">
        <v>1075</v>
      </c>
      <c r="D362" t="s">
        <v>1075</v>
      </c>
      <c r="E362" t="s">
        <v>3238</v>
      </c>
      <c r="F362" t="str">
        <f>VLOOKUP($D362,GroundTruth!$A$2:$C$2741,3,FALSE)</f>
        <v>true</v>
      </c>
      <c r="G362">
        <f>VLOOKUP($D362,GroundTruth!$A$2:$D$2741,4,FALSE)</f>
        <v>330</v>
      </c>
      <c r="H362" t="str">
        <f>VLOOKUP($D362,GroundTruth!$A$2:$D$2741,2,FALSE)</f>
        <v>weakrand</v>
      </c>
      <c r="K362" s="2" t="s">
        <v>2054</v>
      </c>
      <c r="L362" s="2" t="str">
        <f>VLOOKUP($K362,GroundTruth!$A$2:$D$2741,3,FALSE)</f>
        <v>true</v>
      </c>
      <c r="M362" s="2">
        <f>VLOOKUP($K362,GroundTruth!$A$2:$E$2741,4,FALSE)</f>
        <v>330</v>
      </c>
    </row>
    <row r="363" spans="1:13" x14ac:dyDescent="0.2">
      <c r="A363">
        <v>13</v>
      </c>
      <c r="B363" t="s">
        <v>3242</v>
      </c>
      <c r="C363" t="s">
        <v>1076</v>
      </c>
      <c r="D363" t="s">
        <v>1076</v>
      </c>
      <c r="E363" t="s">
        <v>3238</v>
      </c>
      <c r="F363" t="str">
        <f>VLOOKUP($D363,GroundTruth!$A$2:$C$2741,3,FALSE)</f>
        <v>true</v>
      </c>
      <c r="G363">
        <f>VLOOKUP($D363,GroundTruth!$A$2:$D$2741,4,FALSE)</f>
        <v>330</v>
      </c>
      <c r="H363" t="str">
        <f>VLOOKUP($D363,GroundTruth!$A$2:$D$2741,2,FALSE)</f>
        <v>weakrand</v>
      </c>
      <c r="K363" s="3" t="s">
        <v>2055</v>
      </c>
      <c r="L363" s="2" t="str">
        <f>VLOOKUP($K363,GroundTruth!$A$2:$D$2741,3,FALSE)</f>
        <v>true</v>
      </c>
      <c r="M363" s="2">
        <f>VLOOKUP($K363,GroundTruth!$A$2:$E$2741,4,FALSE)</f>
        <v>330</v>
      </c>
    </row>
    <row r="364" spans="1:13" x14ac:dyDescent="0.2">
      <c r="A364">
        <v>13</v>
      </c>
      <c r="B364" t="s">
        <v>3242</v>
      </c>
      <c r="C364" t="s">
        <v>1135</v>
      </c>
      <c r="D364" t="s">
        <v>1135</v>
      </c>
      <c r="E364" t="s">
        <v>3238</v>
      </c>
      <c r="F364" t="str">
        <f>VLOOKUP($D364,GroundTruth!$A$2:$C$2741,3,FALSE)</f>
        <v>true</v>
      </c>
      <c r="G364">
        <f>VLOOKUP($D364,GroundTruth!$A$2:$D$2741,4,FALSE)</f>
        <v>330</v>
      </c>
      <c r="H364" t="str">
        <f>VLOOKUP($D364,GroundTruth!$A$2:$D$2741,2,FALSE)</f>
        <v>weakrand</v>
      </c>
      <c r="K364" s="2" t="s">
        <v>2056</v>
      </c>
      <c r="L364" s="2" t="str">
        <f>VLOOKUP($K364,GroundTruth!$A$2:$D$2741,3,FALSE)</f>
        <v>true</v>
      </c>
      <c r="M364" s="2">
        <f>VLOOKUP($K364,GroundTruth!$A$2:$E$2741,4,FALSE)</f>
        <v>330</v>
      </c>
    </row>
    <row r="365" spans="1:13" x14ac:dyDescent="0.2">
      <c r="A365">
        <v>13</v>
      </c>
      <c r="B365" t="s">
        <v>3242</v>
      </c>
      <c r="C365" t="s">
        <v>1143</v>
      </c>
      <c r="D365" t="s">
        <v>1143</v>
      </c>
      <c r="E365" t="s">
        <v>3238</v>
      </c>
      <c r="F365" t="str">
        <f>VLOOKUP($D365,GroundTruth!$A$2:$C$2741,3,FALSE)</f>
        <v>true</v>
      </c>
      <c r="G365">
        <f>VLOOKUP($D365,GroundTruth!$A$2:$D$2741,4,FALSE)</f>
        <v>330</v>
      </c>
      <c r="H365" t="str">
        <f>VLOOKUP($D365,GroundTruth!$A$2:$D$2741,2,FALSE)</f>
        <v>weakrand</v>
      </c>
      <c r="K365" s="3" t="s">
        <v>2058</v>
      </c>
      <c r="L365" s="2" t="str">
        <f>VLOOKUP($K365,GroundTruth!$A$2:$D$2741,3,FALSE)</f>
        <v>true</v>
      </c>
      <c r="M365" s="2">
        <f>VLOOKUP($K365,GroundTruth!$A$2:$E$2741,4,FALSE)</f>
        <v>328</v>
      </c>
    </row>
    <row r="366" spans="1:13" x14ac:dyDescent="0.2">
      <c r="A366">
        <v>13</v>
      </c>
      <c r="B366" t="s">
        <v>3242</v>
      </c>
      <c r="C366" t="s">
        <v>1144</v>
      </c>
      <c r="D366" t="s">
        <v>1144</v>
      </c>
      <c r="E366" t="s">
        <v>3238</v>
      </c>
      <c r="F366" t="str">
        <f>VLOOKUP($D366,GroundTruth!$A$2:$C$2741,3,FALSE)</f>
        <v>true</v>
      </c>
      <c r="G366">
        <f>VLOOKUP($D366,GroundTruth!$A$2:$D$2741,4,FALSE)</f>
        <v>330</v>
      </c>
      <c r="H366" t="str">
        <f>VLOOKUP($D366,GroundTruth!$A$2:$D$2741,2,FALSE)</f>
        <v>weakrand</v>
      </c>
      <c r="K366" s="2" t="s">
        <v>2076</v>
      </c>
      <c r="L366" s="2" t="str">
        <f>VLOOKUP($K366,GroundTruth!$A$2:$D$2741,3,FALSE)</f>
        <v>true</v>
      </c>
      <c r="M366" s="2">
        <f>VLOOKUP($K366,GroundTruth!$A$2:$E$2741,4,FALSE)</f>
        <v>330</v>
      </c>
    </row>
    <row r="367" spans="1:13" x14ac:dyDescent="0.2">
      <c r="A367">
        <v>13</v>
      </c>
      <c r="B367" t="s">
        <v>3242</v>
      </c>
      <c r="C367" t="s">
        <v>1145</v>
      </c>
      <c r="D367" t="s">
        <v>1145</v>
      </c>
      <c r="E367" t="s">
        <v>3238</v>
      </c>
      <c r="F367" t="str">
        <f>VLOOKUP($D367,GroundTruth!$A$2:$C$2741,3,FALSE)</f>
        <v>true</v>
      </c>
      <c r="G367">
        <f>VLOOKUP($D367,GroundTruth!$A$2:$D$2741,4,FALSE)</f>
        <v>330</v>
      </c>
      <c r="H367" t="str">
        <f>VLOOKUP($D367,GroundTruth!$A$2:$D$2741,2,FALSE)</f>
        <v>weakrand</v>
      </c>
      <c r="K367" s="3" t="s">
        <v>2077</v>
      </c>
      <c r="L367" s="2" t="str">
        <f>VLOOKUP($K367,GroundTruth!$A$2:$D$2741,3,FALSE)</f>
        <v>true</v>
      </c>
      <c r="M367" s="2">
        <f>VLOOKUP($K367,GroundTruth!$A$2:$E$2741,4,FALSE)</f>
        <v>330</v>
      </c>
    </row>
    <row r="368" spans="1:13" x14ac:dyDescent="0.2">
      <c r="A368">
        <v>13</v>
      </c>
      <c r="B368" t="s">
        <v>3242</v>
      </c>
      <c r="C368" t="s">
        <v>1146</v>
      </c>
      <c r="D368" t="s">
        <v>1146</v>
      </c>
      <c r="E368" t="s">
        <v>3238</v>
      </c>
      <c r="F368" t="str">
        <f>VLOOKUP($D368,GroundTruth!$A$2:$C$2741,3,FALSE)</f>
        <v>true</v>
      </c>
      <c r="G368">
        <f>VLOOKUP($D368,GroundTruth!$A$2:$D$2741,4,FALSE)</f>
        <v>330</v>
      </c>
      <c r="H368" t="str">
        <f>VLOOKUP($D368,GroundTruth!$A$2:$D$2741,2,FALSE)</f>
        <v>weakrand</v>
      </c>
      <c r="K368" s="2" t="s">
        <v>2078</v>
      </c>
      <c r="L368" s="2" t="str">
        <f>VLOOKUP($K368,GroundTruth!$A$2:$D$2741,3,FALSE)</f>
        <v>true</v>
      </c>
      <c r="M368" s="2">
        <f>VLOOKUP($K368,GroundTruth!$A$2:$E$2741,4,FALSE)</f>
        <v>330</v>
      </c>
    </row>
    <row r="369" spans="1:13" x14ac:dyDescent="0.2">
      <c r="A369">
        <v>13</v>
      </c>
      <c r="B369" t="s">
        <v>3242</v>
      </c>
      <c r="C369" t="s">
        <v>1147</v>
      </c>
      <c r="D369" t="s">
        <v>1147</v>
      </c>
      <c r="E369" t="s">
        <v>3238</v>
      </c>
      <c r="F369" t="str">
        <f>VLOOKUP($D369,GroundTruth!$A$2:$C$2741,3,FALSE)</f>
        <v>true</v>
      </c>
      <c r="G369">
        <f>VLOOKUP($D369,GroundTruth!$A$2:$D$2741,4,FALSE)</f>
        <v>330</v>
      </c>
      <c r="H369" t="str">
        <f>VLOOKUP($D369,GroundTruth!$A$2:$D$2741,2,FALSE)</f>
        <v>weakrand</v>
      </c>
      <c r="K369" s="3" t="s">
        <v>2079</v>
      </c>
      <c r="L369" s="2" t="str">
        <f>VLOOKUP($K369,GroundTruth!$A$2:$D$2741,3,FALSE)</f>
        <v>true</v>
      </c>
      <c r="M369" s="2">
        <f>VLOOKUP($K369,GroundTruth!$A$2:$E$2741,4,FALSE)</f>
        <v>330</v>
      </c>
    </row>
    <row r="370" spans="1:13" x14ac:dyDescent="0.2">
      <c r="A370">
        <v>13</v>
      </c>
      <c r="B370" t="s">
        <v>3242</v>
      </c>
      <c r="C370" t="s">
        <v>1148</v>
      </c>
      <c r="D370" t="s">
        <v>1148</v>
      </c>
      <c r="E370" t="s">
        <v>3238</v>
      </c>
      <c r="F370" t="str">
        <f>VLOOKUP($D370,GroundTruth!$A$2:$C$2741,3,FALSE)</f>
        <v>true</v>
      </c>
      <c r="G370">
        <f>VLOOKUP($D370,GroundTruth!$A$2:$D$2741,4,FALSE)</f>
        <v>330</v>
      </c>
      <c r="H370" t="str">
        <f>VLOOKUP($D370,GroundTruth!$A$2:$D$2741,2,FALSE)</f>
        <v>weakrand</v>
      </c>
      <c r="K370" s="2" t="s">
        <v>2117</v>
      </c>
      <c r="L370" s="2" t="str">
        <f>VLOOKUP($K370,GroundTruth!$A$2:$D$2741,3,FALSE)</f>
        <v>true</v>
      </c>
      <c r="M370" s="2">
        <f>VLOOKUP($K370,GroundTruth!$A$2:$E$2741,4,FALSE)</f>
        <v>327</v>
      </c>
    </row>
    <row r="371" spans="1:13" x14ac:dyDescent="0.2">
      <c r="A371">
        <v>13</v>
      </c>
      <c r="B371" t="s">
        <v>3242</v>
      </c>
      <c r="C371" t="s">
        <v>1149</v>
      </c>
      <c r="D371" t="s">
        <v>1149</v>
      </c>
      <c r="E371" t="s">
        <v>3238</v>
      </c>
      <c r="F371" t="str">
        <f>VLOOKUP($D371,GroundTruth!$A$2:$C$2741,3,FALSE)</f>
        <v>true</v>
      </c>
      <c r="G371">
        <f>VLOOKUP($D371,GroundTruth!$A$2:$D$2741,4,FALSE)</f>
        <v>330</v>
      </c>
      <c r="H371" t="str">
        <f>VLOOKUP($D371,GroundTruth!$A$2:$D$2741,2,FALSE)</f>
        <v>weakrand</v>
      </c>
      <c r="K371" s="3" t="s">
        <v>2119</v>
      </c>
      <c r="L371" s="2" t="str">
        <f>VLOOKUP($K371,GroundTruth!$A$2:$D$2741,3,FALSE)</f>
        <v>false</v>
      </c>
      <c r="M371" s="2">
        <f>VLOOKUP($K371,GroundTruth!$A$2:$E$2741,4,FALSE)</f>
        <v>327</v>
      </c>
    </row>
    <row r="372" spans="1:13" x14ac:dyDescent="0.2">
      <c r="A372">
        <v>13</v>
      </c>
      <c r="B372" t="s">
        <v>3242</v>
      </c>
      <c r="C372" t="s">
        <v>1178</v>
      </c>
      <c r="D372" t="s">
        <v>1178</v>
      </c>
      <c r="E372" t="s">
        <v>3238</v>
      </c>
      <c r="F372" t="str">
        <f>VLOOKUP($D372,GroundTruth!$A$2:$C$2741,3,FALSE)</f>
        <v>true</v>
      </c>
      <c r="G372">
        <f>VLOOKUP($D372,GroundTruth!$A$2:$D$2741,4,FALSE)</f>
        <v>330</v>
      </c>
      <c r="H372" t="str">
        <f>VLOOKUP($D372,GroundTruth!$A$2:$D$2741,2,FALSE)</f>
        <v>weakrand</v>
      </c>
      <c r="K372" s="2" t="s">
        <v>2133</v>
      </c>
      <c r="L372" s="2" t="str">
        <f>VLOOKUP($K372,GroundTruth!$A$2:$D$2741,3,FALSE)</f>
        <v>true</v>
      </c>
      <c r="M372" s="2">
        <f>VLOOKUP($K372,GroundTruth!$A$2:$E$2741,4,FALSE)</f>
        <v>330</v>
      </c>
    </row>
    <row r="373" spans="1:13" x14ac:dyDescent="0.2">
      <c r="A373">
        <v>13</v>
      </c>
      <c r="B373" t="s">
        <v>3242</v>
      </c>
      <c r="C373" t="s">
        <v>1179</v>
      </c>
      <c r="D373" t="s">
        <v>1179</v>
      </c>
      <c r="E373" t="s">
        <v>3238</v>
      </c>
      <c r="F373" t="str">
        <f>VLOOKUP($D373,GroundTruth!$A$2:$C$2741,3,FALSE)</f>
        <v>true</v>
      </c>
      <c r="G373">
        <f>VLOOKUP($D373,GroundTruth!$A$2:$D$2741,4,FALSE)</f>
        <v>330</v>
      </c>
      <c r="H373" t="str">
        <f>VLOOKUP($D373,GroundTruth!$A$2:$D$2741,2,FALSE)</f>
        <v>weakrand</v>
      </c>
      <c r="K373" s="3" t="s">
        <v>2134</v>
      </c>
      <c r="L373" s="2" t="str">
        <f>VLOOKUP($K373,GroundTruth!$A$2:$D$2741,3,FALSE)</f>
        <v>true</v>
      </c>
      <c r="M373" s="2">
        <f>VLOOKUP($K373,GroundTruth!$A$2:$E$2741,4,FALSE)</f>
        <v>328</v>
      </c>
    </row>
    <row r="374" spans="1:13" x14ac:dyDescent="0.2">
      <c r="A374">
        <v>13</v>
      </c>
      <c r="B374" t="s">
        <v>3242</v>
      </c>
      <c r="C374" t="s">
        <v>1199</v>
      </c>
      <c r="D374" t="s">
        <v>1199</v>
      </c>
      <c r="E374" t="s">
        <v>3238</v>
      </c>
      <c r="F374" t="str">
        <f>VLOOKUP($D374,GroundTruth!$A$2:$C$2741,3,FALSE)</f>
        <v>true</v>
      </c>
      <c r="G374">
        <f>VLOOKUP($D374,GroundTruth!$A$2:$D$2741,4,FALSE)</f>
        <v>330</v>
      </c>
      <c r="H374" t="str">
        <f>VLOOKUP($D374,GroundTruth!$A$2:$D$2741,2,FALSE)</f>
        <v>weakrand</v>
      </c>
      <c r="K374" s="3" t="s">
        <v>2154</v>
      </c>
      <c r="L374" s="2" t="str">
        <f>VLOOKUP($K374,GroundTruth!$A$2:$D$2741,3,FALSE)</f>
        <v>true</v>
      </c>
      <c r="M374" s="2">
        <f>VLOOKUP($K374,GroundTruth!$A$2:$E$2741,4,FALSE)</f>
        <v>330</v>
      </c>
    </row>
    <row r="375" spans="1:13" x14ac:dyDescent="0.2">
      <c r="A375">
        <v>13</v>
      </c>
      <c r="B375" t="s">
        <v>3242</v>
      </c>
      <c r="C375" t="s">
        <v>1200</v>
      </c>
      <c r="D375" t="s">
        <v>1200</v>
      </c>
      <c r="E375" t="s">
        <v>3238</v>
      </c>
      <c r="F375" t="str">
        <f>VLOOKUP($D375,GroundTruth!$A$2:$C$2741,3,FALSE)</f>
        <v>true</v>
      </c>
      <c r="G375">
        <f>VLOOKUP($D375,GroundTruth!$A$2:$D$2741,4,FALSE)</f>
        <v>330</v>
      </c>
      <c r="H375" t="str">
        <f>VLOOKUP($D375,GroundTruth!$A$2:$D$2741,2,FALSE)</f>
        <v>weakrand</v>
      </c>
      <c r="K375" s="2" t="s">
        <v>2155</v>
      </c>
      <c r="L375" s="2" t="str">
        <f>VLOOKUP($K375,GroundTruth!$A$2:$D$2741,3,FALSE)</f>
        <v>true</v>
      </c>
      <c r="M375" s="2">
        <f>VLOOKUP($K375,GroundTruth!$A$2:$E$2741,4,FALSE)</f>
        <v>330</v>
      </c>
    </row>
    <row r="376" spans="1:13" x14ac:dyDescent="0.2">
      <c r="A376">
        <v>13</v>
      </c>
      <c r="B376" t="s">
        <v>3242</v>
      </c>
      <c r="C376" t="s">
        <v>1287</v>
      </c>
      <c r="D376" t="s">
        <v>1287</v>
      </c>
      <c r="E376" t="s">
        <v>3238</v>
      </c>
      <c r="F376" t="str">
        <f>VLOOKUP($D376,GroundTruth!$A$2:$C$2741,3,FALSE)</f>
        <v>true</v>
      </c>
      <c r="G376">
        <f>VLOOKUP($D376,GroundTruth!$A$2:$D$2741,4,FALSE)</f>
        <v>330</v>
      </c>
      <c r="H376" t="str">
        <f>VLOOKUP($D376,GroundTruth!$A$2:$D$2741,2,FALSE)</f>
        <v>weakrand</v>
      </c>
      <c r="K376" s="3" t="s">
        <v>2156</v>
      </c>
      <c r="L376" s="2" t="str">
        <f>VLOOKUP($K376,GroundTruth!$A$2:$D$2741,3,FALSE)</f>
        <v>true</v>
      </c>
      <c r="M376" s="2">
        <f>VLOOKUP($K376,GroundTruth!$A$2:$E$2741,4,FALSE)</f>
        <v>330</v>
      </c>
    </row>
    <row r="377" spans="1:13" x14ac:dyDescent="0.2">
      <c r="A377">
        <v>13</v>
      </c>
      <c r="B377" t="s">
        <v>3242</v>
      </c>
      <c r="C377" t="s">
        <v>1288</v>
      </c>
      <c r="D377" t="s">
        <v>1288</v>
      </c>
      <c r="E377" t="s">
        <v>3238</v>
      </c>
      <c r="F377" t="str">
        <f>VLOOKUP($D377,GroundTruth!$A$2:$C$2741,3,FALSE)</f>
        <v>true</v>
      </c>
      <c r="G377">
        <f>VLOOKUP($D377,GroundTruth!$A$2:$D$2741,4,FALSE)</f>
        <v>330</v>
      </c>
      <c r="H377" t="str">
        <f>VLOOKUP($D377,GroundTruth!$A$2:$D$2741,2,FALSE)</f>
        <v>weakrand</v>
      </c>
      <c r="K377" s="2" t="s">
        <v>2157</v>
      </c>
      <c r="L377" s="2" t="str">
        <f>VLOOKUP($K377,GroundTruth!$A$2:$D$2741,3,FALSE)</f>
        <v>true</v>
      </c>
      <c r="M377" s="2">
        <f>VLOOKUP($K377,GroundTruth!$A$2:$E$2741,4,FALSE)</f>
        <v>330</v>
      </c>
    </row>
    <row r="378" spans="1:13" x14ac:dyDescent="0.2">
      <c r="A378">
        <v>13</v>
      </c>
      <c r="B378" t="s">
        <v>3242</v>
      </c>
      <c r="C378" t="s">
        <v>1289</v>
      </c>
      <c r="D378" t="s">
        <v>1289</v>
      </c>
      <c r="E378" t="s">
        <v>3238</v>
      </c>
      <c r="F378" t="str">
        <f>VLOOKUP($D378,GroundTruth!$A$2:$C$2741,3,FALSE)</f>
        <v>true</v>
      </c>
      <c r="G378">
        <f>VLOOKUP($D378,GroundTruth!$A$2:$D$2741,4,FALSE)</f>
        <v>330</v>
      </c>
      <c r="H378" t="str">
        <f>VLOOKUP($D378,GroundTruth!$A$2:$D$2741,2,FALSE)</f>
        <v>weakrand</v>
      </c>
      <c r="K378" s="3" t="s">
        <v>2208</v>
      </c>
      <c r="L378" s="2" t="str">
        <f>VLOOKUP($K378,GroundTruth!$A$2:$D$2741,3,FALSE)</f>
        <v>true</v>
      </c>
      <c r="M378" s="2">
        <f>VLOOKUP($K378,GroundTruth!$A$2:$E$2741,4,FALSE)</f>
        <v>327</v>
      </c>
    </row>
    <row r="379" spans="1:13" x14ac:dyDescent="0.2">
      <c r="A379">
        <v>13</v>
      </c>
      <c r="B379" t="s">
        <v>3242</v>
      </c>
      <c r="C379" t="s">
        <v>1290</v>
      </c>
      <c r="D379" t="s">
        <v>1290</v>
      </c>
      <c r="E379" t="s">
        <v>3238</v>
      </c>
      <c r="F379" t="str">
        <f>VLOOKUP($D379,GroundTruth!$A$2:$C$2741,3,FALSE)</f>
        <v>true</v>
      </c>
      <c r="G379">
        <f>VLOOKUP($D379,GroundTruth!$A$2:$D$2741,4,FALSE)</f>
        <v>330</v>
      </c>
      <c r="H379" t="str">
        <f>VLOOKUP($D379,GroundTruth!$A$2:$D$2741,2,FALSE)</f>
        <v>weakrand</v>
      </c>
      <c r="K379" s="2" t="s">
        <v>2209</v>
      </c>
      <c r="L379" s="2" t="str">
        <f>VLOOKUP($K379,GroundTruth!$A$2:$D$2741,3,FALSE)</f>
        <v>true</v>
      </c>
      <c r="M379" s="2">
        <f>VLOOKUP($K379,GroundTruth!$A$2:$E$2741,4,FALSE)</f>
        <v>327</v>
      </c>
    </row>
    <row r="380" spans="1:13" x14ac:dyDescent="0.2">
      <c r="A380">
        <v>13</v>
      </c>
      <c r="B380" t="s">
        <v>3242</v>
      </c>
      <c r="C380" t="s">
        <v>1291</v>
      </c>
      <c r="D380" t="s">
        <v>1291</v>
      </c>
      <c r="E380" t="s">
        <v>3238</v>
      </c>
      <c r="F380" t="str">
        <f>VLOOKUP($D380,GroundTruth!$A$2:$C$2741,3,FALSE)</f>
        <v>true</v>
      </c>
      <c r="G380">
        <f>VLOOKUP($D380,GroundTruth!$A$2:$D$2741,4,FALSE)</f>
        <v>330</v>
      </c>
      <c r="H380" t="str">
        <f>VLOOKUP($D380,GroundTruth!$A$2:$D$2741,2,FALSE)</f>
        <v>weakrand</v>
      </c>
      <c r="K380" s="3" t="s">
        <v>2210</v>
      </c>
      <c r="L380" s="2" t="str">
        <f>VLOOKUP($K380,GroundTruth!$A$2:$D$2741,3,FALSE)</f>
        <v>true</v>
      </c>
      <c r="M380" s="2">
        <f>VLOOKUP($K380,GroundTruth!$A$2:$E$2741,4,FALSE)</f>
        <v>327</v>
      </c>
    </row>
    <row r="381" spans="1:13" x14ac:dyDescent="0.2">
      <c r="A381">
        <v>13</v>
      </c>
      <c r="B381" t="s">
        <v>3242</v>
      </c>
      <c r="C381" t="s">
        <v>1292</v>
      </c>
      <c r="D381" t="s">
        <v>1292</v>
      </c>
      <c r="E381" t="s">
        <v>3238</v>
      </c>
      <c r="F381" t="str">
        <f>VLOOKUP($D381,GroundTruth!$A$2:$C$2741,3,FALSE)</f>
        <v>true</v>
      </c>
      <c r="G381">
        <f>VLOOKUP($D381,GroundTruth!$A$2:$D$2741,4,FALSE)</f>
        <v>330</v>
      </c>
      <c r="H381" t="str">
        <f>VLOOKUP($D381,GroundTruth!$A$2:$D$2741,2,FALSE)</f>
        <v>weakrand</v>
      </c>
      <c r="K381" s="2" t="s">
        <v>2211</v>
      </c>
      <c r="L381" s="2" t="str">
        <f>VLOOKUP($K381,GroundTruth!$A$2:$D$2741,3,FALSE)</f>
        <v>true</v>
      </c>
      <c r="M381" s="2">
        <f>VLOOKUP($K381,GroundTruth!$A$2:$E$2741,4,FALSE)</f>
        <v>327</v>
      </c>
    </row>
    <row r="382" spans="1:13" x14ac:dyDescent="0.2">
      <c r="A382">
        <v>13</v>
      </c>
      <c r="B382" t="s">
        <v>3242</v>
      </c>
      <c r="C382" t="s">
        <v>1293</v>
      </c>
      <c r="D382" t="s">
        <v>1293</v>
      </c>
      <c r="E382" t="s">
        <v>3238</v>
      </c>
      <c r="F382" t="str">
        <f>VLOOKUP($D382,GroundTruth!$A$2:$C$2741,3,FALSE)</f>
        <v>true</v>
      </c>
      <c r="G382">
        <f>VLOOKUP($D382,GroundTruth!$A$2:$D$2741,4,FALSE)</f>
        <v>330</v>
      </c>
      <c r="H382" t="str">
        <f>VLOOKUP($D382,GroundTruth!$A$2:$D$2741,2,FALSE)</f>
        <v>weakrand</v>
      </c>
      <c r="K382" s="3" t="s">
        <v>2225</v>
      </c>
      <c r="L382" s="2" t="str">
        <f>VLOOKUP($K382,GroundTruth!$A$2:$D$2741,3,FALSE)</f>
        <v>true</v>
      </c>
      <c r="M382" s="2">
        <f>VLOOKUP($K382,GroundTruth!$A$2:$E$2741,4,FALSE)</f>
        <v>330</v>
      </c>
    </row>
    <row r="383" spans="1:13" x14ac:dyDescent="0.2">
      <c r="A383">
        <v>13</v>
      </c>
      <c r="B383" t="s">
        <v>3242</v>
      </c>
      <c r="C383" t="s">
        <v>1294</v>
      </c>
      <c r="D383" t="s">
        <v>1294</v>
      </c>
      <c r="E383" t="s">
        <v>3238</v>
      </c>
      <c r="F383" t="str">
        <f>VLOOKUP($D383,GroundTruth!$A$2:$C$2741,3,FALSE)</f>
        <v>true</v>
      </c>
      <c r="G383">
        <f>VLOOKUP($D383,GroundTruth!$A$2:$D$2741,4,FALSE)</f>
        <v>330</v>
      </c>
      <c r="H383" t="str">
        <f>VLOOKUP($D383,GroundTruth!$A$2:$D$2741,2,FALSE)</f>
        <v>weakrand</v>
      </c>
      <c r="K383" s="2" t="s">
        <v>2227</v>
      </c>
      <c r="L383" s="2" t="str">
        <f>VLOOKUP($K383,GroundTruth!$A$2:$D$2741,3,FALSE)</f>
        <v>true</v>
      </c>
      <c r="M383" s="2">
        <f>VLOOKUP($K383,GroundTruth!$A$2:$E$2741,4,FALSE)</f>
        <v>328</v>
      </c>
    </row>
    <row r="384" spans="1:13" x14ac:dyDescent="0.2">
      <c r="A384">
        <v>13</v>
      </c>
      <c r="B384" t="s">
        <v>3242</v>
      </c>
      <c r="C384" t="s">
        <v>1295</v>
      </c>
      <c r="D384" t="s">
        <v>1295</v>
      </c>
      <c r="E384" t="s">
        <v>3238</v>
      </c>
      <c r="F384" t="str">
        <f>VLOOKUP($D384,GroundTruth!$A$2:$C$2741,3,FALSE)</f>
        <v>true</v>
      </c>
      <c r="G384">
        <f>VLOOKUP($D384,GroundTruth!$A$2:$D$2741,4,FALSE)</f>
        <v>330</v>
      </c>
      <c r="H384" t="str">
        <f>VLOOKUP($D384,GroundTruth!$A$2:$D$2741,2,FALSE)</f>
        <v>weakrand</v>
      </c>
      <c r="K384" s="3" t="s">
        <v>2228</v>
      </c>
      <c r="L384" s="2" t="str">
        <f>VLOOKUP($K384,GroundTruth!$A$2:$D$2741,3,FALSE)</f>
        <v>true</v>
      </c>
      <c r="M384" s="2">
        <f>VLOOKUP($K384,GroundTruth!$A$2:$E$2741,4,FALSE)</f>
        <v>328</v>
      </c>
    </row>
    <row r="385" spans="1:13" x14ac:dyDescent="0.2">
      <c r="A385">
        <v>13</v>
      </c>
      <c r="B385" t="s">
        <v>3242</v>
      </c>
      <c r="C385" t="s">
        <v>1370</v>
      </c>
      <c r="D385" t="s">
        <v>1370</v>
      </c>
      <c r="E385" t="s">
        <v>3238</v>
      </c>
      <c r="F385" t="str">
        <f>VLOOKUP($D385,GroundTruth!$A$2:$C$2741,3,FALSE)</f>
        <v>true</v>
      </c>
      <c r="G385">
        <f>VLOOKUP($D385,GroundTruth!$A$2:$D$2741,4,FALSE)</f>
        <v>330</v>
      </c>
      <c r="H385" t="str">
        <f>VLOOKUP($D385,GroundTruth!$A$2:$D$2741,2,FALSE)</f>
        <v>weakrand</v>
      </c>
      <c r="K385" s="2" t="s">
        <v>2229</v>
      </c>
      <c r="L385" s="2" t="str">
        <f>VLOOKUP($K385,GroundTruth!$A$2:$D$2741,3,FALSE)</f>
        <v>true</v>
      </c>
      <c r="M385" s="2">
        <f>VLOOKUP($K385,GroundTruth!$A$2:$E$2741,4,FALSE)</f>
        <v>328</v>
      </c>
    </row>
    <row r="386" spans="1:13" x14ac:dyDescent="0.2">
      <c r="A386">
        <v>13</v>
      </c>
      <c r="B386" t="s">
        <v>3242</v>
      </c>
      <c r="C386" t="s">
        <v>1371</v>
      </c>
      <c r="D386" t="s">
        <v>1371</v>
      </c>
      <c r="E386" t="s">
        <v>3238</v>
      </c>
      <c r="F386" t="str">
        <f>VLOOKUP($D386,GroundTruth!$A$2:$C$2741,3,FALSE)</f>
        <v>true</v>
      </c>
      <c r="G386">
        <f>VLOOKUP($D386,GroundTruth!$A$2:$D$2741,4,FALSE)</f>
        <v>330</v>
      </c>
      <c r="H386" t="str">
        <f>VLOOKUP($D386,GroundTruth!$A$2:$D$2741,2,FALSE)</f>
        <v>weakrand</v>
      </c>
      <c r="K386" s="3" t="s">
        <v>2233</v>
      </c>
      <c r="L386" s="2" t="str">
        <f>VLOOKUP($K386,GroundTruth!$A$2:$D$2741,3,FALSE)</f>
        <v>true</v>
      </c>
      <c r="M386" s="2">
        <f>VLOOKUP($K386,GroundTruth!$A$2:$E$2741,4,FALSE)</f>
        <v>328</v>
      </c>
    </row>
    <row r="387" spans="1:13" x14ac:dyDescent="0.2">
      <c r="A387">
        <v>13</v>
      </c>
      <c r="B387" t="s">
        <v>3242</v>
      </c>
      <c r="C387" t="s">
        <v>1372</v>
      </c>
      <c r="D387" t="s">
        <v>1372</v>
      </c>
      <c r="E387" t="s">
        <v>3238</v>
      </c>
      <c r="F387" t="str">
        <f>VLOOKUP($D387,GroundTruth!$A$2:$C$2741,3,FALSE)</f>
        <v>true</v>
      </c>
      <c r="G387">
        <f>VLOOKUP($D387,GroundTruth!$A$2:$D$2741,4,FALSE)</f>
        <v>330</v>
      </c>
      <c r="H387" t="str">
        <f>VLOOKUP($D387,GroundTruth!$A$2:$D$2741,2,FALSE)</f>
        <v>weakrand</v>
      </c>
      <c r="K387" s="2" t="s">
        <v>2261</v>
      </c>
      <c r="L387" s="2" t="str">
        <f>VLOOKUP($K387,GroundTruth!$A$2:$D$2741,3,FALSE)</f>
        <v>true</v>
      </c>
      <c r="M387" s="2">
        <f>VLOOKUP($K387,GroundTruth!$A$2:$E$2741,4,FALSE)</f>
        <v>330</v>
      </c>
    </row>
    <row r="388" spans="1:13" x14ac:dyDescent="0.2">
      <c r="A388">
        <v>13</v>
      </c>
      <c r="B388" t="s">
        <v>3242</v>
      </c>
      <c r="C388" t="s">
        <v>1373</v>
      </c>
      <c r="D388" t="s">
        <v>1373</v>
      </c>
      <c r="E388" t="s">
        <v>3238</v>
      </c>
      <c r="F388" t="str">
        <f>VLOOKUP($D388,GroundTruth!$A$2:$C$2741,3,FALSE)</f>
        <v>true</v>
      </c>
      <c r="G388">
        <f>VLOOKUP($D388,GroundTruth!$A$2:$D$2741,4,FALSE)</f>
        <v>330</v>
      </c>
      <c r="H388" t="str">
        <f>VLOOKUP($D388,GroundTruth!$A$2:$D$2741,2,FALSE)</f>
        <v>weakrand</v>
      </c>
      <c r="K388" s="3" t="s">
        <v>2262</v>
      </c>
      <c r="L388" s="2" t="str">
        <f>VLOOKUP($K388,GroundTruth!$A$2:$D$2741,3,FALSE)</f>
        <v>true</v>
      </c>
      <c r="M388" s="2">
        <f>VLOOKUP($K388,GroundTruth!$A$2:$E$2741,4,FALSE)</f>
        <v>330</v>
      </c>
    </row>
    <row r="389" spans="1:13" x14ac:dyDescent="0.2">
      <c r="A389">
        <v>13</v>
      </c>
      <c r="B389" t="s">
        <v>3242</v>
      </c>
      <c r="C389" t="s">
        <v>1374</v>
      </c>
      <c r="D389" t="s">
        <v>1374</v>
      </c>
      <c r="E389" t="s">
        <v>3238</v>
      </c>
      <c r="F389" t="str">
        <f>VLOOKUP($D389,GroundTruth!$A$2:$C$2741,3,FALSE)</f>
        <v>true</v>
      </c>
      <c r="G389">
        <f>VLOOKUP($D389,GroundTruth!$A$2:$D$2741,4,FALSE)</f>
        <v>330</v>
      </c>
      <c r="H389" t="str">
        <f>VLOOKUP($D389,GroundTruth!$A$2:$D$2741,2,FALSE)</f>
        <v>weakrand</v>
      </c>
      <c r="K389" s="2" t="s">
        <v>2306</v>
      </c>
      <c r="L389" s="2" t="str">
        <f>VLOOKUP($K389,GroundTruth!$A$2:$D$2741,3,FALSE)</f>
        <v>true</v>
      </c>
      <c r="M389" s="2">
        <f>VLOOKUP($K389,GroundTruth!$A$2:$E$2741,4,FALSE)</f>
        <v>327</v>
      </c>
    </row>
    <row r="390" spans="1:13" x14ac:dyDescent="0.2">
      <c r="A390">
        <v>13</v>
      </c>
      <c r="B390" t="s">
        <v>3242</v>
      </c>
      <c r="C390" t="s">
        <v>1447</v>
      </c>
      <c r="D390" t="s">
        <v>1447</v>
      </c>
      <c r="E390" t="s">
        <v>3238</v>
      </c>
      <c r="F390" t="str">
        <f>VLOOKUP($D390,GroundTruth!$A$2:$C$2741,3,FALSE)</f>
        <v>true</v>
      </c>
      <c r="G390">
        <f>VLOOKUP($D390,GroundTruth!$A$2:$D$2741,4,FALSE)</f>
        <v>330</v>
      </c>
      <c r="H390" t="str">
        <f>VLOOKUP($D390,GroundTruth!$A$2:$D$2741,2,FALSE)</f>
        <v>weakrand</v>
      </c>
      <c r="K390" s="3" t="s">
        <v>2307</v>
      </c>
      <c r="L390" s="2" t="str">
        <f>VLOOKUP($K390,GroundTruth!$A$2:$D$2741,3,FALSE)</f>
        <v>true</v>
      </c>
      <c r="M390" s="2">
        <f>VLOOKUP($K390,GroundTruth!$A$2:$E$2741,4,FALSE)</f>
        <v>327</v>
      </c>
    </row>
    <row r="391" spans="1:13" x14ac:dyDescent="0.2">
      <c r="A391">
        <v>13</v>
      </c>
      <c r="B391" t="s">
        <v>3242</v>
      </c>
      <c r="C391" t="s">
        <v>1448</v>
      </c>
      <c r="D391" t="s">
        <v>1448</v>
      </c>
      <c r="E391" t="s">
        <v>3238</v>
      </c>
      <c r="F391" t="str">
        <f>VLOOKUP($D391,GroundTruth!$A$2:$C$2741,3,FALSE)</f>
        <v>true</v>
      </c>
      <c r="G391">
        <f>VLOOKUP($D391,GroundTruth!$A$2:$D$2741,4,FALSE)</f>
        <v>330</v>
      </c>
      <c r="H391" t="str">
        <f>VLOOKUP($D391,GroundTruth!$A$2:$D$2741,2,FALSE)</f>
        <v>weakrand</v>
      </c>
      <c r="K391" s="2" t="s">
        <v>2308</v>
      </c>
      <c r="L391" s="2" t="str">
        <f>VLOOKUP($K391,GroundTruth!$A$2:$D$2741,3,FALSE)</f>
        <v>true</v>
      </c>
      <c r="M391" s="2">
        <f>VLOOKUP($K391,GroundTruth!$A$2:$E$2741,4,FALSE)</f>
        <v>327</v>
      </c>
    </row>
    <row r="392" spans="1:13" x14ac:dyDescent="0.2">
      <c r="A392">
        <v>13</v>
      </c>
      <c r="B392" t="s">
        <v>3242</v>
      </c>
      <c r="C392" t="s">
        <v>1449</v>
      </c>
      <c r="D392" t="s">
        <v>1449</v>
      </c>
      <c r="E392" t="s">
        <v>3238</v>
      </c>
      <c r="F392" t="str">
        <f>VLOOKUP($D392,GroundTruth!$A$2:$C$2741,3,FALSE)</f>
        <v>true</v>
      </c>
      <c r="G392">
        <f>VLOOKUP($D392,GroundTruth!$A$2:$D$2741,4,FALSE)</f>
        <v>330</v>
      </c>
      <c r="H392" t="str">
        <f>VLOOKUP($D392,GroundTruth!$A$2:$D$2741,2,FALSE)</f>
        <v>weakrand</v>
      </c>
      <c r="K392" s="3" t="s">
        <v>2309</v>
      </c>
      <c r="L392" s="2" t="str">
        <f>VLOOKUP($K392,GroundTruth!$A$2:$D$2741,3,FALSE)</f>
        <v>true</v>
      </c>
      <c r="M392" s="2">
        <f>VLOOKUP($K392,GroundTruth!$A$2:$E$2741,4,FALSE)</f>
        <v>327</v>
      </c>
    </row>
    <row r="393" spans="1:13" x14ac:dyDescent="0.2">
      <c r="A393">
        <v>13</v>
      </c>
      <c r="B393" t="s">
        <v>3242</v>
      </c>
      <c r="C393" t="s">
        <v>1450</v>
      </c>
      <c r="D393" t="s">
        <v>1450</v>
      </c>
      <c r="E393" t="s">
        <v>3238</v>
      </c>
      <c r="F393" t="str">
        <f>VLOOKUP($D393,GroundTruth!$A$2:$C$2741,3,FALSE)</f>
        <v>true</v>
      </c>
      <c r="G393">
        <f>VLOOKUP($D393,GroundTruth!$A$2:$D$2741,4,FALSE)</f>
        <v>330</v>
      </c>
      <c r="H393" t="str">
        <f>VLOOKUP($D393,GroundTruth!$A$2:$D$2741,2,FALSE)</f>
        <v>weakrand</v>
      </c>
      <c r="K393" s="2" t="s">
        <v>2310</v>
      </c>
      <c r="L393" s="2" t="str">
        <f>VLOOKUP($K393,GroundTruth!$A$2:$D$2741,3,FALSE)</f>
        <v>true</v>
      </c>
      <c r="M393" s="2">
        <f>VLOOKUP($K393,GroundTruth!$A$2:$E$2741,4,FALSE)</f>
        <v>327</v>
      </c>
    </row>
    <row r="394" spans="1:13" x14ac:dyDescent="0.2">
      <c r="A394">
        <v>13</v>
      </c>
      <c r="B394" t="s">
        <v>3242</v>
      </c>
      <c r="C394" t="s">
        <v>1451</v>
      </c>
      <c r="D394" t="s">
        <v>1451</v>
      </c>
      <c r="E394" t="s">
        <v>3238</v>
      </c>
      <c r="F394" t="str">
        <f>VLOOKUP($D394,GroundTruth!$A$2:$C$2741,3,FALSE)</f>
        <v>true</v>
      </c>
      <c r="G394">
        <f>VLOOKUP($D394,GroundTruth!$A$2:$D$2741,4,FALSE)</f>
        <v>330</v>
      </c>
      <c r="H394" t="str">
        <f>VLOOKUP($D394,GroundTruth!$A$2:$D$2741,2,FALSE)</f>
        <v>weakrand</v>
      </c>
      <c r="K394" s="3" t="s">
        <v>2311</v>
      </c>
      <c r="L394" s="2" t="str">
        <f>VLOOKUP($K394,GroundTruth!$A$2:$D$2741,3,FALSE)</f>
        <v>true</v>
      </c>
      <c r="M394" s="2">
        <f>VLOOKUP($K394,GroundTruth!$A$2:$E$2741,4,FALSE)</f>
        <v>327</v>
      </c>
    </row>
    <row r="395" spans="1:13" x14ac:dyDescent="0.2">
      <c r="A395">
        <v>13</v>
      </c>
      <c r="B395" t="s">
        <v>3242</v>
      </c>
      <c r="C395" t="s">
        <v>1518</v>
      </c>
      <c r="D395" t="s">
        <v>1518</v>
      </c>
      <c r="E395" t="s">
        <v>3238</v>
      </c>
      <c r="F395" t="str">
        <f>VLOOKUP($D395,GroundTruth!$A$2:$C$2741,3,FALSE)</f>
        <v>true</v>
      </c>
      <c r="G395">
        <f>VLOOKUP($D395,GroundTruth!$A$2:$D$2741,4,FALSE)</f>
        <v>330</v>
      </c>
      <c r="H395" t="str">
        <f>VLOOKUP($D395,GroundTruth!$A$2:$D$2741,2,FALSE)</f>
        <v>weakrand</v>
      </c>
      <c r="K395" s="2" t="s">
        <v>2312</v>
      </c>
      <c r="L395" s="2" t="str">
        <f>VLOOKUP($K395,GroundTruth!$A$2:$D$2741,3,FALSE)</f>
        <v>false</v>
      </c>
      <c r="M395" s="2">
        <f>VLOOKUP($K395,GroundTruth!$A$2:$E$2741,4,FALSE)</f>
        <v>327</v>
      </c>
    </row>
    <row r="396" spans="1:13" x14ac:dyDescent="0.2">
      <c r="A396">
        <v>13</v>
      </c>
      <c r="B396" t="s">
        <v>3242</v>
      </c>
      <c r="C396" t="s">
        <v>1534</v>
      </c>
      <c r="D396" t="s">
        <v>1534</v>
      </c>
      <c r="E396" t="s">
        <v>3238</v>
      </c>
      <c r="F396" t="str">
        <f>VLOOKUP($D396,GroundTruth!$A$2:$C$2741,3,FALSE)</f>
        <v>true</v>
      </c>
      <c r="G396">
        <f>VLOOKUP($D396,GroundTruth!$A$2:$D$2741,4,FALSE)</f>
        <v>330</v>
      </c>
      <c r="H396" t="str">
        <f>VLOOKUP($D396,GroundTruth!$A$2:$D$2741,2,FALSE)</f>
        <v>weakrand</v>
      </c>
      <c r="K396" s="3" t="s">
        <v>2313</v>
      </c>
      <c r="L396" s="2" t="str">
        <f>VLOOKUP($K396,GroundTruth!$A$2:$D$2741,3,FALSE)</f>
        <v>false</v>
      </c>
      <c r="M396" s="2">
        <f>VLOOKUP($K396,GroundTruth!$A$2:$E$2741,4,FALSE)</f>
        <v>327</v>
      </c>
    </row>
    <row r="397" spans="1:13" x14ac:dyDescent="0.2">
      <c r="A397">
        <v>13</v>
      </c>
      <c r="B397" t="s">
        <v>3242</v>
      </c>
      <c r="C397" t="s">
        <v>1535</v>
      </c>
      <c r="D397" t="s">
        <v>1535</v>
      </c>
      <c r="E397" t="s">
        <v>3238</v>
      </c>
      <c r="F397" t="str">
        <f>VLOOKUP($D397,GroundTruth!$A$2:$C$2741,3,FALSE)</f>
        <v>true</v>
      </c>
      <c r="G397">
        <f>VLOOKUP($D397,GroundTruth!$A$2:$D$2741,4,FALSE)</f>
        <v>330</v>
      </c>
      <c r="H397" t="str">
        <f>VLOOKUP($D397,GroundTruth!$A$2:$D$2741,2,FALSE)</f>
        <v>weakrand</v>
      </c>
      <c r="K397" s="2" t="s">
        <v>2314</v>
      </c>
      <c r="L397" s="2" t="str">
        <f>VLOOKUP($K397,GroundTruth!$A$2:$D$2741,3,FALSE)</f>
        <v>false</v>
      </c>
      <c r="M397" s="2">
        <f>VLOOKUP($K397,GroundTruth!$A$2:$E$2741,4,FALSE)</f>
        <v>327</v>
      </c>
    </row>
    <row r="398" spans="1:13" x14ac:dyDescent="0.2">
      <c r="A398">
        <v>13</v>
      </c>
      <c r="B398" t="s">
        <v>3242</v>
      </c>
      <c r="C398" t="s">
        <v>1536</v>
      </c>
      <c r="D398" t="s">
        <v>1536</v>
      </c>
      <c r="E398" t="s">
        <v>3238</v>
      </c>
      <c r="F398" t="str">
        <f>VLOOKUP($D398,GroundTruth!$A$2:$C$2741,3,FALSE)</f>
        <v>true</v>
      </c>
      <c r="G398">
        <f>VLOOKUP($D398,GroundTruth!$A$2:$D$2741,4,FALSE)</f>
        <v>330</v>
      </c>
      <c r="H398" t="str">
        <f>VLOOKUP($D398,GroundTruth!$A$2:$D$2741,2,FALSE)</f>
        <v>weakrand</v>
      </c>
      <c r="K398" s="3" t="s">
        <v>2323</v>
      </c>
      <c r="L398" s="2" t="str">
        <f>VLOOKUP($K398,GroundTruth!$A$2:$D$2741,3,FALSE)</f>
        <v>true</v>
      </c>
      <c r="M398" s="2">
        <f>VLOOKUP($K398,GroundTruth!$A$2:$E$2741,4,FALSE)</f>
        <v>328</v>
      </c>
    </row>
    <row r="399" spans="1:13" x14ac:dyDescent="0.2">
      <c r="A399">
        <v>13</v>
      </c>
      <c r="B399" t="s">
        <v>3242</v>
      </c>
      <c r="C399" t="s">
        <v>1591</v>
      </c>
      <c r="D399" t="s">
        <v>1591</v>
      </c>
      <c r="E399" t="s">
        <v>3238</v>
      </c>
      <c r="F399" t="str">
        <f>VLOOKUP($D399,GroundTruth!$A$2:$C$2741,3,FALSE)</f>
        <v>true</v>
      </c>
      <c r="G399">
        <f>VLOOKUP($D399,GroundTruth!$A$2:$D$2741,4,FALSE)</f>
        <v>330</v>
      </c>
      <c r="H399" t="str">
        <f>VLOOKUP($D399,GroundTruth!$A$2:$D$2741,2,FALSE)</f>
        <v>weakrand</v>
      </c>
      <c r="K399" s="3" t="s">
        <v>2324</v>
      </c>
      <c r="L399" s="2" t="str">
        <f>VLOOKUP($K399,GroundTruth!$A$2:$D$2741,3,FALSE)</f>
        <v>true</v>
      </c>
      <c r="M399" s="2">
        <f>VLOOKUP($K399,GroundTruth!$A$2:$E$2741,4,FALSE)</f>
        <v>328</v>
      </c>
    </row>
    <row r="400" spans="1:13" x14ac:dyDescent="0.2">
      <c r="A400">
        <v>13</v>
      </c>
      <c r="B400" t="s">
        <v>3242</v>
      </c>
      <c r="C400" t="s">
        <v>1618</v>
      </c>
      <c r="D400" t="s">
        <v>1618</v>
      </c>
      <c r="E400" t="s">
        <v>3238</v>
      </c>
      <c r="F400" t="str">
        <f>VLOOKUP($D400,GroundTruth!$A$2:$C$2741,3,FALSE)</f>
        <v>true</v>
      </c>
      <c r="G400">
        <f>VLOOKUP($D400,GroundTruth!$A$2:$D$2741,4,FALSE)</f>
        <v>330</v>
      </c>
      <c r="H400" t="str">
        <f>VLOOKUP($D400,GroundTruth!$A$2:$D$2741,2,FALSE)</f>
        <v>weakrand</v>
      </c>
      <c r="K400" s="2" t="s">
        <v>2327</v>
      </c>
      <c r="L400" s="2" t="str">
        <f>VLOOKUP($K400,GroundTruth!$A$2:$D$2741,3,FALSE)</f>
        <v>true</v>
      </c>
      <c r="M400" s="2">
        <f>VLOOKUP($K400,GroundTruth!$A$2:$E$2741,4,FALSE)</f>
        <v>328</v>
      </c>
    </row>
    <row r="401" spans="1:13" x14ac:dyDescent="0.2">
      <c r="A401">
        <v>13</v>
      </c>
      <c r="B401" t="s">
        <v>3242</v>
      </c>
      <c r="C401" t="s">
        <v>1619</v>
      </c>
      <c r="D401" t="s">
        <v>1619</v>
      </c>
      <c r="E401" t="s">
        <v>3238</v>
      </c>
      <c r="F401" t="str">
        <f>VLOOKUP($D401,GroundTruth!$A$2:$C$2741,3,FALSE)</f>
        <v>true</v>
      </c>
      <c r="G401">
        <f>VLOOKUP($D401,GroundTruth!$A$2:$D$2741,4,FALSE)</f>
        <v>330</v>
      </c>
      <c r="H401" t="str">
        <f>VLOOKUP($D401,GroundTruth!$A$2:$D$2741,2,FALSE)</f>
        <v>weakrand</v>
      </c>
      <c r="K401" s="3" t="s">
        <v>2353</v>
      </c>
      <c r="L401" s="2" t="str">
        <f>VLOOKUP($K401,GroundTruth!$A$2:$D$2741,3,FALSE)</f>
        <v>true</v>
      </c>
      <c r="M401" s="2">
        <f>VLOOKUP($K401,GroundTruth!$A$2:$E$2741,4,FALSE)</f>
        <v>330</v>
      </c>
    </row>
    <row r="402" spans="1:13" x14ac:dyDescent="0.2">
      <c r="A402">
        <v>13</v>
      </c>
      <c r="B402" t="s">
        <v>3242</v>
      </c>
      <c r="C402" t="s">
        <v>1664</v>
      </c>
      <c r="D402" t="s">
        <v>1664</v>
      </c>
      <c r="E402" t="s">
        <v>3238</v>
      </c>
      <c r="F402" t="str">
        <f>VLOOKUP($D402,GroundTruth!$A$2:$C$2741,3,FALSE)</f>
        <v>true</v>
      </c>
      <c r="G402">
        <f>VLOOKUP($D402,GroundTruth!$A$2:$D$2741,4,FALSE)</f>
        <v>330</v>
      </c>
      <c r="H402" t="str">
        <f>VLOOKUP($D402,GroundTruth!$A$2:$D$2741,2,FALSE)</f>
        <v>weakrand</v>
      </c>
      <c r="K402" s="2" t="s">
        <v>2354</v>
      </c>
      <c r="L402" s="2" t="str">
        <f>VLOOKUP($K402,GroundTruth!$A$2:$D$2741,3,FALSE)</f>
        <v>true</v>
      </c>
      <c r="M402" s="2">
        <f>VLOOKUP($K402,GroundTruth!$A$2:$E$2741,4,FALSE)</f>
        <v>330</v>
      </c>
    </row>
    <row r="403" spans="1:13" x14ac:dyDescent="0.2">
      <c r="A403">
        <v>13</v>
      </c>
      <c r="B403" t="s">
        <v>3242</v>
      </c>
      <c r="C403" t="s">
        <v>1691</v>
      </c>
      <c r="D403" t="s">
        <v>1691</v>
      </c>
      <c r="E403" t="s">
        <v>3238</v>
      </c>
      <c r="F403" t="str">
        <f>VLOOKUP($D403,GroundTruth!$A$2:$C$2741,3,FALSE)</f>
        <v>true</v>
      </c>
      <c r="G403">
        <f>VLOOKUP($D403,GroundTruth!$A$2:$D$2741,4,FALSE)</f>
        <v>330</v>
      </c>
      <c r="H403" t="str">
        <f>VLOOKUP($D403,GroundTruth!$A$2:$D$2741,2,FALSE)</f>
        <v>weakrand</v>
      </c>
      <c r="K403" s="3" t="s">
        <v>2389</v>
      </c>
      <c r="L403" s="2" t="str">
        <f>VLOOKUP($K403,GroundTruth!$A$2:$D$2741,3,FALSE)</f>
        <v>true</v>
      </c>
      <c r="M403" s="2">
        <f>VLOOKUP($K403,GroundTruth!$A$2:$E$2741,4,FALSE)</f>
        <v>327</v>
      </c>
    </row>
    <row r="404" spans="1:13" x14ac:dyDescent="0.2">
      <c r="A404">
        <v>13</v>
      </c>
      <c r="B404" t="s">
        <v>3242</v>
      </c>
      <c r="C404" t="s">
        <v>1692</v>
      </c>
      <c r="D404" t="s">
        <v>1692</v>
      </c>
      <c r="E404" t="s">
        <v>3238</v>
      </c>
      <c r="F404" t="str">
        <f>VLOOKUP($D404,GroundTruth!$A$2:$C$2741,3,FALSE)</f>
        <v>true</v>
      </c>
      <c r="G404">
        <f>VLOOKUP($D404,GroundTruth!$A$2:$D$2741,4,FALSE)</f>
        <v>330</v>
      </c>
      <c r="H404" t="str">
        <f>VLOOKUP($D404,GroundTruth!$A$2:$D$2741,2,FALSE)</f>
        <v>weakrand</v>
      </c>
      <c r="K404" s="2" t="s">
        <v>2390</v>
      </c>
      <c r="L404" s="2" t="str">
        <f>VLOOKUP($K404,GroundTruth!$A$2:$D$2741,3,FALSE)</f>
        <v>true</v>
      </c>
      <c r="M404" s="2">
        <f>VLOOKUP($K404,GroundTruth!$A$2:$E$2741,4,FALSE)</f>
        <v>327</v>
      </c>
    </row>
    <row r="405" spans="1:13" x14ac:dyDescent="0.2">
      <c r="A405">
        <v>13</v>
      </c>
      <c r="B405" t="s">
        <v>3242</v>
      </c>
      <c r="C405" t="s">
        <v>1693</v>
      </c>
      <c r="D405" t="s">
        <v>1693</v>
      </c>
      <c r="E405" t="s">
        <v>3238</v>
      </c>
      <c r="F405" t="str">
        <f>VLOOKUP($D405,GroundTruth!$A$2:$C$2741,3,FALSE)</f>
        <v>true</v>
      </c>
      <c r="G405">
        <f>VLOOKUP($D405,GroundTruth!$A$2:$D$2741,4,FALSE)</f>
        <v>330</v>
      </c>
      <c r="H405" t="str">
        <f>VLOOKUP($D405,GroundTruth!$A$2:$D$2741,2,FALSE)</f>
        <v>weakrand</v>
      </c>
      <c r="K405" s="3" t="s">
        <v>2391</v>
      </c>
      <c r="L405" s="2" t="str">
        <f>VLOOKUP($K405,GroundTruth!$A$2:$D$2741,3,FALSE)</f>
        <v>true</v>
      </c>
      <c r="M405" s="2">
        <f>VLOOKUP($K405,GroundTruth!$A$2:$E$2741,4,FALSE)</f>
        <v>327</v>
      </c>
    </row>
    <row r="406" spans="1:13" x14ac:dyDescent="0.2">
      <c r="A406">
        <v>13</v>
      </c>
      <c r="B406" t="s">
        <v>3242</v>
      </c>
      <c r="C406" t="s">
        <v>1694</v>
      </c>
      <c r="D406" t="s">
        <v>1694</v>
      </c>
      <c r="E406" t="s">
        <v>3238</v>
      </c>
      <c r="F406" t="str">
        <f>VLOOKUP($D406,GroundTruth!$A$2:$C$2741,3,FALSE)</f>
        <v>true</v>
      </c>
      <c r="G406">
        <f>VLOOKUP($D406,GroundTruth!$A$2:$D$2741,4,FALSE)</f>
        <v>330</v>
      </c>
      <c r="H406" t="str">
        <f>VLOOKUP($D406,GroundTruth!$A$2:$D$2741,2,FALSE)</f>
        <v>weakrand</v>
      </c>
      <c r="K406" s="2" t="s">
        <v>2401</v>
      </c>
      <c r="L406" s="2" t="str">
        <f>VLOOKUP($K406,GroundTruth!$A$2:$D$2741,3,FALSE)</f>
        <v>true</v>
      </c>
      <c r="M406" s="2">
        <f>VLOOKUP($K406,GroundTruth!$A$2:$E$2741,4,FALSE)</f>
        <v>328</v>
      </c>
    </row>
    <row r="407" spans="1:13" x14ac:dyDescent="0.2">
      <c r="A407">
        <v>13</v>
      </c>
      <c r="B407" t="s">
        <v>3242</v>
      </c>
      <c r="C407" t="s">
        <v>1695</v>
      </c>
      <c r="D407" t="s">
        <v>1695</v>
      </c>
      <c r="E407" t="s">
        <v>3238</v>
      </c>
      <c r="F407" t="str">
        <f>VLOOKUP($D407,GroundTruth!$A$2:$C$2741,3,FALSE)</f>
        <v>true</v>
      </c>
      <c r="G407">
        <f>VLOOKUP($D407,GroundTruth!$A$2:$D$2741,4,FALSE)</f>
        <v>330</v>
      </c>
      <c r="H407" t="str">
        <f>VLOOKUP($D407,GroundTruth!$A$2:$D$2741,2,FALSE)</f>
        <v>weakrand</v>
      </c>
      <c r="K407" s="2" t="s">
        <v>2402</v>
      </c>
      <c r="L407" s="2" t="str">
        <f>VLOOKUP($K407,GroundTruth!$A$2:$D$2741,3,FALSE)</f>
        <v>true</v>
      </c>
      <c r="M407" s="2">
        <f>VLOOKUP($K407,GroundTruth!$A$2:$E$2741,4,FALSE)</f>
        <v>328</v>
      </c>
    </row>
    <row r="408" spans="1:13" x14ac:dyDescent="0.2">
      <c r="A408">
        <v>13</v>
      </c>
      <c r="B408" t="s">
        <v>3242</v>
      </c>
      <c r="C408" t="s">
        <v>1696</v>
      </c>
      <c r="D408" t="s">
        <v>1696</v>
      </c>
      <c r="E408" t="s">
        <v>3238</v>
      </c>
      <c r="F408" t="str">
        <f>VLOOKUP($D408,GroundTruth!$A$2:$C$2741,3,FALSE)</f>
        <v>true</v>
      </c>
      <c r="G408">
        <f>VLOOKUP($D408,GroundTruth!$A$2:$D$2741,4,FALSE)</f>
        <v>330</v>
      </c>
      <c r="H408" t="str">
        <f>VLOOKUP($D408,GroundTruth!$A$2:$D$2741,2,FALSE)</f>
        <v>weakrand</v>
      </c>
      <c r="K408" s="3" t="s">
        <v>2403</v>
      </c>
      <c r="L408" s="2" t="str">
        <f>VLOOKUP($K408,GroundTruth!$A$2:$D$2741,3,FALSE)</f>
        <v>true</v>
      </c>
      <c r="M408" s="2">
        <f>VLOOKUP($K408,GroundTruth!$A$2:$E$2741,4,FALSE)</f>
        <v>328</v>
      </c>
    </row>
    <row r="409" spans="1:13" x14ac:dyDescent="0.2">
      <c r="A409">
        <v>13</v>
      </c>
      <c r="B409" t="s">
        <v>3242</v>
      </c>
      <c r="C409" t="s">
        <v>1697</v>
      </c>
      <c r="D409" t="s">
        <v>1697</v>
      </c>
      <c r="E409" t="s">
        <v>3238</v>
      </c>
      <c r="F409" t="str">
        <f>VLOOKUP($D409,GroundTruth!$A$2:$C$2741,3,FALSE)</f>
        <v>true</v>
      </c>
      <c r="G409">
        <f>VLOOKUP($D409,GroundTruth!$A$2:$D$2741,4,FALSE)</f>
        <v>330</v>
      </c>
      <c r="H409" t="str">
        <f>VLOOKUP($D409,GroundTruth!$A$2:$D$2741,2,FALSE)</f>
        <v>weakrand</v>
      </c>
      <c r="K409" s="2" t="s">
        <v>2404</v>
      </c>
      <c r="L409" s="2" t="str">
        <f>VLOOKUP($K409,GroundTruth!$A$2:$D$2741,3,FALSE)</f>
        <v>true</v>
      </c>
      <c r="M409" s="2">
        <f>VLOOKUP($K409,GroundTruth!$A$2:$E$2741,4,FALSE)</f>
        <v>328</v>
      </c>
    </row>
    <row r="410" spans="1:13" x14ac:dyDescent="0.2">
      <c r="A410">
        <v>13</v>
      </c>
      <c r="B410" t="s">
        <v>3242</v>
      </c>
      <c r="C410" t="s">
        <v>1797</v>
      </c>
      <c r="D410" t="s">
        <v>1797</v>
      </c>
      <c r="E410" t="s">
        <v>3238</v>
      </c>
      <c r="F410" t="str">
        <f>VLOOKUP($D410,GroundTruth!$A$2:$C$2741,3,FALSE)</f>
        <v>true</v>
      </c>
      <c r="G410">
        <f>VLOOKUP($D410,GroundTruth!$A$2:$D$2741,4,FALSE)</f>
        <v>330</v>
      </c>
      <c r="H410" t="str">
        <f>VLOOKUP($D410,GroundTruth!$A$2:$D$2741,2,FALSE)</f>
        <v>weakrand</v>
      </c>
      <c r="K410" s="3" t="s">
        <v>2431</v>
      </c>
      <c r="L410" s="2" t="str">
        <f>VLOOKUP($K410,GroundTruth!$A$2:$D$2741,3,FALSE)</f>
        <v>true</v>
      </c>
      <c r="M410" s="2">
        <f>VLOOKUP($K410,GroundTruth!$A$2:$E$2741,4,FALSE)</f>
        <v>330</v>
      </c>
    </row>
    <row r="411" spans="1:13" x14ac:dyDescent="0.2">
      <c r="A411">
        <v>13</v>
      </c>
      <c r="B411" t="s">
        <v>3242</v>
      </c>
      <c r="C411" t="s">
        <v>1798</v>
      </c>
      <c r="D411" t="s">
        <v>1798</v>
      </c>
      <c r="E411" t="s">
        <v>3238</v>
      </c>
      <c r="F411" t="str">
        <f>VLOOKUP($D411,GroundTruth!$A$2:$C$2741,3,FALSE)</f>
        <v>true</v>
      </c>
      <c r="G411">
        <f>VLOOKUP($D411,GroundTruth!$A$2:$D$2741,4,FALSE)</f>
        <v>330</v>
      </c>
      <c r="H411" t="str">
        <f>VLOOKUP($D411,GroundTruth!$A$2:$D$2741,2,FALSE)</f>
        <v>weakrand</v>
      </c>
      <c r="K411" s="2" t="s">
        <v>2432</v>
      </c>
      <c r="L411" s="2" t="str">
        <f>VLOOKUP($K411,GroundTruth!$A$2:$D$2741,3,FALSE)</f>
        <v>true</v>
      </c>
      <c r="M411" s="2">
        <f>VLOOKUP($K411,GroundTruth!$A$2:$E$2741,4,FALSE)</f>
        <v>330</v>
      </c>
    </row>
    <row r="412" spans="1:13" x14ac:dyDescent="0.2">
      <c r="A412">
        <v>13</v>
      </c>
      <c r="B412" t="s">
        <v>3242</v>
      </c>
      <c r="C412" t="s">
        <v>1799</v>
      </c>
      <c r="D412" t="s">
        <v>1799</v>
      </c>
      <c r="E412" t="s">
        <v>3238</v>
      </c>
      <c r="F412" t="str">
        <f>VLOOKUP($D412,GroundTruth!$A$2:$C$2741,3,FALSE)</f>
        <v>true</v>
      </c>
      <c r="G412">
        <f>VLOOKUP($D412,GroundTruth!$A$2:$D$2741,4,FALSE)</f>
        <v>330</v>
      </c>
      <c r="H412" t="str">
        <f>VLOOKUP($D412,GroundTruth!$A$2:$D$2741,2,FALSE)</f>
        <v>weakrand</v>
      </c>
      <c r="K412" s="3" t="s">
        <v>2433</v>
      </c>
      <c r="L412" s="2" t="str">
        <f>VLOOKUP($K412,GroundTruth!$A$2:$D$2741,3,FALSE)</f>
        <v>true</v>
      </c>
      <c r="M412" s="2">
        <f>VLOOKUP($K412,GroundTruth!$A$2:$E$2741,4,FALSE)</f>
        <v>330</v>
      </c>
    </row>
    <row r="413" spans="1:13" x14ac:dyDescent="0.2">
      <c r="A413">
        <v>13</v>
      </c>
      <c r="B413" t="s">
        <v>3242</v>
      </c>
      <c r="C413" t="s">
        <v>1800</v>
      </c>
      <c r="D413" t="s">
        <v>1800</v>
      </c>
      <c r="E413" t="s">
        <v>3238</v>
      </c>
      <c r="F413" t="str">
        <f>VLOOKUP($D413,GroundTruth!$A$2:$C$2741,3,FALSE)</f>
        <v>true</v>
      </c>
      <c r="G413">
        <f>VLOOKUP($D413,GroundTruth!$A$2:$D$2741,4,FALSE)</f>
        <v>330</v>
      </c>
      <c r="H413" t="str">
        <f>VLOOKUP($D413,GroundTruth!$A$2:$D$2741,2,FALSE)</f>
        <v>weakrand</v>
      </c>
      <c r="K413" s="2" t="s">
        <v>2434</v>
      </c>
      <c r="L413" s="2" t="str">
        <f>VLOOKUP($K413,GroundTruth!$A$2:$D$2741,3,FALSE)</f>
        <v>true</v>
      </c>
      <c r="M413" s="2">
        <f>VLOOKUP($K413,GroundTruth!$A$2:$E$2741,4,FALSE)</f>
        <v>330</v>
      </c>
    </row>
    <row r="414" spans="1:13" x14ac:dyDescent="0.2">
      <c r="A414">
        <v>13</v>
      </c>
      <c r="B414" t="s">
        <v>3242</v>
      </c>
      <c r="C414" t="s">
        <v>1801</v>
      </c>
      <c r="D414" t="s">
        <v>1801</v>
      </c>
      <c r="E414" t="s">
        <v>3238</v>
      </c>
      <c r="F414" t="str">
        <f>VLOOKUP($D414,GroundTruth!$A$2:$C$2741,3,FALSE)</f>
        <v>true</v>
      </c>
      <c r="G414">
        <f>VLOOKUP($D414,GroundTruth!$A$2:$D$2741,4,FALSE)</f>
        <v>330</v>
      </c>
      <c r="H414" t="str">
        <f>VLOOKUP($D414,GroundTruth!$A$2:$D$2741,2,FALSE)</f>
        <v>weakrand</v>
      </c>
      <c r="K414" s="3" t="s">
        <v>2435</v>
      </c>
      <c r="L414" s="2" t="str">
        <f>VLOOKUP($K414,GroundTruth!$A$2:$D$2741,3,FALSE)</f>
        <v>true</v>
      </c>
      <c r="M414" s="2">
        <f>VLOOKUP($K414,GroundTruth!$A$2:$E$2741,4,FALSE)</f>
        <v>330</v>
      </c>
    </row>
    <row r="415" spans="1:13" x14ac:dyDescent="0.2">
      <c r="A415">
        <v>13</v>
      </c>
      <c r="B415" t="s">
        <v>3242</v>
      </c>
      <c r="C415" t="s">
        <v>1802</v>
      </c>
      <c r="D415" t="s">
        <v>1802</v>
      </c>
      <c r="E415" t="s">
        <v>3238</v>
      </c>
      <c r="F415" t="str">
        <f>VLOOKUP($D415,GroundTruth!$A$2:$C$2741,3,FALSE)</f>
        <v>true</v>
      </c>
      <c r="G415">
        <f>VLOOKUP($D415,GroundTruth!$A$2:$D$2741,4,FALSE)</f>
        <v>330</v>
      </c>
      <c r="H415" t="str">
        <f>VLOOKUP($D415,GroundTruth!$A$2:$D$2741,2,FALSE)</f>
        <v>weakrand</v>
      </c>
      <c r="K415" s="2" t="s">
        <v>2436</v>
      </c>
      <c r="L415" s="2" t="str">
        <f>VLOOKUP($K415,GroundTruth!$A$2:$D$2741,3,FALSE)</f>
        <v>true</v>
      </c>
      <c r="M415" s="2">
        <f>VLOOKUP($K415,GroundTruth!$A$2:$E$2741,4,FALSE)</f>
        <v>330</v>
      </c>
    </row>
    <row r="416" spans="1:13" x14ac:dyDescent="0.2">
      <c r="A416">
        <v>13</v>
      </c>
      <c r="B416" t="s">
        <v>3242</v>
      </c>
      <c r="C416" t="s">
        <v>1803</v>
      </c>
      <c r="D416" t="s">
        <v>1803</v>
      </c>
      <c r="E416" t="s">
        <v>3238</v>
      </c>
      <c r="F416" t="str">
        <f>VLOOKUP($D416,GroundTruth!$A$2:$C$2741,3,FALSE)</f>
        <v>true</v>
      </c>
      <c r="G416">
        <f>VLOOKUP($D416,GroundTruth!$A$2:$D$2741,4,FALSE)</f>
        <v>330</v>
      </c>
      <c r="H416" t="str">
        <f>VLOOKUP($D416,GroundTruth!$A$2:$D$2741,2,FALSE)</f>
        <v>weakrand</v>
      </c>
      <c r="K416" s="3" t="s">
        <v>2437</v>
      </c>
      <c r="L416" s="2" t="str">
        <f>VLOOKUP($K416,GroundTruth!$A$2:$D$2741,3,FALSE)</f>
        <v>true</v>
      </c>
      <c r="M416" s="2">
        <f>VLOOKUP($K416,GroundTruth!$A$2:$E$2741,4,FALSE)</f>
        <v>330</v>
      </c>
    </row>
    <row r="417" spans="1:13" x14ac:dyDescent="0.2">
      <c r="A417">
        <v>13</v>
      </c>
      <c r="B417" t="s">
        <v>3242</v>
      </c>
      <c r="C417" t="s">
        <v>1804</v>
      </c>
      <c r="D417" t="s">
        <v>1804</v>
      </c>
      <c r="E417" t="s">
        <v>3238</v>
      </c>
      <c r="F417" t="str">
        <f>VLOOKUP($D417,GroundTruth!$A$2:$C$2741,3,FALSE)</f>
        <v>true</v>
      </c>
      <c r="G417">
        <f>VLOOKUP($D417,GroundTruth!$A$2:$D$2741,4,FALSE)</f>
        <v>330</v>
      </c>
      <c r="H417" t="str">
        <f>VLOOKUP($D417,GroundTruth!$A$2:$D$2741,2,FALSE)</f>
        <v>weakrand</v>
      </c>
      <c r="K417" s="2" t="s">
        <v>2438</v>
      </c>
      <c r="L417" s="2" t="str">
        <f>VLOOKUP($K417,GroundTruth!$A$2:$D$2741,3,FALSE)</f>
        <v>true</v>
      </c>
      <c r="M417" s="2">
        <f>VLOOKUP($K417,GroundTruth!$A$2:$E$2741,4,FALSE)</f>
        <v>330</v>
      </c>
    </row>
    <row r="418" spans="1:13" x14ac:dyDescent="0.2">
      <c r="A418">
        <v>13</v>
      </c>
      <c r="B418" t="s">
        <v>3242</v>
      </c>
      <c r="C418" t="s">
        <v>1858</v>
      </c>
      <c r="D418" t="s">
        <v>1858</v>
      </c>
      <c r="E418" t="s">
        <v>3238</v>
      </c>
      <c r="F418" t="str">
        <f>VLOOKUP($D418,GroundTruth!$A$2:$C$2741,3,FALSE)</f>
        <v>true</v>
      </c>
      <c r="G418">
        <f>VLOOKUP($D418,GroundTruth!$A$2:$D$2741,4,FALSE)</f>
        <v>330</v>
      </c>
      <c r="H418" t="str">
        <f>VLOOKUP($D418,GroundTruth!$A$2:$D$2741,2,FALSE)</f>
        <v>weakrand</v>
      </c>
      <c r="K418" s="3" t="s">
        <v>2439</v>
      </c>
      <c r="L418" s="2" t="str">
        <f>VLOOKUP($K418,GroundTruth!$A$2:$D$2741,3,FALSE)</f>
        <v>true</v>
      </c>
      <c r="M418" s="2">
        <f>VLOOKUP($K418,GroundTruth!$A$2:$E$2741,4,FALSE)</f>
        <v>330</v>
      </c>
    </row>
    <row r="419" spans="1:13" x14ac:dyDescent="0.2">
      <c r="A419">
        <v>13</v>
      </c>
      <c r="B419" t="s">
        <v>3242</v>
      </c>
      <c r="C419" t="s">
        <v>1859</v>
      </c>
      <c r="D419" t="s">
        <v>1859</v>
      </c>
      <c r="E419" t="s">
        <v>3238</v>
      </c>
      <c r="F419" t="str">
        <f>VLOOKUP($D419,GroundTruth!$A$2:$C$2741,3,FALSE)</f>
        <v>true</v>
      </c>
      <c r="G419">
        <f>VLOOKUP($D419,GroundTruth!$A$2:$D$2741,4,FALSE)</f>
        <v>330</v>
      </c>
      <c r="H419" t="str">
        <f>VLOOKUP($D419,GroundTruth!$A$2:$D$2741,2,FALSE)</f>
        <v>weakrand</v>
      </c>
      <c r="K419" s="2" t="s">
        <v>2440</v>
      </c>
      <c r="L419" s="2" t="str">
        <f>VLOOKUP($K419,GroundTruth!$A$2:$D$2741,3,FALSE)</f>
        <v>true</v>
      </c>
      <c r="M419" s="2">
        <f>VLOOKUP($K419,GroundTruth!$A$2:$E$2741,4,FALSE)</f>
        <v>330</v>
      </c>
    </row>
    <row r="420" spans="1:13" x14ac:dyDescent="0.2">
      <c r="A420">
        <v>13</v>
      </c>
      <c r="B420" t="s">
        <v>3242</v>
      </c>
      <c r="C420" t="s">
        <v>1869</v>
      </c>
      <c r="D420" t="s">
        <v>1869</v>
      </c>
      <c r="E420" t="s">
        <v>3238</v>
      </c>
      <c r="F420" t="str">
        <f>VLOOKUP($D420,GroundTruth!$A$2:$C$2741,3,FALSE)</f>
        <v>true</v>
      </c>
      <c r="G420">
        <f>VLOOKUP($D420,GroundTruth!$A$2:$D$2741,4,FALSE)</f>
        <v>330</v>
      </c>
      <c r="H420" t="str">
        <f>VLOOKUP($D420,GroundTruth!$A$2:$D$2741,2,FALSE)</f>
        <v>weakrand</v>
      </c>
      <c r="K420" s="3" t="s">
        <v>2441</v>
      </c>
      <c r="L420" s="2" t="str">
        <f>VLOOKUP($K420,GroundTruth!$A$2:$D$2741,3,FALSE)</f>
        <v>true</v>
      </c>
      <c r="M420" s="2">
        <f>VLOOKUP($K420,GroundTruth!$A$2:$E$2741,4,FALSE)</f>
        <v>330</v>
      </c>
    </row>
    <row r="421" spans="1:13" x14ac:dyDescent="0.2">
      <c r="A421">
        <v>13</v>
      </c>
      <c r="B421" t="s">
        <v>3242</v>
      </c>
      <c r="C421" t="s">
        <v>1870</v>
      </c>
      <c r="D421" t="s">
        <v>1870</v>
      </c>
      <c r="E421" t="s">
        <v>3238</v>
      </c>
      <c r="F421" t="str">
        <f>VLOOKUP($D421,GroundTruth!$A$2:$C$2741,3,FALSE)</f>
        <v>true</v>
      </c>
      <c r="G421">
        <f>VLOOKUP($D421,GroundTruth!$A$2:$D$2741,4,FALSE)</f>
        <v>330</v>
      </c>
      <c r="H421" t="str">
        <f>VLOOKUP($D421,GroundTruth!$A$2:$D$2741,2,FALSE)</f>
        <v>weakrand</v>
      </c>
      <c r="K421" s="2" t="s">
        <v>2442</v>
      </c>
      <c r="L421" s="2" t="str">
        <f>VLOOKUP($K421,GroundTruth!$A$2:$D$2741,3,FALSE)</f>
        <v>true</v>
      </c>
      <c r="M421" s="2">
        <f>VLOOKUP($K421,GroundTruth!$A$2:$E$2741,4,FALSE)</f>
        <v>330</v>
      </c>
    </row>
    <row r="422" spans="1:13" x14ac:dyDescent="0.2">
      <c r="A422">
        <v>13</v>
      </c>
      <c r="B422" t="s">
        <v>3242</v>
      </c>
      <c r="C422" t="s">
        <v>1871</v>
      </c>
      <c r="D422" t="s">
        <v>1871</v>
      </c>
      <c r="E422" t="s">
        <v>3238</v>
      </c>
      <c r="F422" t="str">
        <f>VLOOKUP($D422,GroundTruth!$A$2:$C$2741,3,FALSE)</f>
        <v>true</v>
      </c>
      <c r="G422">
        <f>VLOOKUP($D422,GroundTruth!$A$2:$D$2741,4,FALSE)</f>
        <v>330</v>
      </c>
      <c r="H422" t="str">
        <f>VLOOKUP($D422,GroundTruth!$A$2:$D$2741,2,FALSE)</f>
        <v>weakrand</v>
      </c>
      <c r="K422" s="3" t="s">
        <v>2474</v>
      </c>
      <c r="L422" s="2" t="str">
        <f>VLOOKUP($K422,GroundTruth!$A$2:$D$2741,3,FALSE)</f>
        <v>true</v>
      </c>
      <c r="M422" s="2">
        <f>VLOOKUP($K422,GroundTruth!$A$2:$E$2741,4,FALSE)</f>
        <v>327</v>
      </c>
    </row>
    <row r="423" spans="1:13" x14ac:dyDescent="0.2">
      <c r="A423">
        <v>13</v>
      </c>
      <c r="B423" t="s">
        <v>3242</v>
      </c>
      <c r="C423" t="s">
        <v>1872</v>
      </c>
      <c r="D423" t="s">
        <v>1872</v>
      </c>
      <c r="E423" t="s">
        <v>3238</v>
      </c>
      <c r="F423" t="str">
        <f>VLOOKUP($D423,GroundTruth!$A$2:$C$2741,3,FALSE)</f>
        <v>true</v>
      </c>
      <c r="G423">
        <f>VLOOKUP($D423,GroundTruth!$A$2:$D$2741,4,FALSE)</f>
        <v>330</v>
      </c>
      <c r="H423" t="str">
        <f>VLOOKUP($D423,GroundTruth!$A$2:$D$2741,2,FALSE)</f>
        <v>weakrand</v>
      </c>
      <c r="K423" s="2" t="s">
        <v>2489</v>
      </c>
      <c r="L423" s="2" t="str">
        <f>VLOOKUP($K423,GroundTruth!$A$2:$D$2741,3,FALSE)</f>
        <v>true</v>
      </c>
      <c r="M423" s="2">
        <f>VLOOKUP($K423,GroundTruth!$A$2:$E$2741,4,FALSE)</f>
        <v>330</v>
      </c>
    </row>
    <row r="424" spans="1:13" x14ac:dyDescent="0.2">
      <c r="A424">
        <v>13</v>
      </c>
      <c r="B424" t="s">
        <v>3242</v>
      </c>
      <c r="C424" t="s">
        <v>1873</v>
      </c>
      <c r="D424" t="s">
        <v>1873</v>
      </c>
      <c r="E424" t="s">
        <v>3238</v>
      </c>
      <c r="F424" t="str">
        <f>VLOOKUP($D424,GroundTruth!$A$2:$C$2741,3,FALSE)</f>
        <v>true</v>
      </c>
      <c r="G424">
        <f>VLOOKUP($D424,GroundTruth!$A$2:$D$2741,4,FALSE)</f>
        <v>330</v>
      </c>
      <c r="H424" t="str">
        <f>VLOOKUP($D424,GroundTruth!$A$2:$D$2741,2,FALSE)</f>
        <v>weakrand</v>
      </c>
      <c r="K424" s="3" t="s">
        <v>2490</v>
      </c>
      <c r="L424" s="2" t="str">
        <f>VLOOKUP($K424,GroundTruth!$A$2:$D$2741,3,FALSE)</f>
        <v>true</v>
      </c>
      <c r="M424" s="2">
        <f>VLOOKUP($K424,GroundTruth!$A$2:$E$2741,4,FALSE)</f>
        <v>328</v>
      </c>
    </row>
    <row r="425" spans="1:13" x14ac:dyDescent="0.2">
      <c r="A425">
        <v>13</v>
      </c>
      <c r="B425" t="s">
        <v>3242</v>
      </c>
      <c r="C425" t="s">
        <v>1874</v>
      </c>
      <c r="D425" t="s">
        <v>1874</v>
      </c>
      <c r="E425" t="s">
        <v>3238</v>
      </c>
      <c r="F425" t="str">
        <f>VLOOKUP($D425,GroundTruth!$A$2:$C$2741,3,FALSE)</f>
        <v>true</v>
      </c>
      <c r="G425">
        <f>VLOOKUP($D425,GroundTruth!$A$2:$D$2741,4,FALSE)</f>
        <v>330</v>
      </c>
      <c r="H425" t="str">
        <f>VLOOKUP($D425,GroundTruth!$A$2:$D$2741,2,FALSE)</f>
        <v>weakrand</v>
      </c>
      <c r="K425" s="2" t="s">
        <v>2491</v>
      </c>
      <c r="L425" s="2" t="str">
        <f>VLOOKUP($K425,GroundTruth!$A$2:$D$2741,3,FALSE)</f>
        <v>true</v>
      </c>
      <c r="M425" s="2">
        <f>VLOOKUP($K425,GroundTruth!$A$2:$E$2741,4,FALSE)</f>
        <v>328</v>
      </c>
    </row>
    <row r="426" spans="1:13" x14ac:dyDescent="0.2">
      <c r="A426">
        <v>13</v>
      </c>
      <c r="B426" t="s">
        <v>3242</v>
      </c>
      <c r="C426" t="s">
        <v>1875</v>
      </c>
      <c r="D426" t="s">
        <v>1875</v>
      </c>
      <c r="E426" t="s">
        <v>3238</v>
      </c>
      <c r="F426" t="str">
        <f>VLOOKUP($D426,GroundTruth!$A$2:$C$2741,3,FALSE)</f>
        <v>true</v>
      </c>
      <c r="G426">
        <f>VLOOKUP($D426,GroundTruth!$A$2:$D$2741,4,FALSE)</f>
        <v>330</v>
      </c>
      <c r="H426" t="str">
        <f>VLOOKUP($D426,GroundTruth!$A$2:$D$2741,2,FALSE)</f>
        <v>weakrand</v>
      </c>
      <c r="K426" s="3" t="s">
        <v>2492</v>
      </c>
      <c r="L426" s="2" t="str">
        <f>VLOOKUP($K426,GroundTruth!$A$2:$D$2741,3,FALSE)</f>
        <v>true</v>
      </c>
      <c r="M426" s="2">
        <f>VLOOKUP($K426,GroundTruth!$A$2:$E$2741,4,FALSE)</f>
        <v>328</v>
      </c>
    </row>
    <row r="427" spans="1:13" x14ac:dyDescent="0.2">
      <c r="A427">
        <v>13</v>
      </c>
      <c r="B427" t="s">
        <v>3242</v>
      </c>
      <c r="C427" t="s">
        <v>1876</v>
      </c>
      <c r="D427" t="s">
        <v>1876</v>
      </c>
      <c r="E427" t="s">
        <v>3238</v>
      </c>
      <c r="F427" t="str">
        <f>VLOOKUP($D427,GroundTruth!$A$2:$C$2741,3,FALSE)</f>
        <v>true</v>
      </c>
      <c r="G427">
        <f>VLOOKUP($D427,GroundTruth!$A$2:$D$2741,4,FALSE)</f>
        <v>330</v>
      </c>
      <c r="H427" t="str">
        <f>VLOOKUP($D427,GroundTruth!$A$2:$D$2741,2,FALSE)</f>
        <v>weakrand</v>
      </c>
      <c r="K427" s="2" t="s">
        <v>2513</v>
      </c>
      <c r="L427" s="2" t="str">
        <f>VLOOKUP($K427,GroundTruth!$A$2:$D$2741,3,FALSE)</f>
        <v>true</v>
      </c>
      <c r="M427" s="2">
        <f>VLOOKUP($K427,GroundTruth!$A$2:$E$2741,4,FALSE)</f>
        <v>330</v>
      </c>
    </row>
    <row r="428" spans="1:13" x14ac:dyDescent="0.2">
      <c r="A428">
        <v>13</v>
      </c>
      <c r="B428" t="s">
        <v>3242</v>
      </c>
      <c r="C428" t="s">
        <v>1926</v>
      </c>
      <c r="D428" t="s">
        <v>1926</v>
      </c>
      <c r="E428" t="s">
        <v>3238</v>
      </c>
      <c r="F428" t="str">
        <f>VLOOKUP($D428,GroundTruth!$A$2:$C$2741,3,FALSE)</f>
        <v>true</v>
      </c>
      <c r="G428">
        <f>VLOOKUP($D428,GroundTruth!$A$2:$D$2741,4,FALSE)</f>
        <v>330</v>
      </c>
      <c r="H428" t="str">
        <f>VLOOKUP($D428,GroundTruth!$A$2:$D$2741,2,FALSE)</f>
        <v>weakrand</v>
      </c>
      <c r="K428" s="3" t="s">
        <v>2514</v>
      </c>
      <c r="L428" s="2" t="str">
        <f>VLOOKUP($K428,GroundTruth!$A$2:$D$2741,3,FALSE)</f>
        <v>true</v>
      </c>
      <c r="M428" s="2">
        <f>VLOOKUP($K428,GroundTruth!$A$2:$E$2741,4,FALSE)</f>
        <v>330</v>
      </c>
    </row>
    <row r="429" spans="1:13" x14ac:dyDescent="0.2">
      <c r="A429">
        <v>13</v>
      </c>
      <c r="B429" t="s">
        <v>3242</v>
      </c>
      <c r="C429" t="s">
        <v>1946</v>
      </c>
      <c r="D429" t="s">
        <v>1946</v>
      </c>
      <c r="E429" t="s">
        <v>3238</v>
      </c>
      <c r="F429" t="str">
        <f>VLOOKUP($D429,GroundTruth!$A$2:$C$2741,3,FALSE)</f>
        <v>true</v>
      </c>
      <c r="G429">
        <f>VLOOKUP($D429,GroundTruth!$A$2:$D$2741,4,FALSE)</f>
        <v>330</v>
      </c>
      <c r="H429" t="str">
        <f>VLOOKUP($D429,GroundTruth!$A$2:$D$2741,2,FALSE)</f>
        <v>weakrand</v>
      </c>
      <c r="K429" s="2" t="s">
        <v>2515</v>
      </c>
      <c r="L429" s="2" t="str">
        <f>VLOOKUP($K429,GroundTruth!$A$2:$D$2741,3,FALSE)</f>
        <v>true</v>
      </c>
      <c r="M429" s="2">
        <f>VLOOKUP($K429,GroundTruth!$A$2:$E$2741,4,FALSE)</f>
        <v>330</v>
      </c>
    </row>
    <row r="430" spans="1:13" x14ac:dyDescent="0.2">
      <c r="A430">
        <v>13</v>
      </c>
      <c r="B430" t="s">
        <v>3242</v>
      </c>
      <c r="C430" t="s">
        <v>1947</v>
      </c>
      <c r="D430" t="s">
        <v>1947</v>
      </c>
      <c r="E430" t="s">
        <v>3238</v>
      </c>
      <c r="F430" t="str">
        <f>VLOOKUP($D430,GroundTruth!$A$2:$C$2741,3,FALSE)</f>
        <v>true</v>
      </c>
      <c r="G430">
        <f>VLOOKUP($D430,GroundTruth!$A$2:$D$2741,4,FALSE)</f>
        <v>330</v>
      </c>
      <c r="H430" t="str">
        <f>VLOOKUP($D430,GroundTruth!$A$2:$D$2741,2,FALSE)</f>
        <v>weakrand</v>
      </c>
      <c r="K430" s="3" t="s">
        <v>2516</v>
      </c>
      <c r="L430" s="2" t="str">
        <f>VLOOKUP($K430,GroundTruth!$A$2:$D$2741,3,FALSE)</f>
        <v>true</v>
      </c>
      <c r="M430" s="2">
        <f>VLOOKUP($K430,GroundTruth!$A$2:$E$2741,4,FALSE)</f>
        <v>330</v>
      </c>
    </row>
    <row r="431" spans="1:13" x14ac:dyDescent="0.2">
      <c r="A431">
        <v>13</v>
      </c>
      <c r="B431" t="s">
        <v>3242</v>
      </c>
      <c r="C431" t="s">
        <v>1948</v>
      </c>
      <c r="D431" t="s">
        <v>1948</v>
      </c>
      <c r="E431" t="s">
        <v>3238</v>
      </c>
      <c r="F431" t="str">
        <f>VLOOKUP($D431,GroundTruth!$A$2:$C$2741,3,FALSE)</f>
        <v>true</v>
      </c>
      <c r="G431">
        <f>VLOOKUP($D431,GroundTruth!$A$2:$D$2741,4,FALSE)</f>
        <v>330</v>
      </c>
      <c r="H431" t="str">
        <f>VLOOKUP($D431,GroundTruth!$A$2:$D$2741,2,FALSE)</f>
        <v>weakrand</v>
      </c>
      <c r="K431" s="2" t="s">
        <v>2517</v>
      </c>
      <c r="L431" s="2" t="str">
        <f>VLOOKUP($K431,GroundTruth!$A$2:$D$2741,3,FALSE)</f>
        <v>true</v>
      </c>
      <c r="M431" s="2">
        <f>VLOOKUP($K431,GroundTruth!$A$2:$E$2741,4,FALSE)</f>
        <v>330</v>
      </c>
    </row>
    <row r="432" spans="1:13" x14ac:dyDescent="0.2">
      <c r="A432">
        <v>13</v>
      </c>
      <c r="B432" t="s">
        <v>3242</v>
      </c>
      <c r="C432" t="s">
        <v>1949</v>
      </c>
      <c r="D432" t="s">
        <v>1949</v>
      </c>
      <c r="E432" t="s">
        <v>3238</v>
      </c>
      <c r="F432" t="str">
        <f>VLOOKUP($D432,GroundTruth!$A$2:$C$2741,3,FALSE)</f>
        <v>true</v>
      </c>
      <c r="G432">
        <f>VLOOKUP($D432,GroundTruth!$A$2:$D$2741,4,FALSE)</f>
        <v>330</v>
      </c>
      <c r="H432" t="str">
        <f>VLOOKUP($D432,GroundTruth!$A$2:$D$2741,2,FALSE)</f>
        <v>weakrand</v>
      </c>
      <c r="K432" s="3" t="s">
        <v>2518</v>
      </c>
      <c r="L432" s="2" t="str">
        <f>VLOOKUP($K432,GroundTruth!$A$2:$D$2741,3,FALSE)</f>
        <v>true</v>
      </c>
      <c r="M432" s="2">
        <f>VLOOKUP($K432,GroundTruth!$A$2:$E$2741,4,FALSE)</f>
        <v>330</v>
      </c>
    </row>
    <row r="433" spans="1:13" x14ac:dyDescent="0.2">
      <c r="A433">
        <v>13</v>
      </c>
      <c r="B433" t="s">
        <v>3242</v>
      </c>
      <c r="C433" t="s">
        <v>1950</v>
      </c>
      <c r="D433" t="s">
        <v>1950</v>
      </c>
      <c r="E433" t="s">
        <v>3238</v>
      </c>
      <c r="F433" t="str">
        <f>VLOOKUP($D433,GroundTruth!$A$2:$C$2741,3,FALSE)</f>
        <v>true</v>
      </c>
      <c r="G433">
        <f>VLOOKUP($D433,GroundTruth!$A$2:$D$2741,4,FALSE)</f>
        <v>330</v>
      </c>
      <c r="H433" t="str">
        <f>VLOOKUP($D433,GroundTruth!$A$2:$D$2741,2,FALSE)</f>
        <v>weakrand</v>
      </c>
      <c r="K433" s="2" t="s">
        <v>2519</v>
      </c>
      <c r="L433" s="2" t="str">
        <f>VLOOKUP($K433,GroundTruth!$A$2:$D$2741,3,FALSE)</f>
        <v>true</v>
      </c>
      <c r="M433" s="2">
        <f>VLOOKUP($K433,GroundTruth!$A$2:$E$2741,4,FALSE)</f>
        <v>330</v>
      </c>
    </row>
    <row r="434" spans="1:13" x14ac:dyDescent="0.2">
      <c r="A434">
        <v>13</v>
      </c>
      <c r="B434" t="s">
        <v>3242</v>
      </c>
      <c r="C434" t="s">
        <v>2008</v>
      </c>
      <c r="D434" t="s">
        <v>2008</v>
      </c>
      <c r="E434" t="s">
        <v>3238</v>
      </c>
      <c r="F434" t="str">
        <f>VLOOKUP($D434,GroundTruth!$A$2:$C$2741,3,FALSE)</f>
        <v>true</v>
      </c>
      <c r="G434">
        <f>VLOOKUP($D434,GroundTruth!$A$2:$D$2741,4,FALSE)</f>
        <v>330</v>
      </c>
      <c r="H434" t="str">
        <f>VLOOKUP($D434,GroundTruth!$A$2:$D$2741,2,FALSE)</f>
        <v>weakrand</v>
      </c>
      <c r="K434" s="3" t="s">
        <v>2520</v>
      </c>
      <c r="L434" s="2" t="str">
        <f>VLOOKUP($K434,GroundTruth!$A$2:$D$2741,3,FALSE)</f>
        <v>true</v>
      </c>
      <c r="M434" s="2">
        <f>VLOOKUP($K434,GroundTruth!$A$2:$E$2741,4,FALSE)</f>
        <v>330</v>
      </c>
    </row>
    <row r="435" spans="1:13" x14ac:dyDescent="0.2">
      <c r="A435">
        <v>13</v>
      </c>
      <c r="B435" t="s">
        <v>3242</v>
      </c>
      <c r="C435" t="s">
        <v>2015</v>
      </c>
      <c r="D435" t="s">
        <v>2015</v>
      </c>
      <c r="E435" t="s">
        <v>3238</v>
      </c>
      <c r="F435" t="str">
        <f>VLOOKUP($D435,GroundTruth!$A$2:$C$2741,3,FALSE)</f>
        <v>true</v>
      </c>
      <c r="G435">
        <f>VLOOKUP($D435,GroundTruth!$A$2:$D$2741,4,FALSE)</f>
        <v>330</v>
      </c>
      <c r="H435" t="str">
        <f>VLOOKUP($D435,GroundTruth!$A$2:$D$2741,2,FALSE)</f>
        <v>weakrand</v>
      </c>
      <c r="K435" s="2" t="s">
        <v>2521</v>
      </c>
      <c r="L435" s="2" t="str">
        <f>VLOOKUP($K435,GroundTruth!$A$2:$D$2741,3,FALSE)</f>
        <v>true</v>
      </c>
      <c r="M435" s="2">
        <f>VLOOKUP($K435,GroundTruth!$A$2:$E$2741,4,FALSE)</f>
        <v>330</v>
      </c>
    </row>
    <row r="436" spans="1:13" x14ac:dyDescent="0.2">
      <c r="A436">
        <v>13</v>
      </c>
      <c r="B436" t="s">
        <v>3242</v>
      </c>
      <c r="C436" t="s">
        <v>2016</v>
      </c>
      <c r="D436" t="s">
        <v>2016</v>
      </c>
      <c r="E436" t="s">
        <v>3238</v>
      </c>
      <c r="F436" t="str">
        <f>VLOOKUP($D436,GroundTruth!$A$2:$C$2741,3,FALSE)</f>
        <v>true</v>
      </c>
      <c r="G436">
        <f>VLOOKUP($D436,GroundTruth!$A$2:$D$2741,4,FALSE)</f>
        <v>330</v>
      </c>
      <c r="H436" t="str">
        <f>VLOOKUP($D436,GroundTruth!$A$2:$D$2741,2,FALSE)</f>
        <v>weakrand</v>
      </c>
      <c r="K436" s="3" t="s">
        <v>2522</v>
      </c>
      <c r="L436" s="2" t="str">
        <f>VLOOKUP($K436,GroundTruth!$A$2:$D$2741,3,FALSE)</f>
        <v>true</v>
      </c>
      <c r="M436" s="2">
        <f>VLOOKUP($K436,GroundTruth!$A$2:$E$2741,4,FALSE)</f>
        <v>330</v>
      </c>
    </row>
    <row r="437" spans="1:13" x14ac:dyDescent="0.2">
      <c r="A437">
        <v>13</v>
      </c>
      <c r="B437" t="s">
        <v>3242</v>
      </c>
      <c r="C437" t="s">
        <v>2017</v>
      </c>
      <c r="D437" t="s">
        <v>2017</v>
      </c>
      <c r="E437" t="s">
        <v>3238</v>
      </c>
      <c r="F437" t="str">
        <f>VLOOKUP($D437,GroundTruth!$A$2:$C$2741,3,FALSE)</f>
        <v>true</v>
      </c>
      <c r="G437">
        <f>VLOOKUP($D437,GroundTruth!$A$2:$D$2741,4,FALSE)</f>
        <v>330</v>
      </c>
      <c r="H437" t="str">
        <f>VLOOKUP($D437,GroundTruth!$A$2:$D$2741,2,FALSE)</f>
        <v>weakrand</v>
      </c>
      <c r="K437" s="2" t="s">
        <v>2564</v>
      </c>
      <c r="L437" s="2" t="str">
        <f>VLOOKUP($K437,GroundTruth!$A$2:$D$2741,3,FALSE)</f>
        <v>true</v>
      </c>
      <c r="M437" s="2">
        <f>VLOOKUP($K437,GroundTruth!$A$2:$E$2741,4,FALSE)</f>
        <v>327</v>
      </c>
    </row>
    <row r="438" spans="1:13" x14ac:dyDescent="0.2">
      <c r="A438">
        <v>13</v>
      </c>
      <c r="B438" t="s">
        <v>3242</v>
      </c>
      <c r="C438" t="s">
        <v>2018</v>
      </c>
      <c r="D438" t="s">
        <v>2018</v>
      </c>
      <c r="E438" t="s">
        <v>3238</v>
      </c>
      <c r="F438" t="str">
        <f>VLOOKUP($D438,GroundTruth!$A$2:$C$2741,3,FALSE)</f>
        <v>true</v>
      </c>
      <c r="G438">
        <f>VLOOKUP($D438,GroundTruth!$A$2:$D$2741,4,FALSE)</f>
        <v>330</v>
      </c>
      <c r="H438" t="str">
        <f>VLOOKUP($D438,GroundTruth!$A$2:$D$2741,2,FALSE)</f>
        <v>weakrand</v>
      </c>
      <c r="K438" s="2" t="s">
        <v>2565</v>
      </c>
      <c r="L438" s="2" t="str">
        <f>VLOOKUP($K438,GroundTruth!$A$2:$D$2741,3,FALSE)</f>
        <v>true</v>
      </c>
      <c r="M438" s="2">
        <f>VLOOKUP($K438,GroundTruth!$A$2:$E$2741,4,FALSE)</f>
        <v>327</v>
      </c>
    </row>
    <row r="439" spans="1:13" x14ac:dyDescent="0.2">
      <c r="A439">
        <v>13</v>
      </c>
      <c r="B439" t="s">
        <v>3242</v>
      </c>
      <c r="C439" t="s">
        <v>2019</v>
      </c>
      <c r="D439" t="s">
        <v>2019</v>
      </c>
      <c r="E439" t="s">
        <v>3238</v>
      </c>
      <c r="F439" t="str">
        <f>VLOOKUP($D439,GroundTruth!$A$2:$C$2741,3,FALSE)</f>
        <v>true</v>
      </c>
      <c r="G439">
        <f>VLOOKUP($D439,GroundTruth!$A$2:$D$2741,4,FALSE)</f>
        <v>330</v>
      </c>
      <c r="H439" t="str">
        <f>VLOOKUP($D439,GroundTruth!$A$2:$D$2741,2,FALSE)</f>
        <v>weakrand</v>
      </c>
      <c r="K439" s="2" t="s">
        <v>2566</v>
      </c>
      <c r="L439" s="2" t="str">
        <f>VLOOKUP($K439,GroundTruth!$A$2:$D$2741,3,FALSE)</f>
        <v>true</v>
      </c>
      <c r="M439" s="2">
        <f>VLOOKUP($K439,GroundTruth!$A$2:$E$2741,4,FALSE)</f>
        <v>327</v>
      </c>
    </row>
    <row r="440" spans="1:13" x14ac:dyDescent="0.2">
      <c r="A440">
        <v>13</v>
      </c>
      <c r="B440" t="s">
        <v>3242</v>
      </c>
      <c r="C440" t="s">
        <v>2020</v>
      </c>
      <c r="D440" t="s">
        <v>2020</v>
      </c>
      <c r="E440" t="s">
        <v>3238</v>
      </c>
      <c r="F440" t="str">
        <f>VLOOKUP($D440,GroundTruth!$A$2:$C$2741,3,FALSE)</f>
        <v>true</v>
      </c>
      <c r="G440">
        <f>VLOOKUP($D440,GroundTruth!$A$2:$D$2741,4,FALSE)</f>
        <v>330</v>
      </c>
      <c r="H440" t="str">
        <f>VLOOKUP($D440,GroundTruth!$A$2:$D$2741,2,FALSE)</f>
        <v>weakrand</v>
      </c>
      <c r="K440" s="3" t="s">
        <v>2568</v>
      </c>
      <c r="L440" s="2" t="str">
        <f>VLOOKUP($K440,GroundTruth!$A$2:$D$2741,3,FALSE)</f>
        <v>false</v>
      </c>
      <c r="M440" s="2">
        <f>VLOOKUP($K440,GroundTruth!$A$2:$E$2741,4,FALSE)</f>
        <v>327</v>
      </c>
    </row>
    <row r="441" spans="1:13" x14ac:dyDescent="0.2">
      <c r="A441">
        <v>13</v>
      </c>
      <c r="B441" t="s">
        <v>3242</v>
      </c>
      <c r="C441" t="s">
        <v>2054</v>
      </c>
      <c r="D441" t="s">
        <v>2054</v>
      </c>
      <c r="E441" t="s">
        <v>3238</v>
      </c>
      <c r="F441" t="str">
        <f>VLOOKUP($D441,GroundTruth!$A$2:$C$2741,3,FALSE)</f>
        <v>true</v>
      </c>
      <c r="G441">
        <f>VLOOKUP($D441,GroundTruth!$A$2:$D$2741,4,FALSE)</f>
        <v>330</v>
      </c>
      <c r="H441" t="str">
        <f>VLOOKUP($D441,GroundTruth!$A$2:$D$2741,2,FALSE)</f>
        <v>weakrand</v>
      </c>
      <c r="K441" s="2" t="s">
        <v>2589</v>
      </c>
      <c r="L441" s="2" t="str">
        <f>VLOOKUP($K441,GroundTruth!$A$2:$D$2741,3,FALSE)</f>
        <v>true</v>
      </c>
      <c r="M441" s="2">
        <f>VLOOKUP($K441,GroundTruth!$A$2:$E$2741,4,FALSE)</f>
        <v>328</v>
      </c>
    </row>
    <row r="442" spans="1:13" x14ac:dyDescent="0.2">
      <c r="A442">
        <v>13</v>
      </c>
      <c r="B442" t="s">
        <v>3242</v>
      </c>
      <c r="C442" t="s">
        <v>2055</v>
      </c>
      <c r="D442" t="s">
        <v>2055</v>
      </c>
      <c r="E442" t="s">
        <v>3238</v>
      </c>
      <c r="F442" t="str">
        <f>VLOOKUP($D442,GroundTruth!$A$2:$C$2741,3,FALSE)</f>
        <v>true</v>
      </c>
      <c r="G442">
        <f>VLOOKUP($D442,GroundTruth!$A$2:$D$2741,4,FALSE)</f>
        <v>330</v>
      </c>
      <c r="H442" t="str">
        <f>VLOOKUP($D442,GroundTruth!$A$2:$D$2741,2,FALSE)</f>
        <v>weakrand</v>
      </c>
      <c r="K442" s="3" t="s">
        <v>2590</v>
      </c>
      <c r="L442" s="2" t="str">
        <f>VLOOKUP($K442,GroundTruth!$A$2:$D$2741,3,FALSE)</f>
        <v>true</v>
      </c>
      <c r="M442" s="2">
        <f>VLOOKUP($K442,GroundTruth!$A$2:$E$2741,4,FALSE)</f>
        <v>328</v>
      </c>
    </row>
    <row r="443" spans="1:13" x14ac:dyDescent="0.2">
      <c r="A443">
        <v>13</v>
      </c>
      <c r="B443" t="s">
        <v>3242</v>
      </c>
      <c r="C443" t="s">
        <v>2056</v>
      </c>
      <c r="D443" t="s">
        <v>2056</v>
      </c>
      <c r="E443" t="s">
        <v>3238</v>
      </c>
      <c r="F443" t="str">
        <f>VLOOKUP($D443,GroundTruth!$A$2:$C$2741,3,FALSE)</f>
        <v>true</v>
      </c>
      <c r="G443">
        <f>VLOOKUP($D443,GroundTruth!$A$2:$D$2741,4,FALSE)</f>
        <v>330</v>
      </c>
      <c r="H443" t="str">
        <f>VLOOKUP($D443,GroundTruth!$A$2:$D$2741,2,FALSE)</f>
        <v>weakrand</v>
      </c>
      <c r="K443" s="2" t="s">
        <v>2591</v>
      </c>
      <c r="L443" s="2" t="str">
        <f>VLOOKUP($K443,GroundTruth!$A$2:$D$2741,3,FALSE)</f>
        <v>true</v>
      </c>
      <c r="M443" s="2">
        <f>VLOOKUP($K443,GroundTruth!$A$2:$E$2741,4,FALSE)</f>
        <v>328</v>
      </c>
    </row>
    <row r="444" spans="1:13" x14ac:dyDescent="0.2">
      <c r="A444">
        <v>13</v>
      </c>
      <c r="B444" t="s">
        <v>3242</v>
      </c>
      <c r="C444" t="s">
        <v>2076</v>
      </c>
      <c r="D444" t="s">
        <v>2076</v>
      </c>
      <c r="E444" t="s">
        <v>3238</v>
      </c>
      <c r="F444" t="str">
        <f>VLOOKUP($D444,GroundTruth!$A$2:$C$2741,3,FALSE)</f>
        <v>true</v>
      </c>
      <c r="G444">
        <f>VLOOKUP($D444,GroundTruth!$A$2:$D$2741,4,FALSE)</f>
        <v>330</v>
      </c>
      <c r="H444" t="str">
        <f>VLOOKUP($D444,GroundTruth!$A$2:$D$2741,2,FALSE)</f>
        <v>weakrand</v>
      </c>
      <c r="K444" s="3" t="s">
        <v>2618</v>
      </c>
      <c r="L444" s="2" t="str">
        <f>VLOOKUP($K444,GroundTruth!$A$2:$D$2741,3,FALSE)</f>
        <v>true</v>
      </c>
      <c r="M444" s="2">
        <f>VLOOKUP($K444,GroundTruth!$A$2:$E$2741,4,FALSE)</f>
        <v>330</v>
      </c>
    </row>
    <row r="445" spans="1:13" x14ac:dyDescent="0.2">
      <c r="A445">
        <v>13</v>
      </c>
      <c r="B445" t="s">
        <v>3242</v>
      </c>
      <c r="C445" t="s">
        <v>2077</v>
      </c>
      <c r="D445" t="s">
        <v>2077</v>
      </c>
      <c r="E445" t="s">
        <v>3238</v>
      </c>
      <c r="F445" t="str">
        <f>VLOOKUP($D445,GroundTruth!$A$2:$C$2741,3,FALSE)</f>
        <v>true</v>
      </c>
      <c r="G445">
        <f>VLOOKUP($D445,GroundTruth!$A$2:$D$2741,4,FALSE)</f>
        <v>330</v>
      </c>
      <c r="H445" t="str">
        <f>VLOOKUP($D445,GroundTruth!$A$2:$D$2741,2,FALSE)</f>
        <v>weakrand</v>
      </c>
      <c r="K445" s="2" t="s">
        <v>2619</v>
      </c>
      <c r="L445" s="2" t="str">
        <f>VLOOKUP($K445,GroundTruth!$A$2:$D$2741,3,FALSE)</f>
        <v>true</v>
      </c>
      <c r="M445" s="2">
        <f>VLOOKUP($K445,GroundTruth!$A$2:$E$2741,4,FALSE)</f>
        <v>330</v>
      </c>
    </row>
    <row r="446" spans="1:13" x14ac:dyDescent="0.2">
      <c r="A446">
        <v>13</v>
      </c>
      <c r="B446" t="s">
        <v>3242</v>
      </c>
      <c r="C446" t="s">
        <v>2078</v>
      </c>
      <c r="D446" t="s">
        <v>2078</v>
      </c>
      <c r="E446" t="s">
        <v>3238</v>
      </c>
      <c r="F446" t="str">
        <f>VLOOKUP($D446,GroundTruth!$A$2:$C$2741,3,FALSE)</f>
        <v>true</v>
      </c>
      <c r="G446">
        <f>VLOOKUP($D446,GroundTruth!$A$2:$D$2741,4,FALSE)</f>
        <v>330</v>
      </c>
      <c r="H446" t="str">
        <f>VLOOKUP($D446,GroundTruth!$A$2:$D$2741,2,FALSE)</f>
        <v>weakrand</v>
      </c>
      <c r="K446" s="3" t="s">
        <v>2620</v>
      </c>
      <c r="L446" s="2" t="str">
        <f>VLOOKUP($K446,GroundTruth!$A$2:$D$2741,3,FALSE)</f>
        <v>true</v>
      </c>
      <c r="M446" s="2">
        <f>VLOOKUP($K446,GroundTruth!$A$2:$E$2741,4,FALSE)</f>
        <v>330</v>
      </c>
    </row>
    <row r="447" spans="1:13" x14ac:dyDescent="0.2">
      <c r="A447">
        <v>13</v>
      </c>
      <c r="B447" t="s">
        <v>3242</v>
      </c>
      <c r="C447" t="s">
        <v>2079</v>
      </c>
      <c r="D447" t="s">
        <v>2079</v>
      </c>
      <c r="E447" t="s">
        <v>3238</v>
      </c>
      <c r="F447" t="str">
        <f>VLOOKUP($D447,GroundTruth!$A$2:$C$2741,3,FALSE)</f>
        <v>true</v>
      </c>
      <c r="G447">
        <f>VLOOKUP($D447,GroundTruth!$A$2:$D$2741,4,FALSE)</f>
        <v>330</v>
      </c>
      <c r="H447" t="str">
        <f>VLOOKUP($D447,GroundTruth!$A$2:$D$2741,2,FALSE)</f>
        <v>weakrand</v>
      </c>
      <c r="K447" s="2" t="s">
        <v>2621</v>
      </c>
      <c r="L447" s="2" t="str">
        <f>VLOOKUP($K447,GroundTruth!$A$2:$D$2741,3,FALSE)</f>
        <v>true</v>
      </c>
      <c r="M447" s="2">
        <f>VLOOKUP($K447,GroundTruth!$A$2:$E$2741,4,FALSE)</f>
        <v>330</v>
      </c>
    </row>
    <row r="448" spans="1:13" x14ac:dyDescent="0.2">
      <c r="A448">
        <v>13</v>
      </c>
      <c r="B448" t="s">
        <v>3242</v>
      </c>
      <c r="C448" t="s">
        <v>2133</v>
      </c>
      <c r="D448" t="s">
        <v>2133</v>
      </c>
      <c r="E448" t="s">
        <v>3238</v>
      </c>
      <c r="F448" t="str">
        <f>VLOOKUP($D448,GroundTruth!$A$2:$C$2741,3,FALSE)</f>
        <v>true</v>
      </c>
      <c r="G448">
        <f>VLOOKUP($D448,GroundTruth!$A$2:$D$2741,4,FALSE)</f>
        <v>330</v>
      </c>
      <c r="H448" t="str">
        <f>VLOOKUP($D448,GroundTruth!$A$2:$D$2741,2,FALSE)</f>
        <v>weakrand</v>
      </c>
      <c r="K448" s="3" t="s">
        <v>2622</v>
      </c>
      <c r="L448" s="2" t="str">
        <f>VLOOKUP($K448,GroundTruth!$A$2:$D$2741,3,FALSE)</f>
        <v>true</v>
      </c>
      <c r="M448" s="2">
        <f>VLOOKUP($K448,GroundTruth!$A$2:$E$2741,4,FALSE)</f>
        <v>330</v>
      </c>
    </row>
    <row r="449" spans="1:13" x14ac:dyDescent="0.2">
      <c r="A449">
        <v>13</v>
      </c>
      <c r="B449" t="s">
        <v>3242</v>
      </c>
      <c r="C449" t="s">
        <v>2154</v>
      </c>
      <c r="D449" t="s">
        <v>2154</v>
      </c>
      <c r="E449" t="s">
        <v>3238</v>
      </c>
      <c r="F449" t="str">
        <f>VLOOKUP($D449,GroundTruth!$A$2:$C$2741,3,FALSE)</f>
        <v>true</v>
      </c>
      <c r="G449">
        <f>VLOOKUP($D449,GroundTruth!$A$2:$D$2741,4,FALSE)</f>
        <v>330</v>
      </c>
      <c r="H449" t="str">
        <f>VLOOKUP($D449,GroundTruth!$A$2:$D$2741,2,FALSE)</f>
        <v>weakrand</v>
      </c>
      <c r="K449" s="2" t="s">
        <v>2674</v>
      </c>
      <c r="L449" s="2" t="str">
        <f>VLOOKUP($K449,GroundTruth!$A$2:$D$2741,3,FALSE)</f>
        <v>true</v>
      </c>
      <c r="M449" s="2">
        <f>VLOOKUP($K449,GroundTruth!$A$2:$E$2741,4,FALSE)</f>
        <v>327</v>
      </c>
    </row>
    <row r="450" spans="1:13" x14ac:dyDescent="0.2">
      <c r="A450">
        <v>13</v>
      </c>
      <c r="B450" t="s">
        <v>3242</v>
      </c>
      <c r="C450" t="s">
        <v>2155</v>
      </c>
      <c r="D450" t="s">
        <v>2155</v>
      </c>
      <c r="E450" t="s">
        <v>3238</v>
      </c>
      <c r="F450" t="str">
        <f>VLOOKUP($D450,GroundTruth!$A$2:$C$2741,3,FALSE)</f>
        <v>true</v>
      </c>
      <c r="G450">
        <f>VLOOKUP($D450,GroundTruth!$A$2:$D$2741,4,FALSE)</f>
        <v>330</v>
      </c>
      <c r="H450" t="str">
        <f>VLOOKUP($D450,GroundTruth!$A$2:$D$2741,2,FALSE)</f>
        <v>weakrand</v>
      </c>
      <c r="K450" s="3" t="s">
        <v>2676</v>
      </c>
      <c r="L450" s="2" t="str">
        <f>VLOOKUP($K450,GroundTruth!$A$2:$D$2741,3,FALSE)</f>
        <v>true</v>
      </c>
      <c r="M450" s="2">
        <f>VLOOKUP($K450,GroundTruth!$A$2:$E$2741,4,FALSE)</f>
        <v>327</v>
      </c>
    </row>
    <row r="451" spans="1:13" x14ac:dyDescent="0.2">
      <c r="A451">
        <v>13</v>
      </c>
      <c r="B451" t="s">
        <v>3242</v>
      </c>
      <c r="C451" t="s">
        <v>2156</v>
      </c>
      <c r="D451" t="s">
        <v>2156</v>
      </c>
      <c r="E451" t="s">
        <v>3238</v>
      </c>
      <c r="F451" t="str">
        <f>VLOOKUP($D451,GroundTruth!$A$2:$C$2741,3,FALSE)</f>
        <v>true</v>
      </c>
      <c r="G451">
        <f>VLOOKUP($D451,GroundTruth!$A$2:$D$2741,4,FALSE)</f>
        <v>330</v>
      </c>
      <c r="H451" t="str">
        <f>VLOOKUP($D451,GroundTruth!$A$2:$D$2741,2,FALSE)</f>
        <v>weakrand</v>
      </c>
      <c r="K451" s="2" t="s">
        <v>2677</v>
      </c>
      <c r="L451" s="2" t="str">
        <f>VLOOKUP($K451,GroundTruth!$A$2:$D$2741,3,FALSE)</f>
        <v>true</v>
      </c>
      <c r="M451" s="2">
        <f>VLOOKUP($K451,GroundTruth!$A$2:$E$2741,4,FALSE)</f>
        <v>327</v>
      </c>
    </row>
    <row r="452" spans="1:13" x14ac:dyDescent="0.2">
      <c r="A452">
        <v>13</v>
      </c>
      <c r="B452" t="s">
        <v>3242</v>
      </c>
      <c r="C452" t="s">
        <v>2157</v>
      </c>
      <c r="D452" t="s">
        <v>2157</v>
      </c>
      <c r="E452" t="s">
        <v>3238</v>
      </c>
      <c r="F452" t="str">
        <f>VLOOKUP($D452,GroundTruth!$A$2:$C$2741,3,FALSE)</f>
        <v>true</v>
      </c>
      <c r="G452">
        <f>VLOOKUP($D452,GroundTruth!$A$2:$D$2741,4,FALSE)</f>
        <v>330</v>
      </c>
      <c r="H452" t="str">
        <f>VLOOKUP($D452,GroundTruth!$A$2:$D$2741,2,FALSE)</f>
        <v>weakrand</v>
      </c>
      <c r="K452" s="3" t="s">
        <v>2679</v>
      </c>
      <c r="L452" s="2" t="str">
        <f>VLOOKUP($K452,GroundTruth!$A$2:$D$2741,3,FALSE)</f>
        <v>true</v>
      </c>
      <c r="M452" s="2">
        <f>VLOOKUP($K452,GroundTruth!$A$2:$E$2741,4,FALSE)</f>
        <v>327</v>
      </c>
    </row>
    <row r="453" spans="1:13" x14ac:dyDescent="0.2">
      <c r="A453">
        <v>13</v>
      </c>
      <c r="B453" t="s">
        <v>3242</v>
      </c>
      <c r="C453" t="s">
        <v>2225</v>
      </c>
      <c r="D453" t="s">
        <v>2225</v>
      </c>
      <c r="E453" t="s">
        <v>3238</v>
      </c>
      <c r="F453" t="str">
        <f>VLOOKUP($D453,GroundTruth!$A$2:$C$2741,3,FALSE)</f>
        <v>true</v>
      </c>
      <c r="G453">
        <f>VLOOKUP($D453,GroundTruth!$A$2:$D$2741,4,FALSE)</f>
        <v>330</v>
      </c>
      <c r="H453" t="str">
        <f>VLOOKUP($D453,GroundTruth!$A$2:$D$2741,2,FALSE)</f>
        <v>weakrand</v>
      </c>
      <c r="K453" s="2" t="s">
        <v>2686</v>
      </c>
      <c r="L453" s="2" t="str">
        <f>VLOOKUP($K453,GroundTruth!$A$2:$D$2741,3,FALSE)</f>
        <v>true</v>
      </c>
      <c r="M453" s="2">
        <f>VLOOKUP($K453,GroundTruth!$A$2:$E$2741,4,FALSE)</f>
        <v>328</v>
      </c>
    </row>
    <row r="454" spans="1:13" x14ac:dyDescent="0.2">
      <c r="A454">
        <v>13</v>
      </c>
      <c r="B454" t="s">
        <v>3242</v>
      </c>
      <c r="C454" t="s">
        <v>2261</v>
      </c>
      <c r="D454" t="s">
        <v>2261</v>
      </c>
      <c r="E454" t="s">
        <v>3238</v>
      </c>
      <c r="F454" t="str">
        <f>VLOOKUP($D454,GroundTruth!$A$2:$C$2741,3,FALSE)</f>
        <v>true</v>
      </c>
      <c r="G454">
        <f>VLOOKUP($D454,GroundTruth!$A$2:$D$2741,4,FALSE)</f>
        <v>330</v>
      </c>
      <c r="H454" t="str">
        <f>VLOOKUP($D454,GroundTruth!$A$2:$D$2741,2,FALSE)</f>
        <v>weakrand</v>
      </c>
      <c r="K454" s="2" t="s">
        <v>2687</v>
      </c>
      <c r="L454" s="2" t="str">
        <f>VLOOKUP($K454,GroundTruth!$A$2:$D$2741,3,FALSE)</f>
        <v>true</v>
      </c>
      <c r="M454" s="2">
        <f>VLOOKUP($K454,GroundTruth!$A$2:$E$2741,4,FALSE)</f>
        <v>328</v>
      </c>
    </row>
    <row r="455" spans="1:13" x14ac:dyDescent="0.2">
      <c r="A455">
        <v>13</v>
      </c>
      <c r="B455" t="s">
        <v>3242</v>
      </c>
      <c r="C455" t="s">
        <v>2262</v>
      </c>
      <c r="D455" t="s">
        <v>2262</v>
      </c>
      <c r="E455" t="s">
        <v>3238</v>
      </c>
      <c r="F455" t="str">
        <f>VLOOKUP($D455,GroundTruth!$A$2:$C$2741,3,FALSE)</f>
        <v>true</v>
      </c>
      <c r="G455">
        <f>VLOOKUP($D455,GroundTruth!$A$2:$D$2741,4,FALSE)</f>
        <v>330</v>
      </c>
      <c r="H455" t="str">
        <f>VLOOKUP($D455,GroundTruth!$A$2:$D$2741,2,FALSE)</f>
        <v>weakrand</v>
      </c>
      <c r="K455" s="2" t="s">
        <v>2690</v>
      </c>
      <c r="L455" s="2" t="str">
        <f>VLOOKUP($K455,GroundTruth!$A$2:$D$2741,3,FALSE)</f>
        <v>true</v>
      </c>
      <c r="M455" s="2">
        <f>VLOOKUP($K455,GroundTruth!$A$2:$E$2741,4,FALSE)</f>
        <v>328</v>
      </c>
    </row>
    <row r="456" spans="1:13" x14ac:dyDescent="0.2">
      <c r="A456">
        <v>13</v>
      </c>
      <c r="B456" t="s">
        <v>3242</v>
      </c>
      <c r="C456" t="s">
        <v>2353</v>
      </c>
      <c r="D456" t="s">
        <v>2353</v>
      </c>
      <c r="E456" t="s">
        <v>3238</v>
      </c>
      <c r="F456" t="str">
        <f>VLOOKUP($D456,GroundTruth!$A$2:$C$2741,3,FALSE)</f>
        <v>true</v>
      </c>
      <c r="G456">
        <f>VLOOKUP($D456,GroundTruth!$A$2:$D$2741,4,FALSE)</f>
        <v>330</v>
      </c>
      <c r="H456" t="str">
        <f>VLOOKUP($D456,GroundTruth!$A$2:$D$2741,2,FALSE)</f>
        <v>weakrand</v>
      </c>
      <c r="K456" s="3" t="s">
        <v>2691</v>
      </c>
      <c r="L456" s="2" t="str">
        <f>VLOOKUP($K456,GroundTruth!$A$2:$D$2741,3,FALSE)</f>
        <v>true</v>
      </c>
      <c r="M456" s="2">
        <f>VLOOKUP($K456,GroundTruth!$A$2:$E$2741,4,FALSE)</f>
        <v>328</v>
      </c>
    </row>
    <row r="457" spans="1:13" x14ac:dyDescent="0.2">
      <c r="A457">
        <v>13</v>
      </c>
      <c r="B457" t="s">
        <v>3242</v>
      </c>
      <c r="C457" t="s">
        <v>2354</v>
      </c>
      <c r="D457" t="s">
        <v>2354</v>
      </c>
      <c r="E457" t="s">
        <v>3238</v>
      </c>
      <c r="F457" t="str">
        <f>VLOOKUP($D457,GroundTruth!$A$2:$C$2741,3,FALSE)</f>
        <v>true</v>
      </c>
      <c r="G457">
        <f>VLOOKUP($D457,GroundTruth!$A$2:$D$2741,4,FALSE)</f>
        <v>330</v>
      </c>
      <c r="H457" t="str">
        <f>VLOOKUP($D457,GroundTruth!$A$2:$D$2741,2,FALSE)</f>
        <v>weakrand</v>
      </c>
      <c r="K457" s="2" t="s">
        <v>2716</v>
      </c>
      <c r="L457" s="2" t="str">
        <f>VLOOKUP($K457,GroundTruth!$A$2:$D$2741,3,FALSE)</f>
        <v>true</v>
      </c>
      <c r="M457" s="2">
        <f>VLOOKUP($K457,GroundTruth!$A$2:$E$2741,4,FALSE)</f>
        <v>330</v>
      </c>
    </row>
    <row r="458" spans="1:13" x14ac:dyDescent="0.2">
      <c r="A458">
        <v>13</v>
      </c>
      <c r="B458" t="s">
        <v>3242</v>
      </c>
      <c r="C458" t="s">
        <v>2431</v>
      </c>
      <c r="D458" t="s">
        <v>2431</v>
      </c>
      <c r="E458" t="s">
        <v>3238</v>
      </c>
      <c r="F458" t="str">
        <f>VLOOKUP($D458,GroundTruth!$A$2:$C$2741,3,FALSE)</f>
        <v>true</v>
      </c>
      <c r="G458">
        <f>VLOOKUP($D458,GroundTruth!$A$2:$D$2741,4,FALSE)</f>
        <v>330</v>
      </c>
      <c r="H458" t="str">
        <f>VLOOKUP($D458,GroundTruth!$A$2:$D$2741,2,FALSE)</f>
        <v>weakrand</v>
      </c>
      <c r="K458" s="3" t="s">
        <v>2717</v>
      </c>
      <c r="L458" s="2" t="str">
        <f>VLOOKUP($K458,GroundTruth!$A$2:$D$2741,3,FALSE)</f>
        <v>true</v>
      </c>
      <c r="M458" s="2">
        <f>VLOOKUP($K458,GroundTruth!$A$2:$E$2741,4,FALSE)</f>
        <v>330</v>
      </c>
    </row>
    <row r="459" spans="1:13" x14ac:dyDescent="0.2">
      <c r="A459">
        <v>13</v>
      </c>
      <c r="B459" t="s">
        <v>3242</v>
      </c>
      <c r="C459" t="s">
        <v>2432</v>
      </c>
      <c r="D459" t="s">
        <v>2432</v>
      </c>
      <c r="E459" t="s">
        <v>3238</v>
      </c>
      <c r="F459" t="str">
        <f>VLOOKUP($D459,GroundTruth!$A$2:$C$2741,3,FALSE)</f>
        <v>true</v>
      </c>
      <c r="G459">
        <f>VLOOKUP($D459,GroundTruth!$A$2:$D$2741,4,FALSE)</f>
        <v>330</v>
      </c>
      <c r="H459" t="str">
        <f>VLOOKUP($D459,GroundTruth!$A$2:$D$2741,2,FALSE)</f>
        <v>weakrand</v>
      </c>
      <c r="K459" s="2" t="s">
        <v>2718</v>
      </c>
      <c r="L459" s="2" t="str">
        <f>VLOOKUP($K459,GroundTruth!$A$2:$D$2741,3,FALSE)</f>
        <v>true</v>
      </c>
      <c r="M459" s="2">
        <f>VLOOKUP($K459,GroundTruth!$A$2:$E$2741,4,FALSE)</f>
        <v>330</v>
      </c>
    </row>
    <row r="460" spans="1:13" x14ac:dyDescent="0.2">
      <c r="A460">
        <v>13</v>
      </c>
      <c r="B460" t="s">
        <v>3242</v>
      </c>
      <c r="C460" t="s">
        <v>2433</v>
      </c>
      <c r="D460" t="s">
        <v>2433</v>
      </c>
      <c r="E460" t="s">
        <v>3238</v>
      </c>
      <c r="F460" t="str">
        <f>VLOOKUP($D460,GroundTruth!$A$2:$C$2741,3,FALSE)</f>
        <v>true</v>
      </c>
      <c r="G460">
        <f>VLOOKUP($D460,GroundTruth!$A$2:$D$2741,4,FALSE)</f>
        <v>330</v>
      </c>
      <c r="H460" t="str">
        <f>VLOOKUP($D460,GroundTruth!$A$2:$D$2741,2,FALSE)</f>
        <v>weakrand</v>
      </c>
      <c r="K460" s="3" t="s">
        <v>2719</v>
      </c>
      <c r="L460" s="2" t="str">
        <f>VLOOKUP($K460,GroundTruth!$A$2:$D$2741,3,FALSE)</f>
        <v>true</v>
      </c>
      <c r="M460" s="2">
        <f>VLOOKUP($K460,GroundTruth!$A$2:$E$2741,4,FALSE)</f>
        <v>330</v>
      </c>
    </row>
    <row r="461" spans="1:13" x14ac:dyDescent="0.2">
      <c r="A461">
        <v>13</v>
      </c>
      <c r="B461" t="s">
        <v>3242</v>
      </c>
      <c r="C461" t="s">
        <v>2434</v>
      </c>
      <c r="D461" t="s">
        <v>2434</v>
      </c>
      <c r="E461" t="s">
        <v>3238</v>
      </c>
      <c r="F461" t="str">
        <f>VLOOKUP($D461,GroundTruth!$A$2:$C$2741,3,FALSE)</f>
        <v>true</v>
      </c>
      <c r="G461">
        <f>VLOOKUP($D461,GroundTruth!$A$2:$D$2741,4,FALSE)</f>
        <v>330</v>
      </c>
      <c r="H461" t="str">
        <f>VLOOKUP($D461,GroundTruth!$A$2:$D$2741,2,FALSE)</f>
        <v>weakrand</v>
      </c>
      <c r="K461" s="2" t="s">
        <v>2720</v>
      </c>
      <c r="L461" s="2" t="str">
        <f>VLOOKUP($K461,GroundTruth!$A$2:$D$2741,3,FALSE)</f>
        <v>true</v>
      </c>
      <c r="M461" s="2">
        <f>VLOOKUP($K461,GroundTruth!$A$2:$E$2741,4,FALSE)</f>
        <v>330</v>
      </c>
    </row>
    <row r="462" spans="1:13" x14ac:dyDescent="0.2">
      <c r="A462">
        <v>13</v>
      </c>
      <c r="B462" t="s">
        <v>3242</v>
      </c>
      <c r="C462" t="s">
        <v>2435</v>
      </c>
      <c r="D462" t="s">
        <v>2435</v>
      </c>
      <c r="E462" t="s">
        <v>3238</v>
      </c>
      <c r="F462" t="str">
        <f>VLOOKUP($D462,GroundTruth!$A$2:$C$2741,3,FALSE)</f>
        <v>true</v>
      </c>
      <c r="G462">
        <f>VLOOKUP($D462,GroundTruth!$A$2:$D$2741,4,FALSE)</f>
        <v>330</v>
      </c>
      <c r="H462" t="str">
        <f>VLOOKUP($D462,GroundTruth!$A$2:$D$2741,2,FALSE)</f>
        <v>weakrand</v>
      </c>
      <c r="K462" s="3" t="s">
        <v>2721</v>
      </c>
      <c r="L462" s="2" t="str">
        <f>VLOOKUP($K462,GroundTruth!$A$2:$D$2741,3,FALSE)</f>
        <v>true</v>
      </c>
      <c r="M462" s="2">
        <f>VLOOKUP($K462,GroundTruth!$A$2:$E$2741,4,FALSE)</f>
        <v>330</v>
      </c>
    </row>
    <row r="463" spans="1:13" x14ac:dyDescent="0.2">
      <c r="A463">
        <v>13</v>
      </c>
      <c r="B463" t="s">
        <v>3242</v>
      </c>
      <c r="C463" t="s">
        <v>2436</v>
      </c>
      <c r="D463" t="s">
        <v>2436</v>
      </c>
      <c r="E463" t="s">
        <v>3238</v>
      </c>
      <c r="F463" t="str">
        <f>VLOOKUP($D463,GroundTruth!$A$2:$C$2741,3,FALSE)</f>
        <v>true</v>
      </c>
      <c r="G463">
        <f>VLOOKUP($D463,GroundTruth!$A$2:$D$2741,4,FALSE)</f>
        <v>330</v>
      </c>
      <c r="H463" t="str">
        <f>VLOOKUP($D463,GroundTruth!$A$2:$D$2741,2,FALSE)</f>
        <v>weakrand</v>
      </c>
      <c r="K463" s="2" t="s">
        <v>2722</v>
      </c>
      <c r="L463" s="2" t="str">
        <f>VLOOKUP($K463,GroundTruth!$A$2:$D$2741,3,FALSE)</f>
        <v>true</v>
      </c>
      <c r="M463" s="2">
        <f>VLOOKUP($K463,GroundTruth!$A$2:$E$2741,4,FALSE)</f>
        <v>330</v>
      </c>
    </row>
    <row r="464" spans="1:13" x14ac:dyDescent="0.2">
      <c r="A464">
        <v>13</v>
      </c>
      <c r="B464" t="s">
        <v>3242</v>
      </c>
      <c r="C464" t="s">
        <v>2437</v>
      </c>
      <c r="D464" t="s">
        <v>2437</v>
      </c>
      <c r="E464" t="s">
        <v>3238</v>
      </c>
      <c r="F464" t="str">
        <f>VLOOKUP($D464,GroundTruth!$A$2:$C$2741,3,FALSE)</f>
        <v>true</v>
      </c>
      <c r="G464">
        <f>VLOOKUP($D464,GroundTruth!$A$2:$D$2741,4,FALSE)</f>
        <v>330</v>
      </c>
      <c r="H464" t="str">
        <f>VLOOKUP($D464,GroundTruth!$A$2:$D$2741,2,FALSE)</f>
        <v>weakrand</v>
      </c>
      <c r="K464" s="3" t="s">
        <v>2723</v>
      </c>
      <c r="L464" s="2" t="str">
        <f>VLOOKUP($K464,GroundTruth!$A$2:$D$2741,3,FALSE)</f>
        <v>true</v>
      </c>
      <c r="M464" s="2">
        <f>VLOOKUP($K464,GroundTruth!$A$2:$E$2741,4,FALSE)</f>
        <v>330</v>
      </c>
    </row>
    <row r="465" spans="1:13" x14ac:dyDescent="0.2">
      <c r="A465">
        <v>13</v>
      </c>
      <c r="B465" t="s">
        <v>3242</v>
      </c>
      <c r="C465" t="s">
        <v>2438</v>
      </c>
      <c r="D465" t="s">
        <v>2438</v>
      </c>
      <c r="E465" t="s">
        <v>3238</v>
      </c>
      <c r="F465" t="str">
        <f>VLOOKUP($D465,GroundTruth!$A$2:$C$2741,3,FALSE)</f>
        <v>true</v>
      </c>
      <c r="G465">
        <f>VLOOKUP($D465,GroundTruth!$A$2:$D$2741,4,FALSE)</f>
        <v>330</v>
      </c>
      <c r="H465" t="str">
        <f>VLOOKUP($D465,GroundTruth!$A$2:$D$2741,2,FALSE)</f>
        <v>weakrand</v>
      </c>
      <c r="K465" s="5" t="s">
        <v>2724</v>
      </c>
      <c r="L465" s="2" t="str">
        <f>VLOOKUP($K465,GroundTruth!$A$2:$D$2741,3,FALSE)</f>
        <v>true</v>
      </c>
      <c r="M465" s="2">
        <f>VLOOKUP($K465,GroundTruth!$A$2:$E$2741,4,FALSE)</f>
        <v>330</v>
      </c>
    </row>
    <row r="466" spans="1:13" x14ac:dyDescent="0.2">
      <c r="A466">
        <v>13</v>
      </c>
      <c r="B466" t="s">
        <v>3242</v>
      </c>
      <c r="C466" t="s">
        <v>2439</v>
      </c>
      <c r="D466" t="s">
        <v>2439</v>
      </c>
      <c r="E466" t="s">
        <v>3238</v>
      </c>
      <c r="F466" t="str">
        <f>VLOOKUP($D466,GroundTruth!$A$2:$C$2741,3,FALSE)</f>
        <v>true</v>
      </c>
      <c r="G466">
        <f>VLOOKUP($D466,GroundTruth!$A$2:$D$2741,4,FALSE)</f>
        <v>330</v>
      </c>
      <c r="H466" t="str">
        <f>VLOOKUP($D466,GroundTruth!$A$2:$D$2741,2,FALSE)</f>
        <v>weakrand</v>
      </c>
    </row>
    <row r="467" spans="1:13" x14ac:dyDescent="0.2">
      <c r="A467">
        <v>13</v>
      </c>
      <c r="B467" t="s">
        <v>3242</v>
      </c>
      <c r="C467" t="s">
        <v>2440</v>
      </c>
      <c r="D467" t="s">
        <v>2440</v>
      </c>
      <c r="E467" t="s">
        <v>3238</v>
      </c>
      <c r="F467" t="str">
        <f>VLOOKUP($D467,GroundTruth!$A$2:$C$2741,3,FALSE)</f>
        <v>true</v>
      </c>
      <c r="G467">
        <f>VLOOKUP($D467,GroundTruth!$A$2:$D$2741,4,FALSE)</f>
        <v>330</v>
      </c>
      <c r="H467" t="str">
        <f>VLOOKUP($D467,GroundTruth!$A$2:$D$2741,2,FALSE)</f>
        <v>weakrand</v>
      </c>
    </row>
    <row r="468" spans="1:13" x14ac:dyDescent="0.2">
      <c r="A468">
        <v>13</v>
      </c>
      <c r="B468" t="s">
        <v>3242</v>
      </c>
      <c r="C468" t="s">
        <v>2441</v>
      </c>
      <c r="D468" t="s">
        <v>2441</v>
      </c>
      <c r="E468" t="s">
        <v>3238</v>
      </c>
      <c r="F468" t="str">
        <f>VLOOKUP($D468,GroundTruth!$A$2:$C$2741,3,FALSE)</f>
        <v>true</v>
      </c>
      <c r="G468">
        <f>VLOOKUP($D468,GroundTruth!$A$2:$D$2741,4,FALSE)</f>
        <v>330</v>
      </c>
      <c r="H468" t="str">
        <f>VLOOKUP($D468,GroundTruth!$A$2:$D$2741,2,FALSE)</f>
        <v>weakrand</v>
      </c>
    </row>
    <row r="469" spans="1:13" x14ac:dyDescent="0.2">
      <c r="A469">
        <v>13</v>
      </c>
      <c r="B469" t="s">
        <v>3242</v>
      </c>
      <c r="C469" t="s">
        <v>2442</v>
      </c>
      <c r="D469" t="s">
        <v>2442</v>
      </c>
      <c r="E469" t="s">
        <v>3238</v>
      </c>
      <c r="F469" t="str">
        <f>VLOOKUP($D469,GroundTruth!$A$2:$C$2741,3,FALSE)</f>
        <v>true</v>
      </c>
      <c r="G469">
        <f>VLOOKUP($D469,GroundTruth!$A$2:$D$2741,4,FALSE)</f>
        <v>330</v>
      </c>
      <c r="H469" t="str">
        <f>VLOOKUP($D469,GroundTruth!$A$2:$D$2741,2,FALSE)</f>
        <v>weakrand</v>
      </c>
    </row>
    <row r="470" spans="1:13" x14ac:dyDescent="0.2">
      <c r="A470">
        <v>13</v>
      </c>
      <c r="B470" t="s">
        <v>3242</v>
      </c>
      <c r="C470" t="s">
        <v>2489</v>
      </c>
      <c r="D470" t="s">
        <v>2489</v>
      </c>
      <c r="E470" t="s">
        <v>3238</v>
      </c>
      <c r="F470" t="str">
        <f>VLOOKUP($D470,GroundTruth!$A$2:$C$2741,3,FALSE)</f>
        <v>true</v>
      </c>
      <c r="G470">
        <f>VLOOKUP($D470,GroundTruth!$A$2:$D$2741,4,FALSE)</f>
        <v>330</v>
      </c>
      <c r="H470" t="str">
        <f>VLOOKUP($D470,GroundTruth!$A$2:$D$2741,2,FALSE)</f>
        <v>weakrand</v>
      </c>
    </row>
    <row r="471" spans="1:13" x14ac:dyDescent="0.2">
      <c r="A471">
        <v>13</v>
      </c>
      <c r="B471" t="s">
        <v>3242</v>
      </c>
      <c r="C471" t="s">
        <v>2513</v>
      </c>
      <c r="D471" t="s">
        <v>2513</v>
      </c>
      <c r="E471" t="s">
        <v>3238</v>
      </c>
      <c r="F471" t="str">
        <f>VLOOKUP($D471,GroundTruth!$A$2:$C$2741,3,FALSE)</f>
        <v>true</v>
      </c>
      <c r="G471">
        <f>VLOOKUP($D471,GroundTruth!$A$2:$D$2741,4,FALSE)</f>
        <v>330</v>
      </c>
      <c r="H471" t="str">
        <f>VLOOKUP($D471,GroundTruth!$A$2:$D$2741,2,FALSE)</f>
        <v>weakrand</v>
      </c>
    </row>
    <row r="472" spans="1:13" x14ac:dyDescent="0.2">
      <c r="A472">
        <v>13</v>
      </c>
      <c r="B472" t="s">
        <v>3242</v>
      </c>
      <c r="C472" t="s">
        <v>2514</v>
      </c>
      <c r="D472" t="s">
        <v>2514</v>
      </c>
      <c r="E472" t="s">
        <v>3238</v>
      </c>
      <c r="F472" t="str">
        <f>VLOOKUP($D472,GroundTruth!$A$2:$C$2741,3,FALSE)</f>
        <v>true</v>
      </c>
      <c r="G472">
        <f>VLOOKUP($D472,GroundTruth!$A$2:$D$2741,4,FALSE)</f>
        <v>330</v>
      </c>
      <c r="H472" t="str">
        <f>VLOOKUP($D472,GroundTruth!$A$2:$D$2741,2,FALSE)</f>
        <v>weakrand</v>
      </c>
    </row>
    <row r="473" spans="1:13" x14ac:dyDescent="0.2">
      <c r="A473">
        <v>13</v>
      </c>
      <c r="B473" t="s">
        <v>3242</v>
      </c>
      <c r="C473" t="s">
        <v>2515</v>
      </c>
      <c r="D473" t="s">
        <v>2515</v>
      </c>
      <c r="E473" t="s">
        <v>3238</v>
      </c>
      <c r="F473" t="str">
        <f>VLOOKUP($D473,GroundTruth!$A$2:$C$2741,3,FALSE)</f>
        <v>true</v>
      </c>
      <c r="G473">
        <f>VLOOKUP($D473,GroundTruth!$A$2:$D$2741,4,FALSE)</f>
        <v>330</v>
      </c>
      <c r="H473" t="str">
        <f>VLOOKUP($D473,GroundTruth!$A$2:$D$2741,2,FALSE)</f>
        <v>weakrand</v>
      </c>
    </row>
    <row r="474" spans="1:13" x14ac:dyDescent="0.2">
      <c r="A474">
        <v>13</v>
      </c>
      <c r="B474" t="s">
        <v>3242</v>
      </c>
      <c r="C474" t="s">
        <v>2516</v>
      </c>
      <c r="D474" t="s">
        <v>2516</v>
      </c>
      <c r="E474" t="s">
        <v>3238</v>
      </c>
      <c r="F474" t="str">
        <f>VLOOKUP($D474,GroundTruth!$A$2:$C$2741,3,FALSE)</f>
        <v>true</v>
      </c>
      <c r="G474">
        <f>VLOOKUP($D474,GroundTruth!$A$2:$D$2741,4,FALSE)</f>
        <v>330</v>
      </c>
      <c r="H474" t="str">
        <f>VLOOKUP($D474,GroundTruth!$A$2:$D$2741,2,FALSE)</f>
        <v>weakrand</v>
      </c>
    </row>
    <row r="475" spans="1:13" x14ac:dyDescent="0.2">
      <c r="A475">
        <v>13</v>
      </c>
      <c r="B475" t="s">
        <v>3242</v>
      </c>
      <c r="C475" t="s">
        <v>2517</v>
      </c>
      <c r="D475" t="s">
        <v>2517</v>
      </c>
      <c r="E475" t="s">
        <v>3238</v>
      </c>
      <c r="F475" t="str">
        <f>VLOOKUP($D475,GroundTruth!$A$2:$C$2741,3,FALSE)</f>
        <v>true</v>
      </c>
      <c r="G475">
        <f>VLOOKUP($D475,GroundTruth!$A$2:$D$2741,4,FALSE)</f>
        <v>330</v>
      </c>
      <c r="H475" t="str">
        <f>VLOOKUP($D475,GroundTruth!$A$2:$D$2741,2,FALSE)</f>
        <v>weakrand</v>
      </c>
    </row>
    <row r="476" spans="1:13" x14ac:dyDescent="0.2">
      <c r="A476">
        <v>13</v>
      </c>
      <c r="B476" t="s">
        <v>3242</v>
      </c>
      <c r="C476" t="s">
        <v>2518</v>
      </c>
      <c r="D476" t="s">
        <v>2518</v>
      </c>
      <c r="E476" t="s">
        <v>3238</v>
      </c>
      <c r="F476" t="str">
        <f>VLOOKUP($D476,GroundTruth!$A$2:$C$2741,3,FALSE)</f>
        <v>true</v>
      </c>
      <c r="G476">
        <f>VLOOKUP($D476,GroundTruth!$A$2:$D$2741,4,FALSE)</f>
        <v>330</v>
      </c>
      <c r="H476" t="str">
        <f>VLOOKUP($D476,GroundTruth!$A$2:$D$2741,2,FALSE)</f>
        <v>weakrand</v>
      </c>
    </row>
    <row r="477" spans="1:13" x14ac:dyDescent="0.2">
      <c r="A477">
        <v>13</v>
      </c>
      <c r="B477" t="s">
        <v>3242</v>
      </c>
      <c r="C477" t="s">
        <v>2519</v>
      </c>
      <c r="D477" t="s">
        <v>2519</v>
      </c>
      <c r="E477" t="s">
        <v>3238</v>
      </c>
      <c r="F477" t="str">
        <f>VLOOKUP($D477,GroundTruth!$A$2:$C$2741,3,FALSE)</f>
        <v>true</v>
      </c>
      <c r="G477">
        <f>VLOOKUP($D477,GroundTruth!$A$2:$D$2741,4,FALSE)</f>
        <v>330</v>
      </c>
      <c r="H477" t="str">
        <f>VLOOKUP($D477,GroundTruth!$A$2:$D$2741,2,FALSE)</f>
        <v>weakrand</v>
      </c>
    </row>
    <row r="478" spans="1:13" x14ac:dyDescent="0.2">
      <c r="A478">
        <v>13</v>
      </c>
      <c r="B478" t="s">
        <v>3242</v>
      </c>
      <c r="C478" t="s">
        <v>2520</v>
      </c>
      <c r="D478" t="s">
        <v>2520</v>
      </c>
      <c r="E478" t="s">
        <v>3238</v>
      </c>
      <c r="F478" t="str">
        <f>VLOOKUP($D478,GroundTruth!$A$2:$C$2741,3,FALSE)</f>
        <v>true</v>
      </c>
      <c r="G478">
        <f>VLOOKUP($D478,GroundTruth!$A$2:$D$2741,4,FALSE)</f>
        <v>330</v>
      </c>
      <c r="H478" t="str">
        <f>VLOOKUP($D478,GroundTruth!$A$2:$D$2741,2,FALSE)</f>
        <v>weakrand</v>
      </c>
    </row>
    <row r="479" spans="1:13" x14ac:dyDescent="0.2">
      <c r="A479">
        <v>13</v>
      </c>
      <c r="B479" t="s">
        <v>3242</v>
      </c>
      <c r="C479" t="s">
        <v>2521</v>
      </c>
      <c r="D479" t="s">
        <v>2521</v>
      </c>
      <c r="E479" t="s">
        <v>3238</v>
      </c>
      <c r="F479" t="str">
        <f>VLOOKUP($D479,GroundTruth!$A$2:$C$2741,3,FALSE)</f>
        <v>true</v>
      </c>
      <c r="G479">
        <f>VLOOKUP($D479,GroundTruth!$A$2:$D$2741,4,FALSE)</f>
        <v>330</v>
      </c>
      <c r="H479" t="str">
        <f>VLOOKUP($D479,GroundTruth!$A$2:$D$2741,2,FALSE)</f>
        <v>weakrand</v>
      </c>
    </row>
    <row r="480" spans="1:13" x14ac:dyDescent="0.2">
      <c r="A480">
        <v>13</v>
      </c>
      <c r="B480" t="s">
        <v>3242</v>
      </c>
      <c r="C480" t="s">
        <v>2522</v>
      </c>
      <c r="D480" t="s">
        <v>2522</v>
      </c>
      <c r="E480" t="s">
        <v>3238</v>
      </c>
      <c r="F480" t="str">
        <f>VLOOKUP($D480,GroundTruth!$A$2:$C$2741,3,FALSE)</f>
        <v>true</v>
      </c>
      <c r="G480">
        <f>VLOOKUP($D480,GroundTruth!$A$2:$D$2741,4,FALSE)</f>
        <v>330</v>
      </c>
      <c r="H480" t="str">
        <f>VLOOKUP($D480,GroundTruth!$A$2:$D$2741,2,FALSE)</f>
        <v>weakrand</v>
      </c>
    </row>
    <row r="481" spans="1:8" x14ac:dyDescent="0.2">
      <c r="A481">
        <v>13</v>
      </c>
      <c r="B481" t="s">
        <v>3242</v>
      </c>
      <c r="C481" t="s">
        <v>2618</v>
      </c>
      <c r="D481" t="s">
        <v>2618</v>
      </c>
      <c r="E481" t="s">
        <v>3238</v>
      </c>
      <c r="F481" t="str">
        <f>VLOOKUP($D481,GroundTruth!$A$2:$C$2741,3,FALSE)</f>
        <v>true</v>
      </c>
      <c r="G481">
        <f>VLOOKUP($D481,GroundTruth!$A$2:$D$2741,4,FALSE)</f>
        <v>330</v>
      </c>
      <c r="H481" t="str">
        <f>VLOOKUP($D481,GroundTruth!$A$2:$D$2741,2,FALSE)</f>
        <v>weakrand</v>
      </c>
    </row>
    <row r="482" spans="1:8" x14ac:dyDescent="0.2">
      <c r="A482">
        <v>13</v>
      </c>
      <c r="B482" t="s">
        <v>3242</v>
      </c>
      <c r="C482" t="s">
        <v>2619</v>
      </c>
      <c r="D482" t="s">
        <v>2619</v>
      </c>
      <c r="E482" t="s">
        <v>3238</v>
      </c>
      <c r="F482" t="str">
        <f>VLOOKUP($D482,GroundTruth!$A$2:$C$2741,3,FALSE)</f>
        <v>true</v>
      </c>
      <c r="G482">
        <f>VLOOKUP($D482,GroundTruth!$A$2:$D$2741,4,FALSE)</f>
        <v>330</v>
      </c>
      <c r="H482" t="str">
        <f>VLOOKUP($D482,GroundTruth!$A$2:$D$2741,2,FALSE)</f>
        <v>weakrand</v>
      </c>
    </row>
    <row r="483" spans="1:8" x14ac:dyDescent="0.2">
      <c r="A483">
        <v>13</v>
      </c>
      <c r="B483" t="s">
        <v>3242</v>
      </c>
      <c r="C483" t="s">
        <v>2620</v>
      </c>
      <c r="D483" t="s">
        <v>2620</v>
      </c>
      <c r="E483" t="s">
        <v>3238</v>
      </c>
      <c r="F483" t="str">
        <f>VLOOKUP($D483,GroundTruth!$A$2:$C$2741,3,FALSE)</f>
        <v>true</v>
      </c>
      <c r="G483">
        <f>VLOOKUP($D483,GroundTruth!$A$2:$D$2741,4,FALSE)</f>
        <v>330</v>
      </c>
      <c r="H483" t="str">
        <f>VLOOKUP($D483,GroundTruth!$A$2:$D$2741,2,FALSE)</f>
        <v>weakrand</v>
      </c>
    </row>
    <row r="484" spans="1:8" x14ac:dyDescent="0.2">
      <c r="A484">
        <v>13</v>
      </c>
      <c r="B484" t="s">
        <v>3242</v>
      </c>
      <c r="C484" t="s">
        <v>2621</v>
      </c>
      <c r="D484" t="s">
        <v>2621</v>
      </c>
      <c r="E484" t="s">
        <v>3238</v>
      </c>
      <c r="F484" t="str">
        <f>VLOOKUP($D484,GroundTruth!$A$2:$C$2741,3,FALSE)</f>
        <v>true</v>
      </c>
      <c r="G484">
        <f>VLOOKUP($D484,GroundTruth!$A$2:$D$2741,4,FALSE)</f>
        <v>330</v>
      </c>
      <c r="H484" t="str">
        <f>VLOOKUP($D484,GroundTruth!$A$2:$D$2741,2,FALSE)</f>
        <v>weakrand</v>
      </c>
    </row>
    <row r="485" spans="1:8" x14ac:dyDescent="0.2">
      <c r="A485">
        <v>13</v>
      </c>
      <c r="B485" t="s">
        <v>3242</v>
      </c>
      <c r="C485" t="s">
        <v>2622</v>
      </c>
      <c r="D485" t="s">
        <v>2622</v>
      </c>
      <c r="E485" t="s">
        <v>3238</v>
      </c>
      <c r="F485" t="str">
        <f>VLOOKUP($D485,GroundTruth!$A$2:$C$2741,3,FALSE)</f>
        <v>true</v>
      </c>
      <c r="G485">
        <f>VLOOKUP($D485,GroundTruth!$A$2:$D$2741,4,FALSE)</f>
        <v>330</v>
      </c>
      <c r="H485" t="str">
        <f>VLOOKUP($D485,GroundTruth!$A$2:$D$2741,2,FALSE)</f>
        <v>weakrand</v>
      </c>
    </row>
    <row r="486" spans="1:8" x14ac:dyDescent="0.2">
      <c r="A486">
        <v>13</v>
      </c>
      <c r="B486" t="s">
        <v>3242</v>
      </c>
      <c r="C486" t="s">
        <v>2716</v>
      </c>
      <c r="D486" t="s">
        <v>2716</v>
      </c>
      <c r="E486" t="s">
        <v>3238</v>
      </c>
      <c r="F486" t="str">
        <f>VLOOKUP($D486,GroundTruth!$A$2:$C$2741,3,FALSE)</f>
        <v>true</v>
      </c>
      <c r="G486">
        <f>VLOOKUP($D486,GroundTruth!$A$2:$D$2741,4,FALSE)</f>
        <v>330</v>
      </c>
      <c r="H486" t="str">
        <f>VLOOKUP($D486,GroundTruth!$A$2:$D$2741,2,FALSE)</f>
        <v>weakrand</v>
      </c>
    </row>
    <row r="487" spans="1:8" x14ac:dyDescent="0.2">
      <c r="A487">
        <v>13</v>
      </c>
      <c r="B487" t="s">
        <v>3242</v>
      </c>
      <c r="C487" t="s">
        <v>2717</v>
      </c>
      <c r="D487" t="s">
        <v>2717</v>
      </c>
      <c r="E487" t="s">
        <v>3238</v>
      </c>
      <c r="F487" t="str">
        <f>VLOOKUP($D487,GroundTruth!$A$2:$C$2741,3,FALSE)</f>
        <v>true</v>
      </c>
      <c r="G487">
        <f>VLOOKUP($D487,GroundTruth!$A$2:$D$2741,4,FALSE)</f>
        <v>330</v>
      </c>
      <c r="H487" t="str">
        <f>VLOOKUP($D487,GroundTruth!$A$2:$D$2741,2,FALSE)</f>
        <v>weakrand</v>
      </c>
    </row>
    <row r="488" spans="1:8" x14ac:dyDescent="0.2">
      <c r="A488">
        <v>13</v>
      </c>
      <c r="B488" t="s">
        <v>3242</v>
      </c>
      <c r="C488" t="s">
        <v>2718</v>
      </c>
      <c r="D488" t="s">
        <v>2718</v>
      </c>
      <c r="E488" t="s">
        <v>3238</v>
      </c>
      <c r="F488" t="str">
        <f>VLOOKUP($D488,GroundTruth!$A$2:$C$2741,3,FALSE)</f>
        <v>true</v>
      </c>
      <c r="G488">
        <f>VLOOKUP($D488,GroundTruth!$A$2:$D$2741,4,FALSE)</f>
        <v>330</v>
      </c>
      <c r="H488" t="str">
        <f>VLOOKUP($D488,GroundTruth!$A$2:$D$2741,2,FALSE)</f>
        <v>weakrand</v>
      </c>
    </row>
    <row r="489" spans="1:8" x14ac:dyDescent="0.2">
      <c r="A489">
        <v>13</v>
      </c>
      <c r="B489" t="s">
        <v>3242</v>
      </c>
      <c r="C489" t="s">
        <v>2719</v>
      </c>
      <c r="D489" t="s">
        <v>2719</v>
      </c>
      <c r="E489" t="s">
        <v>3238</v>
      </c>
      <c r="F489" t="str">
        <f>VLOOKUP($D489,GroundTruth!$A$2:$C$2741,3,FALSE)</f>
        <v>true</v>
      </c>
      <c r="G489">
        <f>VLOOKUP($D489,GroundTruth!$A$2:$D$2741,4,FALSE)</f>
        <v>330</v>
      </c>
      <c r="H489" t="str">
        <f>VLOOKUP($D489,GroundTruth!$A$2:$D$2741,2,FALSE)</f>
        <v>weakrand</v>
      </c>
    </row>
    <row r="490" spans="1:8" x14ac:dyDescent="0.2">
      <c r="A490">
        <v>13</v>
      </c>
      <c r="B490" t="s">
        <v>3242</v>
      </c>
      <c r="C490" t="s">
        <v>2720</v>
      </c>
      <c r="D490" t="s">
        <v>2720</v>
      </c>
      <c r="E490" t="s">
        <v>3238</v>
      </c>
      <c r="F490" t="str">
        <f>VLOOKUP($D490,GroundTruth!$A$2:$C$2741,3,FALSE)</f>
        <v>true</v>
      </c>
      <c r="G490">
        <f>VLOOKUP($D490,GroundTruth!$A$2:$D$2741,4,FALSE)</f>
        <v>330</v>
      </c>
      <c r="H490" t="str">
        <f>VLOOKUP($D490,GroundTruth!$A$2:$D$2741,2,FALSE)</f>
        <v>weakrand</v>
      </c>
    </row>
    <row r="491" spans="1:8" x14ac:dyDescent="0.2">
      <c r="A491">
        <v>13</v>
      </c>
      <c r="B491" t="s">
        <v>3242</v>
      </c>
      <c r="C491" t="s">
        <v>2721</v>
      </c>
      <c r="D491" t="s">
        <v>2721</v>
      </c>
      <c r="E491" t="s">
        <v>3238</v>
      </c>
      <c r="F491" t="str">
        <f>VLOOKUP($D491,GroundTruth!$A$2:$C$2741,3,FALSE)</f>
        <v>true</v>
      </c>
      <c r="G491">
        <f>VLOOKUP($D491,GroundTruth!$A$2:$D$2741,4,FALSE)</f>
        <v>330</v>
      </c>
      <c r="H491" t="str">
        <f>VLOOKUP($D491,GroundTruth!$A$2:$D$2741,2,FALSE)</f>
        <v>weakrand</v>
      </c>
    </row>
    <row r="492" spans="1:8" x14ac:dyDescent="0.2">
      <c r="A492">
        <v>13</v>
      </c>
      <c r="B492" t="s">
        <v>3242</v>
      </c>
      <c r="C492" t="s">
        <v>2722</v>
      </c>
      <c r="D492" t="s">
        <v>2722</v>
      </c>
      <c r="E492" t="s">
        <v>3238</v>
      </c>
      <c r="F492" t="str">
        <f>VLOOKUP($D492,GroundTruth!$A$2:$C$2741,3,FALSE)</f>
        <v>true</v>
      </c>
      <c r="G492">
        <f>VLOOKUP($D492,GroundTruth!$A$2:$D$2741,4,FALSE)</f>
        <v>330</v>
      </c>
      <c r="H492" t="str">
        <f>VLOOKUP($D492,GroundTruth!$A$2:$D$2741,2,FALSE)</f>
        <v>weakrand</v>
      </c>
    </row>
    <row r="493" spans="1:8" x14ac:dyDescent="0.2">
      <c r="A493">
        <v>13</v>
      </c>
      <c r="B493" t="s">
        <v>3242</v>
      </c>
      <c r="C493" t="s">
        <v>2723</v>
      </c>
      <c r="D493" t="s">
        <v>2723</v>
      </c>
      <c r="E493" t="s">
        <v>3238</v>
      </c>
      <c r="F493" t="str">
        <f>VLOOKUP($D493,GroundTruth!$A$2:$C$2741,3,FALSE)</f>
        <v>true</v>
      </c>
      <c r="G493">
        <f>VLOOKUP($D493,GroundTruth!$A$2:$D$2741,4,FALSE)</f>
        <v>330</v>
      </c>
      <c r="H493" t="str">
        <f>VLOOKUP($D493,GroundTruth!$A$2:$D$2741,2,FALSE)</f>
        <v>weakrand</v>
      </c>
    </row>
    <row r="494" spans="1:8" x14ac:dyDescent="0.2">
      <c r="A494">
        <v>13</v>
      </c>
      <c r="B494" t="s">
        <v>3242</v>
      </c>
      <c r="C494" t="s">
        <v>2724</v>
      </c>
      <c r="D494" t="s">
        <v>2724</v>
      </c>
      <c r="E494" t="s">
        <v>3238</v>
      </c>
      <c r="F494" t="str">
        <f>VLOOKUP($D494,GroundTruth!$A$2:$C$2741,3,FALSE)</f>
        <v>true</v>
      </c>
      <c r="G494">
        <f>VLOOKUP($D494,GroundTruth!$A$2:$D$2741,4,FALSE)</f>
        <v>330</v>
      </c>
      <c r="H494" t="str">
        <f>VLOOKUP($D494,GroundTruth!$A$2:$D$2741,2,FALSE)</f>
        <v>weakrand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814B3-5798-364E-A2DD-EE134826FF58}">
  <dimension ref="A1:N1158"/>
  <sheetViews>
    <sheetView topLeftCell="F1" workbookViewId="0">
      <selection activeCell="L9" sqref="L9"/>
    </sheetView>
  </sheetViews>
  <sheetFormatPr baseColWidth="10" defaultRowHeight="16" x14ac:dyDescent="0.2"/>
  <cols>
    <col min="1" max="1" width="21.5" bestFit="1" customWidth="1"/>
    <col min="2" max="2" width="27" bestFit="1" customWidth="1"/>
    <col min="3" max="3" width="54.83203125" bestFit="1" customWidth="1"/>
    <col min="4" max="4" width="21.5" bestFit="1" customWidth="1"/>
    <col min="5" max="5" width="15.1640625" bestFit="1" customWidth="1"/>
    <col min="6" max="6" width="29" bestFit="1" customWidth="1"/>
    <col min="7" max="7" width="17" customWidth="1"/>
    <col min="12" max="12" width="19" bestFit="1" customWidth="1"/>
    <col min="13" max="13" width="17.1640625" customWidth="1"/>
  </cols>
  <sheetData>
    <row r="1" spans="1:14" x14ac:dyDescent="0.2">
      <c r="A1" t="s">
        <v>2757</v>
      </c>
      <c r="B1" t="s">
        <v>2758</v>
      </c>
      <c r="C1" t="s">
        <v>2759</v>
      </c>
      <c r="D1" t="s">
        <v>2760</v>
      </c>
      <c r="E1" t="s">
        <v>2761</v>
      </c>
      <c r="F1" t="s">
        <v>3249</v>
      </c>
      <c r="G1" t="s">
        <v>4451</v>
      </c>
      <c r="H1" t="s">
        <v>4452</v>
      </c>
      <c r="I1" t="s">
        <v>4453</v>
      </c>
      <c r="L1" s="6" t="s">
        <v>2760</v>
      </c>
      <c r="M1" s="6" t="s">
        <v>4451</v>
      </c>
      <c r="N1" s="6" t="s">
        <v>4452</v>
      </c>
    </row>
    <row r="2" spans="1:14" x14ac:dyDescent="0.2">
      <c r="A2" t="s">
        <v>2772</v>
      </c>
      <c r="B2" t="s">
        <v>3264</v>
      </c>
      <c r="C2" t="s">
        <v>3277</v>
      </c>
      <c r="D2" t="s">
        <v>12</v>
      </c>
      <c r="E2" t="s">
        <v>2765</v>
      </c>
      <c r="F2" t="s">
        <v>3278</v>
      </c>
      <c r="G2" t="str">
        <f>VLOOKUP($D2,GroundTruth!$A$2:$C$2741,3,FALSE)</f>
        <v>true</v>
      </c>
      <c r="H2">
        <f>VLOOKUP($D2,GroundTruth!$A$2:$D$2741,4,FALSE)</f>
        <v>327</v>
      </c>
      <c r="I2" t="str">
        <f>VLOOKUP($D2,GroundTruth!$A$2:$D$2741,2,FALSE)</f>
        <v>crypto</v>
      </c>
      <c r="L2" s="2" t="s">
        <v>8</v>
      </c>
      <c r="M2" t="str">
        <f>VLOOKUP($L2,GroundTruth!$A$2:$D$2741,3,FALSE)</f>
        <v>true</v>
      </c>
      <c r="N2">
        <f>VLOOKUP($L2,GroundTruth!$A$2:$E$2741,4,FALSE)</f>
        <v>328</v>
      </c>
    </row>
    <row r="3" spans="1:14" x14ac:dyDescent="0.2">
      <c r="A3" t="s">
        <v>2772</v>
      </c>
      <c r="B3" t="s">
        <v>3255</v>
      </c>
      <c r="C3" t="s">
        <v>3277</v>
      </c>
      <c r="D3" t="s">
        <v>12</v>
      </c>
      <c r="E3" t="s">
        <v>2765</v>
      </c>
      <c r="F3" t="s">
        <v>3278</v>
      </c>
      <c r="G3" t="str">
        <f>VLOOKUP($D3,GroundTruth!$A$2:$C$2741,3,FALSE)</f>
        <v>true</v>
      </c>
      <c r="H3">
        <f>VLOOKUP($D3,GroundTruth!$A$2:$D$2741,4,FALSE)</f>
        <v>327</v>
      </c>
      <c r="I3" t="str">
        <f>VLOOKUP($D3,GroundTruth!$A$2:$D$2741,2,FALSE)</f>
        <v>crypto</v>
      </c>
      <c r="L3" s="2" t="s">
        <v>12</v>
      </c>
      <c r="M3" s="2" t="str">
        <f>VLOOKUP($L3,GroundTruth!$A$2:$D$2741,3,FALSE)</f>
        <v>true</v>
      </c>
      <c r="N3" s="2">
        <f>VLOOKUP($L3,GroundTruth!$A$2:$E$2741,4,FALSE)</f>
        <v>327</v>
      </c>
    </row>
    <row r="4" spans="1:14" x14ac:dyDescent="0.2">
      <c r="A4" t="s">
        <v>2768</v>
      </c>
      <c r="B4" t="s">
        <v>3255</v>
      </c>
      <c r="C4" t="s">
        <v>3277</v>
      </c>
      <c r="D4" t="s">
        <v>12</v>
      </c>
      <c r="E4" t="s">
        <v>2765</v>
      </c>
      <c r="F4" t="s">
        <v>3279</v>
      </c>
      <c r="G4" t="str">
        <f>VLOOKUP($D4,GroundTruth!$A$2:$C$2741,3,FALSE)</f>
        <v>true</v>
      </c>
      <c r="H4">
        <f>VLOOKUP($D4,GroundTruth!$A$2:$D$2741,4,FALSE)</f>
        <v>327</v>
      </c>
      <c r="I4" t="str">
        <f>VLOOKUP($D4,GroundTruth!$A$2:$D$2741,2,FALSE)</f>
        <v>crypto</v>
      </c>
      <c r="L4" s="3" t="s">
        <v>19</v>
      </c>
      <c r="M4" t="str">
        <f>VLOOKUP($L4,GroundTruth!$A$2:$D$2741,3,FALSE)</f>
        <v>false</v>
      </c>
      <c r="N4">
        <f>VLOOKUP($L4,GroundTruth!$A$2:$E$2741,4,FALSE)</f>
        <v>328</v>
      </c>
    </row>
    <row r="5" spans="1:14" x14ac:dyDescent="0.2">
      <c r="A5" t="s">
        <v>2772</v>
      </c>
      <c r="B5" t="s">
        <v>3264</v>
      </c>
      <c r="C5" t="s">
        <v>3283</v>
      </c>
      <c r="D5" t="s">
        <v>34</v>
      </c>
      <c r="E5" t="s">
        <v>2765</v>
      </c>
      <c r="F5" t="s">
        <v>3284</v>
      </c>
      <c r="G5" t="str">
        <f>VLOOKUP($D5,GroundTruth!$A$2:$C$2741,3,FALSE)</f>
        <v>true</v>
      </c>
      <c r="H5">
        <f>VLOOKUP($D5,GroundTruth!$A$2:$D$2741,4,FALSE)</f>
        <v>327</v>
      </c>
      <c r="I5" t="str">
        <f>VLOOKUP($D5,GroundTruth!$A$2:$D$2741,2,FALSE)</f>
        <v>crypto</v>
      </c>
      <c r="L5" s="3" t="s">
        <v>34</v>
      </c>
      <c r="M5" t="str">
        <f>VLOOKUP($L5,GroundTruth!$A$2:$D$2741,3,FALSE)</f>
        <v>true</v>
      </c>
      <c r="N5">
        <f>VLOOKUP($L5,GroundTruth!$A$2:$E$2741,4,FALSE)</f>
        <v>327</v>
      </c>
    </row>
    <row r="6" spans="1:14" x14ac:dyDescent="0.2">
      <c r="A6" t="s">
        <v>2772</v>
      </c>
      <c r="B6" t="s">
        <v>3255</v>
      </c>
      <c r="C6" t="s">
        <v>3283</v>
      </c>
      <c r="D6" t="s">
        <v>34</v>
      </c>
      <c r="E6" t="s">
        <v>2765</v>
      </c>
      <c r="F6" t="s">
        <v>3284</v>
      </c>
      <c r="G6" t="str">
        <f>VLOOKUP($D6,GroundTruth!$A$2:$C$2741,3,FALSE)</f>
        <v>true</v>
      </c>
      <c r="H6">
        <f>VLOOKUP($D6,GroundTruth!$A$2:$D$2741,4,FALSE)</f>
        <v>327</v>
      </c>
      <c r="I6" t="str">
        <f>VLOOKUP($D6,GroundTruth!$A$2:$D$2741,2,FALSE)</f>
        <v>crypto</v>
      </c>
      <c r="L6" s="2" t="s">
        <v>35</v>
      </c>
      <c r="M6" t="str">
        <f>VLOOKUP($L6,GroundTruth!$A$2:$D$2741,3,FALSE)</f>
        <v>true</v>
      </c>
      <c r="N6">
        <f>VLOOKUP($L6,GroundTruth!$A$2:$E$2741,4,FALSE)</f>
        <v>327</v>
      </c>
    </row>
    <row r="7" spans="1:14" x14ac:dyDescent="0.2">
      <c r="A7" t="s">
        <v>2768</v>
      </c>
      <c r="B7" t="s">
        <v>3255</v>
      </c>
      <c r="C7" t="s">
        <v>3283</v>
      </c>
      <c r="D7" t="s">
        <v>34</v>
      </c>
      <c r="E7" t="s">
        <v>2765</v>
      </c>
      <c r="F7" t="s">
        <v>3285</v>
      </c>
      <c r="G7" t="str">
        <f>VLOOKUP($D7,GroundTruth!$A$2:$C$2741,3,FALSE)</f>
        <v>true</v>
      </c>
      <c r="H7">
        <f>VLOOKUP($D7,GroundTruth!$A$2:$D$2741,4,FALSE)</f>
        <v>327</v>
      </c>
      <c r="I7" t="str">
        <f>VLOOKUP($D7,GroundTruth!$A$2:$D$2741,2,FALSE)</f>
        <v>crypto</v>
      </c>
      <c r="L7" s="2" t="s">
        <v>44</v>
      </c>
      <c r="M7" t="str">
        <f>VLOOKUP($L7,GroundTruth!$A$2:$D$2741,3,FALSE)</f>
        <v>true</v>
      </c>
      <c r="N7">
        <f>VLOOKUP($L7,GroundTruth!$A$2:$E$2741,4,FALSE)</f>
        <v>328</v>
      </c>
    </row>
    <row r="8" spans="1:14" x14ac:dyDescent="0.2">
      <c r="A8" t="s">
        <v>2772</v>
      </c>
      <c r="B8" t="s">
        <v>3264</v>
      </c>
      <c r="C8" t="s">
        <v>3286</v>
      </c>
      <c r="D8" t="s">
        <v>35</v>
      </c>
      <c r="E8" t="s">
        <v>2765</v>
      </c>
      <c r="F8" t="s">
        <v>3287</v>
      </c>
      <c r="G8" t="str">
        <f>VLOOKUP($D8,GroundTruth!$A$2:$C$2741,3,FALSE)</f>
        <v>true</v>
      </c>
      <c r="H8">
        <f>VLOOKUP($D8,GroundTruth!$A$2:$D$2741,4,FALSE)</f>
        <v>327</v>
      </c>
      <c r="I8" t="str">
        <f>VLOOKUP($D8,GroundTruth!$A$2:$D$2741,2,FALSE)</f>
        <v>crypto</v>
      </c>
      <c r="L8" s="3" t="s">
        <v>50</v>
      </c>
      <c r="M8" t="str">
        <f>VLOOKUP($L8,GroundTruth!$A$2:$D$2741,3,FALSE)</f>
        <v>true</v>
      </c>
      <c r="N8">
        <f>VLOOKUP($L8,GroundTruth!$A$2:$E$2741,4,FALSE)</f>
        <v>327</v>
      </c>
    </row>
    <row r="9" spans="1:14" x14ac:dyDescent="0.2">
      <c r="A9" t="s">
        <v>2772</v>
      </c>
      <c r="B9" t="s">
        <v>3255</v>
      </c>
      <c r="C9" t="s">
        <v>3286</v>
      </c>
      <c r="D9" t="s">
        <v>35</v>
      </c>
      <c r="E9" t="s">
        <v>2765</v>
      </c>
      <c r="F9" t="s">
        <v>3287</v>
      </c>
      <c r="G9" t="str">
        <f>VLOOKUP($D9,GroundTruth!$A$2:$C$2741,3,FALSE)</f>
        <v>true</v>
      </c>
      <c r="H9">
        <f>VLOOKUP($D9,GroundTruth!$A$2:$D$2741,4,FALSE)</f>
        <v>327</v>
      </c>
      <c r="I9" t="str">
        <f>VLOOKUP($D9,GroundTruth!$A$2:$D$2741,2,FALSE)</f>
        <v>crypto</v>
      </c>
      <c r="L9" s="3" t="s">
        <v>61</v>
      </c>
      <c r="M9" t="str">
        <f>VLOOKUP($L9,GroundTruth!$A$2:$D$2741,3,FALSE)</f>
        <v>true</v>
      </c>
      <c r="N9">
        <f>VLOOKUP($L9,GroundTruth!$A$2:$E$2741,4,FALSE)</f>
        <v>328</v>
      </c>
    </row>
    <row r="10" spans="1:14" x14ac:dyDescent="0.2">
      <c r="A10" t="s">
        <v>2768</v>
      </c>
      <c r="B10" t="s">
        <v>3255</v>
      </c>
      <c r="C10" t="s">
        <v>3286</v>
      </c>
      <c r="D10" t="s">
        <v>35</v>
      </c>
      <c r="E10" t="s">
        <v>2765</v>
      </c>
      <c r="F10" t="s">
        <v>3288</v>
      </c>
      <c r="G10" t="str">
        <f>VLOOKUP($D10,GroundTruth!$A$2:$C$2741,3,FALSE)</f>
        <v>true</v>
      </c>
      <c r="H10">
        <f>VLOOKUP($D10,GroundTruth!$A$2:$D$2741,4,FALSE)</f>
        <v>327</v>
      </c>
      <c r="I10" t="str">
        <f>VLOOKUP($D10,GroundTruth!$A$2:$D$2741,2,FALSE)</f>
        <v>crypto</v>
      </c>
      <c r="L10" s="2" t="s">
        <v>65</v>
      </c>
      <c r="M10" t="str">
        <f>VLOOKUP($L10,GroundTruth!$A$2:$D$2741,3,FALSE)</f>
        <v>true</v>
      </c>
      <c r="N10">
        <f>VLOOKUP($L10,GroundTruth!$A$2:$E$2741,4,FALSE)</f>
        <v>327</v>
      </c>
    </row>
    <row r="11" spans="1:14" x14ac:dyDescent="0.2">
      <c r="A11" t="s">
        <v>2772</v>
      </c>
      <c r="B11" t="s">
        <v>3264</v>
      </c>
      <c r="C11" t="s">
        <v>3292</v>
      </c>
      <c r="D11" t="s">
        <v>50</v>
      </c>
      <c r="E11" t="s">
        <v>2765</v>
      </c>
      <c r="F11" t="s">
        <v>3293</v>
      </c>
      <c r="G11" t="str">
        <f>VLOOKUP($D11,GroundTruth!$A$2:$C$2741,3,FALSE)</f>
        <v>true</v>
      </c>
      <c r="H11">
        <f>VLOOKUP($D11,GroundTruth!$A$2:$D$2741,4,FALSE)</f>
        <v>327</v>
      </c>
      <c r="I11" t="str">
        <f>VLOOKUP($D11,GroundTruth!$A$2:$D$2741,2,FALSE)</f>
        <v>crypto</v>
      </c>
      <c r="L11" s="3" t="s">
        <v>68</v>
      </c>
      <c r="M11" t="str">
        <f>VLOOKUP($L11,GroundTruth!$A$2:$D$2741,3,FALSE)</f>
        <v>true</v>
      </c>
      <c r="N11">
        <f>VLOOKUP($L11,GroundTruth!$A$2:$E$2741,4,FALSE)</f>
        <v>327</v>
      </c>
    </row>
    <row r="12" spans="1:14" x14ac:dyDescent="0.2">
      <c r="A12" t="s">
        <v>2772</v>
      </c>
      <c r="B12" t="s">
        <v>3255</v>
      </c>
      <c r="C12" t="s">
        <v>3292</v>
      </c>
      <c r="D12" t="s">
        <v>50</v>
      </c>
      <c r="E12" t="s">
        <v>2765</v>
      </c>
      <c r="F12" t="s">
        <v>3293</v>
      </c>
      <c r="G12" t="str">
        <f>VLOOKUP($D12,GroundTruth!$A$2:$C$2741,3,FALSE)</f>
        <v>true</v>
      </c>
      <c r="H12">
        <f>VLOOKUP($D12,GroundTruth!$A$2:$D$2741,4,FALSE)</f>
        <v>327</v>
      </c>
      <c r="I12" t="str">
        <f>VLOOKUP($D12,GroundTruth!$A$2:$D$2741,2,FALSE)</f>
        <v>crypto</v>
      </c>
      <c r="L12" s="2" t="s">
        <v>69</v>
      </c>
      <c r="M12" t="str">
        <f>VLOOKUP($L12,GroundTruth!$A$2:$D$2741,3,FALSE)</f>
        <v>false</v>
      </c>
      <c r="N12">
        <f>VLOOKUP($L12,GroundTruth!$A$2:$E$2741,4,FALSE)</f>
        <v>327</v>
      </c>
    </row>
    <row r="13" spans="1:14" x14ac:dyDescent="0.2">
      <c r="A13" t="s">
        <v>2768</v>
      </c>
      <c r="B13" t="s">
        <v>3255</v>
      </c>
      <c r="C13" t="s">
        <v>3292</v>
      </c>
      <c r="D13" t="s">
        <v>50</v>
      </c>
      <c r="E13" t="s">
        <v>2765</v>
      </c>
      <c r="F13" t="s">
        <v>3294</v>
      </c>
      <c r="G13" t="str">
        <f>VLOOKUP($D13,GroundTruth!$A$2:$C$2741,3,FALSE)</f>
        <v>true</v>
      </c>
      <c r="H13">
        <f>VLOOKUP($D13,GroundTruth!$A$2:$D$2741,4,FALSE)</f>
        <v>327</v>
      </c>
      <c r="I13" t="str">
        <f>VLOOKUP($D13,GroundTruth!$A$2:$D$2741,2,FALSE)</f>
        <v>crypto</v>
      </c>
      <c r="L13" s="3" t="s">
        <v>70</v>
      </c>
      <c r="M13" t="str">
        <f>VLOOKUP($L13,GroundTruth!$A$2:$D$2741,3,FALSE)</f>
        <v>true</v>
      </c>
      <c r="N13">
        <f>VLOOKUP($L13,GroundTruth!$A$2:$E$2741,4,FALSE)</f>
        <v>327</v>
      </c>
    </row>
    <row r="14" spans="1:14" x14ac:dyDescent="0.2">
      <c r="A14" t="s">
        <v>2772</v>
      </c>
      <c r="B14" t="s">
        <v>3264</v>
      </c>
      <c r="C14" t="s">
        <v>3298</v>
      </c>
      <c r="D14" t="s">
        <v>65</v>
      </c>
      <c r="E14" t="s">
        <v>2765</v>
      </c>
      <c r="F14" t="s">
        <v>3299</v>
      </c>
      <c r="G14" t="str">
        <f>VLOOKUP($D14,GroundTruth!$A$2:$C$2741,3,FALSE)</f>
        <v>true</v>
      </c>
      <c r="H14">
        <f>VLOOKUP($D14,GroundTruth!$A$2:$D$2741,4,FALSE)</f>
        <v>327</v>
      </c>
      <c r="I14" t="str">
        <f>VLOOKUP($D14,GroundTruth!$A$2:$D$2741,2,FALSE)</f>
        <v>crypto</v>
      </c>
      <c r="L14" s="2" t="s">
        <v>71</v>
      </c>
      <c r="M14" t="str">
        <f>VLOOKUP($L14,GroundTruth!$A$2:$D$2741,3,FALSE)</f>
        <v>true</v>
      </c>
      <c r="N14">
        <f>VLOOKUP($L14,GroundTruth!$A$2:$E$2741,4,FALSE)</f>
        <v>327</v>
      </c>
    </row>
    <row r="15" spans="1:14" x14ac:dyDescent="0.2">
      <c r="A15" t="s">
        <v>2772</v>
      </c>
      <c r="B15" t="s">
        <v>3255</v>
      </c>
      <c r="C15" t="s">
        <v>3298</v>
      </c>
      <c r="D15" t="s">
        <v>65</v>
      </c>
      <c r="E15" t="s">
        <v>2765</v>
      </c>
      <c r="F15" t="s">
        <v>3299</v>
      </c>
      <c r="G15" t="str">
        <f>VLOOKUP($D15,GroundTruth!$A$2:$C$2741,3,FALSE)</f>
        <v>true</v>
      </c>
      <c r="H15">
        <f>VLOOKUP($D15,GroundTruth!$A$2:$D$2741,4,FALSE)</f>
        <v>327</v>
      </c>
      <c r="I15" t="str">
        <f>VLOOKUP($D15,GroundTruth!$A$2:$D$2741,2,FALSE)</f>
        <v>crypto</v>
      </c>
      <c r="L15" s="3" t="s">
        <v>72</v>
      </c>
      <c r="M15" t="str">
        <f>VLOOKUP($L15,GroundTruth!$A$2:$D$2741,3,FALSE)</f>
        <v>true</v>
      </c>
      <c r="N15">
        <f>VLOOKUP($L15,GroundTruth!$A$2:$E$2741,4,FALSE)</f>
        <v>327</v>
      </c>
    </row>
    <row r="16" spans="1:14" x14ac:dyDescent="0.2">
      <c r="A16" t="s">
        <v>2768</v>
      </c>
      <c r="B16" t="s">
        <v>3255</v>
      </c>
      <c r="C16" t="s">
        <v>3298</v>
      </c>
      <c r="D16" t="s">
        <v>65</v>
      </c>
      <c r="E16" t="s">
        <v>2765</v>
      </c>
      <c r="F16" t="s">
        <v>3300</v>
      </c>
      <c r="G16" t="str">
        <f>VLOOKUP($D16,GroundTruth!$A$2:$C$2741,3,FALSE)</f>
        <v>true</v>
      </c>
      <c r="H16">
        <f>VLOOKUP($D16,GroundTruth!$A$2:$D$2741,4,FALSE)</f>
        <v>327</v>
      </c>
      <c r="I16" t="str">
        <f>VLOOKUP($D16,GroundTruth!$A$2:$D$2741,2,FALSE)</f>
        <v>crypto</v>
      </c>
      <c r="L16" s="2" t="s">
        <v>73</v>
      </c>
      <c r="M16" t="str">
        <f>VLOOKUP($L16,GroundTruth!$A$2:$D$2741,3,FALSE)</f>
        <v>false</v>
      </c>
      <c r="N16">
        <f>VLOOKUP($L16,GroundTruth!$A$2:$E$2741,4,FALSE)</f>
        <v>327</v>
      </c>
    </row>
    <row r="17" spans="1:14" x14ac:dyDescent="0.2">
      <c r="A17" t="s">
        <v>2772</v>
      </c>
      <c r="B17" t="s">
        <v>3264</v>
      </c>
      <c r="C17" t="s">
        <v>3301</v>
      </c>
      <c r="D17" t="s">
        <v>68</v>
      </c>
      <c r="E17" t="s">
        <v>2765</v>
      </c>
      <c r="F17" t="s">
        <v>3302</v>
      </c>
      <c r="G17" t="str">
        <f>VLOOKUP($D17,GroundTruth!$A$2:$C$2741,3,FALSE)</f>
        <v>true</v>
      </c>
      <c r="H17">
        <f>VLOOKUP($D17,GroundTruth!$A$2:$D$2741,4,FALSE)</f>
        <v>327</v>
      </c>
      <c r="I17" t="str">
        <f>VLOOKUP($D17,GroundTruth!$A$2:$D$2741,2,FALSE)</f>
        <v>crypto</v>
      </c>
      <c r="L17" s="3" t="s">
        <v>74</v>
      </c>
      <c r="M17" t="str">
        <f>VLOOKUP($L17,GroundTruth!$A$2:$D$2741,3,FALSE)</f>
        <v>false</v>
      </c>
      <c r="N17">
        <f>VLOOKUP($L17,GroundTruth!$A$2:$E$2741,4,FALSE)</f>
        <v>327</v>
      </c>
    </row>
    <row r="18" spans="1:14" x14ac:dyDescent="0.2">
      <c r="A18" t="s">
        <v>2772</v>
      </c>
      <c r="B18" t="s">
        <v>3255</v>
      </c>
      <c r="C18" t="s">
        <v>3301</v>
      </c>
      <c r="D18" t="s">
        <v>68</v>
      </c>
      <c r="E18" t="s">
        <v>2765</v>
      </c>
      <c r="F18" t="s">
        <v>3302</v>
      </c>
      <c r="G18" t="str">
        <f>VLOOKUP($D18,GroundTruth!$A$2:$C$2741,3,FALSE)</f>
        <v>true</v>
      </c>
      <c r="H18">
        <f>VLOOKUP($D18,GroundTruth!$A$2:$D$2741,4,FALSE)</f>
        <v>327</v>
      </c>
      <c r="I18" t="str">
        <f>VLOOKUP($D18,GroundTruth!$A$2:$D$2741,2,FALSE)</f>
        <v>crypto</v>
      </c>
      <c r="L18" s="2" t="s">
        <v>84</v>
      </c>
      <c r="M18" t="str">
        <f>VLOOKUP($L18,GroundTruth!$A$2:$D$2741,3,FALSE)</f>
        <v>false</v>
      </c>
      <c r="N18">
        <f>VLOOKUP($L18,GroundTruth!$A$2:$E$2741,4,FALSE)</f>
        <v>328</v>
      </c>
    </row>
    <row r="19" spans="1:14" x14ac:dyDescent="0.2">
      <c r="A19" t="s">
        <v>2768</v>
      </c>
      <c r="B19" t="s">
        <v>3255</v>
      </c>
      <c r="C19" t="s">
        <v>3301</v>
      </c>
      <c r="D19" t="s">
        <v>68</v>
      </c>
      <c r="E19" t="s">
        <v>2765</v>
      </c>
      <c r="F19" t="s">
        <v>3303</v>
      </c>
      <c r="G19" t="str">
        <f>VLOOKUP($D19,GroundTruth!$A$2:$C$2741,3,FALSE)</f>
        <v>true</v>
      </c>
      <c r="H19">
        <f>VLOOKUP($D19,GroundTruth!$A$2:$D$2741,4,FALSE)</f>
        <v>327</v>
      </c>
      <c r="I19" t="str">
        <f>VLOOKUP($D19,GroundTruth!$A$2:$D$2741,2,FALSE)</f>
        <v>crypto</v>
      </c>
      <c r="L19" s="3" t="s">
        <v>85</v>
      </c>
      <c r="M19" t="str">
        <f>VLOOKUP($L19,GroundTruth!$A$2:$D$2741,3,FALSE)</f>
        <v>true</v>
      </c>
      <c r="N19">
        <f>VLOOKUP($L19,GroundTruth!$A$2:$E$2741,4,FALSE)</f>
        <v>328</v>
      </c>
    </row>
    <row r="20" spans="1:14" x14ac:dyDescent="0.2">
      <c r="A20" t="s">
        <v>2768</v>
      </c>
      <c r="B20" t="s">
        <v>3264</v>
      </c>
      <c r="C20" t="s">
        <v>3304</v>
      </c>
      <c r="D20" t="s">
        <v>69</v>
      </c>
      <c r="E20" t="s">
        <v>2765</v>
      </c>
      <c r="F20" t="s">
        <v>3305</v>
      </c>
      <c r="G20" t="str">
        <f>VLOOKUP($D20,GroundTruth!$A$2:$C$2741,3,FALSE)</f>
        <v>false</v>
      </c>
      <c r="H20">
        <f>VLOOKUP($D20,GroundTruth!$A$2:$D$2741,4,FALSE)</f>
        <v>327</v>
      </c>
      <c r="I20" t="str">
        <f>VLOOKUP($D20,GroundTruth!$A$2:$D$2741,2,FALSE)</f>
        <v>crypto</v>
      </c>
      <c r="L20" s="2" t="s">
        <v>86</v>
      </c>
      <c r="M20" t="str">
        <f>VLOOKUP($L20,GroundTruth!$A$2:$D$2741,3,FALSE)</f>
        <v>true</v>
      </c>
      <c r="N20">
        <f>VLOOKUP($L20,GroundTruth!$A$2:$E$2741,4,FALSE)</f>
        <v>328</v>
      </c>
    </row>
    <row r="21" spans="1:14" x14ac:dyDescent="0.2">
      <c r="A21" t="s">
        <v>2768</v>
      </c>
      <c r="B21" t="s">
        <v>3255</v>
      </c>
      <c r="C21" t="s">
        <v>3304</v>
      </c>
      <c r="D21" t="s">
        <v>69</v>
      </c>
      <c r="E21" t="s">
        <v>2765</v>
      </c>
      <c r="F21" t="s">
        <v>3305</v>
      </c>
      <c r="G21" t="str">
        <f>VLOOKUP($D21,GroundTruth!$A$2:$C$2741,3,FALSE)</f>
        <v>false</v>
      </c>
      <c r="H21">
        <f>VLOOKUP($D21,GroundTruth!$A$2:$D$2741,4,FALSE)</f>
        <v>327</v>
      </c>
      <c r="I21" t="str">
        <f>VLOOKUP($D21,GroundTruth!$A$2:$D$2741,2,FALSE)</f>
        <v>crypto</v>
      </c>
      <c r="L21" s="3" t="s">
        <v>88</v>
      </c>
      <c r="M21" t="str">
        <f>VLOOKUP($L21,GroundTruth!$A$2:$D$2741,3,FALSE)</f>
        <v>true</v>
      </c>
      <c r="N21">
        <f>VLOOKUP($L21,GroundTruth!$A$2:$E$2741,4,FALSE)</f>
        <v>328</v>
      </c>
    </row>
    <row r="22" spans="1:14" x14ac:dyDescent="0.2">
      <c r="A22" t="s">
        <v>2768</v>
      </c>
      <c r="B22" t="s">
        <v>3255</v>
      </c>
      <c r="C22" t="s">
        <v>3304</v>
      </c>
      <c r="D22" t="s">
        <v>69</v>
      </c>
      <c r="E22" t="s">
        <v>2765</v>
      </c>
      <c r="F22" t="s">
        <v>3306</v>
      </c>
      <c r="G22" t="str">
        <f>VLOOKUP($D22,GroundTruth!$A$2:$C$2741,3,FALSE)</f>
        <v>false</v>
      </c>
      <c r="H22">
        <f>VLOOKUP($D22,GroundTruth!$A$2:$D$2741,4,FALSE)</f>
        <v>327</v>
      </c>
      <c r="I22" t="str">
        <f>VLOOKUP($D22,GroundTruth!$A$2:$D$2741,2,FALSE)</f>
        <v>crypto</v>
      </c>
      <c r="L22" s="2" t="s">
        <v>89</v>
      </c>
      <c r="M22" t="str">
        <f>VLOOKUP($L22,GroundTruth!$A$2:$D$2741,3,FALSE)</f>
        <v>true</v>
      </c>
      <c r="N22">
        <f>VLOOKUP($L22,GroundTruth!$A$2:$E$2741,4,FALSE)</f>
        <v>328</v>
      </c>
    </row>
    <row r="23" spans="1:14" x14ac:dyDescent="0.2">
      <c r="A23" t="s">
        <v>2772</v>
      </c>
      <c r="B23" t="s">
        <v>3264</v>
      </c>
      <c r="C23" t="s">
        <v>3307</v>
      </c>
      <c r="D23" t="s">
        <v>70</v>
      </c>
      <c r="E23" t="s">
        <v>2765</v>
      </c>
      <c r="F23" t="s">
        <v>3308</v>
      </c>
      <c r="G23" t="str">
        <f>VLOOKUP($D23,GroundTruth!$A$2:$C$2741,3,FALSE)</f>
        <v>true</v>
      </c>
      <c r="H23">
        <f>VLOOKUP($D23,GroundTruth!$A$2:$D$2741,4,FALSE)</f>
        <v>327</v>
      </c>
      <c r="I23" t="str">
        <f>VLOOKUP($D23,GroundTruth!$A$2:$D$2741,2,FALSE)</f>
        <v>crypto</v>
      </c>
      <c r="L23" s="2" t="s">
        <v>135</v>
      </c>
      <c r="M23" t="str">
        <f>VLOOKUP($L23,GroundTruth!$A$2:$D$2741,3,FALSE)</f>
        <v>true</v>
      </c>
      <c r="N23">
        <f>VLOOKUP($L23,GroundTruth!$A$2:$E$2741,4,FALSE)</f>
        <v>327</v>
      </c>
    </row>
    <row r="24" spans="1:14" x14ac:dyDescent="0.2">
      <c r="A24" t="s">
        <v>2772</v>
      </c>
      <c r="B24" t="s">
        <v>3255</v>
      </c>
      <c r="C24" t="s">
        <v>3307</v>
      </c>
      <c r="D24" t="s">
        <v>70</v>
      </c>
      <c r="E24" t="s">
        <v>2765</v>
      </c>
      <c r="F24" t="s">
        <v>3308</v>
      </c>
      <c r="G24" t="str">
        <f>VLOOKUP($D24,GroundTruth!$A$2:$C$2741,3,FALSE)</f>
        <v>true</v>
      </c>
      <c r="H24">
        <f>VLOOKUP($D24,GroundTruth!$A$2:$D$2741,4,FALSE)</f>
        <v>327</v>
      </c>
      <c r="I24" t="str">
        <f>VLOOKUP($D24,GroundTruth!$A$2:$D$2741,2,FALSE)</f>
        <v>crypto</v>
      </c>
      <c r="L24" s="3" t="s">
        <v>136</v>
      </c>
      <c r="M24" t="str">
        <f>VLOOKUP($L24,GroundTruth!$A$2:$D$2741,3,FALSE)</f>
        <v>true</v>
      </c>
      <c r="N24">
        <f>VLOOKUP($L24,GroundTruth!$A$2:$E$2741,4,FALSE)</f>
        <v>327</v>
      </c>
    </row>
    <row r="25" spans="1:14" x14ac:dyDescent="0.2">
      <c r="A25" t="s">
        <v>2768</v>
      </c>
      <c r="B25" t="s">
        <v>3255</v>
      </c>
      <c r="C25" t="s">
        <v>3307</v>
      </c>
      <c r="D25" t="s">
        <v>70</v>
      </c>
      <c r="E25" t="s">
        <v>2765</v>
      </c>
      <c r="F25" t="s">
        <v>3309</v>
      </c>
      <c r="G25" t="str">
        <f>VLOOKUP($D25,GroundTruth!$A$2:$C$2741,3,FALSE)</f>
        <v>true</v>
      </c>
      <c r="H25">
        <f>VLOOKUP($D25,GroundTruth!$A$2:$D$2741,4,FALSE)</f>
        <v>327</v>
      </c>
      <c r="I25" t="str">
        <f>VLOOKUP($D25,GroundTruth!$A$2:$D$2741,2,FALSE)</f>
        <v>crypto</v>
      </c>
      <c r="L25" s="2" t="s">
        <v>137</v>
      </c>
      <c r="M25" t="str">
        <f>VLOOKUP($L25,GroundTruth!$A$2:$D$2741,3,FALSE)</f>
        <v>false</v>
      </c>
      <c r="N25">
        <f>VLOOKUP($L25,GroundTruth!$A$2:$E$2741,4,FALSE)</f>
        <v>327</v>
      </c>
    </row>
    <row r="26" spans="1:14" x14ac:dyDescent="0.2">
      <c r="A26" t="s">
        <v>2772</v>
      </c>
      <c r="B26" t="s">
        <v>3264</v>
      </c>
      <c r="C26" t="s">
        <v>3310</v>
      </c>
      <c r="D26" t="s">
        <v>71</v>
      </c>
      <c r="E26" t="s">
        <v>2765</v>
      </c>
      <c r="F26" t="s">
        <v>3311</v>
      </c>
      <c r="G26" t="str">
        <f>VLOOKUP($D26,GroundTruth!$A$2:$C$2741,3,FALSE)</f>
        <v>true</v>
      </c>
      <c r="H26">
        <f>VLOOKUP($D26,GroundTruth!$A$2:$D$2741,4,FALSE)</f>
        <v>327</v>
      </c>
      <c r="I26" t="str">
        <f>VLOOKUP($D26,GroundTruth!$A$2:$D$2741,2,FALSE)</f>
        <v>crypto</v>
      </c>
      <c r="L26" s="3" t="s">
        <v>138</v>
      </c>
      <c r="M26" t="str">
        <f>VLOOKUP($L26,GroundTruth!$A$2:$D$2741,3,FALSE)</f>
        <v>false</v>
      </c>
      <c r="N26">
        <f>VLOOKUP($L26,GroundTruth!$A$2:$E$2741,4,FALSE)</f>
        <v>327</v>
      </c>
    </row>
    <row r="27" spans="1:14" x14ac:dyDescent="0.2">
      <c r="A27" t="s">
        <v>2772</v>
      </c>
      <c r="B27" t="s">
        <v>3255</v>
      </c>
      <c r="C27" t="s">
        <v>3310</v>
      </c>
      <c r="D27" t="s">
        <v>71</v>
      </c>
      <c r="E27" t="s">
        <v>2765</v>
      </c>
      <c r="F27" t="s">
        <v>3311</v>
      </c>
      <c r="G27" t="str">
        <f>VLOOKUP($D27,GroundTruth!$A$2:$C$2741,3,FALSE)</f>
        <v>true</v>
      </c>
      <c r="H27">
        <f>VLOOKUP($D27,GroundTruth!$A$2:$D$2741,4,FALSE)</f>
        <v>327</v>
      </c>
      <c r="I27" t="str">
        <f>VLOOKUP($D27,GroundTruth!$A$2:$D$2741,2,FALSE)</f>
        <v>crypto</v>
      </c>
      <c r="L27" s="2" t="s">
        <v>139</v>
      </c>
      <c r="M27" t="str">
        <f>VLOOKUP($L27,GroundTruth!$A$2:$D$2741,3,FALSE)</f>
        <v>true</v>
      </c>
      <c r="N27">
        <f>VLOOKUP($L27,GroundTruth!$A$2:$E$2741,4,FALSE)</f>
        <v>327</v>
      </c>
    </row>
    <row r="28" spans="1:14" x14ac:dyDescent="0.2">
      <c r="A28" t="s">
        <v>2768</v>
      </c>
      <c r="B28" t="s">
        <v>3255</v>
      </c>
      <c r="C28" t="s">
        <v>3310</v>
      </c>
      <c r="D28" t="s">
        <v>71</v>
      </c>
      <c r="E28" t="s">
        <v>2765</v>
      </c>
      <c r="F28" t="s">
        <v>3312</v>
      </c>
      <c r="G28" t="str">
        <f>VLOOKUP($D28,GroundTruth!$A$2:$C$2741,3,FALSE)</f>
        <v>true</v>
      </c>
      <c r="H28">
        <f>VLOOKUP($D28,GroundTruth!$A$2:$D$2741,4,FALSE)</f>
        <v>327</v>
      </c>
      <c r="I28" t="str">
        <f>VLOOKUP($D28,GroundTruth!$A$2:$D$2741,2,FALSE)</f>
        <v>crypto</v>
      </c>
      <c r="L28" s="3" t="s">
        <v>140</v>
      </c>
      <c r="M28" t="str">
        <f>VLOOKUP($L28,GroundTruth!$A$2:$D$2741,3,FALSE)</f>
        <v>true</v>
      </c>
      <c r="N28">
        <f>VLOOKUP($L28,GroundTruth!$A$2:$E$2741,4,FALSE)</f>
        <v>327</v>
      </c>
    </row>
    <row r="29" spans="1:14" x14ac:dyDescent="0.2">
      <c r="A29" t="s">
        <v>2772</v>
      </c>
      <c r="B29" t="s">
        <v>3264</v>
      </c>
      <c r="C29" t="s">
        <v>3313</v>
      </c>
      <c r="D29" t="s">
        <v>72</v>
      </c>
      <c r="E29" t="s">
        <v>2765</v>
      </c>
      <c r="F29" t="s">
        <v>3314</v>
      </c>
      <c r="G29" t="str">
        <f>VLOOKUP($D29,GroundTruth!$A$2:$C$2741,3,FALSE)</f>
        <v>true</v>
      </c>
      <c r="H29">
        <f>VLOOKUP($D29,GroundTruth!$A$2:$D$2741,4,FALSE)</f>
        <v>327</v>
      </c>
      <c r="I29" t="str">
        <f>VLOOKUP($D29,GroundTruth!$A$2:$D$2741,2,FALSE)</f>
        <v>crypto</v>
      </c>
      <c r="L29" s="2" t="s">
        <v>141</v>
      </c>
      <c r="M29" t="str">
        <f>VLOOKUP($L29,GroundTruth!$A$2:$D$2741,3,FALSE)</f>
        <v>true</v>
      </c>
      <c r="N29">
        <f>VLOOKUP($L29,GroundTruth!$A$2:$E$2741,4,FALSE)</f>
        <v>327</v>
      </c>
    </row>
    <row r="30" spans="1:14" x14ac:dyDescent="0.2">
      <c r="A30" t="s">
        <v>2772</v>
      </c>
      <c r="B30" t="s">
        <v>3255</v>
      </c>
      <c r="C30" t="s">
        <v>3313</v>
      </c>
      <c r="D30" t="s">
        <v>72</v>
      </c>
      <c r="E30" t="s">
        <v>2765</v>
      </c>
      <c r="F30" t="s">
        <v>3314</v>
      </c>
      <c r="G30" t="str">
        <f>VLOOKUP($D30,GroundTruth!$A$2:$C$2741,3,FALSE)</f>
        <v>true</v>
      </c>
      <c r="H30">
        <f>VLOOKUP($D30,GroundTruth!$A$2:$D$2741,4,FALSE)</f>
        <v>327</v>
      </c>
      <c r="I30" t="str">
        <f>VLOOKUP($D30,GroundTruth!$A$2:$D$2741,2,FALSE)</f>
        <v>crypto</v>
      </c>
      <c r="L30" s="3" t="s">
        <v>142</v>
      </c>
      <c r="M30" t="str">
        <f>VLOOKUP($L30,GroundTruth!$A$2:$D$2741,3,FALSE)</f>
        <v>false</v>
      </c>
      <c r="N30">
        <f>VLOOKUP($L30,GroundTruth!$A$2:$E$2741,4,FALSE)</f>
        <v>327</v>
      </c>
    </row>
    <row r="31" spans="1:14" x14ac:dyDescent="0.2">
      <c r="A31" t="s">
        <v>2768</v>
      </c>
      <c r="B31" t="s">
        <v>3255</v>
      </c>
      <c r="C31" t="s">
        <v>3313</v>
      </c>
      <c r="D31" t="s">
        <v>72</v>
      </c>
      <c r="E31" t="s">
        <v>2765</v>
      </c>
      <c r="F31" t="s">
        <v>3315</v>
      </c>
      <c r="G31" t="str">
        <f>VLOOKUP($D31,GroundTruth!$A$2:$C$2741,3,FALSE)</f>
        <v>true</v>
      </c>
      <c r="H31">
        <f>VLOOKUP($D31,GroundTruth!$A$2:$D$2741,4,FALSE)</f>
        <v>327</v>
      </c>
      <c r="I31" t="str">
        <f>VLOOKUP($D31,GroundTruth!$A$2:$D$2741,2,FALSE)</f>
        <v>crypto</v>
      </c>
      <c r="L31" s="2" t="s">
        <v>143</v>
      </c>
      <c r="M31" t="str">
        <f>VLOOKUP($L31,GroundTruth!$A$2:$D$2741,3,FALSE)</f>
        <v>false</v>
      </c>
      <c r="N31">
        <f>VLOOKUP($L31,GroundTruth!$A$2:$E$2741,4,FALSE)</f>
        <v>327</v>
      </c>
    </row>
    <row r="32" spans="1:14" x14ac:dyDescent="0.2">
      <c r="A32" t="s">
        <v>2768</v>
      </c>
      <c r="B32" t="s">
        <v>3264</v>
      </c>
      <c r="C32" t="s">
        <v>3316</v>
      </c>
      <c r="D32" t="s">
        <v>73</v>
      </c>
      <c r="E32" t="s">
        <v>2765</v>
      </c>
      <c r="F32" t="s">
        <v>3317</v>
      </c>
      <c r="G32" t="str">
        <f>VLOOKUP($D32,GroundTruth!$A$2:$C$2741,3,FALSE)</f>
        <v>false</v>
      </c>
      <c r="H32">
        <f>VLOOKUP($D32,GroundTruth!$A$2:$D$2741,4,FALSE)</f>
        <v>327</v>
      </c>
      <c r="I32" t="str">
        <f>VLOOKUP($D32,GroundTruth!$A$2:$D$2741,2,FALSE)</f>
        <v>crypto</v>
      </c>
      <c r="L32" s="3" t="s">
        <v>144</v>
      </c>
      <c r="M32" t="str">
        <f>VLOOKUP($L32,GroundTruth!$A$2:$D$2741,3,FALSE)</f>
        <v>false</v>
      </c>
      <c r="N32">
        <f>VLOOKUP($L32,GroundTruth!$A$2:$E$2741,4,FALSE)</f>
        <v>327</v>
      </c>
    </row>
    <row r="33" spans="1:14" x14ac:dyDescent="0.2">
      <c r="A33" t="s">
        <v>2768</v>
      </c>
      <c r="B33" t="s">
        <v>3255</v>
      </c>
      <c r="C33" t="s">
        <v>3316</v>
      </c>
      <c r="D33" t="s">
        <v>73</v>
      </c>
      <c r="E33" t="s">
        <v>2765</v>
      </c>
      <c r="F33" t="s">
        <v>3317</v>
      </c>
      <c r="G33" t="str">
        <f>VLOOKUP($D33,GroundTruth!$A$2:$C$2741,3,FALSE)</f>
        <v>false</v>
      </c>
      <c r="H33">
        <f>VLOOKUP($D33,GroundTruth!$A$2:$D$2741,4,FALSE)</f>
        <v>327</v>
      </c>
      <c r="I33" t="str">
        <f>VLOOKUP($D33,GroundTruth!$A$2:$D$2741,2,FALSE)</f>
        <v>crypto</v>
      </c>
      <c r="L33" s="2" t="s">
        <v>145</v>
      </c>
      <c r="M33" t="str">
        <f>VLOOKUP($L33,GroundTruth!$A$2:$D$2741,3,FALSE)</f>
        <v>false</v>
      </c>
      <c r="N33">
        <f>VLOOKUP($L33,GroundTruth!$A$2:$E$2741,4,FALSE)</f>
        <v>327</v>
      </c>
    </row>
    <row r="34" spans="1:14" x14ac:dyDescent="0.2">
      <c r="A34" t="s">
        <v>2768</v>
      </c>
      <c r="B34" t="s">
        <v>3255</v>
      </c>
      <c r="C34" t="s">
        <v>3316</v>
      </c>
      <c r="D34" t="s">
        <v>73</v>
      </c>
      <c r="E34" t="s">
        <v>2765</v>
      </c>
      <c r="F34" t="s">
        <v>3321</v>
      </c>
      <c r="G34" t="str">
        <f>VLOOKUP($D34,GroundTruth!$A$2:$C$2741,3,FALSE)</f>
        <v>false</v>
      </c>
      <c r="H34">
        <f>VLOOKUP($D34,GroundTruth!$A$2:$D$2741,4,FALSE)</f>
        <v>327</v>
      </c>
      <c r="I34" t="str">
        <f>VLOOKUP($D34,GroundTruth!$A$2:$D$2741,2,FALSE)</f>
        <v>crypto</v>
      </c>
      <c r="L34" s="3" t="s">
        <v>146</v>
      </c>
      <c r="M34" t="str">
        <f>VLOOKUP($L34,GroundTruth!$A$2:$D$2741,3,FALSE)</f>
        <v>false</v>
      </c>
      <c r="N34">
        <f>VLOOKUP($L34,GroundTruth!$A$2:$E$2741,4,FALSE)</f>
        <v>327</v>
      </c>
    </row>
    <row r="35" spans="1:14" x14ac:dyDescent="0.2">
      <c r="A35" t="s">
        <v>2768</v>
      </c>
      <c r="B35" t="s">
        <v>3264</v>
      </c>
      <c r="C35" t="s">
        <v>3322</v>
      </c>
      <c r="D35" t="s">
        <v>74</v>
      </c>
      <c r="E35" t="s">
        <v>2765</v>
      </c>
      <c r="F35" t="s">
        <v>3323</v>
      </c>
      <c r="G35" t="str">
        <f>VLOOKUP($D35,GroundTruth!$A$2:$C$2741,3,FALSE)</f>
        <v>false</v>
      </c>
      <c r="H35">
        <f>VLOOKUP($D35,GroundTruth!$A$2:$D$2741,4,FALSE)</f>
        <v>327</v>
      </c>
      <c r="I35" t="str">
        <f>VLOOKUP($D35,GroundTruth!$A$2:$D$2741,2,FALSE)</f>
        <v>crypto</v>
      </c>
      <c r="L35" s="3" t="s">
        <v>157</v>
      </c>
      <c r="M35" t="str">
        <f>VLOOKUP($L35,GroundTruth!$A$2:$D$2741,3,FALSE)</f>
        <v>true</v>
      </c>
      <c r="N35">
        <f>VLOOKUP($L35,GroundTruth!$A$2:$E$2741,4,FALSE)</f>
        <v>328</v>
      </c>
    </row>
    <row r="36" spans="1:14" x14ac:dyDescent="0.2">
      <c r="A36" t="s">
        <v>2768</v>
      </c>
      <c r="B36" t="s">
        <v>3255</v>
      </c>
      <c r="C36" t="s">
        <v>3322</v>
      </c>
      <c r="D36" t="s">
        <v>74</v>
      </c>
      <c r="E36" t="s">
        <v>2765</v>
      </c>
      <c r="F36" t="s">
        <v>3323</v>
      </c>
      <c r="G36" t="str">
        <f>VLOOKUP($D36,GroundTruth!$A$2:$C$2741,3,FALSE)</f>
        <v>false</v>
      </c>
      <c r="H36">
        <f>VLOOKUP($D36,GroundTruth!$A$2:$D$2741,4,FALSE)</f>
        <v>327</v>
      </c>
      <c r="I36" t="str">
        <f>VLOOKUP($D36,GroundTruth!$A$2:$D$2741,2,FALSE)</f>
        <v>crypto</v>
      </c>
      <c r="L36" s="2" t="s">
        <v>159</v>
      </c>
      <c r="M36" t="str">
        <f>VLOOKUP($L36,GroundTruth!$A$2:$D$2741,3,FALSE)</f>
        <v>true</v>
      </c>
      <c r="N36">
        <f>VLOOKUP($L36,GroundTruth!$A$2:$E$2741,4,FALSE)</f>
        <v>328</v>
      </c>
    </row>
    <row r="37" spans="1:14" x14ac:dyDescent="0.2">
      <c r="A37" t="s">
        <v>2768</v>
      </c>
      <c r="B37" t="s">
        <v>3255</v>
      </c>
      <c r="C37" t="s">
        <v>3322</v>
      </c>
      <c r="D37" t="s">
        <v>74</v>
      </c>
      <c r="E37" t="s">
        <v>2765</v>
      </c>
      <c r="F37" t="s">
        <v>3324</v>
      </c>
      <c r="G37" t="str">
        <f>VLOOKUP($D37,GroundTruth!$A$2:$C$2741,3,FALSE)</f>
        <v>false</v>
      </c>
      <c r="H37">
        <f>VLOOKUP($D37,GroundTruth!$A$2:$D$2741,4,FALSE)</f>
        <v>327</v>
      </c>
      <c r="I37" t="str">
        <f>VLOOKUP($D37,GroundTruth!$A$2:$D$2741,2,FALSE)</f>
        <v>crypto</v>
      </c>
      <c r="L37" s="2" t="s">
        <v>224</v>
      </c>
      <c r="M37" t="str">
        <f>VLOOKUP($L37,GroundTruth!$A$2:$D$2741,3,FALSE)</f>
        <v>true</v>
      </c>
      <c r="N37">
        <f>VLOOKUP($L37,GroundTruth!$A$2:$E$2741,4,FALSE)</f>
        <v>327</v>
      </c>
    </row>
    <row r="38" spans="1:14" x14ac:dyDescent="0.2">
      <c r="A38" t="s">
        <v>2772</v>
      </c>
      <c r="B38" t="s">
        <v>3264</v>
      </c>
      <c r="C38" t="s">
        <v>3340</v>
      </c>
      <c r="D38" t="s">
        <v>135</v>
      </c>
      <c r="E38" t="s">
        <v>2765</v>
      </c>
      <c r="F38" t="s">
        <v>3341</v>
      </c>
      <c r="G38" t="str">
        <f>VLOOKUP($D38,GroundTruth!$A$2:$C$2741,3,FALSE)</f>
        <v>true</v>
      </c>
      <c r="H38">
        <f>VLOOKUP($D38,GroundTruth!$A$2:$D$2741,4,FALSE)</f>
        <v>327</v>
      </c>
      <c r="I38" t="str">
        <f>VLOOKUP($D38,GroundTruth!$A$2:$D$2741,2,FALSE)</f>
        <v>crypto</v>
      </c>
      <c r="L38" s="3" t="s">
        <v>225</v>
      </c>
      <c r="M38" t="str">
        <f>VLOOKUP($L38,GroundTruth!$A$2:$D$2741,3,FALSE)</f>
        <v>false</v>
      </c>
      <c r="N38">
        <f>VLOOKUP($L38,GroundTruth!$A$2:$E$2741,4,FALSE)</f>
        <v>327</v>
      </c>
    </row>
    <row r="39" spans="1:14" x14ac:dyDescent="0.2">
      <c r="A39" t="s">
        <v>2772</v>
      </c>
      <c r="B39" t="s">
        <v>3255</v>
      </c>
      <c r="C39" t="s">
        <v>3340</v>
      </c>
      <c r="D39" t="s">
        <v>135</v>
      </c>
      <c r="E39" t="s">
        <v>2765</v>
      </c>
      <c r="F39" t="s">
        <v>3341</v>
      </c>
      <c r="G39" t="str">
        <f>VLOOKUP($D39,GroundTruth!$A$2:$C$2741,3,FALSE)</f>
        <v>true</v>
      </c>
      <c r="H39">
        <f>VLOOKUP($D39,GroundTruth!$A$2:$D$2741,4,FALSE)</f>
        <v>327</v>
      </c>
      <c r="I39" t="str">
        <f>VLOOKUP($D39,GroundTruth!$A$2:$D$2741,2,FALSE)</f>
        <v>crypto</v>
      </c>
      <c r="L39" s="2" t="s">
        <v>226</v>
      </c>
      <c r="M39" t="str">
        <f>VLOOKUP($L39,GroundTruth!$A$2:$D$2741,3,FALSE)</f>
        <v>true</v>
      </c>
      <c r="N39">
        <f>VLOOKUP($L39,GroundTruth!$A$2:$E$2741,4,FALSE)</f>
        <v>327</v>
      </c>
    </row>
    <row r="40" spans="1:14" x14ac:dyDescent="0.2">
      <c r="A40" t="s">
        <v>2768</v>
      </c>
      <c r="B40" t="s">
        <v>3255</v>
      </c>
      <c r="C40" t="s">
        <v>3340</v>
      </c>
      <c r="D40" t="s">
        <v>135</v>
      </c>
      <c r="E40" t="s">
        <v>2765</v>
      </c>
      <c r="F40" t="s">
        <v>3342</v>
      </c>
      <c r="G40" t="str">
        <f>VLOOKUP($D40,GroundTruth!$A$2:$C$2741,3,FALSE)</f>
        <v>true</v>
      </c>
      <c r="H40">
        <f>VLOOKUP($D40,GroundTruth!$A$2:$D$2741,4,FALSE)</f>
        <v>327</v>
      </c>
      <c r="I40" t="str">
        <f>VLOOKUP($D40,GroundTruth!$A$2:$D$2741,2,FALSE)</f>
        <v>crypto</v>
      </c>
      <c r="L40" s="3" t="s">
        <v>227</v>
      </c>
      <c r="M40" t="str">
        <f>VLOOKUP($L40,GroundTruth!$A$2:$D$2741,3,FALSE)</f>
        <v>false</v>
      </c>
      <c r="N40">
        <f>VLOOKUP($L40,GroundTruth!$A$2:$E$2741,4,FALSE)</f>
        <v>327</v>
      </c>
    </row>
    <row r="41" spans="1:14" x14ac:dyDescent="0.2">
      <c r="A41" t="s">
        <v>2772</v>
      </c>
      <c r="B41" t="s">
        <v>3264</v>
      </c>
      <c r="C41" t="s">
        <v>3343</v>
      </c>
      <c r="D41" t="s">
        <v>136</v>
      </c>
      <c r="E41" t="s">
        <v>2765</v>
      </c>
      <c r="F41" t="s">
        <v>3344</v>
      </c>
      <c r="G41" t="str">
        <f>VLOOKUP($D41,GroundTruth!$A$2:$C$2741,3,FALSE)</f>
        <v>true</v>
      </c>
      <c r="H41">
        <f>VLOOKUP($D41,GroundTruth!$A$2:$D$2741,4,FALSE)</f>
        <v>327</v>
      </c>
      <c r="I41" t="str">
        <f>VLOOKUP($D41,GroundTruth!$A$2:$D$2741,2,FALSE)</f>
        <v>crypto</v>
      </c>
      <c r="L41" s="2" t="s">
        <v>228</v>
      </c>
      <c r="M41" t="str">
        <f>VLOOKUP($L41,GroundTruth!$A$2:$D$2741,3,FALSE)</f>
        <v>false</v>
      </c>
      <c r="N41">
        <f>VLOOKUP($L41,GroundTruth!$A$2:$E$2741,4,FALSE)</f>
        <v>327</v>
      </c>
    </row>
    <row r="42" spans="1:14" x14ac:dyDescent="0.2">
      <c r="A42" t="s">
        <v>2772</v>
      </c>
      <c r="B42" t="s">
        <v>3255</v>
      </c>
      <c r="C42" t="s">
        <v>3343</v>
      </c>
      <c r="D42" t="s">
        <v>136</v>
      </c>
      <c r="E42" t="s">
        <v>2765</v>
      </c>
      <c r="F42" t="s">
        <v>3344</v>
      </c>
      <c r="G42" t="str">
        <f>VLOOKUP($D42,GroundTruth!$A$2:$C$2741,3,FALSE)</f>
        <v>true</v>
      </c>
      <c r="H42">
        <f>VLOOKUP($D42,GroundTruth!$A$2:$D$2741,4,FALSE)</f>
        <v>327</v>
      </c>
      <c r="I42" t="str">
        <f>VLOOKUP($D42,GroundTruth!$A$2:$D$2741,2,FALSE)</f>
        <v>crypto</v>
      </c>
      <c r="L42" s="3" t="s">
        <v>229</v>
      </c>
      <c r="M42" t="str">
        <f>VLOOKUP($L42,GroundTruth!$A$2:$D$2741,3,FALSE)</f>
        <v>false</v>
      </c>
      <c r="N42">
        <f>VLOOKUP($L42,GroundTruth!$A$2:$E$2741,4,FALSE)</f>
        <v>327</v>
      </c>
    </row>
    <row r="43" spans="1:14" x14ac:dyDescent="0.2">
      <c r="A43" t="s">
        <v>2768</v>
      </c>
      <c r="B43" t="s">
        <v>3255</v>
      </c>
      <c r="C43" t="s">
        <v>3343</v>
      </c>
      <c r="D43" t="s">
        <v>136</v>
      </c>
      <c r="E43" t="s">
        <v>2765</v>
      </c>
      <c r="F43" t="s">
        <v>3345</v>
      </c>
      <c r="G43" t="str">
        <f>VLOOKUP($D43,GroundTruth!$A$2:$C$2741,3,FALSE)</f>
        <v>true</v>
      </c>
      <c r="H43">
        <f>VLOOKUP($D43,GroundTruth!$A$2:$D$2741,4,FALSE)</f>
        <v>327</v>
      </c>
      <c r="I43" t="str">
        <f>VLOOKUP($D43,GroundTruth!$A$2:$D$2741,2,FALSE)</f>
        <v>crypto</v>
      </c>
      <c r="L43" s="2" t="s">
        <v>230</v>
      </c>
      <c r="M43" t="str">
        <f>VLOOKUP($L43,GroundTruth!$A$2:$D$2741,3,FALSE)</f>
        <v>false</v>
      </c>
      <c r="N43">
        <f>VLOOKUP($L43,GroundTruth!$A$2:$E$2741,4,FALSE)</f>
        <v>327</v>
      </c>
    </row>
    <row r="44" spans="1:14" x14ac:dyDescent="0.2">
      <c r="A44" t="s">
        <v>2768</v>
      </c>
      <c r="B44" t="s">
        <v>3264</v>
      </c>
      <c r="C44" t="s">
        <v>3346</v>
      </c>
      <c r="D44" t="s">
        <v>137</v>
      </c>
      <c r="E44" t="s">
        <v>2765</v>
      </c>
      <c r="F44" t="s">
        <v>3347</v>
      </c>
      <c r="G44" t="str">
        <f>VLOOKUP($D44,GroundTruth!$A$2:$C$2741,3,FALSE)</f>
        <v>false</v>
      </c>
      <c r="H44">
        <f>VLOOKUP($D44,GroundTruth!$A$2:$D$2741,4,FALSE)</f>
        <v>327</v>
      </c>
      <c r="I44" t="str">
        <f>VLOOKUP($D44,GroundTruth!$A$2:$D$2741,2,FALSE)</f>
        <v>crypto</v>
      </c>
      <c r="L44" s="3" t="s">
        <v>239</v>
      </c>
      <c r="M44" t="str">
        <f>VLOOKUP($L44,GroundTruth!$A$2:$D$2741,3,FALSE)</f>
        <v>true</v>
      </c>
      <c r="N44">
        <f>VLOOKUP($L44,GroundTruth!$A$2:$E$2741,4,FALSE)</f>
        <v>328</v>
      </c>
    </row>
    <row r="45" spans="1:14" x14ac:dyDescent="0.2">
      <c r="A45" t="s">
        <v>2768</v>
      </c>
      <c r="B45" t="s">
        <v>3255</v>
      </c>
      <c r="C45" t="s">
        <v>3346</v>
      </c>
      <c r="D45" t="s">
        <v>137</v>
      </c>
      <c r="E45" t="s">
        <v>2765</v>
      </c>
      <c r="F45" t="s">
        <v>3347</v>
      </c>
      <c r="G45" t="str">
        <f>VLOOKUP($D45,GroundTruth!$A$2:$C$2741,3,FALSE)</f>
        <v>false</v>
      </c>
      <c r="H45">
        <f>VLOOKUP($D45,GroundTruth!$A$2:$D$2741,4,FALSE)</f>
        <v>327</v>
      </c>
      <c r="I45" t="str">
        <f>VLOOKUP($D45,GroundTruth!$A$2:$D$2741,2,FALSE)</f>
        <v>crypto</v>
      </c>
      <c r="L45" s="2" t="s">
        <v>240</v>
      </c>
      <c r="M45" t="str">
        <f>VLOOKUP($L45,GroundTruth!$A$2:$D$2741,3,FALSE)</f>
        <v>false</v>
      </c>
      <c r="N45">
        <f>VLOOKUP($L45,GroundTruth!$A$2:$E$2741,4,FALSE)</f>
        <v>328</v>
      </c>
    </row>
    <row r="46" spans="1:14" x14ac:dyDescent="0.2">
      <c r="A46" t="s">
        <v>2768</v>
      </c>
      <c r="B46" t="s">
        <v>3255</v>
      </c>
      <c r="C46" t="s">
        <v>3346</v>
      </c>
      <c r="D46" t="s">
        <v>137</v>
      </c>
      <c r="E46" t="s">
        <v>2765</v>
      </c>
      <c r="F46" t="s">
        <v>3348</v>
      </c>
      <c r="G46" t="str">
        <f>VLOOKUP($D46,GroundTruth!$A$2:$C$2741,3,FALSE)</f>
        <v>false</v>
      </c>
      <c r="H46">
        <f>VLOOKUP($D46,GroundTruth!$A$2:$D$2741,4,FALSE)</f>
        <v>327</v>
      </c>
      <c r="I46" t="str">
        <f>VLOOKUP($D46,GroundTruth!$A$2:$D$2741,2,FALSE)</f>
        <v>crypto</v>
      </c>
      <c r="L46" s="3" t="s">
        <v>242</v>
      </c>
      <c r="M46" t="str">
        <f>VLOOKUP($L46,GroundTruth!$A$2:$D$2741,3,FALSE)</f>
        <v>true</v>
      </c>
      <c r="N46">
        <f>VLOOKUP($L46,GroundTruth!$A$2:$E$2741,4,FALSE)</f>
        <v>328</v>
      </c>
    </row>
    <row r="47" spans="1:14" x14ac:dyDescent="0.2">
      <c r="A47" t="s">
        <v>2768</v>
      </c>
      <c r="B47" t="s">
        <v>3264</v>
      </c>
      <c r="C47" t="s">
        <v>3349</v>
      </c>
      <c r="D47" t="s">
        <v>138</v>
      </c>
      <c r="E47" t="s">
        <v>2765</v>
      </c>
      <c r="F47" t="s">
        <v>3350</v>
      </c>
      <c r="G47" t="str">
        <f>VLOOKUP($D47,GroundTruth!$A$2:$C$2741,3,FALSE)</f>
        <v>false</v>
      </c>
      <c r="H47">
        <f>VLOOKUP($D47,GroundTruth!$A$2:$D$2741,4,FALSE)</f>
        <v>327</v>
      </c>
      <c r="I47" t="str">
        <f>VLOOKUP($D47,GroundTruth!$A$2:$D$2741,2,FALSE)</f>
        <v>crypto</v>
      </c>
      <c r="L47" s="2" t="s">
        <v>243</v>
      </c>
      <c r="M47" t="str">
        <f>VLOOKUP($L47,GroundTruth!$A$2:$D$2741,3,FALSE)</f>
        <v>true</v>
      </c>
      <c r="N47">
        <f>VLOOKUP($L47,GroundTruth!$A$2:$E$2741,4,FALSE)</f>
        <v>328</v>
      </c>
    </row>
    <row r="48" spans="1:14" x14ac:dyDescent="0.2">
      <c r="A48" t="s">
        <v>2768</v>
      </c>
      <c r="B48" t="s">
        <v>3255</v>
      </c>
      <c r="C48" t="s">
        <v>3349</v>
      </c>
      <c r="D48" t="s">
        <v>138</v>
      </c>
      <c r="E48" t="s">
        <v>2765</v>
      </c>
      <c r="F48" t="s">
        <v>3350</v>
      </c>
      <c r="G48" t="str">
        <f>VLOOKUP($D48,GroundTruth!$A$2:$C$2741,3,FALSE)</f>
        <v>false</v>
      </c>
      <c r="H48">
        <f>VLOOKUP($D48,GroundTruth!$A$2:$D$2741,4,FALSE)</f>
        <v>327</v>
      </c>
      <c r="I48" t="str">
        <f>VLOOKUP($D48,GroundTruth!$A$2:$D$2741,2,FALSE)</f>
        <v>crypto</v>
      </c>
      <c r="L48" s="3" t="s">
        <v>270</v>
      </c>
      <c r="M48" t="str">
        <f>VLOOKUP($L48,GroundTruth!$A$2:$D$2741,3,FALSE)</f>
        <v>true</v>
      </c>
      <c r="N48">
        <f>VLOOKUP($L48,GroundTruth!$A$2:$E$2741,4,FALSE)</f>
        <v>327</v>
      </c>
    </row>
    <row r="49" spans="1:14" x14ac:dyDescent="0.2">
      <c r="A49" t="s">
        <v>2768</v>
      </c>
      <c r="B49" t="s">
        <v>3255</v>
      </c>
      <c r="C49" t="s">
        <v>3349</v>
      </c>
      <c r="D49" t="s">
        <v>138</v>
      </c>
      <c r="E49" t="s">
        <v>2765</v>
      </c>
      <c r="F49" t="s">
        <v>3351</v>
      </c>
      <c r="G49" t="str">
        <f>VLOOKUP($D49,GroundTruth!$A$2:$C$2741,3,FALSE)</f>
        <v>false</v>
      </c>
      <c r="H49">
        <f>VLOOKUP($D49,GroundTruth!$A$2:$D$2741,4,FALSE)</f>
        <v>327</v>
      </c>
      <c r="I49" t="str">
        <f>VLOOKUP($D49,GroundTruth!$A$2:$D$2741,2,FALSE)</f>
        <v>crypto</v>
      </c>
      <c r="L49" s="2" t="s">
        <v>271</v>
      </c>
      <c r="M49" t="str">
        <f>VLOOKUP($L49,GroundTruth!$A$2:$D$2741,3,FALSE)</f>
        <v>false</v>
      </c>
      <c r="N49">
        <f>VLOOKUP($L49,GroundTruth!$A$2:$E$2741,4,FALSE)</f>
        <v>327</v>
      </c>
    </row>
    <row r="50" spans="1:14" x14ac:dyDescent="0.2">
      <c r="A50" t="s">
        <v>2772</v>
      </c>
      <c r="B50" t="s">
        <v>3264</v>
      </c>
      <c r="C50" t="s">
        <v>3352</v>
      </c>
      <c r="D50" t="s">
        <v>139</v>
      </c>
      <c r="E50" t="s">
        <v>2765</v>
      </c>
      <c r="F50" t="s">
        <v>3353</v>
      </c>
      <c r="G50" t="str">
        <f>VLOOKUP($D50,GroundTruth!$A$2:$C$2741,3,FALSE)</f>
        <v>true</v>
      </c>
      <c r="H50">
        <f>VLOOKUP($D50,GroundTruth!$A$2:$D$2741,4,FALSE)</f>
        <v>327</v>
      </c>
      <c r="I50" t="str">
        <f>VLOOKUP($D50,GroundTruth!$A$2:$D$2741,2,FALSE)</f>
        <v>crypto</v>
      </c>
      <c r="L50" s="3" t="s">
        <v>272</v>
      </c>
      <c r="M50" t="str">
        <f>VLOOKUP($L50,GroundTruth!$A$2:$D$2741,3,FALSE)</f>
        <v>true</v>
      </c>
      <c r="N50">
        <f>VLOOKUP($L50,GroundTruth!$A$2:$E$2741,4,FALSE)</f>
        <v>327</v>
      </c>
    </row>
    <row r="51" spans="1:14" x14ac:dyDescent="0.2">
      <c r="A51" t="s">
        <v>2772</v>
      </c>
      <c r="B51" t="s">
        <v>3255</v>
      </c>
      <c r="C51" t="s">
        <v>3352</v>
      </c>
      <c r="D51" t="s">
        <v>139</v>
      </c>
      <c r="E51" t="s">
        <v>2765</v>
      </c>
      <c r="F51" t="s">
        <v>3353</v>
      </c>
      <c r="G51" t="str">
        <f>VLOOKUP($D51,GroundTruth!$A$2:$C$2741,3,FALSE)</f>
        <v>true</v>
      </c>
      <c r="H51">
        <f>VLOOKUP($D51,GroundTruth!$A$2:$D$2741,4,FALSE)</f>
        <v>327</v>
      </c>
      <c r="I51" t="str">
        <f>VLOOKUP($D51,GroundTruth!$A$2:$D$2741,2,FALSE)</f>
        <v>crypto</v>
      </c>
      <c r="L51" s="2" t="s">
        <v>273</v>
      </c>
      <c r="M51" t="str">
        <f>VLOOKUP($L51,GroundTruth!$A$2:$D$2741,3,FALSE)</f>
        <v>true</v>
      </c>
      <c r="N51">
        <f>VLOOKUP($L51,GroundTruth!$A$2:$E$2741,4,FALSE)</f>
        <v>327</v>
      </c>
    </row>
    <row r="52" spans="1:14" x14ac:dyDescent="0.2">
      <c r="A52" t="s">
        <v>2768</v>
      </c>
      <c r="B52" t="s">
        <v>3255</v>
      </c>
      <c r="C52" t="s">
        <v>3352</v>
      </c>
      <c r="D52" t="s">
        <v>139</v>
      </c>
      <c r="E52" t="s">
        <v>2765</v>
      </c>
      <c r="F52" t="s">
        <v>3354</v>
      </c>
      <c r="G52" t="str">
        <f>VLOOKUP($D52,GroundTruth!$A$2:$C$2741,3,FALSE)</f>
        <v>true</v>
      </c>
      <c r="H52">
        <f>VLOOKUP($D52,GroundTruth!$A$2:$D$2741,4,FALSE)</f>
        <v>327</v>
      </c>
      <c r="I52" t="str">
        <f>VLOOKUP($D52,GroundTruth!$A$2:$D$2741,2,FALSE)</f>
        <v>crypto</v>
      </c>
      <c r="L52" s="3" t="s">
        <v>274</v>
      </c>
      <c r="M52" t="str">
        <f>VLOOKUP($L52,GroundTruth!$A$2:$D$2741,3,FALSE)</f>
        <v>true</v>
      </c>
      <c r="N52">
        <f>VLOOKUP($L52,GroundTruth!$A$2:$E$2741,4,FALSE)</f>
        <v>327</v>
      </c>
    </row>
    <row r="53" spans="1:14" x14ac:dyDescent="0.2">
      <c r="A53" t="s">
        <v>2772</v>
      </c>
      <c r="B53" t="s">
        <v>3264</v>
      </c>
      <c r="C53" t="s">
        <v>3355</v>
      </c>
      <c r="D53" t="s">
        <v>140</v>
      </c>
      <c r="E53" t="s">
        <v>2765</v>
      </c>
      <c r="F53" t="s">
        <v>3356</v>
      </c>
      <c r="G53" t="str">
        <f>VLOOKUP($D53,GroundTruth!$A$2:$C$2741,3,FALSE)</f>
        <v>true</v>
      </c>
      <c r="H53">
        <f>VLOOKUP($D53,GroundTruth!$A$2:$D$2741,4,FALSE)</f>
        <v>327</v>
      </c>
      <c r="I53" t="str">
        <f>VLOOKUP($D53,GroundTruth!$A$2:$D$2741,2,FALSE)</f>
        <v>crypto</v>
      </c>
      <c r="L53" s="2" t="s">
        <v>275</v>
      </c>
      <c r="M53" t="str">
        <f>VLOOKUP($L53,GroundTruth!$A$2:$D$2741,3,FALSE)</f>
        <v>false</v>
      </c>
      <c r="N53">
        <f>VLOOKUP($L53,GroundTruth!$A$2:$E$2741,4,FALSE)</f>
        <v>327</v>
      </c>
    </row>
    <row r="54" spans="1:14" x14ac:dyDescent="0.2">
      <c r="A54" t="s">
        <v>2772</v>
      </c>
      <c r="B54" t="s">
        <v>3255</v>
      </c>
      <c r="C54" t="s">
        <v>3355</v>
      </c>
      <c r="D54" t="s">
        <v>140</v>
      </c>
      <c r="E54" t="s">
        <v>2765</v>
      </c>
      <c r="F54" t="s">
        <v>3356</v>
      </c>
      <c r="G54" t="str">
        <f>VLOOKUP($D54,GroundTruth!$A$2:$C$2741,3,FALSE)</f>
        <v>true</v>
      </c>
      <c r="H54">
        <f>VLOOKUP($D54,GroundTruth!$A$2:$D$2741,4,FALSE)</f>
        <v>327</v>
      </c>
      <c r="I54" t="str">
        <f>VLOOKUP($D54,GroundTruth!$A$2:$D$2741,2,FALSE)</f>
        <v>crypto</v>
      </c>
      <c r="L54" s="3" t="s">
        <v>276</v>
      </c>
      <c r="M54" t="str">
        <f>VLOOKUP($L54,GroundTruth!$A$2:$D$2741,3,FALSE)</f>
        <v>false</v>
      </c>
      <c r="N54">
        <f>VLOOKUP($L54,GroundTruth!$A$2:$E$2741,4,FALSE)</f>
        <v>327</v>
      </c>
    </row>
    <row r="55" spans="1:14" x14ac:dyDescent="0.2">
      <c r="A55" t="s">
        <v>2768</v>
      </c>
      <c r="B55" t="s">
        <v>3255</v>
      </c>
      <c r="C55" t="s">
        <v>3355</v>
      </c>
      <c r="D55" t="s">
        <v>140</v>
      </c>
      <c r="E55" t="s">
        <v>2765</v>
      </c>
      <c r="F55" t="s">
        <v>3357</v>
      </c>
      <c r="G55" t="str">
        <f>VLOOKUP($D55,GroundTruth!$A$2:$C$2741,3,FALSE)</f>
        <v>true</v>
      </c>
      <c r="H55">
        <f>VLOOKUP($D55,GroundTruth!$A$2:$D$2741,4,FALSE)</f>
        <v>327</v>
      </c>
      <c r="I55" t="str">
        <f>VLOOKUP($D55,GroundTruth!$A$2:$D$2741,2,FALSE)</f>
        <v>crypto</v>
      </c>
      <c r="L55" s="3" t="s">
        <v>282</v>
      </c>
      <c r="M55" t="str">
        <f>VLOOKUP($L55,GroundTruth!$A$2:$D$2741,3,FALSE)</f>
        <v>true</v>
      </c>
      <c r="N55">
        <f>VLOOKUP($L55,GroundTruth!$A$2:$E$2741,4,FALSE)</f>
        <v>328</v>
      </c>
    </row>
    <row r="56" spans="1:14" x14ac:dyDescent="0.2">
      <c r="A56" t="s">
        <v>2772</v>
      </c>
      <c r="B56" t="s">
        <v>3264</v>
      </c>
      <c r="C56" t="s">
        <v>3358</v>
      </c>
      <c r="D56" t="s">
        <v>141</v>
      </c>
      <c r="E56" t="s">
        <v>2765</v>
      </c>
      <c r="F56" t="s">
        <v>3359</v>
      </c>
      <c r="G56" t="str">
        <f>VLOOKUP($D56,GroundTruth!$A$2:$C$2741,3,FALSE)</f>
        <v>true</v>
      </c>
      <c r="H56">
        <f>VLOOKUP($D56,GroundTruth!$A$2:$D$2741,4,FALSE)</f>
        <v>327</v>
      </c>
      <c r="I56" t="str">
        <f>VLOOKUP($D56,GroundTruth!$A$2:$D$2741,2,FALSE)</f>
        <v>crypto</v>
      </c>
      <c r="L56" s="2" t="s">
        <v>283</v>
      </c>
      <c r="M56" t="str">
        <f>VLOOKUP($L56,GroundTruth!$A$2:$D$2741,3,FALSE)</f>
        <v>true</v>
      </c>
      <c r="N56">
        <f>VLOOKUP($L56,GroundTruth!$A$2:$E$2741,4,FALSE)</f>
        <v>328</v>
      </c>
    </row>
    <row r="57" spans="1:14" x14ac:dyDescent="0.2">
      <c r="A57" t="s">
        <v>2772</v>
      </c>
      <c r="B57" t="s">
        <v>3255</v>
      </c>
      <c r="C57" t="s">
        <v>3358</v>
      </c>
      <c r="D57" t="s">
        <v>141</v>
      </c>
      <c r="E57" t="s">
        <v>2765</v>
      </c>
      <c r="F57" t="s">
        <v>3359</v>
      </c>
      <c r="G57" t="str">
        <f>VLOOKUP($D57,GroundTruth!$A$2:$C$2741,3,FALSE)</f>
        <v>true</v>
      </c>
      <c r="H57">
        <f>VLOOKUP($D57,GroundTruth!$A$2:$D$2741,4,FALSE)</f>
        <v>327</v>
      </c>
      <c r="I57" t="str">
        <f>VLOOKUP($D57,GroundTruth!$A$2:$D$2741,2,FALSE)</f>
        <v>crypto</v>
      </c>
      <c r="L57" s="3" t="s">
        <v>284</v>
      </c>
      <c r="M57" t="str">
        <f>VLOOKUP($L57,GroundTruth!$A$2:$D$2741,3,FALSE)</f>
        <v>true</v>
      </c>
      <c r="N57">
        <f>VLOOKUP($L57,GroundTruth!$A$2:$E$2741,4,FALSE)</f>
        <v>328</v>
      </c>
    </row>
    <row r="58" spans="1:14" x14ac:dyDescent="0.2">
      <c r="A58" t="s">
        <v>2768</v>
      </c>
      <c r="B58" t="s">
        <v>3255</v>
      </c>
      <c r="C58" t="s">
        <v>3358</v>
      </c>
      <c r="D58" t="s">
        <v>141</v>
      </c>
      <c r="E58" t="s">
        <v>2765</v>
      </c>
      <c r="F58" t="s">
        <v>3360</v>
      </c>
      <c r="G58" t="str">
        <f>VLOOKUP($D58,GroundTruth!$A$2:$C$2741,3,FALSE)</f>
        <v>true</v>
      </c>
      <c r="H58">
        <f>VLOOKUP($D58,GroundTruth!$A$2:$D$2741,4,FALSE)</f>
        <v>327</v>
      </c>
      <c r="I58" t="str">
        <f>VLOOKUP($D58,GroundTruth!$A$2:$D$2741,2,FALSE)</f>
        <v>crypto</v>
      </c>
      <c r="L58" s="2" t="s">
        <v>285</v>
      </c>
      <c r="M58" t="str">
        <f>VLOOKUP($L58,GroundTruth!$A$2:$D$2741,3,FALSE)</f>
        <v>true</v>
      </c>
      <c r="N58">
        <f>VLOOKUP($L58,GroundTruth!$A$2:$E$2741,4,FALSE)</f>
        <v>328</v>
      </c>
    </row>
    <row r="59" spans="1:14" x14ac:dyDescent="0.2">
      <c r="A59" t="s">
        <v>2768</v>
      </c>
      <c r="B59" t="s">
        <v>3264</v>
      </c>
      <c r="C59" t="s">
        <v>3361</v>
      </c>
      <c r="D59" t="s">
        <v>142</v>
      </c>
      <c r="E59" t="s">
        <v>2765</v>
      </c>
      <c r="F59" t="s">
        <v>3362</v>
      </c>
      <c r="G59" t="str">
        <f>VLOOKUP($D59,GroundTruth!$A$2:$C$2741,3,FALSE)</f>
        <v>false</v>
      </c>
      <c r="H59">
        <f>VLOOKUP($D59,GroundTruth!$A$2:$D$2741,4,FALSE)</f>
        <v>327</v>
      </c>
      <c r="I59" t="str">
        <f>VLOOKUP($D59,GroundTruth!$A$2:$D$2741,2,FALSE)</f>
        <v>crypto</v>
      </c>
      <c r="L59" s="3" t="s">
        <v>288</v>
      </c>
      <c r="M59" t="str">
        <f>VLOOKUP($L59,GroundTruth!$A$2:$D$2741,3,FALSE)</f>
        <v>true</v>
      </c>
      <c r="N59">
        <f>VLOOKUP($L59,GroundTruth!$A$2:$E$2741,4,FALSE)</f>
        <v>328</v>
      </c>
    </row>
    <row r="60" spans="1:14" x14ac:dyDescent="0.2">
      <c r="A60" t="s">
        <v>2768</v>
      </c>
      <c r="B60" t="s">
        <v>3255</v>
      </c>
      <c r="C60" t="s">
        <v>3361</v>
      </c>
      <c r="D60" t="s">
        <v>142</v>
      </c>
      <c r="E60" t="s">
        <v>2765</v>
      </c>
      <c r="F60" t="s">
        <v>3362</v>
      </c>
      <c r="G60" t="str">
        <f>VLOOKUP($D60,GroundTruth!$A$2:$C$2741,3,FALSE)</f>
        <v>false</v>
      </c>
      <c r="H60">
        <f>VLOOKUP($D60,GroundTruth!$A$2:$D$2741,4,FALSE)</f>
        <v>327</v>
      </c>
      <c r="I60" t="str">
        <f>VLOOKUP($D60,GroundTruth!$A$2:$D$2741,2,FALSE)</f>
        <v>crypto</v>
      </c>
      <c r="L60" s="2" t="s">
        <v>289</v>
      </c>
      <c r="M60" t="str">
        <f>VLOOKUP($L60,GroundTruth!$A$2:$D$2741,3,FALSE)</f>
        <v>true</v>
      </c>
      <c r="N60">
        <f>VLOOKUP($L60,GroundTruth!$A$2:$E$2741,4,FALSE)</f>
        <v>328</v>
      </c>
    </row>
    <row r="61" spans="1:14" x14ac:dyDescent="0.2">
      <c r="A61" t="s">
        <v>2768</v>
      </c>
      <c r="B61" t="s">
        <v>3255</v>
      </c>
      <c r="C61" t="s">
        <v>3361</v>
      </c>
      <c r="D61" t="s">
        <v>142</v>
      </c>
      <c r="E61" t="s">
        <v>2765</v>
      </c>
      <c r="F61" t="s">
        <v>3363</v>
      </c>
      <c r="G61" t="str">
        <f>VLOOKUP($D61,GroundTruth!$A$2:$C$2741,3,FALSE)</f>
        <v>false</v>
      </c>
      <c r="H61">
        <f>VLOOKUP($D61,GroundTruth!$A$2:$D$2741,4,FALSE)</f>
        <v>327</v>
      </c>
      <c r="I61" t="str">
        <f>VLOOKUP($D61,GroundTruth!$A$2:$D$2741,2,FALSE)</f>
        <v>crypto</v>
      </c>
      <c r="L61" s="3" t="s">
        <v>290</v>
      </c>
      <c r="M61" t="str">
        <f>VLOOKUP($L61,GroundTruth!$A$2:$D$2741,3,FALSE)</f>
        <v>true</v>
      </c>
      <c r="N61">
        <f>VLOOKUP($L61,GroundTruth!$A$2:$E$2741,4,FALSE)</f>
        <v>328</v>
      </c>
    </row>
    <row r="62" spans="1:14" x14ac:dyDescent="0.2">
      <c r="A62" t="s">
        <v>2768</v>
      </c>
      <c r="B62" t="s">
        <v>3264</v>
      </c>
      <c r="C62" t="s">
        <v>3364</v>
      </c>
      <c r="D62" t="s">
        <v>143</v>
      </c>
      <c r="E62" t="s">
        <v>2765</v>
      </c>
      <c r="F62" t="s">
        <v>3365</v>
      </c>
      <c r="G62" t="str">
        <f>VLOOKUP($D62,GroundTruth!$A$2:$C$2741,3,FALSE)</f>
        <v>false</v>
      </c>
      <c r="H62">
        <f>VLOOKUP($D62,GroundTruth!$A$2:$D$2741,4,FALSE)</f>
        <v>327</v>
      </c>
      <c r="I62" t="str">
        <f>VLOOKUP($D62,GroundTruth!$A$2:$D$2741,2,FALSE)</f>
        <v>crypto</v>
      </c>
      <c r="L62" s="2" t="s">
        <v>361</v>
      </c>
      <c r="M62" t="str">
        <f>VLOOKUP($L62,GroundTruth!$A$2:$D$2741,3,FALSE)</f>
        <v>false</v>
      </c>
      <c r="N62">
        <f>VLOOKUP($L62,GroundTruth!$A$2:$E$2741,4,FALSE)</f>
        <v>327</v>
      </c>
    </row>
    <row r="63" spans="1:14" x14ac:dyDescent="0.2">
      <c r="A63" t="s">
        <v>2768</v>
      </c>
      <c r="B63" t="s">
        <v>3255</v>
      </c>
      <c r="C63" t="s">
        <v>3364</v>
      </c>
      <c r="D63" t="s">
        <v>143</v>
      </c>
      <c r="E63" t="s">
        <v>2765</v>
      </c>
      <c r="F63" t="s">
        <v>3365</v>
      </c>
      <c r="G63" t="str">
        <f>VLOOKUP($D63,GroundTruth!$A$2:$C$2741,3,FALSE)</f>
        <v>false</v>
      </c>
      <c r="H63">
        <f>VLOOKUP($D63,GroundTruth!$A$2:$D$2741,4,FALSE)</f>
        <v>327</v>
      </c>
      <c r="I63" t="str">
        <f>VLOOKUP($D63,GroundTruth!$A$2:$D$2741,2,FALSE)</f>
        <v>crypto</v>
      </c>
      <c r="L63" s="2" t="s">
        <v>362</v>
      </c>
      <c r="M63" t="str">
        <f>VLOOKUP($L63,GroundTruth!$A$2:$D$2741,3,FALSE)</f>
        <v>true</v>
      </c>
      <c r="N63">
        <f>VLOOKUP($L63,GroundTruth!$A$2:$E$2741,4,FALSE)</f>
        <v>328</v>
      </c>
    </row>
    <row r="64" spans="1:14" x14ac:dyDescent="0.2">
      <c r="A64" t="s">
        <v>2768</v>
      </c>
      <c r="B64" t="s">
        <v>3255</v>
      </c>
      <c r="C64" t="s">
        <v>3364</v>
      </c>
      <c r="D64" t="s">
        <v>143</v>
      </c>
      <c r="E64" t="s">
        <v>2765</v>
      </c>
      <c r="F64" t="s">
        <v>3366</v>
      </c>
      <c r="G64" t="str">
        <f>VLOOKUP($D64,GroundTruth!$A$2:$C$2741,3,FALSE)</f>
        <v>false</v>
      </c>
      <c r="H64">
        <f>VLOOKUP($D64,GroundTruth!$A$2:$D$2741,4,FALSE)</f>
        <v>327</v>
      </c>
      <c r="I64" t="str">
        <f>VLOOKUP($D64,GroundTruth!$A$2:$D$2741,2,FALSE)</f>
        <v>crypto</v>
      </c>
      <c r="L64" s="3" t="s">
        <v>366</v>
      </c>
      <c r="M64" t="str">
        <f>VLOOKUP($L64,GroundTruth!$A$2:$D$2741,3,FALSE)</f>
        <v>false</v>
      </c>
      <c r="N64">
        <f>VLOOKUP($L64,GroundTruth!$A$2:$E$2741,4,FALSE)</f>
        <v>327</v>
      </c>
    </row>
    <row r="65" spans="1:14" x14ac:dyDescent="0.2">
      <c r="A65" t="s">
        <v>2768</v>
      </c>
      <c r="B65" t="s">
        <v>3264</v>
      </c>
      <c r="C65" t="s">
        <v>3367</v>
      </c>
      <c r="D65" t="s">
        <v>144</v>
      </c>
      <c r="E65" t="s">
        <v>2765</v>
      </c>
      <c r="F65" t="s">
        <v>3368</v>
      </c>
      <c r="G65" t="str">
        <f>VLOOKUP($D65,GroundTruth!$A$2:$C$2741,3,FALSE)</f>
        <v>false</v>
      </c>
      <c r="H65">
        <f>VLOOKUP($D65,GroundTruth!$A$2:$D$2741,4,FALSE)</f>
        <v>327</v>
      </c>
      <c r="I65" t="str">
        <f>VLOOKUP($D65,GroundTruth!$A$2:$D$2741,2,FALSE)</f>
        <v>crypto</v>
      </c>
      <c r="L65" s="2" t="s">
        <v>367</v>
      </c>
      <c r="M65" t="str">
        <f>VLOOKUP($L65,GroundTruth!$A$2:$D$2741,3,FALSE)</f>
        <v>false</v>
      </c>
      <c r="N65">
        <f>VLOOKUP($L65,GroundTruth!$A$2:$E$2741,4,FALSE)</f>
        <v>327</v>
      </c>
    </row>
    <row r="66" spans="1:14" x14ac:dyDescent="0.2">
      <c r="A66" t="s">
        <v>2768</v>
      </c>
      <c r="B66" t="s">
        <v>3255</v>
      </c>
      <c r="C66" t="s">
        <v>3367</v>
      </c>
      <c r="D66" t="s">
        <v>144</v>
      </c>
      <c r="E66" t="s">
        <v>2765</v>
      </c>
      <c r="F66" t="s">
        <v>3368</v>
      </c>
      <c r="G66" t="str">
        <f>VLOOKUP($D66,GroundTruth!$A$2:$C$2741,3,FALSE)</f>
        <v>false</v>
      </c>
      <c r="H66">
        <f>VLOOKUP($D66,GroundTruth!$A$2:$D$2741,4,FALSE)</f>
        <v>327</v>
      </c>
      <c r="I66" t="str">
        <f>VLOOKUP($D66,GroundTruth!$A$2:$D$2741,2,FALSE)</f>
        <v>crypto</v>
      </c>
      <c r="L66" s="3" t="s">
        <v>368</v>
      </c>
      <c r="M66" t="str">
        <f>VLOOKUP($L66,GroundTruth!$A$2:$D$2741,3,FALSE)</f>
        <v>false</v>
      </c>
      <c r="N66">
        <f>VLOOKUP($L66,GroundTruth!$A$2:$E$2741,4,FALSE)</f>
        <v>327</v>
      </c>
    </row>
    <row r="67" spans="1:14" x14ac:dyDescent="0.2">
      <c r="A67" t="s">
        <v>2768</v>
      </c>
      <c r="B67" t="s">
        <v>3255</v>
      </c>
      <c r="C67" t="s">
        <v>3367</v>
      </c>
      <c r="D67" t="s">
        <v>144</v>
      </c>
      <c r="E67" t="s">
        <v>2765</v>
      </c>
      <c r="F67" t="s">
        <v>3369</v>
      </c>
      <c r="G67" t="str">
        <f>VLOOKUP($D67,GroundTruth!$A$2:$C$2741,3,FALSE)</f>
        <v>false</v>
      </c>
      <c r="H67">
        <f>VLOOKUP($D67,GroundTruth!$A$2:$D$2741,4,FALSE)</f>
        <v>327</v>
      </c>
      <c r="I67" t="str">
        <f>VLOOKUP($D67,GroundTruth!$A$2:$D$2741,2,FALSE)</f>
        <v>crypto</v>
      </c>
      <c r="L67" s="2" t="s">
        <v>369</v>
      </c>
      <c r="M67" t="str">
        <f>VLOOKUP($L67,GroundTruth!$A$2:$D$2741,3,FALSE)</f>
        <v>false</v>
      </c>
      <c r="N67">
        <f>VLOOKUP($L67,GroundTruth!$A$2:$E$2741,4,FALSE)</f>
        <v>327</v>
      </c>
    </row>
    <row r="68" spans="1:14" x14ac:dyDescent="0.2">
      <c r="A68" t="s">
        <v>2768</v>
      </c>
      <c r="B68" t="s">
        <v>3264</v>
      </c>
      <c r="C68" t="s">
        <v>3370</v>
      </c>
      <c r="D68" t="s">
        <v>145</v>
      </c>
      <c r="E68" t="s">
        <v>2765</v>
      </c>
      <c r="F68" t="s">
        <v>3371</v>
      </c>
      <c r="G68" t="str">
        <f>VLOOKUP($D68,GroundTruth!$A$2:$C$2741,3,FALSE)</f>
        <v>false</v>
      </c>
      <c r="H68">
        <f>VLOOKUP($D68,GroundTruth!$A$2:$D$2741,4,FALSE)</f>
        <v>327</v>
      </c>
      <c r="I68" t="str">
        <f>VLOOKUP($D68,GroundTruth!$A$2:$D$2741,2,FALSE)</f>
        <v>crypto</v>
      </c>
      <c r="L68" s="3" t="s">
        <v>370</v>
      </c>
      <c r="M68" t="str">
        <f>VLOOKUP($L68,GroundTruth!$A$2:$D$2741,3,FALSE)</f>
        <v>true</v>
      </c>
      <c r="N68">
        <f>VLOOKUP($L68,GroundTruth!$A$2:$E$2741,4,FALSE)</f>
        <v>327</v>
      </c>
    </row>
    <row r="69" spans="1:14" x14ac:dyDescent="0.2">
      <c r="A69" t="s">
        <v>2768</v>
      </c>
      <c r="B69" t="s">
        <v>3255</v>
      </c>
      <c r="C69" t="s">
        <v>3370</v>
      </c>
      <c r="D69" t="s">
        <v>145</v>
      </c>
      <c r="E69" t="s">
        <v>2765</v>
      </c>
      <c r="F69" t="s">
        <v>3371</v>
      </c>
      <c r="G69" t="str">
        <f>VLOOKUP($D69,GroundTruth!$A$2:$C$2741,3,FALSE)</f>
        <v>false</v>
      </c>
      <c r="H69">
        <f>VLOOKUP($D69,GroundTruth!$A$2:$D$2741,4,FALSE)</f>
        <v>327</v>
      </c>
      <c r="I69" t="str">
        <f>VLOOKUP($D69,GroundTruth!$A$2:$D$2741,2,FALSE)</f>
        <v>crypto</v>
      </c>
      <c r="L69" s="2" t="s">
        <v>371</v>
      </c>
      <c r="M69" t="str">
        <f>VLOOKUP($L69,GroundTruth!$A$2:$D$2741,3,FALSE)</f>
        <v>true</v>
      </c>
      <c r="N69">
        <f>VLOOKUP($L69,GroundTruth!$A$2:$E$2741,4,FALSE)</f>
        <v>327</v>
      </c>
    </row>
    <row r="70" spans="1:14" x14ac:dyDescent="0.2">
      <c r="A70" t="s">
        <v>2768</v>
      </c>
      <c r="B70" t="s">
        <v>3255</v>
      </c>
      <c r="C70" t="s">
        <v>3370</v>
      </c>
      <c r="D70" t="s">
        <v>145</v>
      </c>
      <c r="E70" t="s">
        <v>2765</v>
      </c>
      <c r="F70" t="s">
        <v>3372</v>
      </c>
      <c r="G70" t="str">
        <f>VLOOKUP($D70,GroundTruth!$A$2:$C$2741,3,FALSE)</f>
        <v>false</v>
      </c>
      <c r="H70">
        <f>VLOOKUP($D70,GroundTruth!$A$2:$D$2741,4,FALSE)</f>
        <v>327</v>
      </c>
      <c r="I70" t="str">
        <f>VLOOKUP($D70,GroundTruth!$A$2:$D$2741,2,FALSE)</f>
        <v>crypto</v>
      </c>
      <c r="L70" s="3" t="s">
        <v>372</v>
      </c>
      <c r="M70" t="str">
        <f>VLOOKUP($L70,GroundTruth!$A$2:$D$2741,3,FALSE)</f>
        <v>true</v>
      </c>
      <c r="N70">
        <f>VLOOKUP($L70,GroundTruth!$A$2:$E$2741,4,FALSE)</f>
        <v>327</v>
      </c>
    </row>
    <row r="71" spans="1:14" x14ac:dyDescent="0.2">
      <c r="A71" t="s">
        <v>2768</v>
      </c>
      <c r="B71" t="s">
        <v>3264</v>
      </c>
      <c r="C71" t="s">
        <v>3373</v>
      </c>
      <c r="D71" t="s">
        <v>146</v>
      </c>
      <c r="E71" t="s">
        <v>2765</v>
      </c>
      <c r="F71" t="s">
        <v>3374</v>
      </c>
      <c r="G71" t="str">
        <f>VLOOKUP($D71,GroundTruth!$A$2:$C$2741,3,FALSE)</f>
        <v>false</v>
      </c>
      <c r="H71">
        <f>VLOOKUP($D71,GroundTruth!$A$2:$D$2741,4,FALSE)</f>
        <v>327</v>
      </c>
      <c r="I71" t="str">
        <f>VLOOKUP($D71,GroundTruth!$A$2:$D$2741,2,FALSE)</f>
        <v>crypto</v>
      </c>
      <c r="L71" s="2" t="s">
        <v>373</v>
      </c>
      <c r="M71" t="str">
        <f>VLOOKUP($L71,GroundTruth!$A$2:$D$2741,3,FALSE)</f>
        <v>false</v>
      </c>
      <c r="N71">
        <f>VLOOKUP($L71,GroundTruth!$A$2:$E$2741,4,FALSE)</f>
        <v>327</v>
      </c>
    </row>
    <row r="72" spans="1:14" x14ac:dyDescent="0.2">
      <c r="A72" t="s">
        <v>2768</v>
      </c>
      <c r="B72" t="s">
        <v>3255</v>
      </c>
      <c r="C72" t="s">
        <v>3373</v>
      </c>
      <c r="D72" t="s">
        <v>146</v>
      </c>
      <c r="E72" t="s">
        <v>2765</v>
      </c>
      <c r="F72" t="s">
        <v>3374</v>
      </c>
      <c r="G72" t="str">
        <f>VLOOKUP($D72,GroundTruth!$A$2:$C$2741,3,FALSE)</f>
        <v>false</v>
      </c>
      <c r="H72">
        <f>VLOOKUP($D72,GroundTruth!$A$2:$D$2741,4,FALSE)</f>
        <v>327</v>
      </c>
      <c r="I72" t="str">
        <f>VLOOKUP($D72,GroundTruth!$A$2:$D$2741,2,FALSE)</f>
        <v>crypto</v>
      </c>
      <c r="L72" s="3" t="s">
        <v>374</v>
      </c>
      <c r="M72" t="str">
        <f>VLOOKUP($L72,GroundTruth!$A$2:$D$2741,3,FALSE)</f>
        <v>false</v>
      </c>
      <c r="N72">
        <f>VLOOKUP($L72,GroundTruth!$A$2:$E$2741,4,FALSE)</f>
        <v>327</v>
      </c>
    </row>
    <row r="73" spans="1:14" x14ac:dyDescent="0.2">
      <c r="A73" t="s">
        <v>2768</v>
      </c>
      <c r="B73" t="s">
        <v>3255</v>
      </c>
      <c r="C73" t="s">
        <v>3373</v>
      </c>
      <c r="D73" t="s">
        <v>146</v>
      </c>
      <c r="E73" t="s">
        <v>2765</v>
      </c>
      <c r="F73" t="s">
        <v>3375</v>
      </c>
      <c r="G73" t="str">
        <f>VLOOKUP($D73,GroundTruth!$A$2:$C$2741,3,FALSE)</f>
        <v>false</v>
      </c>
      <c r="H73">
        <f>VLOOKUP($D73,GroundTruth!$A$2:$D$2741,4,FALSE)</f>
        <v>327</v>
      </c>
      <c r="I73" t="str">
        <f>VLOOKUP($D73,GroundTruth!$A$2:$D$2741,2,FALSE)</f>
        <v>crypto</v>
      </c>
      <c r="L73" s="3" t="s">
        <v>386</v>
      </c>
      <c r="M73" t="str">
        <f>VLOOKUP($L73,GroundTruth!$A$2:$D$2741,3,FALSE)</f>
        <v>false</v>
      </c>
      <c r="N73">
        <f>VLOOKUP($L73,GroundTruth!$A$2:$E$2741,4,FALSE)</f>
        <v>328</v>
      </c>
    </row>
    <row r="74" spans="1:14" x14ac:dyDescent="0.2">
      <c r="A74" t="s">
        <v>2772</v>
      </c>
      <c r="B74" t="s">
        <v>3264</v>
      </c>
      <c r="C74" t="s">
        <v>3382</v>
      </c>
      <c r="D74" t="s">
        <v>224</v>
      </c>
      <c r="E74" t="s">
        <v>2765</v>
      </c>
      <c r="F74" t="s">
        <v>3383</v>
      </c>
      <c r="G74" t="str">
        <f>VLOOKUP($D74,GroundTruth!$A$2:$C$2741,3,FALSE)</f>
        <v>true</v>
      </c>
      <c r="H74">
        <f>VLOOKUP($D74,GroundTruth!$A$2:$D$2741,4,FALSE)</f>
        <v>327</v>
      </c>
      <c r="I74" t="str">
        <f>VLOOKUP($D74,GroundTruth!$A$2:$D$2741,2,FALSE)</f>
        <v>crypto</v>
      </c>
      <c r="L74" s="2" t="s">
        <v>387</v>
      </c>
      <c r="M74" t="str">
        <f>VLOOKUP($L74,GroundTruth!$A$2:$D$2741,3,FALSE)</f>
        <v>true</v>
      </c>
      <c r="N74">
        <f>VLOOKUP($L74,GroundTruth!$A$2:$E$2741,4,FALSE)</f>
        <v>328</v>
      </c>
    </row>
    <row r="75" spans="1:14" x14ac:dyDescent="0.2">
      <c r="A75" t="s">
        <v>2772</v>
      </c>
      <c r="B75" t="s">
        <v>3255</v>
      </c>
      <c r="C75" t="s">
        <v>3382</v>
      </c>
      <c r="D75" t="s">
        <v>224</v>
      </c>
      <c r="E75" t="s">
        <v>2765</v>
      </c>
      <c r="F75" t="s">
        <v>3383</v>
      </c>
      <c r="G75" t="str">
        <f>VLOOKUP($D75,GroundTruth!$A$2:$C$2741,3,FALSE)</f>
        <v>true</v>
      </c>
      <c r="H75">
        <f>VLOOKUP($D75,GroundTruth!$A$2:$D$2741,4,FALSE)</f>
        <v>327</v>
      </c>
      <c r="I75" t="str">
        <f>VLOOKUP($D75,GroundTruth!$A$2:$D$2741,2,FALSE)</f>
        <v>crypto</v>
      </c>
      <c r="L75" s="3" t="s">
        <v>388</v>
      </c>
      <c r="M75" t="str">
        <f>VLOOKUP($L75,GroundTruth!$A$2:$D$2741,3,FALSE)</f>
        <v>true</v>
      </c>
      <c r="N75">
        <f>VLOOKUP($L75,GroundTruth!$A$2:$E$2741,4,FALSE)</f>
        <v>328</v>
      </c>
    </row>
    <row r="76" spans="1:14" x14ac:dyDescent="0.2">
      <c r="A76" t="s">
        <v>2768</v>
      </c>
      <c r="B76" t="s">
        <v>3255</v>
      </c>
      <c r="C76" t="s">
        <v>3382</v>
      </c>
      <c r="D76" t="s">
        <v>224</v>
      </c>
      <c r="E76" t="s">
        <v>2765</v>
      </c>
      <c r="F76" t="s">
        <v>3384</v>
      </c>
      <c r="G76" t="str">
        <f>VLOOKUP($D76,GroundTruth!$A$2:$C$2741,3,FALSE)</f>
        <v>true</v>
      </c>
      <c r="H76">
        <f>VLOOKUP($D76,GroundTruth!$A$2:$D$2741,4,FALSE)</f>
        <v>327</v>
      </c>
      <c r="I76" t="str">
        <f>VLOOKUP($D76,GroundTruth!$A$2:$D$2741,2,FALSE)</f>
        <v>crypto</v>
      </c>
      <c r="L76" s="2" t="s">
        <v>390</v>
      </c>
      <c r="M76" t="str">
        <f>VLOOKUP($L76,GroundTruth!$A$2:$D$2741,3,FALSE)</f>
        <v>true</v>
      </c>
      <c r="N76">
        <f>VLOOKUP($L76,GroundTruth!$A$2:$E$2741,4,FALSE)</f>
        <v>328</v>
      </c>
    </row>
    <row r="77" spans="1:14" x14ac:dyDescent="0.2">
      <c r="A77" t="s">
        <v>2768</v>
      </c>
      <c r="B77" t="s">
        <v>3255</v>
      </c>
      <c r="C77" t="s">
        <v>3388</v>
      </c>
      <c r="D77" t="s">
        <v>225</v>
      </c>
      <c r="E77" t="s">
        <v>2765</v>
      </c>
      <c r="F77" t="s">
        <v>3389</v>
      </c>
      <c r="G77" t="str">
        <f>VLOOKUP($D77,GroundTruth!$A$2:$C$2741,3,FALSE)</f>
        <v>false</v>
      </c>
      <c r="H77">
        <f>VLOOKUP($D77,GroundTruth!$A$2:$D$2741,4,FALSE)</f>
        <v>327</v>
      </c>
      <c r="I77" t="str">
        <f>VLOOKUP($D77,GroundTruth!$A$2:$D$2741,2,FALSE)</f>
        <v>crypto</v>
      </c>
      <c r="L77" s="2" t="s">
        <v>459</v>
      </c>
      <c r="M77" t="str">
        <f>VLOOKUP($L77,GroundTruth!$A$2:$D$2741,3,FALSE)</f>
        <v>false</v>
      </c>
      <c r="N77">
        <f>VLOOKUP($L77,GroundTruth!$A$2:$E$2741,4,FALSE)</f>
        <v>327</v>
      </c>
    </row>
    <row r="78" spans="1:14" x14ac:dyDescent="0.2">
      <c r="A78" t="s">
        <v>2772</v>
      </c>
      <c r="B78" t="s">
        <v>3264</v>
      </c>
      <c r="C78" t="s">
        <v>3390</v>
      </c>
      <c r="D78" t="s">
        <v>226</v>
      </c>
      <c r="E78" t="s">
        <v>2765</v>
      </c>
      <c r="F78" t="s">
        <v>3391</v>
      </c>
      <c r="G78" t="str">
        <f>VLOOKUP($D78,GroundTruth!$A$2:$C$2741,3,FALSE)</f>
        <v>true</v>
      </c>
      <c r="H78">
        <f>VLOOKUP($D78,GroundTruth!$A$2:$D$2741,4,FALSE)</f>
        <v>327</v>
      </c>
      <c r="I78" t="str">
        <f>VLOOKUP($D78,GroundTruth!$A$2:$D$2741,2,FALSE)</f>
        <v>crypto</v>
      </c>
      <c r="L78" s="3" t="s">
        <v>460</v>
      </c>
      <c r="M78" t="str">
        <f>VLOOKUP($L78,GroundTruth!$A$2:$D$2741,3,FALSE)</f>
        <v>false</v>
      </c>
      <c r="N78">
        <f>VLOOKUP($L78,GroundTruth!$A$2:$E$2741,4,FALSE)</f>
        <v>327</v>
      </c>
    </row>
    <row r="79" spans="1:14" x14ac:dyDescent="0.2">
      <c r="A79" t="s">
        <v>2772</v>
      </c>
      <c r="B79" t="s">
        <v>3255</v>
      </c>
      <c r="C79" t="s">
        <v>3390</v>
      </c>
      <c r="D79" t="s">
        <v>226</v>
      </c>
      <c r="E79" t="s">
        <v>2765</v>
      </c>
      <c r="F79" t="s">
        <v>3391</v>
      </c>
      <c r="G79" t="str">
        <f>VLOOKUP($D79,GroundTruth!$A$2:$C$2741,3,FALSE)</f>
        <v>true</v>
      </c>
      <c r="H79">
        <f>VLOOKUP($D79,GroundTruth!$A$2:$D$2741,4,FALSE)</f>
        <v>327</v>
      </c>
      <c r="I79" t="str">
        <f>VLOOKUP($D79,GroundTruth!$A$2:$D$2741,2,FALSE)</f>
        <v>crypto</v>
      </c>
      <c r="L79" s="2" t="s">
        <v>461</v>
      </c>
      <c r="M79" t="str">
        <f>VLOOKUP($L79,GroundTruth!$A$2:$D$2741,3,FALSE)</f>
        <v>true</v>
      </c>
      <c r="N79">
        <f>VLOOKUP($L79,GroundTruth!$A$2:$E$2741,4,FALSE)</f>
        <v>327</v>
      </c>
    </row>
    <row r="80" spans="1:14" x14ac:dyDescent="0.2">
      <c r="A80" t="s">
        <v>2768</v>
      </c>
      <c r="B80" t="s">
        <v>3255</v>
      </c>
      <c r="C80" t="s">
        <v>3390</v>
      </c>
      <c r="D80" t="s">
        <v>226</v>
      </c>
      <c r="E80" t="s">
        <v>2765</v>
      </c>
      <c r="F80" t="s">
        <v>3392</v>
      </c>
      <c r="G80" t="str">
        <f>VLOOKUP($D80,GroundTruth!$A$2:$C$2741,3,FALSE)</f>
        <v>true</v>
      </c>
      <c r="H80">
        <f>VLOOKUP($D80,GroundTruth!$A$2:$D$2741,4,FALSE)</f>
        <v>327</v>
      </c>
      <c r="I80" t="str">
        <f>VLOOKUP($D80,GroundTruth!$A$2:$D$2741,2,FALSE)</f>
        <v>crypto</v>
      </c>
      <c r="L80" s="3" t="s">
        <v>462</v>
      </c>
      <c r="M80" t="str">
        <f>VLOOKUP($L80,GroundTruth!$A$2:$D$2741,3,FALSE)</f>
        <v>true</v>
      </c>
      <c r="N80">
        <f>VLOOKUP($L80,GroundTruth!$A$2:$E$2741,4,FALSE)</f>
        <v>327</v>
      </c>
    </row>
    <row r="81" spans="1:14" x14ac:dyDescent="0.2">
      <c r="A81" t="s">
        <v>2768</v>
      </c>
      <c r="B81" t="s">
        <v>3264</v>
      </c>
      <c r="C81" t="s">
        <v>3393</v>
      </c>
      <c r="D81" t="s">
        <v>227</v>
      </c>
      <c r="E81" t="s">
        <v>2765</v>
      </c>
      <c r="F81" t="s">
        <v>3394</v>
      </c>
      <c r="G81" t="str">
        <f>VLOOKUP($D81,GroundTruth!$A$2:$C$2741,3,FALSE)</f>
        <v>false</v>
      </c>
      <c r="H81">
        <f>VLOOKUP($D81,GroundTruth!$A$2:$D$2741,4,FALSE)</f>
        <v>327</v>
      </c>
      <c r="I81" t="str">
        <f>VLOOKUP($D81,GroundTruth!$A$2:$D$2741,2,FALSE)</f>
        <v>crypto</v>
      </c>
      <c r="L81" s="2" t="s">
        <v>463</v>
      </c>
      <c r="M81" t="str">
        <f>VLOOKUP($L81,GroundTruth!$A$2:$D$2741,3,FALSE)</f>
        <v>false</v>
      </c>
      <c r="N81">
        <f>VLOOKUP($L81,GroundTruth!$A$2:$E$2741,4,FALSE)</f>
        <v>327</v>
      </c>
    </row>
    <row r="82" spans="1:14" x14ac:dyDescent="0.2">
      <c r="A82" t="s">
        <v>2768</v>
      </c>
      <c r="B82" t="s">
        <v>3255</v>
      </c>
      <c r="C82" t="s">
        <v>3393</v>
      </c>
      <c r="D82" t="s">
        <v>227</v>
      </c>
      <c r="E82" t="s">
        <v>2765</v>
      </c>
      <c r="F82" t="s">
        <v>3394</v>
      </c>
      <c r="G82" t="str">
        <f>VLOOKUP($D82,GroundTruth!$A$2:$C$2741,3,FALSE)</f>
        <v>false</v>
      </c>
      <c r="H82">
        <f>VLOOKUP($D82,GroundTruth!$A$2:$D$2741,4,FALSE)</f>
        <v>327</v>
      </c>
      <c r="I82" t="str">
        <f>VLOOKUP($D82,GroundTruth!$A$2:$D$2741,2,FALSE)</f>
        <v>crypto</v>
      </c>
      <c r="L82" s="3" t="s">
        <v>464</v>
      </c>
      <c r="M82" t="str">
        <f>VLOOKUP($L82,GroundTruth!$A$2:$D$2741,3,FALSE)</f>
        <v>true</v>
      </c>
      <c r="N82">
        <f>VLOOKUP($L82,GroundTruth!$A$2:$E$2741,4,FALSE)</f>
        <v>327</v>
      </c>
    </row>
    <row r="83" spans="1:14" x14ac:dyDescent="0.2">
      <c r="A83" t="s">
        <v>2768</v>
      </c>
      <c r="B83" t="s">
        <v>3255</v>
      </c>
      <c r="C83" t="s">
        <v>3393</v>
      </c>
      <c r="D83" t="s">
        <v>227</v>
      </c>
      <c r="E83" t="s">
        <v>2765</v>
      </c>
      <c r="F83" t="s">
        <v>3395</v>
      </c>
      <c r="G83" t="str">
        <f>VLOOKUP($D83,GroundTruth!$A$2:$C$2741,3,FALSE)</f>
        <v>false</v>
      </c>
      <c r="H83">
        <f>VLOOKUP($D83,GroundTruth!$A$2:$D$2741,4,FALSE)</f>
        <v>327</v>
      </c>
      <c r="I83" t="str">
        <f>VLOOKUP($D83,GroundTruth!$A$2:$D$2741,2,FALSE)</f>
        <v>crypto</v>
      </c>
      <c r="L83" s="2" t="s">
        <v>465</v>
      </c>
      <c r="M83" t="str">
        <f>VLOOKUP($L83,GroundTruth!$A$2:$D$2741,3,FALSE)</f>
        <v>true</v>
      </c>
      <c r="N83">
        <f>VLOOKUP($L83,GroundTruth!$A$2:$E$2741,4,FALSE)</f>
        <v>327</v>
      </c>
    </row>
    <row r="84" spans="1:14" x14ac:dyDescent="0.2">
      <c r="A84" t="s">
        <v>2768</v>
      </c>
      <c r="B84" t="s">
        <v>3264</v>
      </c>
      <c r="C84" t="s">
        <v>3396</v>
      </c>
      <c r="D84" t="s">
        <v>228</v>
      </c>
      <c r="E84" t="s">
        <v>2765</v>
      </c>
      <c r="F84" t="s">
        <v>3397</v>
      </c>
      <c r="G84" t="str">
        <f>VLOOKUP($D84,GroundTruth!$A$2:$C$2741,3,FALSE)</f>
        <v>false</v>
      </c>
      <c r="H84">
        <f>VLOOKUP($D84,GroundTruth!$A$2:$D$2741,4,FALSE)</f>
        <v>327</v>
      </c>
      <c r="I84" t="str">
        <f>VLOOKUP($D84,GroundTruth!$A$2:$D$2741,2,FALSE)</f>
        <v>crypto</v>
      </c>
      <c r="L84" s="3" t="s">
        <v>466</v>
      </c>
      <c r="M84" t="str">
        <f>VLOOKUP($L84,GroundTruth!$A$2:$D$2741,3,FALSE)</f>
        <v>false</v>
      </c>
      <c r="N84">
        <f>VLOOKUP($L84,GroundTruth!$A$2:$E$2741,4,FALSE)</f>
        <v>327</v>
      </c>
    </row>
    <row r="85" spans="1:14" x14ac:dyDescent="0.2">
      <c r="A85" t="s">
        <v>2768</v>
      </c>
      <c r="B85" t="s">
        <v>3255</v>
      </c>
      <c r="C85" t="s">
        <v>3396</v>
      </c>
      <c r="D85" t="s">
        <v>228</v>
      </c>
      <c r="E85" t="s">
        <v>2765</v>
      </c>
      <c r="F85" t="s">
        <v>3397</v>
      </c>
      <c r="G85" t="str">
        <f>VLOOKUP($D85,GroundTruth!$A$2:$C$2741,3,FALSE)</f>
        <v>false</v>
      </c>
      <c r="H85">
        <f>VLOOKUP($D85,GroundTruth!$A$2:$D$2741,4,FALSE)</f>
        <v>327</v>
      </c>
      <c r="I85" t="str">
        <f>VLOOKUP($D85,GroundTruth!$A$2:$D$2741,2,FALSE)</f>
        <v>crypto</v>
      </c>
      <c r="L85" s="2" t="s">
        <v>467</v>
      </c>
      <c r="M85" t="str">
        <f>VLOOKUP($L85,GroundTruth!$A$2:$D$2741,3,FALSE)</f>
        <v>false</v>
      </c>
      <c r="N85">
        <f>VLOOKUP($L85,GroundTruth!$A$2:$E$2741,4,FALSE)</f>
        <v>327</v>
      </c>
    </row>
    <row r="86" spans="1:14" x14ac:dyDescent="0.2">
      <c r="A86" t="s">
        <v>2768</v>
      </c>
      <c r="B86" t="s">
        <v>3255</v>
      </c>
      <c r="C86" t="s">
        <v>3396</v>
      </c>
      <c r="D86" t="s">
        <v>228</v>
      </c>
      <c r="E86" t="s">
        <v>2765</v>
      </c>
      <c r="F86" t="s">
        <v>3398</v>
      </c>
      <c r="G86" t="str">
        <f>VLOOKUP($D86,GroundTruth!$A$2:$C$2741,3,FALSE)</f>
        <v>false</v>
      </c>
      <c r="H86">
        <f>VLOOKUP($D86,GroundTruth!$A$2:$D$2741,4,FALSE)</f>
        <v>327</v>
      </c>
      <c r="I86" t="str">
        <f>VLOOKUP($D86,GroundTruth!$A$2:$D$2741,2,FALSE)</f>
        <v>crypto</v>
      </c>
      <c r="L86" s="3" t="s">
        <v>478</v>
      </c>
      <c r="M86" t="str">
        <f>VLOOKUP($L86,GroundTruth!$A$2:$D$2741,3,FALSE)</f>
        <v>true</v>
      </c>
      <c r="N86">
        <f>VLOOKUP($L86,GroundTruth!$A$2:$E$2741,4,FALSE)</f>
        <v>328</v>
      </c>
    </row>
    <row r="87" spans="1:14" x14ac:dyDescent="0.2">
      <c r="A87" t="s">
        <v>2768</v>
      </c>
      <c r="B87" t="s">
        <v>3264</v>
      </c>
      <c r="C87" t="s">
        <v>3399</v>
      </c>
      <c r="D87" t="s">
        <v>229</v>
      </c>
      <c r="E87" t="s">
        <v>2765</v>
      </c>
      <c r="F87" t="s">
        <v>3400</v>
      </c>
      <c r="G87" t="str">
        <f>VLOOKUP($D87,GroundTruth!$A$2:$C$2741,3,FALSE)</f>
        <v>false</v>
      </c>
      <c r="H87">
        <f>VLOOKUP($D87,GroundTruth!$A$2:$D$2741,4,FALSE)</f>
        <v>327</v>
      </c>
      <c r="I87" t="str">
        <f>VLOOKUP($D87,GroundTruth!$A$2:$D$2741,2,FALSE)</f>
        <v>crypto</v>
      </c>
      <c r="L87" s="2" t="s">
        <v>479</v>
      </c>
      <c r="M87" t="str">
        <f>VLOOKUP($L87,GroundTruth!$A$2:$D$2741,3,FALSE)</f>
        <v>false</v>
      </c>
      <c r="N87">
        <f>VLOOKUP($L87,GroundTruth!$A$2:$E$2741,4,FALSE)</f>
        <v>328</v>
      </c>
    </row>
    <row r="88" spans="1:14" x14ac:dyDescent="0.2">
      <c r="A88" t="s">
        <v>2768</v>
      </c>
      <c r="B88" t="s">
        <v>3255</v>
      </c>
      <c r="C88" t="s">
        <v>3399</v>
      </c>
      <c r="D88" t="s">
        <v>229</v>
      </c>
      <c r="E88" t="s">
        <v>2765</v>
      </c>
      <c r="F88" t="s">
        <v>3400</v>
      </c>
      <c r="G88" t="str">
        <f>VLOOKUP($D88,GroundTruth!$A$2:$C$2741,3,FALSE)</f>
        <v>false</v>
      </c>
      <c r="H88">
        <f>VLOOKUP($D88,GroundTruth!$A$2:$D$2741,4,FALSE)</f>
        <v>327</v>
      </c>
      <c r="I88" t="str">
        <f>VLOOKUP($D88,GroundTruth!$A$2:$D$2741,2,FALSE)</f>
        <v>crypto</v>
      </c>
      <c r="L88" s="3" t="s">
        <v>480</v>
      </c>
      <c r="M88" t="str">
        <f>VLOOKUP($L88,GroundTruth!$A$2:$D$2741,3,FALSE)</f>
        <v>true</v>
      </c>
      <c r="N88">
        <f>VLOOKUP($L88,GroundTruth!$A$2:$E$2741,4,FALSE)</f>
        <v>328</v>
      </c>
    </row>
    <row r="89" spans="1:14" x14ac:dyDescent="0.2">
      <c r="A89" t="s">
        <v>2768</v>
      </c>
      <c r="B89" t="s">
        <v>3255</v>
      </c>
      <c r="C89" t="s">
        <v>3399</v>
      </c>
      <c r="D89" t="s">
        <v>229</v>
      </c>
      <c r="E89" t="s">
        <v>2765</v>
      </c>
      <c r="F89" t="s">
        <v>3401</v>
      </c>
      <c r="G89" t="str">
        <f>VLOOKUP($D89,GroundTruth!$A$2:$C$2741,3,FALSE)</f>
        <v>false</v>
      </c>
      <c r="H89">
        <f>VLOOKUP($D89,GroundTruth!$A$2:$D$2741,4,FALSE)</f>
        <v>327</v>
      </c>
      <c r="I89" t="str">
        <f>VLOOKUP($D89,GroundTruth!$A$2:$D$2741,2,FALSE)</f>
        <v>crypto</v>
      </c>
      <c r="L89" s="2" t="s">
        <v>481</v>
      </c>
      <c r="M89" t="str">
        <f>VLOOKUP($L89,GroundTruth!$A$2:$D$2741,3,FALSE)</f>
        <v>true</v>
      </c>
      <c r="N89">
        <f>VLOOKUP($L89,GroundTruth!$A$2:$E$2741,4,FALSE)</f>
        <v>328</v>
      </c>
    </row>
    <row r="90" spans="1:14" x14ac:dyDescent="0.2">
      <c r="A90" t="s">
        <v>2768</v>
      </c>
      <c r="B90" t="s">
        <v>3264</v>
      </c>
      <c r="C90" t="s">
        <v>3402</v>
      </c>
      <c r="D90" t="s">
        <v>230</v>
      </c>
      <c r="E90" t="s">
        <v>2765</v>
      </c>
      <c r="F90" t="s">
        <v>3403</v>
      </c>
      <c r="G90" t="str">
        <f>VLOOKUP($D90,GroundTruth!$A$2:$C$2741,3,FALSE)</f>
        <v>false</v>
      </c>
      <c r="H90">
        <f>VLOOKUP($D90,GroundTruth!$A$2:$D$2741,4,FALSE)</f>
        <v>327</v>
      </c>
      <c r="I90" t="str">
        <f>VLOOKUP($D90,GroundTruth!$A$2:$D$2741,2,FALSE)</f>
        <v>crypto</v>
      </c>
      <c r="L90" s="3" t="s">
        <v>537</v>
      </c>
      <c r="M90" t="str">
        <f>VLOOKUP($L90,GroundTruth!$A$2:$D$2741,3,FALSE)</f>
        <v>true</v>
      </c>
      <c r="N90">
        <f>VLOOKUP($L90,GroundTruth!$A$2:$E$2741,4,FALSE)</f>
        <v>327</v>
      </c>
    </row>
    <row r="91" spans="1:14" x14ac:dyDescent="0.2">
      <c r="A91" t="s">
        <v>2768</v>
      </c>
      <c r="B91" t="s">
        <v>3255</v>
      </c>
      <c r="C91" t="s">
        <v>3402</v>
      </c>
      <c r="D91" t="s">
        <v>230</v>
      </c>
      <c r="E91" t="s">
        <v>2765</v>
      </c>
      <c r="F91" t="s">
        <v>3403</v>
      </c>
      <c r="G91" t="str">
        <f>VLOOKUP($D91,GroundTruth!$A$2:$C$2741,3,FALSE)</f>
        <v>false</v>
      </c>
      <c r="H91">
        <f>VLOOKUP($D91,GroundTruth!$A$2:$D$2741,4,FALSE)</f>
        <v>327</v>
      </c>
      <c r="I91" t="str">
        <f>VLOOKUP($D91,GroundTruth!$A$2:$D$2741,2,FALSE)</f>
        <v>crypto</v>
      </c>
      <c r="L91" s="2" t="s">
        <v>538</v>
      </c>
      <c r="M91" t="str">
        <f>VLOOKUP($L91,GroundTruth!$A$2:$D$2741,3,FALSE)</f>
        <v>true</v>
      </c>
      <c r="N91">
        <f>VLOOKUP($L91,GroundTruth!$A$2:$E$2741,4,FALSE)</f>
        <v>327</v>
      </c>
    </row>
    <row r="92" spans="1:14" x14ac:dyDescent="0.2">
      <c r="A92" t="s">
        <v>2768</v>
      </c>
      <c r="B92" t="s">
        <v>3255</v>
      </c>
      <c r="C92" t="s">
        <v>3402</v>
      </c>
      <c r="D92" t="s">
        <v>230</v>
      </c>
      <c r="E92" t="s">
        <v>2765</v>
      </c>
      <c r="F92" t="s">
        <v>3404</v>
      </c>
      <c r="G92" t="str">
        <f>VLOOKUP($D92,GroundTruth!$A$2:$C$2741,3,FALSE)</f>
        <v>false</v>
      </c>
      <c r="H92">
        <f>VLOOKUP($D92,GroundTruth!$A$2:$D$2741,4,FALSE)</f>
        <v>327</v>
      </c>
      <c r="I92" t="str">
        <f>VLOOKUP($D92,GroundTruth!$A$2:$D$2741,2,FALSE)</f>
        <v>crypto</v>
      </c>
      <c r="L92" s="3" t="s">
        <v>539</v>
      </c>
      <c r="M92" t="str">
        <f>VLOOKUP($L92,GroundTruth!$A$2:$D$2741,3,FALSE)</f>
        <v>false</v>
      </c>
      <c r="N92">
        <f>VLOOKUP($L92,GroundTruth!$A$2:$E$2741,4,FALSE)</f>
        <v>327</v>
      </c>
    </row>
    <row r="93" spans="1:14" x14ac:dyDescent="0.2">
      <c r="A93" t="s">
        <v>2772</v>
      </c>
      <c r="B93" t="s">
        <v>3264</v>
      </c>
      <c r="C93" t="s">
        <v>3417</v>
      </c>
      <c r="D93" t="s">
        <v>270</v>
      </c>
      <c r="E93" t="s">
        <v>2765</v>
      </c>
      <c r="F93" t="s">
        <v>3418</v>
      </c>
      <c r="G93" t="str">
        <f>VLOOKUP($D93,GroundTruth!$A$2:$C$2741,3,FALSE)</f>
        <v>true</v>
      </c>
      <c r="H93">
        <f>VLOOKUP($D93,GroundTruth!$A$2:$D$2741,4,FALSE)</f>
        <v>327</v>
      </c>
      <c r="I93" t="str">
        <f>VLOOKUP($D93,GroundTruth!$A$2:$D$2741,2,FALSE)</f>
        <v>crypto</v>
      </c>
      <c r="L93" s="2" t="s">
        <v>540</v>
      </c>
      <c r="M93" t="str">
        <f>VLOOKUP($L93,GroundTruth!$A$2:$D$2741,3,FALSE)</f>
        <v>false</v>
      </c>
      <c r="N93">
        <f>VLOOKUP($L93,GroundTruth!$A$2:$E$2741,4,FALSE)</f>
        <v>327</v>
      </c>
    </row>
    <row r="94" spans="1:14" x14ac:dyDescent="0.2">
      <c r="A94" t="s">
        <v>2772</v>
      </c>
      <c r="B94" t="s">
        <v>3255</v>
      </c>
      <c r="C94" t="s">
        <v>3417</v>
      </c>
      <c r="D94" t="s">
        <v>270</v>
      </c>
      <c r="E94" t="s">
        <v>2765</v>
      </c>
      <c r="F94" t="s">
        <v>3418</v>
      </c>
      <c r="G94" t="str">
        <f>VLOOKUP($D94,GroundTruth!$A$2:$C$2741,3,FALSE)</f>
        <v>true</v>
      </c>
      <c r="H94">
        <f>VLOOKUP($D94,GroundTruth!$A$2:$D$2741,4,FALSE)</f>
        <v>327</v>
      </c>
      <c r="I94" t="str">
        <f>VLOOKUP($D94,GroundTruth!$A$2:$D$2741,2,FALSE)</f>
        <v>crypto</v>
      </c>
      <c r="L94" s="3" t="s">
        <v>547</v>
      </c>
      <c r="M94" t="str">
        <f>VLOOKUP($L94,GroundTruth!$A$2:$D$2741,3,FALSE)</f>
        <v>true</v>
      </c>
      <c r="N94">
        <f>VLOOKUP($L94,GroundTruth!$A$2:$E$2741,4,FALSE)</f>
        <v>328</v>
      </c>
    </row>
    <row r="95" spans="1:14" x14ac:dyDescent="0.2">
      <c r="A95" t="s">
        <v>2768</v>
      </c>
      <c r="B95" t="s">
        <v>3255</v>
      </c>
      <c r="C95" t="s">
        <v>3417</v>
      </c>
      <c r="D95" t="s">
        <v>270</v>
      </c>
      <c r="E95" t="s">
        <v>2765</v>
      </c>
      <c r="F95" t="s">
        <v>3419</v>
      </c>
      <c r="G95" t="str">
        <f>VLOOKUP($D95,GroundTruth!$A$2:$C$2741,3,FALSE)</f>
        <v>true</v>
      </c>
      <c r="H95">
        <f>VLOOKUP($D95,GroundTruth!$A$2:$D$2741,4,FALSE)</f>
        <v>327</v>
      </c>
      <c r="I95" t="str">
        <f>VLOOKUP($D95,GroundTruth!$A$2:$D$2741,2,FALSE)</f>
        <v>crypto</v>
      </c>
      <c r="L95" s="2" t="s">
        <v>548</v>
      </c>
      <c r="M95" t="str">
        <f>VLOOKUP($L95,GroundTruth!$A$2:$D$2741,3,FALSE)</f>
        <v>true</v>
      </c>
      <c r="N95">
        <f>VLOOKUP($L95,GroundTruth!$A$2:$E$2741,4,FALSE)</f>
        <v>328</v>
      </c>
    </row>
    <row r="96" spans="1:14" x14ac:dyDescent="0.2">
      <c r="A96" t="s">
        <v>2768</v>
      </c>
      <c r="B96" t="s">
        <v>3264</v>
      </c>
      <c r="C96" t="s">
        <v>3420</v>
      </c>
      <c r="D96" t="s">
        <v>271</v>
      </c>
      <c r="E96" t="s">
        <v>2765</v>
      </c>
      <c r="F96" t="s">
        <v>3421</v>
      </c>
      <c r="G96" t="str">
        <f>VLOOKUP($D96,GroundTruth!$A$2:$C$2741,3,FALSE)</f>
        <v>false</v>
      </c>
      <c r="H96">
        <f>VLOOKUP($D96,GroundTruth!$A$2:$D$2741,4,FALSE)</f>
        <v>327</v>
      </c>
      <c r="I96" t="str">
        <f>VLOOKUP($D96,GroundTruth!$A$2:$D$2741,2,FALSE)</f>
        <v>crypto</v>
      </c>
      <c r="L96" s="3" t="s">
        <v>549</v>
      </c>
      <c r="M96" t="str">
        <f>VLOOKUP($L96,GroundTruth!$A$2:$D$2741,3,FALSE)</f>
        <v>true</v>
      </c>
      <c r="N96">
        <f>VLOOKUP($L96,GroundTruth!$A$2:$E$2741,4,FALSE)</f>
        <v>328</v>
      </c>
    </row>
    <row r="97" spans="1:14" x14ac:dyDescent="0.2">
      <c r="A97" t="s">
        <v>2768</v>
      </c>
      <c r="B97" t="s">
        <v>3255</v>
      </c>
      <c r="C97" t="s">
        <v>3420</v>
      </c>
      <c r="D97" t="s">
        <v>271</v>
      </c>
      <c r="E97" t="s">
        <v>2765</v>
      </c>
      <c r="F97" t="s">
        <v>3421</v>
      </c>
      <c r="G97" t="str">
        <f>VLOOKUP($D97,GroundTruth!$A$2:$C$2741,3,FALSE)</f>
        <v>false</v>
      </c>
      <c r="H97">
        <f>VLOOKUP($D97,GroundTruth!$A$2:$D$2741,4,FALSE)</f>
        <v>327</v>
      </c>
      <c r="I97" t="str">
        <f>VLOOKUP($D97,GroundTruth!$A$2:$D$2741,2,FALSE)</f>
        <v>crypto</v>
      </c>
      <c r="L97" s="2" t="s">
        <v>550</v>
      </c>
      <c r="M97" t="str">
        <f>VLOOKUP($L97,GroundTruth!$A$2:$D$2741,3,FALSE)</f>
        <v>true</v>
      </c>
      <c r="N97">
        <f>VLOOKUP($L97,GroundTruth!$A$2:$E$2741,4,FALSE)</f>
        <v>328</v>
      </c>
    </row>
    <row r="98" spans="1:14" x14ac:dyDescent="0.2">
      <c r="A98" t="s">
        <v>2768</v>
      </c>
      <c r="B98" t="s">
        <v>3255</v>
      </c>
      <c r="C98" t="s">
        <v>3420</v>
      </c>
      <c r="D98" t="s">
        <v>271</v>
      </c>
      <c r="E98" t="s">
        <v>2765</v>
      </c>
      <c r="F98" t="s">
        <v>3422</v>
      </c>
      <c r="G98" t="str">
        <f>VLOOKUP($D98,GroundTruth!$A$2:$C$2741,3,FALSE)</f>
        <v>false</v>
      </c>
      <c r="H98">
        <f>VLOOKUP($D98,GroundTruth!$A$2:$D$2741,4,FALSE)</f>
        <v>327</v>
      </c>
      <c r="I98" t="str">
        <f>VLOOKUP($D98,GroundTruth!$A$2:$D$2741,2,FALSE)</f>
        <v>crypto</v>
      </c>
      <c r="L98" s="3" t="s">
        <v>552</v>
      </c>
      <c r="M98" t="str">
        <f>VLOOKUP($L98,GroundTruth!$A$2:$D$2741,3,FALSE)</f>
        <v>true</v>
      </c>
      <c r="N98">
        <f>VLOOKUP($L98,GroundTruth!$A$2:$E$2741,4,FALSE)</f>
        <v>328</v>
      </c>
    </row>
    <row r="99" spans="1:14" x14ac:dyDescent="0.2">
      <c r="A99" t="s">
        <v>2772</v>
      </c>
      <c r="B99" t="s">
        <v>3264</v>
      </c>
      <c r="C99" t="s">
        <v>3423</v>
      </c>
      <c r="D99" t="s">
        <v>272</v>
      </c>
      <c r="E99" t="s">
        <v>2765</v>
      </c>
      <c r="F99" t="s">
        <v>3424</v>
      </c>
      <c r="G99" t="str">
        <f>VLOOKUP($D99,GroundTruth!$A$2:$C$2741,3,FALSE)</f>
        <v>true</v>
      </c>
      <c r="H99">
        <f>VLOOKUP($D99,GroundTruth!$A$2:$D$2741,4,FALSE)</f>
        <v>327</v>
      </c>
      <c r="I99" t="str">
        <f>VLOOKUP($D99,GroundTruth!$A$2:$D$2741,2,FALSE)</f>
        <v>crypto</v>
      </c>
      <c r="L99" s="2" t="s">
        <v>553</v>
      </c>
      <c r="M99" t="str">
        <f>VLOOKUP($L99,GroundTruth!$A$2:$D$2741,3,FALSE)</f>
        <v>true</v>
      </c>
      <c r="N99">
        <f>VLOOKUP($L99,GroundTruth!$A$2:$E$2741,4,FALSE)</f>
        <v>328</v>
      </c>
    </row>
    <row r="100" spans="1:14" x14ac:dyDescent="0.2">
      <c r="A100" t="s">
        <v>2772</v>
      </c>
      <c r="B100" t="s">
        <v>3255</v>
      </c>
      <c r="C100" t="s">
        <v>3423</v>
      </c>
      <c r="D100" t="s">
        <v>272</v>
      </c>
      <c r="E100" t="s">
        <v>2765</v>
      </c>
      <c r="F100" t="s">
        <v>3424</v>
      </c>
      <c r="G100" t="str">
        <f>VLOOKUP($D100,GroundTruth!$A$2:$C$2741,3,FALSE)</f>
        <v>true</v>
      </c>
      <c r="H100">
        <f>VLOOKUP($D100,GroundTruth!$A$2:$D$2741,4,FALSE)</f>
        <v>327</v>
      </c>
      <c r="I100" t="str">
        <f>VLOOKUP($D100,GroundTruth!$A$2:$D$2741,2,FALSE)</f>
        <v>crypto</v>
      </c>
      <c r="L100" s="3" t="s">
        <v>624</v>
      </c>
      <c r="M100" t="str">
        <f>VLOOKUP($L100,GroundTruth!$A$2:$D$2741,3,FALSE)</f>
        <v>true</v>
      </c>
      <c r="N100">
        <f>VLOOKUP($L100,GroundTruth!$A$2:$E$2741,4,FALSE)</f>
        <v>327</v>
      </c>
    </row>
    <row r="101" spans="1:14" x14ac:dyDescent="0.2">
      <c r="A101" t="s">
        <v>2768</v>
      </c>
      <c r="B101" t="s">
        <v>3255</v>
      </c>
      <c r="C101" t="s">
        <v>3423</v>
      </c>
      <c r="D101" t="s">
        <v>272</v>
      </c>
      <c r="E101" t="s">
        <v>2765</v>
      </c>
      <c r="F101" t="s">
        <v>3425</v>
      </c>
      <c r="G101" t="str">
        <f>VLOOKUP($D101,GroundTruth!$A$2:$C$2741,3,FALSE)</f>
        <v>true</v>
      </c>
      <c r="H101">
        <f>VLOOKUP($D101,GroundTruth!$A$2:$D$2741,4,FALSE)</f>
        <v>327</v>
      </c>
      <c r="I101" t="str">
        <f>VLOOKUP($D101,GroundTruth!$A$2:$D$2741,2,FALSE)</f>
        <v>crypto</v>
      </c>
      <c r="L101" s="2" t="s">
        <v>625</v>
      </c>
      <c r="M101" t="str">
        <f>VLOOKUP($L101,GroundTruth!$A$2:$D$2741,3,FALSE)</f>
        <v>true</v>
      </c>
      <c r="N101">
        <f>VLOOKUP($L101,GroundTruth!$A$2:$E$2741,4,FALSE)</f>
        <v>327</v>
      </c>
    </row>
    <row r="102" spans="1:14" x14ac:dyDescent="0.2">
      <c r="A102" t="s">
        <v>2772</v>
      </c>
      <c r="B102" t="s">
        <v>3264</v>
      </c>
      <c r="C102" t="s">
        <v>3426</v>
      </c>
      <c r="D102" t="s">
        <v>273</v>
      </c>
      <c r="E102" t="s">
        <v>2765</v>
      </c>
      <c r="F102" t="s">
        <v>3427</v>
      </c>
      <c r="G102" t="str">
        <f>VLOOKUP($D102,GroundTruth!$A$2:$C$2741,3,FALSE)</f>
        <v>true</v>
      </c>
      <c r="H102">
        <f>VLOOKUP($D102,GroundTruth!$A$2:$D$2741,4,FALSE)</f>
        <v>327</v>
      </c>
      <c r="I102" t="str">
        <f>VLOOKUP($D102,GroundTruth!$A$2:$D$2741,2,FALSE)</f>
        <v>crypto</v>
      </c>
      <c r="L102" s="3" t="s">
        <v>626</v>
      </c>
      <c r="M102" t="str">
        <f>VLOOKUP($L102,GroundTruth!$A$2:$D$2741,3,FALSE)</f>
        <v>true</v>
      </c>
      <c r="N102">
        <f>VLOOKUP($L102,GroundTruth!$A$2:$E$2741,4,FALSE)</f>
        <v>327</v>
      </c>
    </row>
    <row r="103" spans="1:14" x14ac:dyDescent="0.2">
      <c r="A103" t="s">
        <v>2772</v>
      </c>
      <c r="B103" t="s">
        <v>3255</v>
      </c>
      <c r="C103" t="s">
        <v>3426</v>
      </c>
      <c r="D103" t="s">
        <v>273</v>
      </c>
      <c r="E103" t="s">
        <v>2765</v>
      </c>
      <c r="F103" t="s">
        <v>3427</v>
      </c>
      <c r="G103" t="str">
        <f>VLOOKUP($D103,GroundTruth!$A$2:$C$2741,3,FALSE)</f>
        <v>true</v>
      </c>
      <c r="H103">
        <f>VLOOKUP($D103,GroundTruth!$A$2:$D$2741,4,FALSE)</f>
        <v>327</v>
      </c>
      <c r="I103" t="str">
        <f>VLOOKUP($D103,GroundTruth!$A$2:$D$2741,2,FALSE)</f>
        <v>crypto</v>
      </c>
      <c r="L103" s="2" t="s">
        <v>627</v>
      </c>
      <c r="M103" t="str">
        <f>VLOOKUP($L103,GroundTruth!$A$2:$D$2741,3,FALSE)</f>
        <v>true</v>
      </c>
      <c r="N103">
        <f>VLOOKUP($L103,GroundTruth!$A$2:$E$2741,4,FALSE)</f>
        <v>327</v>
      </c>
    </row>
    <row r="104" spans="1:14" x14ac:dyDescent="0.2">
      <c r="A104" t="s">
        <v>2768</v>
      </c>
      <c r="B104" t="s">
        <v>3255</v>
      </c>
      <c r="C104" t="s">
        <v>3426</v>
      </c>
      <c r="D104" t="s">
        <v>273</v>
      </c>
      <c r="E104" t="s">
        <v>2765</v>
      </c>
      <c r="F104" t="s">
        <v>3428</v>
      </c>
      <c r="G104" t="str">
        <f>VLOOKUP($D104,GroundTruth!$A$2:$C$2741,3,FALSE)</f>
        <v>true</v>
      </c>
      <c r="H104">
        <f>VLOOKUP($D104,GroundTruth!$A$2:$D$2741,4,FALSE)</f>
        <v>327</v>
      </c>
      <c r="I104" t="str">
        <f>VLOOKUP($D104,GroundTruth!$A$2:$D$2741,2,FALSE)</f>
        <v>crypto</v>
      </c>
      <c r="L104" s="3" t="s">
        <v>628</v>
      </c>
      <c r="M104" t="str">
        <f>VLOOKUP($L104,GroundTruth!$A$2:$D$2741,3,FALSE)</f>
        <v>false</v>
      </c>
      <c r="N104">
        <f>VLOOKUP($L104,GroundTruth!$A$2:$E$2741,4,FALSE)</f>
        <v>327</v>
      </c>
    </row>
    <row r="105" spans="1:14" x14ac:dyDescent="0.2">
      <c r="A105" t="s">
        <v>2772</v>
      </c>
      <c r="B105" t="s">
        <v>3264</v>
      </c>
      <c r="C105" t="s">
        <v>3429</v>
      </c>
      <c r="D105" t="s">
        <v>274</v>
      </c>
      <c r="E105" t="s">
        <v>2765</v>
      </c>
      <c r="F105" t="s">
        <v>3430</v>
      </c>
      <c r="G105" t="str">
        <f>VLOOKUP($D105,GroundTruth!$A$2:$C$2741,3,FALSE)</f>
        <v>true</v>
      </c>
      <c r="H105">
        <f>VLOOKUP($D105,GroundTruth!$A$2:$D$2741,4,FALSE)</f>
        <v>327</v>
      </c>
      <c r="I105" t="str">
        <f>VLOOKUP($D105,GroundTruth!$A$2:$D$2741,2,FALSE)</f>
        <v>crypto</v>
      </c>
      <c r="L105" s="2" t="s">
        <v>629</v>
      </c>
      <c r="M105" t="str">
        <f>VLOOKUP($L105,GroundTruth!$A$2:$D$2741,3,FALSE)</f>
        <v>false</v>
      </c>
      <c r="N105">
        <f>VLOOKUP($L105,GroundTruth!$A$2:$E$2741,4,FALSE)</f>
        <v>327</v>
      </c>
    </row>
    <row r="106" spans="1:14" x14ac:dyDescent="0.2">
      <c r="A106" t="s">
        <v>2772</v>
      </c>
      <c r="B106" t="s">
        <v>3255</v>
      </c>
      <c r="C106" t="s">
        <v>3429</v>
      </c>
      <c r="D106" t="s">
        <v>274</v>
      </c>
      <c r="E106" t="s">
        <v>2765</v>
      </c>
      <c r="F106" t="s">
        <v>3430</v>
      </c>
      <c r="G106" t="str">
        <f>VLOOKUP($D106,GroundTruth!$A$2:$C$2741,3,FALSE)</f>
        <v>true</v>
      </c>
      <c r="H106">
        <f>VLOOKUP($D106,GroundTruth!$A$2:$D$2741,4,FALSE)</f>
        <v>327</v>
      </c>
      <c r="I106" t="str">
        <f>VLOOKUP($D106,GroundTruth!$A$2:$D$2741,2,FALSE)</f>
        <v>crypto</v>
      </c>
      <c r="L106" s="3" t="s">
        <v>630</v>
      </c>
      <c r="M106" t="str">
        <f>VLOOKUP($L106,GroundTruth!$A$2:$D$2741,3,FALSE)</f>
        <v>true</v>
      </c>
      <c r="N106">
        <f>VLOOKUP($L106,GroundTruth!$A$2:$E$2741,4,FALSE)</f>
        <v>327</v>
      </c>
    </row>
    <row r="107" spans="1:14" x14ac:dyDescent="0.2">
      <c r="A107" t="s">
        <v>2768</v>
      </c>
      <c r="B107" t="s">
        <v>3255</v>
      </c>
      <c r="C107" t="s">
        <v>3429</v>
      </c>
      <c r="D107" t="s">
        <v>274</v>
      </c>
      <c r="E107" t="s">
        <v>2765</v>
      </c>
      <c r="F107" t="s">
        <v>3431</v>
      </c>
      <c r="G107" t="str">
        <f>VLOOKUP($D107,GroundTruth!$A$2:$C$2741,3,FALSE)</f>
        <v>true</v>
      </c>
      <c r="H107">
        <f>VLOOKUP($D107,GroundTruth!$A$2:$D$2741,4,FALSE)</f>
        <v>327</v>
      </c>
      <c r="I107" t="str">
        <f>VLOOKUP($D107,GroundTruth!$A$2:$D$2741,2,FALSE)</f>
        <v>crypto</v>
      </c>
      <c r="L107" s="2" t="s">
        <v>631</v>
      </c>
      <c r="M107" t="str">
        <f>VLOOKUP($L107,GroundTruth!$A$2:$D$2741,3,FALSE)</f>
        <v>true</v>
      </c>
      <c r="N107">
        <f>VLOOKUP($L107,GroundTruth!$A$2:$E$2741,4,FALSE)</f>
        <v>327</v>
      </c>
    </row>
    <row r="108" spans="1:14" x14ac:dyDescent="0.2">
      <c r="A108" t="s">
        <v>2768</v>
      </c>
      <c r="B108" t="s">
        <v>3255</v>
      </c>
      <c r="C108" t="s">
        <v>3432</v>
      </c>
      <c r="D108" t="s">
        <v>275</v>
      </c>
      <c r="E108" t="s">
        <v>2765</v>
      </c>
      <c r="F108" t="s">
        <v>3433</v>
      </c>
      <c r="G108" t="str">
        <f>VLOOKUP($D108,GroundTruth!$A$2:$C$2741,3,FALSE)</f>
        <v>false</v>
      </c>
      <c r="H108">
        <f>VLOOKUP($D108,GroundTruth!$A$2:$D$2741,4,FALSE)</f>
        <v>327</v>
      </c>
      <c r="I108" t="str">
        <f>VLOOKUP($D108,GroundTruth!$A$2:$D$2741,2,FALSE)</f>
        <v>crypto</v>
      </c>
      <c r="L108" s="3" t="s">
        <v>632</v>
      </c>
      <c r="M108" t="str">
        <f>VLOOKUP($L108,GroundTruth!$A$2:$D$2741,3,FALSE)</f>
        <v>true</v>
      </c>
      <c r="N108">
        <f>VLOOKUP($L108,GroundTruth!$A$2:$E$2741,4,FALSE)</f>
        <v>327</v>
      </c>
    </row>
    <row r="109" spans="1:14" x14ac:dyDescent="0.2">
      <c r="A109" t="s">
        <v>2768</v>
      </c>
      <c r="B109" t="s">
        <v>3255</v>
      </c>
      <c r="C109" t="s">
        <v>3434</v>
      </c>
      <c r="D109" t="s">
        <v>276</v>
      </c>
      <c r="E109" t="s">
        <v>2765</v>
      </c>
      <c r="F109" t="s">
        <v>3435</v>
      </c>
      <c r="G109" t="str">
        <f>VLOOKUP($D109,GroundTruth!$A$2:$C$2741,3,FALSE)</f>
        <v>false</v>
      </c>
      <c r="H109">
        <f>VLOOKUP($D109,GroundTruth!$A$2:$D$2741,4,FALSE)</f>
        <v>327</v>
      </c>
      <c r="I109" t="str">
        <f>VLOOKUP($D109,GroundTruth!$A$2:$D$2741,2,FALSE)</f>
        <v>crypto</v>
      </c>
      <c r="L109" s="2" t="s">
        <v>633</v>
      </c>
      <c r="M109" t="str">
        <f>VLOOKUP($L109,GroundTruth!$A$2:$D$2741,3,FALSE)</f>
        <v>true</v>
      </c>
      <c r="N109">
        <f>VLOOKUP($L109,GroundTruth!$A$2:$E$2741,4,FALSE)</f>
        <v>327</v>
      </c>
    </row>
    <row r="110" spans="1:14" x14ac:dyDescent="0.2">
      <c r="A110" t="s">
        <v>2768</v>
      </c>
      <c r="B110" t="s">
        <v>3264</v>
      </c>
      <c r="C110" t="s">
        <v>3457</v>
      </c>
      <c r="D110" t="s">
        <v>361</v>
      </c>
      <c r="E110" t="s">
        <v>2765</v>
      </c>
      <c r="F110" t="s">
        <v>3458</v>
      </c>
      <c r="G110" t="str">
        <f>VLOOKUP($D110,GroundTruth!$A$2:$C$2741,3,FALSE)</f>
        <v>false</v>
      </c>
      <c r="H110">
        <f>VLOOKUP($D110,GroundTruth!$A$2:$D$2741,4,FALSE)</f>
        <v>327</v>
      </c>
      <c r="I110" t="str">
        <f>VLOOKUP($D110,GroundTruth!$A$2:$D$2741,2,FALSE)</f>
        <v>crypto</v>
      </c>
      <c r="L110" s="3" t="s">
        <v>634</v>
      </c>
      <c r="M110" t="str">
        <f>VLOOKUP($L110,GroundTruth!$A$2:$D$2741,3,FALSE)</f>
        <v>false</v>
      </c>
      <c r="N110">
        <f>VLOOKUP($L110,GroundTruth!$A$2:$E$2741,4,FALSE)</f>
        <v>327</v>
      </c>
    </row>
    <row r="111" spans="1:14" x14ac:dyDescent="0.2">
      <c r="A111" t="s">
        <v>2768</v>
      </c>
      <c r="B111" t="s">
        <v>3255</v>
      </c>
      <c r="C111" t="s">
        <v>3457</v>
      </c>
      <c r="D111" t="s">
        <v>361</v>
      </c>
      <c r="E111" t="s">
        <v>2765</v>
      </c>
      <c r="F111" t="s">
        <v>3458</v>
      </c>
      <c r="G111" t="str">
        <f>VLOOKUP($D111,GroundTruth!$A$2:$C$2741,3,FALSE)</f>
        <v>false</v>
      </c>
      <c r="H111">
        <f>VLOOKUP($D111,GroundTruth!$A$2:$D$2741,4,FALSE)</f>
        <v>327</v>
      </c>
      <c r="I111" t="str">
        <f>VLOOKUP($D111,GroundTruth!$A$2:$D$2741,2,FALSE)</f>
        <v>crypto</v>
      </c>
      <c r="L111" s="3" t="s">
        <v>647</v>
      </c>
      <c r="M111" t="str">
        <f>VLOOKUP($L111,GroundTruth!$A$2:$D$2741,3,FALSE)</f>
        <v>true</v>
      </c>
      <c r="N111">
        <f>VLOOKUP($L111,GroundTruth!$A$2:$E$2741,4,FALSE)</f>
        <v>328</v>
      </c>
    </row>
    <row r="112" spans="1:14" x14ac:dyDescent="0.2">
      <c r="A112" t="s">
        <v>2768</v>
      </c>
      <c r="B112" t="s">
        <v>3255</v>
      </c>
      <c r="C112" t="s">
        <v>3457</v>
      </c>
      <c r="D112" t="s">
        <v>361</v>
      </c>
      <c r="E112" t="s">
        <v>2765</v>
      </c>
      <c r="F112" t="s">
        <v>3459</v>
      </c>
      <c r="G112" t="str">
        <f>VLOOKUP($D112,GroundTruth!$A$2:$C$2741,3,FALSE)</f>
        <v>false</v>
      </c>
      <c r="H112">
        <f>VLOOKUP($D112,GroundTruth!$A$2:$D$2741,4,FALSE)</f>
        <v>327</v>
      </c>
      <c r="I112" t="str">
        <f>VLOOKUP($D112,GroundTruth!$A$2:$D$2741,2,FALSE)</f>
        <v>crypto</v>
      </c>
      <c r="L112" s="2" t="s">
        <v>648</v>
      </c>
      <c r="M112" t="str">
        <f>VLOOKUP($L112,GroundTruth!$A$2:$D$2741,3,FALSE)</f>
        <v>false</v>
      </c>
      <c r="N112">
        <f>VLOOKUP($L112,GroundTruth!$A$2:$E$2741,4,FALSE)</f>
        <v>328</v>
      </c>
    </row>
    <row r="113" spans="1:14" x14ac:dyDescent="0.2">
      <c r="A113" t="s">
        <v>2768</v>
      </c>
      <c r="B113" t="s">
        <v>3255</v>
      </c>
      <c r="C113" t="s">
        <v>3463</v>
      </c>
      <c r="D113" t="s">
        <v>366</v>
      </c>
      <c r="E113" t="s">
        <v>2765</v>
      </c>
      <c r="F113" t="s">
        <v>3464</v>
      </c>
      <c r="G113" t="str">
        <f>VLOOKUP($D113,GroundTruth!$A$2:$C$2741,3,FALSE)</f>
        <v>false</v>
      </c>
      <c r="H113">
        <f>VLOOKUP($D113,GroundTruth!$A$2:$D$2741,4,FALSE)</f>
        <v>327</v>
      </c>
      <c r="I113" t="str">
        <f>VLOOKUP($D113,GroundTruth!$A$2:$D$2741,2,FALSE)</f>
        <v>crypto</v>
      </c>
      <c r="L113" s="3" t="s">
        <v>649</v>
      </c>
      <c r="M113" t="str">
        <f>VLOOKUP($L113,GroundTruth!$A$2:$D$2741,3,FALSE)</f>
        <v>false</v>
      </c>
      <c r="N113">
        <f>VLOOKUP($L113,GroundTruth!$A$2:$E$2741,4,FALSE)</f>
        <v>328</v>
      </c>
    </row>
    <row r="114" spans="1:14" x14ac:dyDescent="0.2">
      <c r="A114" t="s">
        <v>2768</v>
      </c>
      <c r="B114" t="s">
        <v>3255</v>
      </c>
      <c r="C114" t="s">
        <v>3465</v>
      </c>
      <c r="D114" t="s">
        <v>367</v>
      </c>
      <c r="E114" t="s">
        <v>2765</v>
      </c>
      <c r="F114" t="s">
        <v>3466</v>
      </c>
      <c r="G114" t="str">
        <f>VLOOKUP($D114,GroundTruth!$A$2:$C$2741,3,FALSE)</f>
        <v>false</v>
      </c>
      <c r="H114">
        <f>VLOOKUP($D114,GroundTruth!$A$2:$D$2741,4,FALSE)</f>
        <v>327</v>
      </c>
      <c r="I114" t="str">
        <f>VLOOKUP($D114,GroundTruth!$A$2:$D$2741,2,FALSE)</f>
        <v>crypto</v>
      </c>
      <c r="L114" s="2" t="s">
        <v>650</v>
      </c>
      <c r="M114" t="str">
        <f>VLOOKUP($L114,GroundTruth!$A$2:$D$2741,3,FALSE)</f>
        <v>true</v>
      </c>
      <c r="N114">
        <f>VLOOKUP($L114,GroundTruth!$A$2:$E$2741,4,FALSE)</f>
        <v>328</v>
      </c>
    </row>
    <row r="115" spans="1:14" x14ac:dyDescent="0.2">
      <c r="A115" t="s">
        <v>2768</v>
      </c>
      <c r="B115" t="s">
        <v>3264</v>
      </c>
      <c r="C115" t="s">
        <v>3467</v>
      </c>
      <c r="D115" t="s">
        <v>368</v>
      </c>
      <c r="E115" t="s">
        <v>2765</v>
      </c>
      <c r="F115" t="s">
        <v>3468</v>
      </c>
      <c r="G115" t="str">
        <f>VLOOKUP($D115,GroundTruth!$A$2:$C$2741,3,FALSE)</f>
        <v>false</v>
      </c>
      <c r="H115">
        <f>VLOOKUP($D115,GroundTruth!$A$2:$D$2741,4,FALSE)</f>
        <v>327</v>
      </c>
      <c r="I115" t="str">
        <f>VLOOKUP($D115,GroundTruth!$A$2:$D$2741,2,FALSE)</f>
        <v>crypto</v>
      </c>
      <c r="L115" s="3" t="s">
        <v>651</v>
      </c>
      <c r="M115" t="str">
        <f>VLOOKUP($L115,GroundTruth!$A$2:$D$2741,3,FALSE)</f>
        <v>true</v>
      </c>
      <c r="N115">
        <f>VLOOKUP($L115,GroundTruth!$A$2:$E$2741,4,FALSE)</f>
        <v>328</v>
      </c>
    </row>
    <row r="116" spans="1:14" x14ac:dyDescent="0.2">
      <c r="A116" t="s">
        <v>2768</v>
      </c>
      <c r="B116" t="s">
        <v>3255</v>
      </c>
      <c r="C116" t="s">
        <v>3467</v>
      </c>
      <c r="D116" t="s">
        <v>368</v>
      </c>
      <c r="E116" t="s">
        <v>2765</v>
      </c>
      <c r="F116" t="s">
        <v>3468</v>
      </c>
      <c r="G116" t="str">
        <f>VLOOKUP($D116,GroundTruth!$A$2:$C$2741,3,FALSE)</f>
        <v>false</v>
      </c>
      <c r="H116">
        <f>VLOOKUP($D116,GroundTruth!$A$2:$D$2741,4,FALSE)</f>
        <v>327</v>
      </c>
      <c r="I116" t="str">
        <f>VLOOKUP($D116,GroundTruth!$A$2:$D$2741,2,FALSE)</f>
        <v>crypto</v>
      </c>
      <c r="L116" s="2" t="s">
        <v>652</v>
      </c>
      <c r="M116" t="str">
        <f>VLOOKUP($L116,GroundTruth!$A$2:$D$2741,3,FALSE)</f>
        <v>true</v>
      </c>
      <c r="N116">
        <f>VLOOKUP($L116,GroundTruth!$A$2:$E$2741,4,FALSE)</f>
        <v>328</v>
      </c>
    </row>
    <row r="117" spans="1:14" x14ac:dyDescent="0.2">
      <c r="A117" t="s">
        <v>2768</v>
      </c>
      <c r="B117" t="s">
        <v>3255</v>
      </c>
      <c r="C117" t="s">
        <v>3467</v>
      </c>
      <c r="D117" t="s">
        <v>368</v>
      </c>
      <c r="E117" t="s">
        <v>2765</v>
      </c>
      <c r="F117" t="s">
        <v>3469</v>
      </c>
      <c r="G117" t="str">
        <f>VLOOKUP($D117,GroundTruth!$A$2:$C$2741,3,FALSE)</f>
        <v>false</v>
      </c>
      <c r="H117">
        <f>VLOOKUP($D117,GroundTruth!$A$2:$D$2741,4,FALSE)</f>
        <v>327</v>
      </c>
      <c r="I117" t="str">
        <f>VLOOKUP($D117,GroundTruth!$A$2:$D$2741,2,FALSE)</f>
        <v>crypto</v>
      </c>
      <c r="L117" s="3" t="s">
        <v>653</v>
      </c>
      <c r="M117" t="str">
        <f>VLOOKUP($L117,GroundTruth!$A$2:$D$2741,3,FALSE)</f>
        <v>true</v>
      </c>
      <c r="N117">
        <f>VLOOKUP($L117,GroundTruth!$A$2:$E$2741,4,FALSE)</f>
        <v>328</v>
      </c>
    </row>
    <row r="118" spans="1:14" x14ac:dyDescent="0.2">
      <c r="A118" t="s">
        <v>2768</v>
      </c>
      <c r="B118" t="s">
        <v>3264</v>
      </c>
      <c r="C118" t="s">
        <v>3470</v>
      </c>
      <c r="D118" t="s">
        <v>369</v>
      </c>
      <c r="E118" t="s">
        <v>2765</v>
      </c>
      <c r="F118" t="s">
        <v>3471</v>
      </c>
      <c r="G118" t="str">
        <f>VLOOKUP($D118,GroundTruth!$A$2:$C$2741,3,FALSE)</f>
        <v>false</v>
      </c>
      <c r="H118">
        <f>VLOOKUP($D118,GroundTruth!$A$2:$D$2741,4,FALSE)</f>
        <v>327</v>
      </c>
      <c r="I118" t="str">
        <f>VLOOKUP($D118,GroundTruth!$A$2:$D$2741,2,FALSE)</f>
        <v>crypto</v>
      </c>
      <c r="L118" s="2" t="s">
        <v>654</v>
      </c>
      <c r="M118" t="str">
        <f>VLOOKUP($L118,GroundTruth!$A$2:$D$2741,3,FALSE)</f>
        <v>true</v>
      </c>
      <c r="N118">
        <f>VLOOKUP($L118,GroundTruth!$A$2:$E$2741,4,FALSE)</f>
        <v>328</v>
      </c>
    </row>
    <row r="119" spans="1:14" x14ac:dyDescent="0.2">
      <c r="A119" t="s">
        <v>2768</v>
      </c>
      <c r="B119" t="s">
        <v>3255</v>
      </c>
      <c r="C119" t="s">
        <v>3470</v>
      </c>
      <c r="D119" t="s">
        <v>369</v>
      </c>
      <c r="E119" t="s">
        <v>2765</v>
      </c>
      <c r="F119" t="s">
        <v>3471</v>
      </c>
      <c r="G119" t="str">
        <f>VLOOKUP($D119,GroundTruth!$A$2:$C$2741,3,FALSE)</f>
        <v>false</v>
      </c>
      <c r="H119">
        <f>VLOOKUP($D119,GroundTruth!$A$2:$D$2741,4,FALSE)</f>
        <v>327</v>
      </c>
      <c r="I119" t="str">
        <f>VLOOKUP($D119,GroundTruth!$A$2:$D$2741,2,FALSE)</f>
        <v>crypto</v>
      </c>
      <c r="L119" s="2" t="s">
        <v>700</v>
      </c>
      <c r="M119" t="str">
        <f>VLOOKUP($L119,GroundTruth!$A$2:$D$2741,3,FALSE)</f>
        <v>true</v>
      </c>
      <c r="N119">
        <f>VLOOKUP($L119,GroundTruth!$A$2:$E$2741,4,FALSE)</f>
        <v>327</v>
      </c>
    </row>
    <row r="120" spans="1:14" x14ac:dyDescent="0.2">
      <c r="A120" t="s">
        <v>2768</v>
      </c>
      <c r="B120" t="s">
        <v>3255</v>
      </c>
      <c r="C120" t="s">
        <v>3470</v>
      </c>
      <c r="D120" t="s">
        <v>369</v>
      </c>
      <c r="E120" t="s">
        <v>2765</v>
      </c>
      <c r="F120" t="s">
        <v>3472</v>
      </c>
      <c r="G120" t="str">
        <f>VLOOKUP($D120,GroundTruth!$A$2:$C$2741,3,FALSE)</f>
        <v>false</v>
      </c>
      <c r="H120">
        <f>VLOOKUP($D120,GroundTruth!$A$2:$D$2741,4,FALSE)</f>
        <v>327</v>
      </c>
      <c r="I120" t="str">
        <f>VLOOKUP($D120,GroundTruth!$A$2:$D$2741,2,FALSE)</f>
        <v>crypto</v>
      </c>
      <c r="L120" s="3" t="s">
        <v>701</v>
      </c>
      <c r="M120" t="str">
        <f>VLOOKUP($L120,GroundTruth!$A$2:$D$2741,3,FALSE)</f>
        <v>true</v>
      </c>
      <c r="N120">
        <f>VLOOKUP($L120,GroundTruth!$A$2:$E$2741,4,FALSE)</f>
        <v>327</v>
      </c>
    </row>
    <row r="121" spans="1:14" x14ac:dyDescent="0.2">
      <c r="A121" t="s">
        <v>2772</v>
      </c>
      <c r="B121" t="s">
        <v>3264</v>
      </c>
      <c r="C121" t="s">
        <v>3473</v>
      </c>
      <c r="D121" t="s">
        <v>370</v>
      </c>
      <c r="E121" t="s">
        <v>2765</v>
      </c>
      <c r="F121" t="s">
        <v>3474</v>
      </c>
      <c r="G121" t="str">
        <f>VLOOKUP($D121,GroundTruth!$A$2:$C$2741,3,FALSE)</f>
        <v>true</v>
      </c>
      <c r="H121">
        <f>VLOOKUP($D121,GroundTruth!$A$2:$D$2741,4,FALSE)</f>
        <v>327</v>
      </c>
      <c r="I121" t="str">
        <f>VLOOKUP($D121,GroundTruth!$A$2:$D$2741,2,FALSE)</f>
        <v>crypto</v>
      </c>
      <c r="L121" s="2" t="s">
        <v>702</v>
      </c>
      <c r="M121" t="str">
        <f>VLOOKUP($L121,GroundTruth!$A$2:$D$2741,3,FALSE)</f>
        <v>false</v>
      </c>
      <c r="N121">
        <f>VLOOKUP($L121,GroundTruth!$A$2:$E$2741,4,FALSE)</f>
        <v>327</v>
      </c>
    </row>
    <row r="122" spans="1:14" x14ac:dyDescent="0.2">
      <c r="A122" t="s">
        <v>2772</v>
      </c>
      <c r="B122" t="s">
        <v>3255</v>
      </c>
      <c r="C122" t="s">
        <v>3473</v>
      </c>
      <c r="D122" t="s">
        <v>370</v>
      </c>
      <c r="E122" t="s">
        <v>2765</v>
      </c>
      <c r="F122" t="s">
        <v>3474</v>
      </c>
      <c r="G122" t="str">
        <f>VLOOKUP($D122,GroundTruth!$A$2:$C$2741,3,FALSE)</f>
        <v>true</v>
      </c>
      <c r="H122">
        <f>VLOOKUP($D122,GroundTruth!$A$2:$D$2741,4,FALSE)</f>
        <v>327</v>
      </c>
      <c r="I122" t="str">
        <f>VLOOKUP($D122,GroundTruth!$A$2:$D$2741,2,FALSE)</f>
        <v>crypto</v>
      </c>
      <c r="L122" s="3" t="s">
        <v>703</v>
      </c>
      <c r="M122" t="str">
        <f>VLOOKUP($L122,GroundTruth!$A$2:$D$2741,3,FALSE)</f>
        <v>false</v>
      </c>
      <c r="N122">
        <f>VLOOKUP($L122,GroundTruth!$A$2:$E$2741,4,FALSE)</f>
        <v>327</v>
      </c>
    </row>
    <row r="123" spans="1:14" x14ac:dyDescent="0.2">
      <c r="A123" t="s">
        <v>2768</v>
      </c>
      <c r="B123" t="s">
        <v>3255</v>
      </c>
      <c r="C123" t="s">
        <v>3473</v>
      </c>
      <c r="D123" t="s">
        <v>370</v>
      </c>
      <c r="E123" t="s">
        <v>2765</v>
      </c>
      <c r="F123" t="s">
        <v>3475</v>
      </c>
      <c r="G123" t="str">
        <f>VLOOKUP($D123,GroundTruth!$A$2:$C$2741,3,FALSE)</f>
        <v>true</v>
      </c>
      <c r="H123">
        <f>VLOOKUP($D123,GroundTruth!$A$2:$D$2741,4,FALSE)</f>
        <v>327</v>
      </c>
      <c r="I123" t="str">
        <f>VLOOKUP($D123,GroundTruth!$A$2:$D$2741,2,FALSE)</f>
        <v>crypto</v>
      </c>
      <c r="L123" s="2" t="s">
        <v>704</v>
      </c>
      <c r="M123" t="str">
        <f>VLOOKUP($L123,GroundTruth!$A$2:$D$2741,3,FALSE)</f>
        <v>true</v>
      </c>
      <c r="N123">
        <f>VLOOKUP($L123,GroundTruth!$A$2:$E$2741,4,FALSE)</f>
        <v>327</v>
      </c>
    </row>
    <row r="124" spans="1:14" x14ac:dyDescent="0.2">
      <c r="A124" t="s">
        <v>2772</v>
      </c>
      <c r="B124" t="s">
        <v>3264</v>
      </c>
      <c r="C124" t="s">
        <v>3476</v>
      </c>
      <c r="D124" t="s">
        <v>371</v>
      </c>
      <c r="E124" t="s">
        <v>2765</v>
      </c>
      <c r="F124" t="s">
        <v>3477</v>
      </c>
      <c r="G124" t="str">
        <f>VLOOKUP($D124,GroundTruth!$A$2:$C$2741,3,FALSE)</f>
        <v>true</v>
      </c>
      <c r="H124">
        <f>VLOOKUP($D124,GroundTruth!$A$2:$D$2741,4,FALSE)</f>
        <v>327</v>
      </c>
      <c r="I124" t="str">
        <f>VLOOKUP($D124,GroundTruth!$A$2:$D$2741,2,FALSE)</f>
        <v>crypto</v>
      </c>
      <c r="L124" s="3" t="s">
        <v>705</v>
      </c>
      <c r="M124" t="str">
        <f>VLOOKUP($L124,GroundTruth!$A$2:$D$2741,3,FALSE)</f>
        <v>false</v>
      </c>
      <c r="N124">
        <f>VLOOKUP($L124,GroundTruth!$A$2:$E$2741,4,FALSE)</f>
        <v>327</v>
      </c>
    </row>
    <row r="125" spans="1:14" x14ac:dyDescent="0.2">
      <c r="A125" t="s">
        <v>2772</v>
      </c>
      <c r="B125" t="s">
        <v>3255</v>
      </c>
      <c r="C125" t="s">
        <v>3476</v>
      </c>
      <c r="D125" t="s">
        <v>371</v>
      </c>
      <c r="E125" t="s">
        <v>2765</v>
      </c>
      <c r="F125" t="s">
        <v>3477</v>
      </c>
      <c r="G125" t="str">
        <f>VLOOKUP($D125,GroundTruth!$A$2:$C$2741,3,FALSE)</f>
        <v>true</v>
      </c>
      <c r="H125">
        <f>VLOOKUP($D125,GroundTruth!$A$2:$D$2741,4,FALSE)</f>
        <v>327</v>
      </c>
      <c r="I125" t="str">
        <f>VLOOKUP($D125,GroundTruth!$A$2:$D$2741,2,FALSE)</f>
        <v>crypto</v>
      </c>
      <c r="L125" s="2" t="s">
        <v>706</v>
      </c>
      <c r="M125" t="str">
        <f>VLOOKUP($L125,GroundTruth!$A$2:$D$2741,3,FALSE)</f>
        <v>false</v>
      </c>
      <c r="N125">
        <f>VLOOKUP($L125,GroundTruth!$A$2:$E$2741,4,FALSE)</f>
        <v>327</v>
      </c>
    </row>
    <row r="126" spans="1:14" x14ac:dyDescent="0.2">
      <c r="A126" t="s">
        <v>2768</v>
      </c>
      <c r="B126" t="s">
        <v>3255</v>
      </c>
      <c r="C126" t="s">
        <v>3476</v>
      </c>
      <c r="D126" t="s">
        <v>371</v>
      </c>
      <c r="E126" t="s">
        <v>2765</v>
      </c>
      <c r="F126" t="s">
        <v>3478</v>
      </c>
      <c r="G126" t="str">
        <f>VLOOKUP($D126,GroundTruth!$A$2:$C$2741,3,FALSE)</f>
        <v>true</v>
      </c>
      <c r="H126">
        <f>VLOOKUP($D126,GroundTruth!$A$2:$D$2741,4,FALSE)</f>
        <v>327</v>
      </c>
      <c r="I126" t="str">
        <f>VLOOKUP($D126,GroundTruth!$A$2:$D$2741,2,FALSE)</f>
        <v>crypto</v>
      </c>
      <c r="L126" s="3" t="s">
        <v>707</v>
      </c>
      <c r="M126" t="str">
        <f>VLOOKUP($L126,GroundTruth!$A$2:$D$2741,3,FALSE)</f>
        <v>true</v>
      </c>
      <c r="N126">
        <f>VLOOKUP($L126,GroundTruth!$A$2:$E$2741,4,FALSE)</f>
        <v>327</v>
      </c>
    </row>
    <row r="127" spans="1:14" x14ac:dyDescent="0.2">
      <c r="A127" t="s">
        <v>2772</v>
      </c>
      <c r="B127" t="s">
        <v>3264</v>
      </c>
      <c r="C127" t="s">
        <v>3479</v>
      </c>
      <c r="D127" t="s">
        <v>372</v>
      </c>
      <c r="E127" t="s">
        <v>2765</v>
      </c>
      <c r="F127" t="s">
        <v>3480</v>
      </c>
      <c r="G127" t="str">
        <f>VLOOKUP($D127,GroundTruth!$A$2:$C$2741,3,FALSE)</f>
        <v>true</v>
      </c>
      <c r="H127">
        <f>VLOOKUP($D127,GroundTruth!$A$2:$D$2741,4,FALSE)</f>
        <v>327</v>
      </c>
      <c r="I127" t="str">
        <f>VLOOKUP($D127,GroundTruth!$A$2:$D$2741,2,FALSE)</f>
        <v>crypto</v>
      </c>
      <c r="L127" s="2" t="s">
        <v>708</v>
      </c>
      <c r="M127" t="str">
        <f>VLOOKUP($L127,GroundTruth!$A$2:$D$2741,3,FALSE)</f>
        <v>true</v>
      </c>
      <c r="N127">
        <f>VLOOKUP($L127,GroundTruth!$A$2:$E$2741,4,FALSE)</f>
        <v>327</v>
      </c>
    </row>
    <row r="128" spans="1:14" x14ac:dyDescent="0.2">
      <c r="A128" t="s">
        <v>2772</v>
      </c>
      <c r="B128" t="s">
        <v>3255</v>
      </c>
      <c r="C128" t="s">
        <v>3479</v>
      </c>
      <c r="D128" t="s">
        <v>372</v>
      </c>
      <c r="E128" t="s">
        <v>2765</v>
      </c>
      <c r="F128" t="s">
        <v>3480</v>
      </c>
      <c r="G128" t="str">
        <f>VLOOKUP($D128,GroundTruth!$A$2:$C$2741,3,FALSE)</f>
        <v>true</v>
      </c>
      <c r="H128">
        <f>VLOOKUP($D128,GroundTruth!$A$2:$D$2741,4,FALSE)</f>
        <v>327</v>
      </c>
      <c r="I128" t="str">
        <f>VLOOKUP($D128,GroundTruth!$A$2:$D$2741,2,FALSE)</f>
        <v>crypto</v>
      </c>
      <c r="L128" s="3" t="s">
        <v>709</v>
      </c>
      <c r="M128" t="str">
        <f>VLOOKUP($L128,GroundTruth!$A$2:$D$2741,3,FALSE)</f>
        <v>true</v>
      </c>
      <c r="N128">
        <f>VLOOKUP($L128,GroundTruth!$A$2:$E$2741,4,FALSE)</f>
        <v>327</v>
      </c>
    </row>
    <row r="129" spans="1:14" x14ac:dyDescent="0.2">
      <c r="A129" t="s">
        <v>2768</v>
      </c>
      <c r="B129" t="s">
        <v>3255</v>
      </c>
      <c r="C129" t="s">
        <v>3479</v>
      </c>
      <c r="D129" t="s">
        <v>372</v>
      </c>
      <c r="E129" t="s">
        <v>2765</v>
      </c>
      <c r="F129" t="s">
        <v>3481</v>
      </c>
      <c r="G129" t="str">
        <f>VLOOKUP($D129,GroundTruth!$A$2:$C$2741,3,FALSE)</f>
        <v>true</v>
      </c>
      <c r="H129">
        <f>VLOOKUP($D129,GroundTruth!$A$2:$D$2741,4,FALSE)</f>
        <v>327</v>
      </c>
      <c r="I129" t="str">
        <f>VLOOKUP($D129,GroundTruth!$A$2:$D$2741,2,FALSE)</f>
        <v>crypto</v>
      </c>
      <c r="L129" s="3" t="s">
        <v>719</v>
      </c>
      <c r="M129" t="str">
        <f>VLOOKUP($L129,GroundTruth!$A$2:$D$2741,3,FALSE)</f>
        <v>true</v>
      </c>
      <c r="N129">
        <f>VLOOKUP($L129,GroundTruth!$A$2:$E$2741,4,FALSE)</f>
        <v>328</v>
      </c>
    </row>
    <row r="130" spans="1:14" x14ac:dyDescent="0.2">
      <c r="A130" t="s">
        <v>2768</v>
      </c>
      <c r="B130" t="s">
        <v>3264</v>
      </c>
      <c r="C130" t="s">
        <v>3482</v>
      </c>
      <c r="D130" t="s">
        <v>373</v>
      </c>
      <c r="E130" t="s">
        <v>2765</v>
      </c>
      <c r="F130" t="s">
        <v>3483</v>
      </c>
      <c r="G130" t="str">
        <f>VLOOKUP($D130,GroundTruth!$A$2:$C$2741,3,FALSE)</f>
        <v>false</v>
      </c>
      <c r="H130">
        <f>VLOOKUP($D130,GroundTruth!$A$2:$D$2741,4,FALSE)</f>
        <v>327</v>
      </c>
      <c r="I130" t="str">
        <f>VLOOKUP($D130,GroundTruth!$A$2:$D$2741,2,FALSE)</f>
        <v>crypto</v>
      </c>
      <c r="L130" s="2" t="s">
        <v>720</v>
      </c>
      <c r="M130" t="str">
        <f>VLOOKUP($L130,GroundTruth!$A$2:$D$2741,3,FALSE)</f>
        <v>true</v>
      </c>
      <c r="N130">
        <f>VLOOKUP($L130,GroundTruth!$A$2:$E$2741,4,FALSE)</f>
        <v>328</v>
      </c>
    </row>
    <row r="131" spans="1:14" x14ac:dyDescent="0.2">
      <c r="A131" t="s">
        <v>2768</v>
      </c>
      <c r="B131" t="s">
        <v>3255</v>
      </c>
      <c r="C131" t="s">
        <v>3482</v>
      </c>
      <c r="D131" t="s">
        <v>373</v>
      </c>
      <c r="E131" t="s">
        <v>2765</v>
      </c>
      <c r="F131" t="s">
        <v>3483</v>
      </c>
      <c r="G131" t="str">
        <f>VLOOKUP($D131,GroundTruth!$A$2:$C$2741,3,FALSE)</f>
        <v>false</v>
      </c>
      <c r="H131">
        <f>VLOOKUP($D131,GroundTruth!$A$2:$D$2741,4,FALSE)</f>
        <v>327</v>
      </c>
      <c r="I131" t="str">
        <f>VLOOKUP($D131,GroundTruth!$A$2:$D$2741,2,FALSE)</f>
        <v>crypto</v>
      </c>
      <c r="L131" s="3" t="s">
        <v>721</v>
      </c>
      <c r="M131" t="str">
        <f>VLOOKUP($L131,GroundTruth!$A$2:$D$2741,3,FALSE)</f>
        <v>true</v>
      </c>
      <c r="N131">
        <f>VLOOKUP($L131,GroundTruth!$A$2:$E$2741,4,FALSE)</f>
        <v>328</v>
      </c>
    </row>
    <row r="132" spans="1:14" x14ac:dyDescent="0.2">
      <c r="A132" t="s">
        <v>2768</v>
      </c>
      <c r="B132" t="s">
        <v>3255</v>
      </c>
      <c r="C132" t="s">
        <v>3482</v>
      </c>
      <c r="D132" t="s">
        <v>373</v>
      </c>
      <c r="E132" t="s">
        <v>2765</v>
      </c>
      <c r="F132" t="s">
        <v>3484</v>
      </c>
      <c r="G132" t="str">
        <f>VLOOKUP($D132,GroundTruth!$A$2:$C$2741,3,FALSE)</f>
        <v>false</v>
      </c>
      <c r="H132">
        <f>VLOOKUP($D132,GroundTruth!$A$2:$D$2741,4,FALSE)</f>
        <v>327</v>
      </c>
      <c r="I132" t="str">
        <f>VLOOKUP($D132,GroundTruth!$A$2:$D$2741,2,FALSE)</f>
        <v>crypto</v>
      </c>
      <c r="L132" s="2" t="s">
        <v>724</v>
      </c>
      <c r="M132" t="str">
        <f>VLOOKUP($L132,GroundTruth!$A$2:$D$2741,3,FALSE)</f>
        <v>true</v>
      </c>
      <c r="N132">
        <f>VLOOKUP($L132,GroundTruth!$A$2:$E$2741,4,FALSE)</f>
        <v>328</v>
      </c>
    </row>
    <row r="133" spans="1:14" x14ac:dyDescent="0.2">
      <c r="A133" t="s">
        <v>2768</v>
      </c>
      <c r="B133" t="s">
        <v>3264</v>
      </c>
      <c r="C133" t="s">
        <v>3485</v>
      </c>
      <c r="D133" t="s">
        <v>374</v>
      </c>
      <c r="E133" t="s">
        <v>2765</v>
      </c>
      <c r="F133" t="s">
        <v>3486</v>
      </c>
      <c r="G133" t="str">
        <f>VLOOKUP($D133,GroundTruth!$A$2:$C$2741,3,FALSE)</f>
        <v>false</v>
      </c>
      <c r="H133">
        <f>VLOOKUP($D133,GroundTruth!$A$2:$D$2741,4,FALSE)</f>
        <v>327</v>
      </c>
      <c r="I133" t="str">
        <f>VLOOKUP($D133,GroundTruth!$A$2:$D$2741,2,FALSE)</f>
        <v>crypto</v>
      </c>
      <c r="L133" s="3" t="s">
        <v>726</v>
      </c>
      <c r="M133" t="str">
        <f>VLOOKUP($L133,GroundTruth!$A$2:$D$2741,3,FALSE)</f>
        <v>true</v>
      </c>
      <c r="N133">
        <f>VLOOKUP($L133,GroundTruth!$A$2:$E$2741,4,FALSE)</f>
        <v>328</v>
      </c>
    </row>
    <row r="134" spans="1:14" x14ac:dyDescent="0.2">
      <c r="A134" t="s">
        <v>2768</v>
      </c>
      <c r="B134" t="s">
        <v>3255</v>
      </c>
      <c r="C134" t="s">
        <v>3485</v>
      </c>
      <c r="D134" t="s">
        <v>374</v>
      </c>
      <c r="E134" t="s">
        <v>2765</v>
      </c>
      <c r="F134" t="s">
        <v>3486</v>
      </c>
      <c r="G134" t="str">
        <f>VLOOKUP($D134,GroundTruth!$A$2:$C$2741,3,FALSE)</f>
        <v>false</v>
      </c>
      <c r="H134">
        <f>VLOOKUP($D134,GroundTruth!$A$2:$D$2741,4,FALSE)</f>
        <v>327</v>
      </c>
      <c r="I134" t="str">
        <f>VLOOKUP($D134,GroundTruth!$A$2:$D$2741,2,FALSE)</f>
        <v>crypto</v>
      </c>
      <c r="L134" s="2" t="s">
        <v>791</v>
      </c>
      <c r="M134" t="str">
        <f>VLOOKUP($L134,GroundTruth!$A$2:$D$2741,3,FALSE)</f>
        <v>false</v>
      </c>
      <c r="N134">
        <f>VLOOKUP($L134,GroundTruth!$A$2:$E$2741,4,FALSE)</f>
        <v>327</v>
      </c>
    </row>
    <row r="135" spans="1:14" x14ac:dyDescent="0.2">
      <c r="A135" t="s">
        <v>2768</v>
      </c>
      <c r="B135" t="s">
        <v>3255</v>
      </c>
      <c r="C135" t="s">
        <v>3485</v>
      </c>
      <c r="D135" t="s">
        <v>374</v>
      </c>
      <c r="E135" t="s">
        <v>2765</v>
      </c>
      <c r="F135" t="s">
        <v>3487</v>
      </c>
      <c r="G135" t="str">
        <f>VLOOKUP($D135,GroundTruth!$A$2:$C$2741,3,FALSE)</f>
        <v>false</v>
      </c>
      <c r="H135">
        <f>VLOOKUP($D135,GroundTruth!$A$2:$D$2741,4,FALSE)</f>
        <v>327</v>
      </c>
      <c r="I135" t="str">
        <f>VLOOKUP($D135,GroundTruth!$A$2:$D$2741,2,FALSE)</f>
        <v>crypto</v>
      </c>
      <c r="L135" s="3" t="s">
        <v>792</v>
      </c>
      <c r="M135" t="str">
        <f>VLOOKUP($L135,GroundTruth!$A$2:$D$2741,3,FALSE)</f>
        <v>false</v>
      </c>
      <c r="N135">
        <f>VLOOKUP($L135,GroundTruth!$A$2:$E$2741,4,FALSE)</f>
        <v>327</v>
      </c>
    </row>
    <row r="136" spans="1:14" x14ac:dyDescent="0.2">
      <c r="A136" t="s">
        <v>2768</v>
      </c>
      <c r="B136" t="s">
        <v>3264</v>
      </c>
      <c r="C136" t="s">
        <v>3500</v>
      </c>
      <c r="D136" t="s">
        <v>459</v>
      </c>
      <c r="E136" t="s">
        <v>2765</v>
      </c>
      <c r="F136" t="s">
        <v>3501</v>
      </c>
      <c r="G136" t="str">
        <f>VLOOKUP($D136,GroundTruth!$A$2:$C$2741,3,FALSE)</f>
        <v>false</v>
      </c>
      <c r="H136">
        <f>VLOOKUP($D136,GroundTruth!$A$2:$D$2741,4,FALSE)</f>
        <v>327</v>
      </c>
      <c r="I136" t="str">
        <f>VLOOKUP($D136,GroundTruth!$A$2:$D$2741,2,FALSE)</f>
        <v>crypto</v>
      </c>
      <c r="L136" s="2" t="s">
        <v>793</v>
      </c>
      <c r="M136" t="str">
        <f>VLOOKUP($L136,GroundTruth!$A$2:$D$2741,3,FALSE)</f>
        <v>false</v>
      </c>
      <c r="N136">
        <f>VLOOKUP($L136,GroundTruth!$A$2:$E$2741,4,FALSE)</f>
        <v>327</v>
      </c>
    </row>
    <row r="137" spans="1:14" x14ac:dyDescent="0.2">
      <c r="A137" t="s">
        <v>2768</v>
      </c>
      <c r="B137" t="s">
        <v>3255</v>
      </c>
      <c r="C137" t="s">
        <v>3500</v>
      </c>
      <c r="D137" t="s">
        <v>459</v>
      </c>
      <c r="E137" t="s">
        <v>2765</v>
      </c>
      <c r="F137" t="s">
        <v>3501</v>
      </c>
      <c r="G137" t="str">
        <f>VLOOKUP($D137,GroundTruth!$A$2:$C$2741,3,FALSE)</f>
        <v>false</v>
      </c>
      <c r="H137">
        <f>VLOOKUP($D137,GroundTruth!$A$2:$D$2741,4,FALSE)</f>
        <v>327</v>
      </c>
      <c r="I137" t="str">
        <f>VLOOKUP($D137,GroundTruth!$A$2:$D$2741,2,FALSE)</f>
        <v>crypto</v>
      </c>
      <c r="L137" s="3" t="s">
        <v>794</v>
      </c>
      <c r="M137" t="str">
        <f>VLOOKUP($L137,GroundTruth!$A$2:$D$2741,3,FALSE)</f>
        <v>false</v>
      </c>
      <c r="N137">
        <f>VLOOKUP($L137,GroundTruth!$A$2:$E$2741,4,FALSE)</f>
        <v>327</v>
      </c>
    </row>
    <row r="138" spans="1:14" x14ac:dyDescent="0.2">
      <c r="A138" t="s">
        <v>2768</v>
      </c>
      <c r="B138" t="s">
        <v>3255</v>
      </c>
      <c r="C138" t="s">
        <v>3500</v>
      </c>
      <c r="D138" t="s">
        <v>459</v>
      </c>
      <c r="E138" t="s">
        <v>2765</v>
      </c>
      <c r="F138" t="s">
        <v>3502</v>
      </c>
      <c r="G138" t="str">
        <f>VLOOKUP($D138,GroundTruth!$A$2:$C$2741,3,FALSE)</f>
        <v>false</v>
      </c>
      <c r="H138">
        <f>VLOOKUP($D138,GroundTruth!$A$2:$D$2741,4,FALSE)</f>
        <v>327</v>
      </c>
      <c r="I138" t="str">
        <f>VLOOKUP($D138,GroundTruth!$A$2:$D$2741,2,FALSE)</f>
        <v>crypto</v>
      </c>
      <c r="L138" s="2" t="s">
        <v>795</v>
      </c>
      <c r="M138" t="str">
        <f>VLOOKUP($L138,GroundTruth!$A$2:$D$2741,3,FALSE)</f>
        <v>true</v>
      </c>
      <c r="N138">
        <f>VLOOKUP($L138,GroundTruth!$A$2:$E$2741,4,FALSE)</f>
        <v>327</v>
      </c>
    </row>
    <row r="139" spans="1:14" x14ac:dyDescent="0.2">
      <c r="A139" t="s">
        <v>2768</v>
      </c>
      <c r="B139" t="s">
        <v>3255</v>
      </c>
      <c r="C139" t="s">
        <v>3503</v>
      </c>
      <c r="D139" t="s">
        <v>460</v>
      </c>
      <c r="E139" t="s">
        <v>2765</v>
      </c>
      <c r="F139" t="s">
        <v>3504</v>
      </c>
      <c r="G139" t="str">
        <f>VLOOKUP($D139,GroundTruth!$A$2:$C$2741,3,FALSE)</f>
        <v>false</v>
      </c>
      <c r="H139">
        <f>VLOOKUP($D139,GroundTruth!$A$2:$D$2741,4,FALSE)</f>
        <v>327</v>
      </c>
      <c r="I139" t="str">
        <f>VLOOKUP($D139,GroundTruth!$A$2:$D$2741,2,FALSE)</f>
        <v>crypto</v>
      </c>
      <c r="L139" s="3" t="s">
        <v>796</v>
      </c>
      <c r="M139" t="str">
        <f>VLOOKUP($L139,GroundTruth!$A$2:$D$2741,3,FALSE)</f>
        <v>false</v>
      </c>
      <c r="N139">
        <f>VLOOKUP($L139,GroundTruth!$A$2:$E$2741,4,FALSE)</f>
        <v>327</v>
      </c>
    </row>
    <row r="140" spans="1:14" x14ac:dyDescent="0.2">
      <c r="A140" t="s">
        <v>2772</v>
      </c>
      <c r="B140" t="s">
        <v>3264</v>
      </c>
      <c r="C140" t="s">
        <v>3505</v>
      </c>
      <c r="D140" t="s">
        <v>461</v>
      </c>
      <c r="E140" t="s">
        <v>2765</v>
      </c>
      <c r="F140" t="s">
        <v>3506</v>
      </c>
      <c r="G140" t="str">
        <f>VLOOKUP($D140,GroundTruth!$A$2:$C$2741,3,FALSE)</f>
        <v>true</v>
      </c>
      <c r="H140">
        <f>VLOOKUP($D140,GroundTruth!$A$2:$D$2741,4,FALSE)</f>
        <v>327</v>
      </c>
      <c r="I140" t="str">
        <f>VLOOKUP($D140,GroundTruth!$A$2:$D$2741,2,FALSE)</f>
        <v>crypto</v>
      </c>
      <c r="L140" s="2" t="s">
        <v>797</v>
      </c>
      <c r="M140" t="str">
        <f>VLOOKUP($L140,GroundTruth!$A$2:$D$2741,3,FALSE)</f>
        <v>true</v>
      </c>
      <c r="N140">
        <f>VLOOKUP($L140,GroundTruth!$A$2:$E$2741,4,FALSE)</f>
        <v>327</v>
      </c>
    </row>
    <row r="141" spans="1:14" x14ac:dyDescent="0.2">
      <c r="A141" t="s">
        <v>2772</v>
      </c>
      <c r="B141" t="s">
        <v>3255</v>
      </c>
      <c r="C141" t="s">
        <v>3505</v>
      </c>
      <c r="D141" t="s">
        <v>461</v>
      </c>
      <c r="E141" t="s">
        <v>2765</v>
      </c>
      <c r="F141" t="s">
        <v>3506</v>
      </c>
      <c r="G141" t="str">
        <f>VLOOKUP($D141,GroundTruth!$A$2:$C$2741,3,FALSE)</f>
        <v>true</v>
      </c>
      <c r="H141">
        <f>VLOOKUP($D141,GroundTruth!$A$2:$D$2741,4,FALSE)</f>
        <v>327</v>
      </c>
      <c r="I141" t="str">
        <f>VLOOKUP($D141,GroundTruth!$A$2:$D$2741,2,FALSE)</f>
        <v>crypto</v>
      </c>
      <c r="L141" s="3" t="s">
        <v>798</v>
      </c>
      <c r="M141" t="str">
        <f>VLOOKUP($L141,GroundTruth!$A$2:$D$2741,3,FALSE)</f>
        <v>false</v>
      </c>
      <c r="N141">
        <f>VLOOKUP($L141,GroundTruth!$A$2:$E$2741,4,FALSE)</f>
        <v>327</v>
      </c>
    </row>
    <row r="142" spans="1:14" x14ac:dyDescent="0.2">
      <c r="A142" t="s">
        <v>2768</v>
      </c>
      <c r="B142" t="s">
        <v>3255</v>
      </c>
      <c r="C142" t="s">
        <v>3505</v>
      </c>
      <c r="D142" t="s">
        <v>461</v>
      </c>
      <c r="E142" t="s">
        <v>2765</v>
      </c>
      <c r="F142" t="s">
        <v>3507</v>
      </c>
      <c r="G142" t="str">
        <f>VLOOKUP($D142,GroundTruth!$A$2:$C$2741,3,FALSE)</f>
        <v>true</v>
      </c>
      <c r="H142">
        <f>VLOOKUP($D142,GroundTruth!$A$2:$D$2741,4,FALSE)</f>
        <v>327</v>
      </c>
      <c r="I142" t="str">
        <f>VLOOKUP($D142,GroundTruth!$A$2:$D$2741,2,FALSE)</f>
        <v>crypto</v>
      </c>
      <c r="L142" s="2" t="s">
        <v>805</v>
      </c>
      <c r="M142" t="str">
        <f>VLOOKUP($L142,GroundTruth!$A$2:$D$2741,3,FALSE)</f>
        <v>true</v>
      </c>
      <c r="N142">
        <f>VLOOKUP($L142,GroundTruth!$A$2:$E$2741,4,FALSE)</f>
        <v>328</v>
      </c>
    </row>
    <row r="143" spans="1:14" x14ac:dyDescent="0.2">
      <c r="A143" t="s">
        <v>2772</v>
      </c>
      <c r="B143" t="s">
        <v>3264</v>
      </c>
      <c r="C143" t="s">
        <v>3508</v>
      </c>
      <c r="D143" t="s">
        <v>462</v>
      </c>
      <c r="E143" t="s">
        <v>2765</v>
      </c>
      <c r="F143" t="s">
        <v>3509</v>
      </c>
      <c r="G143" t="str">
        <f>VLOOKUP($D143,GroundTruth!$A$2:$C$2741,3,FALSE)</f>
        <v>true</v>
      </c>
      <c r="H143">
        <f>VLOOKUP($D143,GroundTruth!$A$2:$D$2741,4,FALSE)</f>
        <v>327</v>
      </c>
      <c r="I143" t="str">
        <f>VLOOKUP($D143,GroundTruth!$A$2:$D$2741,2,FALSE)</f>
        <v>crypto</v>
      </c>
      <c r="L143" s="3" t="s">
        <v>806</v>
      </c>
      <c r="M143" t="str">
        <f>VLOOKUP($L143,GroundTruth!$A$2:$D$2741,3,FALSE)</f>
        <v>true</v>
      </c>
      <c r="N143">
        <f>VLOOKUP($L143,GroundTruth!$A$2:$E$2741,4,FALSE)</f>
        <v>328</v>
      </c>
    </row>
    <row r="144" spans="1:14" x14ac:dyDescent="0.2">
      <c r="A144" t="s">
        <v>2772</v>
      </c>
      <c r="B144" t="s">
        <v>3255</v>
      </c>
      <c r="C144" t="s">
        <v>3508</v>
      </c>
      <c r="D144" t="s">
        <v>462</v>
      </c>
      <c r="E144" t="s">
        <v>2765</v>
      </c>
      <c r="F144" t="s">
        <v>3509</v>
      </c>
      <c r="G144" t="str">
        <f>VLOOKUP($D144,GroundTruth!$A$2:$C$2741,3,FALSE)</f>
        <v>true</v>
      </c>
      <c r="H144">
        <f>VLOOKUP($D144,GroundTruth!$A$2:$D$2741,4,FALSE)</f>
        <v>327</v>
      </c>
      <c r="I144" t="str">
        <f>VLOOKUP($D144,GroundTruth!$A$2:$D$2741,2,FALSE)</f>
        <v>crypto</v>
      </c>
      <c r="L144" s="2" t="s">
        <v>810</v>
      </c>
      <c r="M144" t="str">
        <f>VLOOKUP($L144,GroundTruth!$A$2:$D$2741,3,FALSE)</f>
        <v>true</v>
      </c>
      <c r="N144">
        <f>VLOOKUP($L144,GroundTruth!$A$2:$E$2741,4,FALSE)</f>
        <v>328</v>
      </c>
    </row>
    <row r="145" spans="1:14" x14ac:dyDescent="0.2">
      <c r="A145" t="s">
        <v>2768</v>
      </c>
      <c r="B145" t="s">
        <v>3255</v>
      </c>
      <c r="C145" t="s">
        <v>3508</v>
      </c>
      <c r="D145" t="s">
        <v>462</v>
      </c>
      <c r="E145" t="s">
        <v>2765</v>
      </c>
      <c r="F145" t="s">
        <v>3510</v>
      </c>
      <c r="G145" t="str">
        <f>VLOOKUP($D145,GroundTruth!$A$2:$C$2741,3,FALSE)</f>
        <v>true</v>
      </c>
      <c r="H145">
        <f>VLOOKUP($D145,GroundTruth!$A$2:$D$2741,4,FALSE)</f>
        <v>327</v>
      </c>
      <c r="I145" t="str">
        <f>VLOOKUP($D145,GroundTruth!$A$2:$D$2741,2,FALSE)</f>
        <v>crypto</v>
      </c>
      <c r="L145" s="3" t="s">
        <v>812</v>
      </c>
      <c r="M145" t="str">
        <f>VLOOKUP($L145,GroundTruth!$A$2:$D$2741,3,FALSE)</f>
        <v>true</v>
      </c>
      <c r="N145">
        <f>VLOOKUP($L145,GroundTruth!$A$2:$E$2741,4,FALSE)</f>
        <v>328</v>
      </c>
    </row>
    <row r="146" spans="1:14" x14ac:dyDescent="0.2">
      <c r="A146" t="s">
        <v>2768</v>
      </c>
      <c r="B146" t="s">
        <v>3264</v>
      </c>
      <c r="C146" t="s">
        <v>3511</v>
      </c>
      <c r="D146" t="s">
        <v>463</v>
      </c>
      <c r="E146" t="s">
        <v>2765</v>
      </c>
      <c r="F146" t="s">
        <v>3512</v>
      </c>
      <c r="G146" t="str">
        <f>VLOOKUP($D146,GroundTruth!$A$2:$C$2741,3,FALSE)</f>
        <v>false</v>
      </c>
      <c r="H146">
        <f>VLOOKUP($D146,GroundTruth!$A$2:$D$2741,4,FALSE)</f>
        <v>327</v>
      </c>
      <c r="I146" t="str">
        <f>VLOOKUP($D146,GroundTruth!$A$2:$D$2741,2,FALSE)</f>
        <v>crypto</v>
      </c>
      <c r="L146" s="2" t="s">
        <v>813</v>
      </c>
      <c r="M146" t="str">
        <f>VLOOKUP($L146,GroundTruth!$A$2:$D$2741,3,FALSE)</f>
        <v>true</v>
      </c>
      <c r="N146">
        <f>VLOOKUP($L146,GroundTruth!$A$2:$E$2741,4,FALSE)</f>
        <v>328</v>
      </c>
    </row>
    <row r="147" spans="1:14" x14ac:dyDescent="0.2">
      <c r="A147" t="s">
        <v>2768</v>
      </c>
      <c r="B147" t="s">
        <v>3255</v>
      </c>
      <c r="C147" t="s">
        <v>3511</v>
      </c>
      <c r="D147" t="s">
        <v>463</v>
      </c>
      <c r="E147" t="s">
        <v>2765</v>
      </c>
      <c r="F147" t="s">
        <v>3512</v>
      </c>
      <c r="G147" t="str">
        <f>VLOOKUP($D147,GroundTruth!$A$2:$C$2741,3,FALSE)</f>
        <v>false</v>
      </c>
      <c r="H147">
        <f>VLOOKUP($D147,GroundTruth!$A$2:$D$2741,4,FALSE)</f>
        <v>327</v>
      </c>
      <c r="I147" t="str">
        <f>VLOOKUP($D147,GroundTruth!$A$2:$D$2741,2,FALSE)</f>
        <v>crypto</v>
      </c>
      <c r="L147" s="2" t="s">
        <v>869</v>
      </c>
      <c r="M147" t="str">
        <f>VLOOKUP($L147,GroundTruth!$A$2:$D$2741,3,FALSE)</f>
        <v>true</v>
      </c>
      <c r="N147">
        <f>VLOOKUP($L147,GroundTruth!$A$2:$E$2741,4,FALSE)</f>
        <v>327</v>
      </c>
    </row>
    <row r="148" spans="1:14" x14ac:dyDescent="0.2">
      <c r="A148" t="s">
        <v>2768</v>
      </c>
      <c r="B148" t="s">
        <v>3255</v>
      </c>
      <c r="C148" t="s">
        <v>3511</v>
      </c>
      <c r="D148" t="s">
        <v>463</v>
      </c>
      <c r="E148" t="s">
        <v>2765</v>
      </c>
      <c r="F148" t="s">
        <v>3513</v>
      </c>
      <c r="G148" t="str">
        <f>VLOOKUP($D148,GroundTruth!$A$2:$C$2741,3,FALSE)</f>
        <v>false</v>
      </c>
      <c r="H148">
        <f>VLOOKUP($D148,GroundTruth!$A$2:$D$2741,4,FALSE)</f>
        <v>327</v>
      </c>
      <c r="I148" t="str">
        <f>VLOOKUP($D148,GroundTruth!$A$2:$D$2741,2,FALSE)</f>
        <v>crypto</v>
      </c>
      <c r="L148" s="3" t="s">
        <v>870</v>
      </c>
      <c r="M148" t="str">
        <f>VLOOKUP($L148,GroundTruth!$A$2:$D$2741,3,FALSE)</f>
        <v>false</v>
      </c>
      <c r="N148">
        <f>VLOOKUP($L148,GroundTruth!$A$2:$E$2741,4,FALSE)</f>
        <v>327</v>
      </c>
    </row>
    <row r="149" spans="1:14" x14ac:dyDescent="0.2">
      <c r="A149" t="s">
        <v>2772</v>
      </c>
      <c r="B149" t="s">
        <v>3264</v>
      </c>
      <c r="C149" t="s">
        <v>3514</v>
      </c>
      <c r="D149" t="s">
        <v>464</v>
      </c>
      <c r="E149" t="s">
        <v>2765</v>
      </c>
      <c r="F149" t="s">
        <v>3515</v>
      </c>
      <c r="G149" t="str">
        <f>VLOOKUP($D149,GroundTruth!$A$2:$C$2741,3,FALSE)</f>
        <v>true</v>
      </c>
      <c r="H149">
        <f>VLOOKUP($D149,GroundTruth!$A$2:$D$2741,4,FALSE)</f>
        <v>327</v>
      </c>
      <c r="I149" t="str">
        <f>VLOOKUP($D149,GroundTruth!$A$2:$D$2741,2,FALSE)</f>
        <v>crypto</v>
      </c>
      <c r="L149" s="2" t="s">
        <v>871</v>
      </c>
      <c r="M149" t="str">
        <f>VLOOKUP($L149,GroundTruth!$A$2:$D$2741,3,FALSE)</f>
        <v>true</v>
      </c>
      <c r="N149">
        <f>VLOOKUP($L149,GroundTruth!$A$2:$E$2741,4,FALSE)</f>
        <v>327</v>
      </c>
    </row>
    <row r="150" spans="1:14" x14ac:dyDescent="0.2">
      <c r="A150" t="s">
        <v>2772</v>
      </c>
      <c r="B150" t="s">
        <v>3255</v>
      </c>
      <c r="C150" t="s">
        <v>3514</v>
      </c>
      <c r="D150" t="s">
        <v>464</v>
      </c>
      <c r="E150" t="s">
        <v>2765</v>
      </c>
      <c r="F150" t="s">
        <v>3515</v>
      </c>
      <c r="G150" t="str">
        <f>VLOOKUP($D150,GroundTruth!$A$2:$C$2741,3,FALSE)</f>
        <v>true</v>
      </c>
      <c r="H150">
        <f>VLOOKUP($D150,GroundTruth!$A$2:$D$2741,4,FALSE)</f>
        <v>327</v>
      </c>
      <c r="I150" t="str">
        <f>VLOOKUP($D150,GroundTruth!$A$2:$D$2741,2,FALSE)</f>
        <v>crypto</v>
      </c>
      <c r="L150" s="3" t="s">
        <v>872</v>
      </c>
      <c r="M150" t="str">
        <f>VLOOKUP($L150,GroundTruth!$A$2:$D$2741,3,FALSE)</f>
        <v>true</v>
      </c>
      <c r="N150">
        <f>VLOOKUP($L150,GroundTruth!$A$2:$E$2741,4,FALSE)</f>
        <v>327</v>
      </c>
    </row>
    <row r="151" spans="1:14" x14ac:dyDescent="0.2">
      <c r="A151" t="s">
        <v>2768</v>
      </c>
      <c r="B151" t="s">
        <v>3255</v>
      </c>
      <c r="C151" t="s">
        <v>3514</v>
      </c>
      <c r="D151" t="s">
        <v>464</v>
      </c>
      <c r="E151" t="s">
        <v>2765</v>
      </c>
      <c r="F151" t="s">
        <v>3516</v>
      </c>
      <c r="G151" t="str">
        <f>VLOOKUP($D151,GroundTruth!$A$2:$C$2741,3,FALSE)</f>
        <v>true</v>
      </c>
      <c r="H151">
        <f>VLOOKUP($D151,GroundTruth!$A$2:$D$2741,4,FALSE)</f>
        <v>327</v>
      </c>
      <c r="I151" t="str">
        <f>VLOOKUP($D151,GroundTruth!$A$2:$D$2741,2,FALSE)</f>
        <v>crypto</v>
      </c>
      <c r="L151" s="2" t="s">
        <v>873</v>
      </c>
      <c r="M151" t="str">
        <f>VLOOKUP($L151,GroundTruth!$A$2:$D$2741,3,FALSE)</f>
        <v>true</v>
      </c>
      <c r="N151">
        <f>VLOOKUP($L151,GroundTruth!$A$2:$E$2741,4,FALSE)</f>
        <v>327</v>
      </c>
    </row>
    <row r="152" spans="1:14" x14ac:dyDescent="0.2">
      <c r="A152" t="s">
        <v>2772</v>
      </c>
      <c r="B152" t="s">
        <v>3264</v>
      </c>
      <c r="C152" t="s">
        <v>3517</v>
      </c>
      <c r="D152" t="s">
        <v>465</v>
      </c>
      <c r="E152" t="s">
        <v>2765</v>
      </c>
      <c r="F152" t="s">
        <v>3518</v>
      </c>
      <c r="G152" t="str">
        <f>VLOOKUP($D152,GroundTruth!$A$2:$C$2741,3,FALSE)</f>
        <v>true</v>
      </c>
      <c r="H152">
        <f>VLOOKUP($D152,GroundTruth!$A$2:$D$2741,4,FALSE)</f>
        <v>327</v>
      </c>
      <c r="I152" t="str">
        <f>VLOOKUP($D152,GroundTruth!$A$2:$D$2741,2,FALSE)</f>
        <v>crypto</v>
      </c>
      <c r="L152" s="3" t="s">
        <v>874</v>
      </c>
      <c r="M152" t="str">
        <f>VLOOKUP($L152,GroundTruth!$A$2:$D$2741,3,FALSE)</f>
        <v>false</v>
      </c>
      <c r="N152">
        <f>VLOOKUP($L152,GroundTruth!$A$2:$E$2741,4,FALSE)</f>
        <v>327</v>
      </c>
    </row>
    <row r="153" spans="1:14" x14ac:dyDescent="0.2">
      <c r="A153" t="s">
        <v>2772</v>
      </c>
      <c r="B153" t="s">
        <v>3255</v>
      </c>
      <c r="C153" t="s">
        <v>3517</v>
      </c>
      <c r="D153" t="s">
        <v>465</v>
      </c>
      <c r="E153" t="s">
        <v>2765</v>
      </c>
      <c r="F153" t="s">
        <v>3518</v>
      </c>
      <c r="G153" t="str">
        <f>VLOOKUP($D153,GroundTruth!$A$2:$C$2741,3,FALSE)</f>
        <v>true</v>
      </c>
      <c r="H153">
        <f>VLOOKUP($D153,GroundTruth!$A$2:$D$2741,4,FALSE)</f>
        <v>327</v>
      </c>
      <c r="I153" t="str">
        <f>VLOOKUP($D153,GroundTruth!$A$2:$D$2741,2,FALSE)</f>
        <v>crypto</v>
      </c>
      <c r="L153" s="2" t="s">
        <v>875</v>
      </c>
      <c r="M153" t="str">
        <f>VLOOKUP($L153,GroundTruth!$A$2:$D$2741,3,FALSE)</f>
        <v>true</v>
      </c>
      <c r="N153">
        <f>VLOOKUP($L153,GroundTruth!$A$2:$E$2741,4,FALSE)</f>
        <v>327</v>
      </c>
    </row>
    <row r="154" spans="1:14" x14ac:dyDescent="0.2">
      <c r="A154" t="s">
        <v>2768</v>
      </c>
      <c r="B154" t="s">
        <v>3255</v>
      </c>
      <c r="C154" t="s">
        <v>3517</v>
      </c>
      <c r="D154" t="s">
        <v>465</v>
      </c>
      <c r="E154" t="s">
        <v>2765</v>
      </c>
      <c r="F154" t="s">
        <v>3519</v>
      </c>
      <c r="G154" t="str">
        <f>VLOOKUP($D154,GroundTruth!$A$2:$C$2741,3,FALSE)</f>
        <v>true</v>
      </c>
      <c r="H154">
        <f>VLOOKUP($D154,GroundTruth!$A$2:$D$2741,4,FALSE)</f>
        <v>327</v>
      </c>
      <c r="I154" t="str">
        <f>VLOOKUP($D154,GroundTruth!$A$2:$D$2741,2,FALSE)</f>
        <v>crypto</v>
      </c>
      <c r="L154" s="3" t="s">
        <v>884</v>
      </c>
      <c r="M154" t="str">
        <f>VLOOKUP($L154,GroundTruth!$A$2:$D$2741,3,FALSE)</f>
        <v>true</v>
      </c>
      <c r="N154">
        <f>VLOOKUP($L154,GroundTruth!$A$2:$E$2741,4,FALSE)</f>
        <v>328</v>
      </c>
    </row>
    <row r="155" spans="1:14" x14ac:dyDescent="0.2">
      <c r="A155" t="s">
        <v>2768</v>
      </c>
      <c r="B155" t="s">
        <v>3264</v>
      </c>
      <c r="C155" t="s">
        <v>3520</v>
      </c>
      <c r="D155" t="s">
        <v>466</v>
      </c>
      <c r="E155" t="s">
        <v>2765</v>
      </c>
      <c r="F155" t="s">
        <v>3521</v>
      </c>
      <c r="G155" t="str">
        <f>VLOOKUP($D155,GroundTruth!$A$2:$C$2741,3,FALSE)</f>
        <v>false</v>
      </c>
      <c r="H155">
        <f>VLOOKUP($D155,GroundTruth!$A$2:$D$2741,4,FALSE)</f>
        <v>327</v>
      </c>
      <c r="I155" t="str">
        <f>VLOOKUP($D155,GroundTruth!$A$2:$D$2741,2,FALSE)</f>
        <v>crypto</v>
      </c>
      <c r="L155" s="2" t="s">
        <v>885</v>
      </c>
      <c r="M155" t="str">
        <f>VLOOKUP($L155,GroundTruth!$A$2:$D$2741,3,FALSE)</f>
        <v>true</v>
      </c>
      <c r="N155">
        <f>VLOOKUP($L155,GroundTruth!$A$2:$E$2741,4,FALSE)</f>
        <v>328</v>
      </c>
    </row>
    <row r="156" spans="1:14" x14ac:dyDescent="0.2">
      <c r="A156" t="s">
        <v>2768</v>
      </c>
      <c r="B156" t="s">
        <v>3255</v>
      </c>
      <c r="C156" t="s">
        <v>3520</v>
      </c>
      <c r="D156" t="s">
        <v>466</v>
      </c>
      <c r="E156" t="s">
        <v>2765</v>
      </c>
      <c r="F156" t="s">
        <v>3521</v>
      </c>
      <c r="G156" t="str">
        <f>VLOOKUP($D156,GroundTruth!$A$2:$C$2741,3,FALSE)</f>
        <v>false</v>
      </c>
      <c r="H156">
        <f>VLOOKUP($D156,GroundTruth!$A$2:$D$2741,4,FALSE)</f>
        <v>327</v>
      </c>
      <c r="I156" t="str">
        <f>VLOOKUP($D156,GroundTruth!$A$2:$D$2741,2,FALSE)</f>
        <v>crypto</v>
      </c>
      <c r="L156" s="3" t="s">
        <v>886</v>
      </c>
      <c r="M156" t="str">
        <f>VLOOKUP($L156,GroundTruth!$A$2:$D$2741,3,FALSE)</f>
        <v>true</v>
      </c>
      <c r="N156">
        <f>VLOOKUP($L156,GroundTruth!$A$2:$E$2741,4,FALSE)</f>
        <v>328</v>
      </c>
    </row>
    <row r="157" spans="1:14" x14ac:dyDescent="0.2">
      <c r="A157" t="s">
        <v>2768</v>
      </c>
      <c r="B157" t="s">
        <v>3255</v>
      </c>
      <c r="C157" t="s">
        <v>3520</v>
      </c>
      <c r="D157" t="s">
        <v>466</v>
      </c>
      <c r="E157" t="s">
        <v>2765</v>
      </c>
      <c r="F157" t="s">
        <v>3522</v>
      </c>
      <c r="G157" t="str">
        <f>VLOOKUP($D157,GroundTruth!$A$2:$C$2741,3,FALSE)</f>
        <v>false</v>
      </c>
      <c r="H157">
        <f>VLOOKUP($D157,GroundTruth!$A$2:$D$2741,4,FALSE)</f>
        <v>327</v>
      </c>
      <c r="I157" t="str">
        <f>VLOOKUP($D157,GroundTruth!$A$2:$D$2741,2,FALSE)</f>
        <v>crypto</v>
      </c>
      <c r="L157" s="2" t="s">
        <v>887</v>
      </c>
      <c r="M157" t="str">
        <f>VLOOKUP($L157,GroundTruth!$A$2:$D$2741,3,FALSE)</f>
        <v>true</v>
      </c>
      <c r="N157">
        <f>VLOOKUP($L157,GroundTruth!$A$2:$E$2741,4,FALSE)</f>
        <v>328</v>
      </c>
    </row>
    <row r="158" spans="1:14" x14ac:dyDescent="0.2">
      <c r="A158" t="s">
        <v>2768</v>
      </c>
      <c r="B158" t="s">
        <v>3264</v>
      </c>
      <c r="C158" t="s">
        <v>3523</v>
      </c>
      <c r="D158" t="s">
        <v>467</v>
      </c>
      <c r="E158" t="s">
        <v>2765</v>
      </c>
      <c r="F158" t="s">
        <v>3524</v>
      </c>
      <c r="G158" t="str">
        <f>VLOOKUP($D158,GroundTruth!$A$2:$C$2741,3,FALSE)</f>
        <v>false</v>
      </c>
      <c r="H158">
        <f>VLOOKUP($D158,GroundTruth!$A$2:$D$2741,4,FALSE)</f>
        <v>327</v>
      </c>
      <c r="I158" t="str">
        <f>VLOOKUP($D158,GroundTruth!$A$2:$D$2741,2,FALSE)</f>
        <v>crypto</v>
      </c>
      <c r="L158" s="3" t="s">
        <v>888</v>
      </c>
      <c r="M158" t="str">
        <f>VLOOKUP($L158,GroundTruth!$A$2:$D$2741,3,FALSE)</f>
        <v>true</v>
      </c>
      <c r="N158">
        <f>VLOOKUP($L158,GroundTruth!$A$2:$E$2741,4,FALSE)</f>
        <v>328</v>
      </c>
    </row>
    <row r="159" spans="1:14" x14ac:dyDescent="0.2">
      <c r="A159" t="s">
        <v>2768</v>
      </c>
      <c r="B159" t="s">
        <v>3255</v>
      </c>
      <c r="C159" t="s">
        <v>3523</v>
      </c>
      <c r="D159" t="s">
        <v>467</v>
      </c>
      <c r="E159" t="s">
        <v>2765</v>
      </c>
      <c r="F159" t="s">
        <v>3524</v>
      </c>
      <c r="G159" t="str">
        <f>VLOOKUP($D159,GroundTruth!$A$2:$C$2741,3,FALSE)</f>
        <v>false</v>
      </c>
      <c r="H159">
        <f>VLOOKUP($D159,GroundTruth!$A$2:$D$2741,4,FALSE)</f>
        <v>327</v>
      </c>
      <c r="I159" t="str">
        <f>VLOOKUP($D159,GroundTruth!$A$2:$D$2741,2,FALSE)</f>
        <v>crypto</v>
      </c>
      <c r="L159" s="2" t="s">
        <v>891</v>
      </c>
      <c r="M159" t="str">
        <f>VLOOKUP($L159,GroundTruth!$A$2:$D$2741,3,FALSE)</f>
        <v>true</v>
      </c>
      <c r="N159">
        <f>VLOOKUP($L159,GroundTruth!$A$2:$E$2741,4,FALSE)</f>
        <v>328</v>
      </c>
    </row>
    <row r="160" spans="1:14" x14ac:dyDescent="0.2">
      <c r="A160" t="s">
        <v>2768</v>
      </c>
      <c r="B160" t="s">
        <v>3255</v>
      </c>
      <c r="C160" t="s">
        <v>3523</v>
      </c>
      <c r="D160" t="s">
        <v>467</v>
      </c>
      <c r="E160" t="s">
        <v>2765</v>
      </c>
      <c r="F160" t="s">
        <v>3525</v>
      </c>
      <c r="G160" t="str">
        <f>VLOOKUP($D160,GroundTruth!$A$2:$C$2741,3,FALSE)</f>
        <v>false</v>
      </c>
      <c r="H160">
        <f>VLOOKUP($D160,GroundTruth!$A$2:$D$2741,4,FALSE)</f>
        <v>327</v>
      </c>
      <c r="I160" t="str">
        <f>VLOOKUP($D160,GroundTruth!$A$2:$D$2741,2,FALSE)</f>
        <v>crypto</v>
      </c>
      <c r="L160" s="3" t="s">
        <v>892</v>
      </c>
      <c r="M160" t="str">
        <f>VLOOKUP($L160,GroundTruth!$A$2:$D$2741,3,FALSE)</f>
        <v>true</v>
      </c>
      <c r="N160">
        <f>VLOOKUP($L160,GroundTruth!$A$2:$E$2741,4,FALSE)</f>
        <v>328</v>
      </c>
    </row>
    <row r="161" spans="1:14" x14ac:dyDescent="0.2">
      <c r="A161" t="s">
        <v>2772</v>
      </c>
      <c r="B161" t="s">
        <v>3264</v>
      </c>
      <c r="C161" t="s">
        <v>3538</v>
      </c>
      <c r="D161" t="s">
        <v>537</v>
      </c>
      <c r="E161" t="s">
        <v>2765</v>
      </c>
      <c r="F161" t="s">
        <v>3539</v>
      </c>
      <c r="G161" t="str">
        <f>VLOOKUP($D161,GroundTruth!$A$2:$C$2741,3,FALSE)</f>
        <v>true</v>
      </c>
      <c r="H161">
        <f>VLOOKUP($D161,GroundTruth!$A$2:$D$2741,4,FALSE)</f>
        <v>327</v>
      </c>
      <c r="I161" t="str">
        <f>VLOOKUP($D161,GroundTruth!$A$2:$D$2741,2,FALSE)</f>
        <v>crypto</v>
      </c>
      <c r="L161" s="3" t="s">
        <v>958</v>
      </c>
      <c r="M161" t="str">
        <f>VLOOKUP($L161,GroundTruth!$A$2:$D$2741,3,FALSE)</f>
        <v>false</v>
      </c>
      <c r="N161">
        <f>VLOOKUP($L161,GroundTruth!$A$2:$E$2741,4,FALSE)</f>
        <v>327</v>
      </c>
    </row>
    <row r="162" spans="1:14" x14ac:dyDescent="0.2">
      <c r="A162" t="s">
        <v>2772</v>
      </c>
      <c r="B162" t="s">
        <v>3255</v>
      </c>
      <c r="C162" t="s">
        <v>3538</v>
      </c>
      <c r="D162" t="s">
        <v>537</v>
      </c>
      <c r="E162" t="s">
        <v>2765</v>
      </c>
      <c r="F162" t="s">
        <v>3539</v>
      </c>
      <c r="G162" t="str">
        <f>VLOOKUP($D162,GroundTruth!$A$2:$C$2741,3,FALSE)</f>
        <v>true</v>
      </c>
      <c r="H162">
        <f>VLOOKUP($D162,GroundTruth!$A$2:$D$2741,4,FALSE)</f>
        <v>327</v>
      </c>
      <c r="I162" t="str">
        <f>VLOOKUP($D162,GroundTruth!$A$2:$D$2741,2,FALSE)</f>
        <v>crypto</v>
      </c>
      <c r="L162" s="2" t="s">
        <v>959</v>
      </c>
      <c r="M162" t="str">
        <f>VLOOKUP($L162,GroundTruth!$A$2:$D$2741,3,FALSE)</f>
        <v>false</v>
      </c>
      <c r="N162">
        <f>VLOOKUP($L162,GroundTruth!$A$2:$E$2741,4,FALSE)</f>
        <v>327</v>
      </c>
    </row>
    <row r="163" spans="1:14" x14ac:dyDescent="0.2">
      <c r="A163" t="s">
        <v>2768</v>
      </c>
      <c r="B163" t="s">
        <v>3255</v>
      </c>
      <c r="C163" t="s">
        <v>3538</v>
      </c>
      <c r="D163" t="s">
        <v>537</v>
      </c>
      <c r="E163" t="s">
        <v>2765</v>
      </c>
      <c r="F163" t="s">
        <v>3540</v>
      </c>
      <c r="G163" t="str">
        <f>VLOOKUP($D163,GroundTruth!$A$2:$C$2741,3,FALSE)</f>
        <v>true</v>
      </c>
      <c r="H163">
        <f>VLOOKUP($D163,GroundTruth!$A$2:$D$2741,4,FALSE)</f>
        <v>327</v>
      </c>
      <c r="I163" t="str">
        <f>VLOOKUP($D163,GroundTruth!$A$2:$D$2741,2,FALSE)</f>
        <v>crypto</v>
      </c>
      <c r="L163" s="3" t="s">
        <v>960</v>
      </c>
      <c r="M163" t="str">
        <f>VLOOKUP($L163,GroundTruth!$A$2:$D$2741,3,FALSE)</f>
        <v>false</v>
      </c>
      <c r="N163">
        <f>VLOOKUP($L163,GroundTruth!$A$2:$E$2741,4,FALSE)</f>
        <v>327</v>
      </c>
    </row>
    <row r="164" spans="1:14" x14ac:dyDescent="0.2">
      <c r="A164" t="s">
        <v>2772</v>
      </c>
      <c r="B164" t="s">
        <v>3264</v>
      </c>
      <c r="C164" t="s">
        <v>3541</v>
      </c>
      <c r="D164" t="s">
        <v>538</v>
      </c>
      <c r="E164" t="s">
        <v>2765</v>
      </c>
      <c r="F164" t="s">
        <v>3542</v>
      </c>
      <c r="G164" t="str">
        <f>VLOOKUP($D164,GroundTruth!$A$2:$C$2741,3,FALSE)</f>
        <v>true</v>
      </c>
      <c r="H164">
        <f>VLOOKUP($D164,GroundTruth!$A$2:$D$2741,4,FALSE)</f>
        <v>327</v>
      </c>
      <c r="I164" t="str">
        <f>VLOOKUP($D164,GroundTruth!$A$2:$D$2741,2,FALSE)</f>
        <v>crypto</v>
      </c>
      <c r="L164" s="2" t="s">
        <v>961</v>
      </c>
      <c r="M164" t="str">
        <f>VLOOKUP($L164,GroundTruth!$A$2:$D$2741,3,FALSE)</f>
        <v>true</v>
      </c>
      <c r="N164">
        <f>VLOOKUP($L164,GroundTruth!$A$2:$E$2741,4,FALSE)</f>
        <v>327</v>
      </c>
    </row>
    <row r="165" spans="1:14" x14ac:dyDescent="0.2">
      <c r="A165" t="s">
        <v>2772</v>
      </c>
      <c r="B165" t="s">
        <v>3255</v>
      </c>
      <c r="C165" t="s">
        <v>3541</v>
      </c>
      <c r="D165" t="s">
        <v>538</v>
      </c>
      <c r="E165" t="s">
        <v>2765</v>
      </c>
      <c r="F165" t="s">
        <v>3542</v>
      </c>
      <c r="G165" t="str">
        <f>VLOOKUP($D165,GroundTruth!$A$2:$C$2741,3,FALSE)</f>
        <v>true</v>
      </c>
      <c r="H165">
        <f>VLOOKUP($D165,GroundTruth!$A$2:$D$2741,4,FALSE)</f>
        <v>327</v>
      </c>
      <c r="I165" t="str">
        <f>VLOOKUP($D165,GroundTruth!$A$2:$D$2741,2,FALSE)</f>
        <v>crypto</v>
      </c>
      <c r="L165" s="3" t="s">
        <v>962</v>
      </c>
      <c r="M165" t="str">
        <f>VLOOKUP($L165,GroundTruth!$A$2:$D$2741,3,FALSE)</f>
        <v>true</v>
      </c>
      <c r="N165">
        <f>VLOOKUP($L165,GroundTruth!$A$2:$E$2741,4,FALSE)</f>
        <v>327</v>
      </c>
    </row>
    <row r="166" spans="1:14" x14ac:dyDescent="0.2">
      <c r="A166" t="s">
        <v>2768</v>
      </c>
      <c r="B166" t="s">
        <v>3255</v>
      </c>
      <c r="C166" t="s">
        <v>3541</v>
      </c>
      <c r="D166" t="s">
        <v>538</v>
      </c>
      <c r="E166" t="s">
        <v>2765</v>
      </c>
      <c r="F166" t="s">
        <v>3543</v>
      </c>
      <c r="G166" t="str">
        <f>VLOOKUP($D166,GroundTruth!$A$2:$C$2741,3,FALSE)</f>
        <v>true</v>
      </c>
      <c r="H166">
        <f>VLOOKUP($D166,GroundTruth!$A$2:$D$2741,4,FALSE)</f>
        <v>327</v>
      </c>
      <c r="I166" t="str">
        <f>VLOOKUP($D166,GroundTruth!$A$2:$D$2741,2,FALSE)</f>
        <v>crypto</v>
      </c>
      <c r="L166" s="2" t="s">
        <v>977</v>
      </c>
      <c r="M166" t="str">
        <f>VLOOKUP($L166,GroundTruth!$A$2:$D$2741,3,FALSE)</f>
        <v>true</v>
      </c>
      <c r="N166">
        <f>VLOOKUP($L166,GroundTruth!$A$2:$E$2741,4,FALSE)</f>
        <v>328</v>
      </c>
    </row>
    <row r="167" spans="1:14" x14ac:dyDescent="0.2">
      <c r="A167" t="s">
        <v>2768</v>
      </c>
      <c r="B167" t="s">
        <v>3255</v>
      </c>
      <c r="C167" t="s">
        <v>3544</v>
      </c>
      <c r="D167" t="s">
        <v>539</v>
      </c>
      <c r="E167" t="s">
        <v>2765</v>
      </c>
      <c r="F167" t="s">
        <v>3545</v>
      </c>
      <c r="G167" t="str">
        <f>VLOOKUP($D167,GroundTruth!$A$2:$C$2741,3,FALSE)</f>
        <v>false</v>
      </c>
      <c r="H167">
        <f>VLOOKUP($D167,GroundTruth!$A$2:$D$2741,4,FALSE)</f>
        <v>327</v>
      </c>
      <c r="I167" t="str">
        <f>VLOOKUP($D167,GroundTruth!$A$2:$D$2741,2,FALSE)</f>
        <v>crypto</v>
      </c>
      <c r="L167" s="3" t="s">
        <v>979</v>
      </c>
      <c r="M167" t="str">
        <f>VLOOKUP($L167,GroundTruth!$A$2:$D$2741,3,FALSE)</f>
        <v>true</v>
      </c>
      <c r="N167">
        <f>VLOOKUP($L167,GroundTruth!$A$2:$E$2741,4,FALSE)</f>
        <v>328</v>
      </c>
    </row>
    <row r="168" spans="1:14" x14ac:dyDescent="0.2">
      <c r="A168" t="s">
        <v>2768</v>
      </c>
      <c r="B168" t="s">
        <v>3264</v>
      </c>
      <c r="C168" t="s">
        <v>3546</v>
      </c>
      <c r="D168" t="s">
        <v>540</v>
      </c>
      <c r="E168" t="s">
        <v>2765</v>
      </c>
      <c r="F168" t="s">
        <v>3547</v>
      </c>
      <c r="G168" t="str">
        <f>VLOOKUP($D168,GroundTruth!$A$2:$C$2741,3,FALSE)</f>
        <v>false</v>
      </c>
      <c r="H168">
        <f>VLOOKUP($D168,GroundTruth!$A$2:$D$2741,4,FALSE)</f>
        <v>327</v>
      </c>
      <c r="I168" t="str">
        <f>VLOOKUP($D168,GroundTruth!$A$2:$D$2741,2,FALSE)</f>
        <v>crypto</v>
      </c>
      <c r="L168" s="2" t="s">
        <v>1031</v>
      </c>
      <c r="M168" t="str">
        <f>VLOOKUP($L168,GroundTruth!$A$2:$D$2741,3,FALSE)</f>
        <v>true</v>
      </c>
      <c r="N168">
        <f>VLOOKUP($L168,GroundTruth!$A$2:$E$2741,4,FALSE)</f>
        <v>327</v>
      </c>
    </row>
    <row r="169" spans="1:14" x14ac:dyDescent="0.2">
      <c r="A169" t="s">
        <v>2768</v>
      </c>
      <c r="B169" t="s">
        <v>3255</v>
      </c>
      <c r="C169" t="s">
        <v>3546</v>
      </c>
      <c r="D169" t="s">
        <v>540</v>
      </c>
      <c r="E169" t="s">
        <v>2765</v>
      </c>
      <c r="F169" t="s">
        <v>3547</v>
      </c>
      <c r="G169" t="str">
        <f>VLOOKUP($D169,GroundTruth!$A$2:$C$2741,3,FALSE)</f>
        <v>false</v>
      </c>
      <c r="H169">
        <f>VLOOKUP($D169,GroundTruth!$A$2:$D$2741,4,FALSE)</f>
        <v>327</v>
      </c>
      <c r="I169" t="str">
        <f>VLOOKUP($D169,GroundTruth!$A$2:$D$2741,2,FALSE)</f>
        <v>crypto</v>
      </c>
      <c r="L169" s="3" t="s">
        <v>1032</v>
      </c>
      <c r="M169" t="str">
        <f>VLOOKUP($L169,GroundTruth!$A$2:$D$2741,3,FALSE)</f>
        <v>true</v>
      </c>
      <c r="N169">
        <f>VLOOKUP($L169,GroundTruth!$A$2:$E$2741,4,FALSE)</f>
        <v>327</v>
      </c>
    </row>
    <row r="170" spans="1:14" x14ac:dyDescent="0.2">
      <c r="A170" t="s">
        <v>2768</v>
      </c>
      <c r="B170" t="s">
        <v>3255</v>
      </c>
      <c r="C170" t="s">
        <v>3546</v>
      </c>
      <c r="D170" t="s">
        <v>540</v>
      </c>
      <c r="E170" t="s">
        <v>2765</v>
      </c>
      <c r="F170" t="s">
        <v>3548</v>
      </c>
      <c r="G170" t="str">
        <f>VLOOKUP($D170,GroundTruth!$A$2:$C$2741,3,FALSE)</f>
        <v>false</v>
      </c>
      <c r="H170">
        <f>VLOOKUP($D170,GroundTruth!$A$2:$D$2741,4,FALSE)</f>
        <v>327</v>
      </c>
      <c r="I170" t="str">
        <f>VLOOKUP($D170,GroundTruth!$A$2:$D$2741,2,FALSE)</f>
        <v>crypto</v>
      </c>
      <c r="L170" s="2" t="s">
        <v>1033</v>
      </c>
      <c r="M170" t="str">
        <f>VLOOKUP($L170,GroundTruth!$A$2:$D$2741,3,FALSE)</f>
        <v>true</v>
      </c>
      <c r="N170">
        <f>VLOOKUP($L170,GroundTruth!$A$2:$E$2741,4,FALSE)</f>
        <v>327</v>
      </c>
    </row>
    <row r="171" spans="1:14" x14ac:dyDescent="0.2">
      <c r="A171" t="s">
        <v>2772</v>
      </c>
      <c r="B171" t="s">
        <v>3264</v>
      </c>
      <c r="C171" t="s">
        <v>3567</v>
      </c>
      <c r="D171" t="s">
        <v>624</v>
      </c>
      <c r="E171" t="s">
        <v>2765</v>
      </c>
      <c r="F171" t="s">
        <v>3568</v>
      </c>
      <c r="G171" t="str">
        <f>VLOOKUP($D171,GroundTruth!$A$2:$C$2741,3,FALSE)</f>
        <v>true</v>
      </c>
      <c r="H171">
        <f>VLOOKUP($D171,GroundTruth!$A$2:$D$2741,4,FALSE)</f>
        <v>327</v>
      </c>
      <c r="I171" t="str">
        <f>VLOOKUP($D171,GroundTruth!$A$2:$D$2741,2,FALSE)</f>
        <v>crypto</v>
      </c>
      <c r="L171" s="3" t="s">
        <v>1034</v>
      </c>
      <c r="M171" t="str">
        <f>VLOOKUP($L171,GroundTruth!$A$2:$D$2741,3,FALSE)</f>
        <v>true</v>
      </c>
      <c r="N171">
        <f>VLOOKUP($L171,GroundTruth!$A$2:$E$2741,4,FALSE)</f>
        <v>327</v>
      </c>
    </row>
    <row r="172" spans="1:14" x14ac:dyDescent="0.2">
      <c r="A172" t="s">
        <v>2772</v>
      </c>
      <c r="B172" t="s">
        <v>3255</v>
      </c>
      <c r="C172" t="s">
        <v>3567</v>
      </c>
      <c r="D172" t="s">
        <v>624</v>
      </c>
      <c r="E172" t="s">
        <v>2765</v>
      </c>
      <c r="F172" t="s">
        <v>3568</v>
      </c>
      <c r="G172" t="str">
        <f>VLOOKUP($D172,GroundTruth!$A$2:$C$2741,3,FALSE)</f>
        <v>true</v>
      </c>
      <c r="H172">
        <f>VLOOKUP($D172,GroundTruth!$A$2:$D$2741,4,FALSE)</f>
        <v>327</v>
      </c>
      <c r="I172" t="str">
        <f>VLOOKUP($D172,GroundTruth!$A$2:$D$2741,2,FALSE)</f>
        <v>crypto</v>
      </c>
      <c r="L172" s="2" t="s">
        <v>1035</v>
      </c>
      <c r="M172" t="str">
        <f>VLOOKUP($L172,GroundTruth!$A$2:$D$2741,3,FALSE)</f>
        <v>false</v>
      </c>
      <c r="N172">
        <f>VLOOKUP($L172,GroundTruth!$A$2:$E$2741,4,FALSE)</f>
        <v>327</v>
      </c>
    </row>
    <row r="173" spans="1:14" x14ac:dyDescent="0.2">
      <c r="A173" t="s">
        <v>2768</v>
      </c>
      <c r="B173" t="s">
        <v>3255</v>
      </c>
      <c r="C173" t="s">
        <v>3567</v>
      </c>
      <c r="D173" t="s">
        <v>624</v>
      </c>
      <c r="E173" t="s">
        <v>2765</v>
      </c>
      <c r="F173" t="s">
        <v>3569</v>
      </c>
      <c r="G173" t="str">
        <f>VLOOKUP($D173,GroundTruth!$A$2:$C$2741,3,FALSE)</f>
        <v>true</v>
      </c>
      <c r="H173">
        <f>VLOOKUP($D173,GroundTruth!$A$2:$D$2741,4,FALSE)</f>
        <v>327</v>
      </c>
      <c r="I173" t="str">
        <f>VLOOKUP($D173,GroundTruth!$A$2:$D$2741,2,FALSE)</f>
        <v>crypto</v>
      </c>
      <c r="L173" s="3" t="s">
        <v>1036</v>
      </c>
      <c r="M173" t="str">
        <f>VLOOKUP($L173,GroundTruth!$A$2:$D$2741,3,FALSE)</f>
        <v>true</v>
      </c>
      <c r="N173">
        <f>VLOOKUP($L173,GroundTruth!$A$2:$E$2741,4,FALSE)</f>
        <v>327</v>
      </c>
    </row>
    <row r="174" spans="1:14" x14ac:dyDescent="0.2">
      <c r="A174" t="s">
        <v>2772</v>
      </c>
      <c r="B174" t="s">
        <v>3264</v>
      </c>
      <c r="C174" t="s">
        <v>3570</v>
      </c>
      <c r="D174" t="s">
        <v>625</v>
      </c>
      <c r="E174" t="s">
        <v>2765</v>
      </c>
      <c r="F174" t="s">
        <v>3571</v>
      </c>
      <c r="G174" t="str">
        <f>VLOOKUP($D174,GroundTruth!$A$2:$C$2741,3,FALSE)</f>
        <v>true</v>
      </c>
      <c r="H174">
        <f>VLOOKUP($D174,GroundTruth!$A$2:$D$2741,4,FALSE)</f>
        <v>327</v>
      </c>
      <c r="I174" t="str">
        <f>VLOOKUP($D174,GroundTruth!$A$2:$D$2741,2,FALSE)</f>
        <v>crypto</v>
      </c>
      <c r="L174" s="2" t="s">
        <v>1037</v>
      </c>
      <c r="M174" t="str">
        <f>VLOOKUP($L174,GroundTruth!$A$2:$D$2741,3,FALSE)</f>
        <v>false</v>
      </c>
      <c r="N174">
        <f>VLOOKUP($L174,GroundTruth!$A$2:$E$2741,4,FALSE)</f>
        <v>327</v>
      </c>
    </row>
    <row r="175" spans="1:14" x14ac:dyDescent="0.2">
      <c r="A175" t="s">
        <v>2772</v>
      </c>
      <c r="B175" t="s">
        <v>3255</v>
      </c>
      <c r="C175" t="s">
        <v>3570</v>
      </c>
      <c r="D175" t="s">
        <v>625</v>
      </c>
      <c r="E175" t="s">
        <v>2765</v>
      </c>
      <c r="F175" t="s">
        <v>3571</v>
      </c>
      <c r="G175" t="str">
        <f>VLOOKUP($D175,GroundTruth!$A$2:$C$2741,3,FALSE)</f>
        <v>true</v>
      </c>
      <c r="H175">
        <f>VLOOKUP($D175,GroundTruth!$A$2:$D$2741,4,FALSE)</f>
        <v>327</v>
      </c>
      <c r="I175" t="str">
        <f>VLOOKUP($D175,GroundTruth!$A$2:$D$2741,2,FALSE)</f>
        <v>crypto</v>
      </c>
      <c r="L175" s="3" t="s">
        <v>1038</v>
      </c>
      <c r="M175" t="str">
        <f>VLOOKUP($L175,GroundTruth!$A$2:$D$2741,3,FALSE)</f>
        <v>false</v>
      </c>
      <c r="N175">
        <f>VLOOKUP($L175,GroundTruth!$A$2:$E$2741,4,FALSE)</f>
        <v>327</v>
      </c>
    </row>
    <row r="176" spans="1:14" x14ac:dyDescent="0.2">
      <c r="A176" t="s">
        <v>2768</v>
      </c>
      <c r="B176" t="s">
        <v>3255</v>
      </c>
      <c r="C176" t="s">
        <v>3570</v>
      </c>
      <c r="D176" t="s">
        <v>625</v>
      </c>
      <c r="E176" t="s">
        <v>2765</v>
      </c>
      <c r="F176" t="s">
        <v>3572</v>
      </c>
      <c r="G176" t="str">
        <f>VLOOKUP($D176,GroundTruth!$A$2:$C$2741,3,FALSE)</f>
        <v>true</v>
      </c>
      <c r="H176">
        <f>VLOOKUP($D176,GroundTruth!$A$2:$D$2741,4,FALSE)</f>
        <v>327</v>
      </c>
      <c r="I176" t="str">
        <f>VLOOKUP($D176,GroundTruth!$A$2:$D$2741,2,FALSE)</f>
        <v>crypto</v>
      </c>
      <c r="L176" s="2" t="s">
        <v>1054</v>
      </c>
      <c r="M176" t="str">
        <f>VLOOKUP($L176,GroundTruth!$A$2:$D$2741,3,FALSE)</f>
        <v>true</v>
      </c>
      <c r="N176">
        <f>VLOOKUP($L176,GroundTruth!$A$2:$E$2741,4,FALSE)</f>
        <v>328</v>
      </c>
    </row>
    <row r="177" spans="1:14" x14ac:dyDescent="0.2">
      <c r="A177" t="s">
        <v>2772</v>
      </c>
      <c r="B177" t="s">
        <v>3264</v>
      </c>
      <c r="C177" t="s">
        <v>3573</v>
      </c>
      <c r="D177" t="s">
        <v>626</v>
      </c>
      <c r="E177" t="s">
        <v>2765</v>
      </c>
      <c r="F177" t="s">
        <v>3574</v>
      </c>
      <c r="G177" t="str">
        <f>VLOOKUP($D177,GroundTruth!$A$2:$C$2741,3,FALSE)</f>
        <v>true</v>
      </c>
      <c r="H177">
        <f>VLOOKUP($D177,GroundTruth!$A$2:$D$2741,4,FALSE)</f>
        <v>327</v>
      </c>
      <c r="I177" t="str">
        <f>VLOOKUP($D177,GroundTruth!$A$2:$D$2741,2,FALSE)</f>
        <v>crypto</v>
      </c>
      <c r="L177" s="3" t="s">
        <v>1057</v>
      </c>
      <c r="M177" t="str">
        <f>VLOOKUP($L177,GroundTruth!$A$2:$D$2741,3,FALSE)</f>
        <v>true</v>
      </c>
      <c r="N177">
        <f>VLOOKUP($L177,GroundTruth!$A$2:$E$2741,4,FALSE)</f>
        <v>328</v>
      </c>
    </row>
    <row r="178" spans="1:14" x14ac:dyDescent="0.2">
      <c r="A178" t="s">
        <v>2772</v>
      </c>
      <c r="B178" t="s">
        <v>3255</v>
      </c>
      <c r="C178" t="s">
        <v>3573</v>
      </c>
      <c r="D178" t="s">
        <v>626</v>
      </c>
      <c r="E178" t="s">
        <v>2765</v>
      </c>
      <c r="F178" t="s">
        <v>3574</v>
      </c>
      <c r="G178" t="str">
        <f>VLOOKUP($D178,GroundTruth!$A$2:$C$2741,3,FALSE)</f>
        <v>true</v>
      </c>
      <c r="H178">
        <f>VLOOKUP($D178,GroundTruth!$A$2:$D$2741,4,FALSE)</f>
        <v>327</v>
      </c>
      <c r="I178" t="str">
        <f>VLOOKUP($D178,GroundTruth!$A$2:$D$2741,2,FALSE)</f>
        <v>crypto</v>
      </c>
      <c r="L178" s="2" t="s">
        <v>1058</v>
      </c>
      <c r="M178" t="str">
        <f>VLOOKUP($L178,GroundTruth!$A$2:$D$2741,3,FALSE)</f>
        <v>true</v>
      </c>
      <c r="N178">
        <f>VLOOKUP($L178,GroundTruth!$A$2:$E$2741,4,FALSE)</f>
        <v>328</v>
      </c>
    </row>
    <row r="179" spans="1:14" x14ac:dyDescent="0.2">
      <c r="A179" t="s">
        <v>2768</v>
      </c>
      <c r="B179" t="s">
        <v>3255</v>
      </c>
      <c r="C179" t="s">
        <v>3573</v>
      </c>
      <c r="D179" t="s">
        <v>626</v>
      </c>
      <c r="E179" t="s">
        <v>2765</v>
      </c>
      <c r="F179" t="s">
        <v>3575</v>
      </c>
      <c r="G179" t="str">
        <f>VLOOKUP($D179,GroundTruth!$A$2:$C$2741,3,FALSE)</f>
        <v>true</v>
      </c>
      <c r="H179">
        <f>VLOOKUP($D179,GroundTruth!$A$2:$D$2741,4,FALSE)</f>
        <v>327</v>
      </c>
      <c r="I179" t="str">
        <f>VLOOKUP($D179,GroundTruth!$A$2:$D$2741,2,FALSE)</f>
        <v>crypto</v>
      </c>
      <c r="L179" s="3" t="s">
        <v>1059</v>
      </c>
      <c r="M179" t="str">
        <f>VLOOKUP($L179,GroundTruth!$A$2:$D$2741,3,FALSE)</f>
        <v>true</v>
      </c>
      <c r="N179">
        <f>VLOOKUP($L179,GroundTruth!$A$2:$E$2741,4,FALSE)</f>
        <v>328</v>
      </c>
    </row>
    <row r="180" spans="1:14" x14ac:dyDescent="0.2">
      <c r="A180" t="s">
        <v>2772</v>
      </c>
      <c r="B180" t="s">
        <v>3264</v>
      </c>
      <c r="C180" t="s">
        <v>3576</v>
      </c>
      <c r="D180" t="s">
        <v>627</v>
      </c>
      <c r="E180" t="s">
        <v>2765</v>
      </c>
      <c r="F180" t="s">
        <v>3577</v>
      </c>
      <c r="G180" t="str">
        <f>VLOOKUP($D180,GroundTruth!$A$2:$C$2741,3,FALSE)</f>
        <v>true</v>
      </c>
      <c r="H180">
        <f>VLOOKUP($D180,GroundTruth!$A$2:$D$2741,4,FALSE)</f>
        <v>327</v>
      </c>
      <c r="I180" t="str">
        <f>VLOOKUP($D180,GroundTruth!$A$2:$D$2741,2,FALSE)</f>
        <v>crypto</v>
      </c>
      <c r="L180" s="2" t="s">
        <v>1060</v>
      </c>
      <c r="M180" t="str">
        <f>VLOOKUP($L180,GroundTruth!$A$2:$D$2741,3,FALSE)</f>
        <v>true</v>
      </c>
      <c r="N180">
        <f>VLOOKUP($L180,GroundTruth!$A$2:$E$2741,4,FALSE)</f>
        <v>328</v>
      </c>
    </row>
    <row r="181" spans="1:14" x14ac:dyDescent="0.2">
      <c r="A181" t="s">
        <v>2772</v>
      </c>
      <c r="B181" t="s">
        <v>3255</v>
      </c>
      <c r="C181" t="s">
        <v>3576</v>
      </c>
      <c r="D181" t="s">
        <v>627</v>
      </c>
      <c r="E181" t="s">
        <v>2765</v>
      </c>
      <c r="F181" t="s">
        <v>3577</v>
      </c>
      <c r="G181" t="str">
        <f>VLOOKUP($D181,GroundTruth!$A$2:$C$2741,3,FALSE)</f>
        <v>true</v>
      </c>
      <c r="H181">
        <f>VLOOKUP($D181,GroundTruth!$A$2:$D$2741,4,FALSE)</f>
        <v>327</v>
      </c>
      <c r="I181" t="str">
        <f>VLOOKUP($D181,GroundTruth!$A$2:$D$2741,2,FALSE)</f>
        <v>crypto</v>
      </c>
      <c r="L181" s="2" t="s">
        <v>1115</v>
      </c>
      <c r="M181" t="str">
        <f>VLOOKUP($L181,GroundTruth!$A$2:$D$2741,3,FALSE)</f>
        <v>true</v>
      </c>
      <c r="N181">
        <f>VLOOKUP($L181,GroundTruth!$A$2:$E$2741,4,FALSE)</f>
        <v>327</v>
      </c>
    </row>
    <row r="182" spans="1:14" x14ac:dyDescent="0.2">
      <c r="A182" t="s">
        <v>2768</v>
      </c>
      <c r="B182" t="s">
        <v>3255</v>
      </c>
      <c r="C182" t="s">
        <v>3576</v>
      </c>
      <c r="D182" t="s">
        <v>627</v>
      </c>
      <c r="E182" t="s">
        <v>2765</v>
      </c>
      <c r="F182" t="s">
        <v>3578</v>
      </c>
      <c r="G182" t="str">
        <f>VLOOKUP($D182,GroundTruth!$A$2:$C$2741,3,FALSE)</f>
        <v>true</v>
      </c>
      <c r="H182">
        <f>VLOOKUP($D182,GroundTruth!$A$2:$D$2741,4,FALSE)</f>
        <v>327</v>
      </c>
      <c r="I182" t="str">
        <f>VLOOKUP($D182,GroundTruth!$A$2:$D$2741,2,FALSE)</f>
        <v>crypto</v>
      </c>
      <c r="L182" s="3" t="s">
        <v>1116</v>
      </c>
      <c r="M182" t="str">
        <f>VLOOKUP($L182,GroundTruth!$A$2:$D$2741,3,FALSE)</f>
        <v>false</v>
      </c>
      <c r="N182">
        <f>VLOOKUP($L182,GroundTruth!$A$2:$E$2741,4,FALSE)</f>
        <v>327</v>
      </c>
    </row>
    <row r="183" spans="1:14" x14ac:dyDescent="0.2">
      <c r="A183" t="s">
        <v>2768</v>
      </c>
      <c r="B183" t="s">
        <v>3264</v>
      </c>
      <c r="C183" t="s">
        <v>3579</v>
      </c>
      <c r="D183" t="s">
        <v>628</v>
      </c>
      <c r="E183" t="s">
        <v>2765</v>
      </c>
      <c r="F183" t="s">
        <v>3580</v>
      </c>
      <c r="G183" t="str">
        <f>VLOOKUP($D183,GroundTruth!$A$2:$C$2741,3,FALSE)</f>
        <v>false</v>
      </c>
      <c r="H183">
        <f>VLOOKUP($D183,GroundTruth!$A$2:$D$2741,4,FALSE)</f>
        <v>327</v>
      </c>
      <c r="I183" t="str">
        <f>VLOOKUP($D183,GroundTruth!$A$2:$D$2741,2,FALSE)</f>
        <v>crypto</v>
      </c>
      <c r="L183" s="2" t="s">
        <v>1117</v>
      </c>
      <c r="M183" t="str">
        <f>VLOOKUP($L183,GroundTruth!$A$2:$D$2741,3,FALSE)</f>
        <v>false</v>
      </c>
      <c r="N183">
        <f>VLOOKUP($L183,GroundTruth!$A$2:$E$2741,4,FALSE)</f>
        <v>327</v>
      </c>
    </row>
    <row r="184" spans="1:14" x14ac:dyDescent="0.2">
      <c r="A184" t="s">
        <v>2768</v>
      </c>
      <c r="B184" t="s">
        <v>3255</v>
      </c>
      <c r="C184" t="s">
        <v>3579</v>
      </c>
      <c r="D184" t="s">
        <v>628</v>
      </c>
      <c r="E184" t="s">
        <v>2765</v>
      </c>
      <c r="F184" t="s">
        <v>3580</v>
      </c>
      <c r="G184" t="str">
        <f>VLOOKUP($D184,GroundTruth!$A$2:$C$2741,3,FALSE)</f>
        <v>false</v>
      </c>
      <c r="H184">
        <f>VLOOKUP($D184,GroundTruth!$A$2:$D$2741,4,FALSE)</f>
        <v>327</v>
      </c>
      <c r="I184" t="str">
        <f>VLOOKUP($D184,GroundTruth!$A$2:$D$2741,2,FALSE)</f>
        <v>crypto</v>
      </c>
      <c r="L184" s="3" t="s">
        <v>1118</v>
      </c>
      <c r="M184" t="str">
        <f>VLOOKUP($L184,GroundTruth!$A$2:$D$2741,3,FALSE)</f>
        <v>true</v>
      </c>
      <c r="N184">
        <f>VLOOKUP($L184,GroundTruth!$A$2:$E$2741,4,FALSE)</f>
        <v>327</v>
      </c>
    </row>
    <row r="185" spans="1:14" x14ac:dyDescent="0.2">
      <c r="A185" t="s">
        <v>2768</v>
      </c>
      <c r="B185" t="s">
        <v>3255</v>
      </c>
      <c r="C185" t="s">
        <v>3579</v>
      </c>
      <c r="D185" t="s">
        <v>628</v>
      </c>
      <c r="E185" t="s">
        <v>2765</v>
      </c>
      <c r="F185" t="s">
        <v>3581</v>
      </c>
      <c r="G185" t="str">
        <f>VLOOKUP($D185,GroundTruth!$A$2:$C$2741,3,FALSE)</f>
        <v>false</v>
      </c>
      <c r="H185">
        <f>VLOOKUP($D185,GroundTruth!$A$2:$D$2741,4,FALSE)</f>
        <v>327</v>
      </c>
      <c r="I185" t="str">
        <f>VLOOKUP($D185,GroundTruth!$A$2:$D$2741,2,FALSE)</f>
        <v>crypto</v>
      </c>
      <c r="L185" s="2" t="s">
        <v>1119</v>
      </c>
      <c r="M185" t="str">
        <f>VLOOKUP($L185,GroundTruth!$A$2:$D$2741,3,FALSE)</f>
        <v>true</v>
      </c>
      <c r="N185">
        <f>VLOOKUP($L185,GroundTruth!$A$2:$E$2741,4,FALSE)</f>
        <v>327</v>
      </c>
    </row>
    <row r="186" spans="1:14" x14ac:dyDescent="0.2">
      <c r="A186" t="s">
        <v>2768</v>
      </c>
      <c r="B186" t="s">
        <v>3255</v>
      </c>
      <c r="C186" t="s">
        <v>3582</v>
      </c>
      <c r="D186" t="s">
        <v>629</v>
      </c>
      <c r="E186" t="s">
        <v>2765</v>
      </c>
      <c r="F186" t="s">
        <v>3583</v>
      </c>
      <c r="G186" t="str">
        <f>VLOOKUP($D186,GroundTruth!$A$2:$C$2741,3,FALSE)</f>
        <v>false</v>
      </c>
      <c r="H186">
        <f>VLOOKUP($D186,GroundTruth!$A$2:$D$2741,4,FALSE)</f>
        <v>327</v>
      </c>
      <c r="I186" t="str">
        <f>VLOOKUP($D186,GroundTruth!$A$2:$D$2741,2,FALSE)</f>
        <v>crypto</v>
      </c>
      <c r="L186" s="3" t="s">
        <v>1120</v>
      </c>
      <c r="M186" t="str">
        <f>VLOOKUP($L186,GroundTruth!$A$2:$D$2741,3,FALSE)</f>
        <v>false</v>
      </c>
      <c r="N186">
        <f>VLOOKUP($L186,GroundTruth!$A$2:$E$2741,4,FALSE)</f>
        <v>327</v>
      </c>
    </row>
    <row r="187" spans="1:14" x14ac:dyDescent="0.2">
      <c r="A187" t="s">
        <v>2772</v>
      </c>
      <c r="B187" t="s">
        <v>3264</v>
      </c>
      <c r="C187" t="s">
        <v>3584</v>
      </c>
      <c r="D187" t="s">
        <v>630</v>
      </c>
      <c r="E187" t="s">
        <v>2765</v>
      </c>
      <c r="F187" t="s">
        <v>3585</v>
      </c>
      <c r="G187" t="str">
        <f>VLOOKUP($D187,GroundTruth!$A$2:$C$2741,3,FALSE)</f>
        <v>true</v>
      </c>
      <c r="H187">
        <f>VLOOKUP($D187,GroundTruth!$A$2:$D$2741,4,FALSE)</f>
        <v>327</v>
      </c>
      <c r="I187" t="str">
        <f>VLOOKUP($D187,GroundTruth!$A$2:$D$2741,2,FALSE)</f>
        <v>crypto</v>
      </c>
      <c r="L187" s="2" t="s">
        <v>1121</v>
      </c>
      <c r="M187" t="str">
        <f>VLOOKUP($L187,GroundTruth!$A$2:$D$2741,3,FALSE)</f>
        <v>true</v>
      </c>
      <c r="N187">
        <f>VLOOKUP($L187,GroundTruth!$A$2:$E$2741,4,FALSE)</f>
        <v>327</v>
      </c>
    </row>
    <row r="188" spans="1:14" x14ac:dyDescent="0.2">
      <c r="A188" t="s">
        <v>2772</v>
      </c>
      <c r="B188" t="s">
        <v>3255</v>
      </c>
      <c r="C188" t="s">
        <v>3584</v>
      </c>
      <c r="D188" t="s">
        <v>630</v>
      </c>
      <c r="E188" t="s">
        <v>2765</v>
      </c>
      <c r="F188" t="s">
        <v>3585</v>
      </c>
      <c r="G188" t="str">
        <f>VLOOKUP($D188,GroundTruth!$A$2:$C$2741,3,FALSE)</f>
        <v>true</v>
      </c>
      <c r="H188">
        <f>VLOOKUP($D188,GroundTruth!$A$2:$D$2741,4,FALSE)</f>
        <v>327</v>
      </c>
      <c r="I188" t="str">
        <f>VLOOKUP($D188,GroundTruth!$A$2:$D$2741,2,FALSE)</f>
        <v>crypto</v>
      </c>
      <c r="L188" s="3" t="s">
        <v>1122</v>
      </c>
      <c r="M188" t="str">
        <f>VLOOKUP($L188,GroundTruth!$A$2:$D$2741,3,FALSE)</f>
        <v>true</v>
      </c>
      <c r="N188">
        <f>VLOOKUP($L188,GroundTruth!$A$2:$E$2741,4,FALSE)</f>
        <v>327</v>
      </c>
    </row>
    <row r="189" spans="1:14" x14ac:dyDescent="0.2">
      <c r="A189" t="s">
        <v>2768</v>
      </c>
      <c r="B189" t="s">
        <v>3255</v>
      </c>
      <c r="C189" t="s">
        <v>3584</v>
      </c>
      <c r="D189" t="s">
        <v>630</v>
      </c>
      <c r="E189" t="s">
        <v>2765</v>
      </c>
      <c r="F189" t="s">
        <v>3586</v>
      </c>
      <c r="G189" t="str">
        <f>VLOOKUP($D189,GroundTruth!$A$2:$C$2741,3,FALSE)</f>
        <v>true</v>
      </c>
      <c r="H189">
        <f>VLOOKUP($D189,GroundTruth!$A$2:$D$2741,4,FALSE)</f>
        <v>327</v>
      </c>
      <c r="I189" t="str">
        <f>VLOOKUP($D189,GroundTruth!$A$2:$D$2741,2,FALSE)</f>
        <v>crypto</v>
      </c>
      <c r="L189" s="2" t="s">
        <v>1123</v>
      </c>
      <c r="M189" t="str">
        <f>VLOOKUP($L189,GroundTruth!$A$2:$D$2741,3,FALSE)</f>
        <v>true</v>
      </c>
      <c r="N189">
        <f>VLOOKUP($L189,GroundTruth!$A$2:$E$2741,4,FALSE)</f>
        <v>327</v>
      </c>
    </row>
    <row r="190" spans="1:14" x14ac:dyDescent="0.2">
      <c r="A190" t="s">
        <v>2772</v>
      </c>
      <c r="B190" t="s">
        <v>3264</v>
      </c>
      <c r="C190" t="s">
        <v>3587</v>
      </c>
      <c r="D190" t="s">
        <v>631</v>
      </c>
      <c r="E190" t="s">
        <v>2765</v>
      </c>
      <c r="F190" t="s">
        <v>3588</v>
      </c>
      <c r="G190" t="str">
        <f>VLOOKUP($D190,GroundTruth!$A$2:$C$2741,3,FALSE)</f>
        <v>true</v>
      </c>
      <c r="H190">
        <f>VLOOKUP($D190,GroundTruth!$A$2:$D$2741,4,FALSE)</f>
        <v>327</v>
      </c>
      <c r="I190" t="str">
        <f>VLOOKUP($D190,GroundTruth!$A$2:$D$2741,2,FALSE)</f>
        <v>crypto</v>
      </c>
      <c r="L190" s="3" t="s">
        <v>1124</v>
      </c>
      <c r="M190" t="str">
        <f>VLOOKUP($L190,GroundTruth!$A$2:$D$2741,3,FALSE)</f>
        <v>false</v>
      </c>
      <c r="N190">
        <f>VLOOKUP($L190,GroundTruth!$A$2:$E$2741,4,FALSE)</f>
        <v>327</v>
      </c>
    </row>
    <row r="191" spans="1:14" x14ac:dyDescent="0.2">
      <c r="A191" t="s">
        <v>2772</v>
      </c>
      <c r="B191" t="s">
        <v>3255</v>
      </c>
      <c r="C191" t="s">
        <v>3587</v>
      </c>
      <c r="D191" t="s">
        <v>631</v>
      </c>
      <c r="E191" t="s">
        <v>2765</v>
      </c>
      <c r="F191" t="s">
        <v>3588</v>
      </c>
      <c r="G191" t="str">
        <f>VLOOKUP($D191,GroundTruth!$A$2:$C$2741,3,FALSE)</f>
        <v>true</v>
      </c>
      <c r="H191">
        <f>VLOOKUP($D191,GroundTruth!$A$2:$D$2741,4,FALSE)</f>
        <v>327</v>
      </c>
      <c r="I191" t="str">
        <f>VLOOKUP($D191,GroundTruth!$A$2:$D$2741,2,FALSE)</f>
        <v>crypto</v>
      </c>
      <c r="L191" s="3" t="s">
        <v>1136</v>
      </c>
      <c r="M191" t="str">
        <f>VLOOKUP($L191,GroundTruth!$A$2:$D$2741,3,FALSE)</f>
        <v>false</v>
      </c>
      <c r="N191">
        <f>VLOOKUP($L191,GroundTruth!$A$2:$E$2741,4,FALSE)</f>
        <v>328</v>
      </c>
    </row>
    <row r="192" spans="1:14" x14ac:dyDescent="0.2">
      <c r="A192" t="s">
        <v>2768</v>
      </c>
      <c r="B192" t="s">
        <v>3255</v>
      </c>
      <c r="C192" t="s">
        <v>3587</v>
      </c>
      <c r="D192" t="s">
        <v>631</v>
      </c>
      <c r="E192" t="s">
        <v>2765</v>
      </c>
      <c r="F192" t="s">
        <v>3589</v>
      </c>
      <c r="G192" t="str">
        <f>VLOOKUP($D192,GroundTruth!$A$2:$C$2741,3,FALSE)</f>
        <v>true</v>
      </c>
      <c r="H192">
        <f>VLOOKUP($D192,GroundTruth!$A$2:$D$2741,4,FALSE)</f>
        <v>327</v>
      </c>
      <c r="I192" t="str">
        <f>VLOOKUP($D192,GroundTruth!$A$2:$D$2741,2,FALSE)</f>
        <v>crypto</v>
      </c>
      <c r="L192" s="2" t="s">
        <v>1137</v>
      </c>
      <c r="M192" t="str">
        <f>VLOOKUP($L192,GroundTruth!$A$2:$D$2741,3,FALSE)</f>
        <v>false</v>
      </c>
      <c r="N192">
        <f>VLOOKUP($L192,GroundTruth!$A$2:$E$2741,4,FALSE)</f>
        <v>328</v>
      </c>
    </row>
    <row r="193" spans="1:14" x14ac:dyDescent="0.2">
      <c r="A193" t="s">
        <v>2772</v>
      </c>
      <c r="B193" t="s">
        <v>3264</v>
      </c>
      <c r="C193" t="s">
        <v>3590</v>
      </c>
      <c r="D193" t="s">
        <v>632</v>
      </c>
      <c r="E193" t="s">
        <v>2765</v>
      </c>
      <c r="F193" t="s">
        <v>3591</v>
      </c>
      <c r="G193" t="str">
        <f>VLOOKUP($D193,GroundTruth!$A$2:$C$2741,3,FALSE)</f>
        <v>true</v>
      </c>
      <c r="H193">
        <f>VLOOKUP($D193,GroundTruth!$A$2:$D$2741,4,FALSE)</f>
        <v>327</v>
      </c>
      <c r="I193" t="str">
        <f>VLOOKUP($D193,GroundTruth!$A$2:$D$2741,2,FALSE)</f>
        <v>crypto</v>
      </c>
      <c r="L193" s="3" t="s">
        <v>1138</v>
      </c>
      <c r="M193" t="str">
        <f>VLOOKUP($L193,GroundTruth!$A$2:$D$2741,3,FALSE)</f>
        <v>false</v>
      </c>
      <c r="N193">
        <f>VLOOKUP($L193,GroundTruth!$A$2:$E$2741,4,FALSE)</f>
        <v>328</v>
      </c>
    </row>
    <row r="194" spans="1:14" x14ac:dyDescent="0.2">
      <c r="A194" t="s">
        <v>2772</v>
      </c>
      <c r="B194" t="s">
        <v>3255</v>
      </c>
      <c r="C194" t="s">
        <v>3590</v>
      </c>
      <c r="D194" t="s">
        <v>632</v>
      </c>
      <c r="E194" t="s">
        <v>2765</v>
      </c>
      <c r="F194" t="s">
        <v>3591</v>
      </c>
      <c r="G194" t="str">
        <f>VLOOKUP($D194,GroundTruth!$A$2:$C$2741,3,FALSE)</f>
        <v>true</v>
      </c>
      <c r="H194">
        <f>VLOOKUP($D194,GroundTruth!$A$2:$D$2741,4,FALSE)</f>
        <v>327</v>
      </c>
      <c r="I194" t="str">
        <f>VLOOKUP($D194,GroundTruth!$A$2:$D$2741,2,FALSE)</f>
        <v>crypto</v>
      </c>
      <c r="L194" s="2" t="s">
        <v>1139</v>
      </c>
      <c r="M194" t="str">
        <f>VLOOKUP($L194,GroundTruth!$A$2:$D$2741,3,FALSE)</f>
        <v>true</v>
      </c>
      <c r="N194">
        <f>VLOOKUP($L194,GroundTruth!$A$2:$E$2741,4,FALSE)</f>
        <v>328</v>
      </c>
    </row>
    <row r="195" spans="1:14" x14ac:dyDescent="0.2">
      <c r="A195" t="s">
        <v>2768</v>
      </c>
      <c r="B195" t="s">
        <v>3255</v>
      </c>
      <c r="C195" t="s">
        <v>3590</v>
      </c>
      <c r="D195" t="s">
        <v>632</v>
      </c>
      <c r="E195" t="s">
        <v>2765</v>
      </c>
      <c r="F195" t="s">
        <v>3592</v>
      </c>
      <c r="G195" t="str">
        <f>VLOOKUP($D195,GroundTruth!$A$2:$C$2741,3,FALSE)</f>
        <v>true</v>
      </c>
      <c r="H195">
        <f>VLOOKUP($D195,GroundTruth!$A$2:$D$2741,4,FALSE)</f>
        <v>327</v>
      </c>
      <c r="I195" t="str">
        <f>VLOOKUP($D195,GroundTruth!$A$2:$D$2741,2,FALSE)</f>
        <v>crypto</v>
      </c>
      <c r="L195" s="3" t="s">
        <v>1140</v>
      </c>
      <c r="M195" t="str">
        <f>VLOOKUP($L195,GroundTruth!$A$2:$D$2741,3,FALSE)</f>
        <v>true</v>
      </c>
      <c r="N195">
        <f>VLOOKUP($L195,GroundTruth!$A$2:$E$2741,4,FALSE)</f>
        <v>328</v>
      </c>
    </row>
    <row r="196" spans="1:14" x14ac:dyDescent="0.2">
      <c r="A196" t="s">
        <v>2772</v>
      </c>
      <c r="B196" t="s">
        <v>3264</v>
      </c>
      <c r="C196" t="s">
        <v>3593</v>
      </c>
      <c r="D196" t="s">
        <v>633</v>
      </c>
      <c r="E196" t="s">
        <v>2765</v>
      </c>
      <c r="F196" t="s">
        <v>3594</v>
      </c>
      <c r="G196" t="str">
        <f>VLOOKUP($D196,GroundTruth!$A$2:$C$2741,3,FALSE)</f>
        <v>true</v>
      </c>
      <c r="H196">
        <f>VLOOKUP($D196,GroundTruth!$A$2:$D$2741,4,FALSE)</f>
        <v>327</v>
      </c>
      <c r="I196" t="str">
        <f>VLOOKUP($D196,GroundTruth!$A$2:$D$2741,2,FALSE)</f>
        <v>crypto</v>
      </c>
      <c r="L196" s="2" t="s">
        <v>1163</v>
      </c>
      <c r="M196" t="str">
        <f>VLOOKUP($L196,GroundTruth!$A$2:$D$2741,3,FALSE)</f>
        <v>false</v>
      </c>
      <c r="N196">
        <f>VLOOKUP($L196,GroundTruth!$A$2:$E$2741,4,FALSE)</f>
        <v>327</v>
      </c>
    </row>
    <row r="197" spans="1:14" x14ac:dyDescent="0.2">
      <c r="A197" t="s">
        <v>2772</v>
      </c>
      <c r="B197" t="s">
        <v>3255</v>
      </c>
      <c r="C197" t="s">
        <v>3593</v>
      </c>
      <c r="D197" t="s">
        <v>633</v>
      </c>
      <c r="E197" t="s">
        <v>2765</v>
      </c>
      <c r="F197" t="s">
        <v>3594</v>
      </c>
      <c r="G197" t="str">
        <f>VLOOKUP($D197,GroundTruth!$A$2:$C$2741,3,FALSE)</f>
        <v>true</v>
      </c>
      <c r="H197">
        <f>VLOOKUP($D197,GroundTruth!$A$2:$D$2741,4,FALSE)</f>
        <v>327</v>
      </c>
      <c r="I197" t="str">
        <f>VLOOKUP($D197,GroundTruth!$A$2:$D$2741,2,FALSE)</f>
        <v>crypto</v>
      </c>
      <c r="L197" s="3" t="s">
        <v>1164</v>
      </c>
      <c r="M197" t="str">
        <f>VLOOKUP($L197,GroundTruth!$A$2:$D$2741,3,FALSE)</f>
        <v>true</v>
      </c>
      <c r="N197">
        <f>VLOOKUP($L197,GroundTruth!$A$2:$E$2741,4,FALSE)</f>
        <v>327</v>
      </c>
    </row>
    <row r="198" spans="1:14" x14ac:dyDescent="0.2">
      <c r="A198" t="s">
        <v>2768</v>
      </c>
      <c r="B198" t="s">
        <v>3255</v>
      </c>
      <c r="C198" t="s">
        <v>3593</v>
      </c>
      <c r="D198" t="s">
        <v>633</v>
      </c>
      <c r="E198" t="s">
        <v>2765</v>
      </c>
      <c r="F198" t="s">
        <v>3595</v>
      </c>
      <c r="G198" t="str">
        <f>VLOOKUP($D198,GroundTruth!$A$2:$C$2741,3,FALSE)</f>
        <v>true</v>
      </c>
      <c r="H198">
        <f>VLOOKUP($D198,GroundTruth!$A$2:$D$2741,4,FALSE)</f>
        <v>327</v>
      </c>
      <c r="I198" t="str">
        <f>VLOOKUP($D198,GroundTruth!$A$2:$D$2741,2,FALSE)</f>
        <v>crypto</v>
      </c>
      <c r="L198" s="2" t="s">
        <v>1165</v>
      </c>
      <c r="M198" t="str">
        <f>VLOOKUP($L198,GroundTruth!$A$2:$D$2741,3,FALSE)</f>
        <v>true</v>
      </c>
      <c r="N198">
        <f>VLOOKUP($L198,GroundTruth!$A$2:$E$2741,4,FALSE)</f>
        <v>327</v>
      </c>
    </row>
    <row r="199" spans="1:14" x14ac:dyDescent="0.2">
      <c r="A199" t="s">
        <v>2768</v>
      </c>
      <c r="B199" t="s">
        <v>3264</v>
      </c>
      <c r="C199" t="s">
        <v>3596</v>
      </c>
      <c r="D199" t="s">
        <v>634</v>
      </c>
      <c r="E199" t="s">
        <v>2765</v>
      </c>
      <c r="F199" t="s">
        <v>3597</v>
      </c>
      <c r="G199" t="str">
        <f>VLOOKUP($D199,GroundTruth!$A$2:$C$2741,3,FALSE)</f>
        <v>false</v>
      </c>
      <c r="H199">
        <f>VLOOKUP($D199,GroundTruth!$A$2:$D$2741,4,FALSE)</f>
        <v>327</v>
      </c>
      <c r="I199" t="str">
        <f>VLOOKUP($D199,GroundTruth!$A$2:$D$2741,2,FALSE)</f>
        <v>crypto</v>
      </c>
      <c r="L199" s="3" t="s">
        <v>1166</v>
      </c>
      <c r="M199" t="str">
        <f>VLOOKUP($L199,GroundTruth!$A$2:$D$2741,3,FALSE)</f>
        <v>true</v>
      </c>
      <c r="N199">
        <f>VLOOKUP($L199,GroundTruth!$A$2:$E$2741,4,FALSE)</f>
        <v>327</v>
      </c>
    </row>
    <row r="200" spans="1:14" x14ac:dyDescent="0.2">
      <c r="A200" t="s">
        <v>2768</v>
      </c>
      <c r="B200" t="s">
        <v>3255</v>
      </c>
      <c r="C200" t="s">
        <v>3596</v>
      </c>
      <c r="D200" t="s">
        <v>634</v>
      </c>
      <c r="E200" t="s">
        <v>2765</v>
      </c>
      <c r="F200" t="s">
        <v>3597</v>
      </c>
      <c r="G200" t="str">
        <f>VLOOKUP($D200,GroundTruth!$A$2:$C$2741,3,FALSE)</f>
        <v>false</v>
      </c>
      <c r="H200">
        <f>VLOOKUP($D200,GroundTruth!$A$2:$D$2741,4,FALSE)</f>
        <v>327</v>
      </c>
      <c r="I200" t="str">
        <f>VLOOKUP($D200,GroundTruth!$A$2:$D$2741,2,FALSE)</f>
        <v>crypto</v>
      </c>
      <c r="L200" s="2" t="s">
        <v>1167</v>
      </c>
      <c r="M200" t="str">
        <f>VLOOKUP($L200,GroundTruth!$A$2:$D$2741,3,FALSE)</f>
        <v>false</v>
      </c>
      <c r="N200">
        <f>VLOOKUP($L200,GroundTruth!$A$2:$E$2741,4,FALSE)</f>
        <v>327</v>
      </c>
    </row>
    <row r="201" spans="1:14" x14ac:dyDescent="0.2">
      <c r="A201" t="s">
        <v>2768</v>
      </c>
      <c r="B201" t="s">
        <v>3255</v>
      </c>
      <c r="C201" t="s">
        <v>3596</v>
      </c>
      <c r="D201" t="s">
        <v>634</v>
      </c>
      <c r="E201" t="s">
        <v>2765</v>
      </c>
      <c r="F201" t="s">
        <v>3598</v>
      </c>
      <c r="G201" t="str">
        <f>VLOOKUP($D201,GroundTruth!$A$2:$C$2741,3,FALSE)</f>
        <v>false</v>
      </c>
      <c r="H201">
        <f>VLOOKUP($D201,GroundTruth!$A$2:$D$2741,4,FALSE)</f>
        <v>327</v>
      </c>
      <c r="I201" t="str">
        <f>VLOOKUP($D201,GroundTruth!$A$2:$D$2741,2,FALSE)</f>
        <v>crypto</v>
      </c>
      <c r="L201" s="3" t="s">
        <v>1168</v>
      </c>
      <c r="M201" t="str">
        <f>VLOOKUP($L201,GroundTruth!$A$2:$D$2741,3,FALSE)</f>
        <v>false</v>
      </c>
      <c r="N201">
        <f>VLOOKUP($L201,GroundTruth!$A$2:$E$2741,4,FALSE)</f>
        <v>327</v>
      </c>
    </row>
    <row r="202" spans="1:14" x14ac:dyDescent="0.2">
      <c r="A202" t="s">
        <v>2772</v>
      </c>
      <c r="B202" t="s">
        <v>3264</v>
      </c>
      <c r="C202" t="s">
        <v>3623</v>
      </c>
      <c r="D202" t="s">
        <v>700</v>
      </c>
      <c r="E202" t="s">
        <v>2765</v>
      </c>
      <c r="F202" t="s">
        <v>3624</v>
      </c>
      <c r="G202" t="str">
        <f>VLOOKUP($D202,GroundTruth!$A$2:$C$2741,3,FALSE)</f>
        <v>true</v>
      </c>
      <c r="H202">
        <f>VLOOKUP($D202,GroundTruth!$A$2:$D$2741,4,FALSE)</f>
        <v>327</v>
      </c>
      <c r="I202" t="str">
        <f>VLOOKUP($D202,GroundTruth!$A$2:$D$2741,2,FALSE)</f>
        <v>crypto</v>
      </c>
      <c r="L202" s="2" t="s">
        <v>1169</v>
      </c>
      <c r="M202" t="str">
        <f>VLOOKUP($L202,GroundTruth!$A$2:$D$2741,3,FALSE)</f>
        <v>false</v>
      </c>
      <c r="N202">
        <f>VLOOKUP($L202,GroundTruth!$A$2:$E$2741,4,FALSE)</f>
        <v>327</v>
      </c>
    </row>
    <row r="203" spans="1:14" x14ac:dyDescent="0.2">
      <c r="A203" t="s">
        <v>2772</v>
      </c>
      <c r="B203" t="s">
        <v>3255</v>
      </c>
      <c r="C203" t="s">
        <v>3623</v>
      </c>
      <c r="D203" t="s">
        <v>700</v>
      </c>
      <c r="E203" t="s">
        <v>2765</v>
      </c>
      <c r="F203" t="s">
        <v>3624</v>
      </c>
      <c r="G203" t="str">
        <f>VLOOKUP($D203,GroundTruth!$A$2:$C$2741,3,FALSE)</f>
        <v>true</v>
      </c>
      <c r="H203">
        <f>VLOOKUP($D203,GroundTruth!$A$2:$D$2741,4,FALSE)</f>
        <v>327</v>
      </c>
      <c r="I203" t="str">
        <f>VLOOKUP($D203,GroundTruth!$A$2:$D$2741,2,FALSE)</f>
        <v>crypto</v>
      </c>
      <c r="L203" s="2" t="s">
        <v>1180</v>
      </c>
      <c r="M203" t="str">
        <f>VLOOKUP($L203,GroundTruth!$A$2:$D$2741,3,FALSE)</f>
        <v>false</v>
      </c>
      <c r="N203">
        <f>VLOOKUP($L203,GroundTruth!$A$2:$E$2741,4,FALSE)</f>
        <v>328</v>
      </c>
    </row>
    <row r="204" spans="1:14" x14ac:dyDescent="0.2">
      <c r="A204" t="s">
        <v>2768</v>
      </c>
      <c r="B204" t="s">
        <v>3255</v>
      </c>
      <c r="C204" t="s">
        <v>3623</v>
      </c>
      <c r="D204" t="s">
        <v>700</v>
      </c>
      <c r="E204" t="s">
        <v>2765</v>
      </c>
      <c r="F204" t="s">
        <v>3625</v>
      </c>
      <c r="G204" t="str">
        <f>VLOOKUP($D204,GroundTruth!$A$2:$C$2741,3,FALSE)</f>
        <v>true</v>
      </c>
      <c r="H204">
        <f>VLOOKUP($D204,GroundTruth!$A$2:$D$2741,4,FALSE)</f>
        <v>327</v>
      </c>
      <c r="I204" t="str">
        <f>VLOOKUP($D204,GroundTruth!$A$2:$D$2741,2,FALSE)</f>
        <v>crypto</v>
      </c>
      <c r="L204" s="3" t="s">
        <v>1181</v>
      </c>
      <c r="M204" t="str">
        <f>VLOOKUP($L204,GroundTruth!$A$2:$D$2741,3,FALSE)</f>
        <v>true</v>
      </c>
      <c r="N204">
        <f>VLOOKUP($L204,GroundTruth!$A$2:$E$2741,4,FALSE)</f>
        <v>328</v>
      </c>
    </row>
    <row r="205" spans="1:14" x14ac:dyDescent="0.2">
      <c r="A205" t="s">
        <v>2772</v>
      </c>
      <c r="B205" t="s">
        <v>3264</v>
      </c>
      <c r="C205" t="s">
        <v>3626</v>
      </c>
      <c r="D205" t="s">
        <v>701</v>
      </c>
      <c r="E205" t="s">
        <v>2765</v>
      </c>
      <c r="F205" t="s">
        <v>3627</v>
      </c>
      <c r="G205" t="str">
        <f>VLOOKUP($D205,GroundTruth!$A$2:$C$2741,3,FALSE)</f>
        <v>true</v>
      </c>
      <c r="H205">
        <f>VLOOKUP($D205,GroundTruth!$A$2:$D$2741,4,FALSE)</f>
        <v>327</v>
      </c>
      <c r="I205" t="str">
        <f>VLOOKUP($D205,GroundTruth!$A$2:$D$2741,2,FALSE)</f>
        <v>crypto</v>
      </c>
      <c r="L205" s="2" t="s">
        <v>1182</v>
      </c>
      <c r="M205" t="str">
        <f>VLOOKUP($L205,GroundTruth!$A$2:$D$2741,3,FALSE)</f>
        <v>true</v>
      </c>
      <c r="N205">
        <f>VLOOKUP($L205,GroundTruth!$A$2:$E$2741,4,FALSE)</f>
        <v>328</v>
      </c>
    </row>
    <row r="206" spans="1:14" x14ac:dyDescent="0.2">
      <c r="A206" t="s">
        <v>2772</v>
      </c>
      <c r="B206" t="s">
        <v>3255</v>
      </c>
      <c r="C206" t="s">
        <v>3626</v>
      </c>
      <c r="D206" t="s">
        <v>701</v>
      </c>
      <c r="E206" t="s">
        <v>2765</v>
      </c>
      <c r="F206" t="s">
        <v>3627</v>
      </c>
      <c r="G206" t="str">
        <f>VLOOKUP($D206,GroundTruth!$A$2:$C$2741,3,FALSE)</f>
        <v>true</v>
      </c>
      <c r="H206">
        <f>VLOOKUP($D206,GroundTruth!$A$2:$D$2741,4,FALSE)</f>
        <v>327</v>
      </c>
      <c r="I206" t="str">
        <f>VLOOKUP($D206,GroundTruth!$A$2:$D$2741,2,FALSE)</f>
        <v>crypto</v>
      </c>
      <c r="L206" s="3" t="s">
        <v>1183</v>
      </c>
      <c r="M206" t="str">
        <f>VLOOKUP($L206,GroundTruth!$A$2:$D$2741,3,FALSE)</f>
        <v>true</v>
      </c>
      <c r="N206">
        <f>VLOOKUP($L206,GroundTruth!$A$2:$E$2741,4,FALSE)</f>
        <v>328</v>
      </c>
    </row>
    <row r="207" spans="1:14" x14ac:dyDescent="0.2">
      <c r="A207" t="s">
        <v>2768</v>
      </c>
      <c r="B207" t="s">
        <v>3255</v>
      </c>
      <c r="C207" t="s">
        <v>3626</v>
      </c>
      <c r="D207" t="s">
        <v>701</v>
      </c>
      <c r="E207" t="s">
        <v>2765</v>
      </c>
      <c r="F207" t="s">
        <v>3628</v>
      </c>
      <c r="G207" t="str">
        <f>VLOOKUP($D207,GroundTruth!$A$2:$C$2741,3,FALSE)</f>
        <v>true</v>
      </c>
      <c r="H207">
        <f>VLOOKUP($D207,GroundTruth!$A$2:$D$2741,4,FALSE)</f>
        <v>327</v>
      </c>
      <c r="I207" t="str">
        <f>VLOOKUP($D207,GroundTruth!$A$2:$D$2741,2,FALSE)</f>
        <v>crypto</v>
      </c>
      <c r="L207" s="2" t="s">
        <v>1184</v>
      </c>
      <c r="M207" t="str">
        <f>VLOOKUP($L207,GroundTruth!$A$2:$D$2741,3,FALSE)</f>
        <v>true</v>
      </c>
      <c r="N207">
        <f>VLOOKUP($L207,GroundTruth!$A$2:$E$2741,4,FALSE)</f>
        <v>328</v>
      </c>
    </row>
    <row r="208" spans="1:14" x14ac:dyDescent="0.2">
      <c r="A208" t="s">
        <v>2768</v>
      </c>
      <c r="B208" t="s">
        <v>3264</v>
      </c>
      <c r="C208" t="s">
        <v>3629</v>
      </c>
      <c r="D208" t="s">
        <v>702</v>
      </c>
      <c r="E208" t="s">
        <v>2765</v>
      </c>
      <c r="F208" t="s">
        <v>3630</v>
      </c>
      <c r="G208" t="str">
        <f>VLOOKUP($D208,GroundTruth!$A$2:$C$2741,3,FALSE)</f>
        <v>false</v>
      </c>
      <c r="H208">
        <f>VLOOKUP($D208,GroundTruth!$A$2:$D$2741,4,FALSE)</f>
        <v>327</v>
      </c>
      <c r="I208" t="str">
        <f>VLOOKUP($D208,GroundTruth!$A$2:$D$2741,2,FALSE)</f>
        <v>crypto</v>
      </c>
      <c r="L208" s="3" t="s">
        <v>1242</v>
      </c>
      <c r="M208" t="str">
        <f>VLOOKUP($L208,GroundTruth!$A$2:$D$2741,3,FALSE)</f>
        <v>false</v>
      </c>
      <c r="N208">
        <f>VLOOKUP($L208,GroundTruth!$A$2:$E$2741,4,FALSE)</f>
        <v>327</v>
      </c>
    </row>
    <row r="209" spans="1:14" x14ac:dyDescent="0.2">
      <c r="A209" t="s">
        <v>2768</v>
      </c>
      <c r="B209" t="s">
        <v>3255</v>
      </c>
      <c r="C209" t="s">
        <v>3629</v>
      </c>
      <c r="D209" t="s">
        <v>702</v>
      </c>
      <c r="E209" t="s">
        <v>2765</v>
      </c>
      <c r="F209" t="s">
        <v>3630</v>
      </c>
      <c r="G209" t="str">
        <f>VLOOKUP($D209,GroundTruth!$A$2:$C$2741,3,FALSE)</f>
        <v>false</v>
      </c>
      <c r="H209">
        <f>VLOOKUP($D209,GroundTruth!$A$2:$D$2741,4,FALSE)</f>
        <v>327</v>
      </c>
      <c r="I209" t="str">
        <f>VLOOKUP($D209,GroundTruth!$A$2:$D$2741,2,FALSE)</f>
        <v>crypto</v>
      </c>
      <c r="L209" s="2" t="s">
        <v>1243</v>
      </c>
      <c r="M209" t="str">
        <f>VLOOKUP($L209,GroundTruth!$A$2:$D$2741,3,FALSE)</f>
        <v>false</v>
      </c>
      <c r="N209">
        <f>VLOOKUP($L209,GroundTruth!$A$2:$E$2741,4,FALSE)</f>
        <v>327</v>
      </c>
    </row>
    <row r="210" spans="1:14" x14ac:dyDescent="0.2">
      <c r="A210" t="s">
        <v>2768</v>
      </c>
      <c r="B210" t="s">
        <v>3255</v>
      </c>
      <c r="C210" t="s">
        <v>3629</v>
      </c>
      <c r="D210" t="s">
        <v>702</v>
      </c>
      <c r="E210" t="s">
        <v>2765</v>
      </c>
      <c r="F210" t="s">
        <v>3631</v>
      </c>
      <c r="G210" t="str">
        <f>VLOOKUP($D210,GroundTruth!$A$2:$C$2741,3,FALSE)</f>
        <v>false</v>
      </c>
      <c r="H210">
        <f>VLOOKUP($D210,GroundTruth!$A$2:$D$2741,4,FALSE)</f>
        <v>327</v>
      </c>
      <c r="I210" t="str">
        <f>VLOOKUP($D210,GroundTruth!$A$2:$D$2741,2,FALSE)</f>
        <v>crypto</v>
      </c>
      <c r="L210" s="3" t="s">
        <v>1244</v>
      </c>
      <c r="M210" t="str">
        <f>VLOOKUP($L210,GroundTruth!$A$2:$D$2741,3,FALSE)</f>
        <v>true</v>
      </c>
      <c r="N210">
        <f>VLOOKUP($L210,GroundTruth!$A$2:$E$2741,4,FALSE)</f>
        <v>327</v>
      </c>
    </row>
    <row r="211" spans="1:14" x14ac:dyDescent="0.2">
      <c r="A211" t="s">
        <v>2768</v>
      </c>
      <c r="B211" t="s">
        <v>3264</v>
      </c>
      <c r="C211" t="s">
        <v>3632</v>
      </c>
      <c r="D211" t="s">
        <v>703</v>
      </c>
      <c r="E211" t="s">
        <v>2765</v>
      </c>
      <c r="F211" t="s">
        <v>3633</v>
      </c>
      <c r="G211" t="str">
        <f>VLOOKUP($D211,GroundTruth!$A$2:$C$2741,3,FALSE)</f>
        <v>false</v>
      </c>
      <c r="H211">
        <f>VLOOKUP($D211,GroundTruth!$A$2:$D$2741,4,FALSE)</f>
        <v>327</v>
      </c>
      <c r="I211" t="str">
        <f>VLOOKUP($D211,GroundTruth!$A$2:$D$2741,2,FALSE)</f>
        <v>crypto</v>
      </c>
      <c r="L211" s="2" t="s">
        <v>1245</v>
      </c>
      <c r="M211" t="str">
        <f>VLOOKUP($L211,GroundTruth!$A$2:$D$2741,3,FALSE)</f>
        <v>true</v>
      </c>
      <c r="N211">
        <f>VLOOKUP($L211,GroundTruth!$A$2:$E$2741,4,FALSE)</f>
        <v>327</v>
      </c>
    </row>
    <row r="212" spans="1:14" x14ac:dyDescent="0.2">
      <c r="A212" t="s">
        <v>2768</v>
      </c>
      <c r="B212" t="s">
        <v>3255</v>
      </c>
      <c r="C212" t="s">
        <v>3632</v>
      </c>
      <c r="D212" t="s">
        <v>703</v>
      </c>
      <c r="E212" t="s">
        <v>2765</v>
      </c>
      <c r="F212" t="s">
        <v>3633</v>
      </c>
      <c r="G212" t="str">
        <f>VLOOKUP($D212,GroundTruth!$A$2:$C$2741,3,FALSE)</f>
        <v>false</v>
      </c>
      <c r="H212">
        <f>VLOOKUP($D212,GroundTruth!$A$2:$D$2741,4,FALSE)</f>
        <v>327</v>
      </c>
      <c r="I212" t="str">
        <f>VLOOKUP($D212,GroundTruth!$A$2:$D$2741,2,FALSE)</f>
        <v>crypto</v>
      </c>
      <c r="L212" s="3" t="s">
        <v>1246</v>
      </c>
      <c r="M212" t="str">
        <f>VLOOKUP($L212,GroundTruth!$A$2:$D$2741,3,FALSE)</f>
        <v>true</v>
      </c>
      <c r="N212">
        <f>VLOOKUP($L212,GroundTruth!$A$2:$E$2741,4,FALSE)</f>
        <v>327</v>
      </c>
    </row>
    <row r="213" spans="1:14" x14ac:dyDescent="0.2">
      <c r="A213" t="s">
        <v>2768</v>
      </c>
      <c r="B213" t="s">
        <v>3255</v>
      </c>
      <c r="C213" t="s">
        <v>3632</v>
      </c>
      <c r="D213" t="s">
        <v>703</v>
      </c>
      <c r="E213" t="s">
        <v>2765</v>
      </c>
      <c r="F213" t="s">
        <v>3634</v>
      </c>
      <c r="G213" t="str">
        <f>VLOOKUP($D213,GroundTruth!$A$2:$C$2741,3,FALSE)</f>
        <v>false</v>
      </c>
      <c r="H213">
        <f>VLOOKUP($D213,GroundTruth!$A$2:$D$2741,4,FALSE)</f>
        <v>327</v>
      </c>
      <c r="I213" t="str">
        <f>VLOOKUP($D213,GroundTruth!$A$2:$D$2741,2,FALSE)</f>
        <v>crypto</v>
      </c>
      <c r="L213" s="3" t="s">
        <v>1260</v>
      </c>
      <c r="M213" t="str">
        <f>VLOOKUP($L213,GroundTruth!$A$2:$D$2741,3,FALSE)</f>
        <v>true</v>
      </c>
      <c r="N213">
        <f>VLOOKUP($L213,GroundTruth!$A$2:$E$2741,4,FALSE)</f>
        <v>328</v>
      </c>
    </row>
    <row r="214" spans="1:14" x14ac:dyDescent="0.2">
      <c r="A214" t="s">
        <v>2772</v>
      </c>
      <c r="B214" t="s">
        <v>3264</v>
      </c>
      <c r="C214" t="s">
        <v>3635</v>
      </c>
      <c r="D214" t="s">
        <v>704</v>
      </c>
      <c r="E214" t="s">
        <v>2765</v>
      </c>
      <c r="F214" t="s">
        <v>3636</v>
      </c>
      <c r="G214" t="str">
        <f>VLOOKUP($D214,GroundTruth!$A$2:$C$2741,3,FALSE)</f>
        <v>true</v>
      </c>
      <c r="H214">
        <f>VLOOKUP($D214,GroundTruth!$A$2:$D$2741,4,FALSE)</f>
        <v>327</v>
      </c>
      <c r="I214" t="str">
        <f>VLOOKUP($D214,GroundTruth!$A$2:$D$2741,2,FALSE)</f>
        <v>crypto</v>
      </c>
      <c r="L214" s="2" t="s">
        <v>1261</v>
      </c>
      <c r="M214" t="str">
        <f>VLOOKUP($L214,GroundTruth!$A$2:$D$2741,3,FALSE)</f>
        <v>false</v>
      </c>
      <c r="N214">
        <f>VLOOKUP($L214,GroundTruth!$A$2:$E$2741,4,FALSE)</f>
        <v>328</v>
      </c>
    </row>
    <row r="215" spans="1:14" x14ac:dyDescent="0.2">
      <c r="A215" t="s">
        <v>2772</v>
      </c>
      <c r="B215" t="s">
        <v>3255</v>
      </c>
      <c r="C215" t="s">
        <v>3635</v>
      </c>
      <c r="D215" t="s">
        <v>704</v>
      </c>
      <c r="E215" t="s">
        <v>2765</v>
      </c>
      <c r="F215" t="s">
        <v>3636</v>
      </c>
      <c r="G215" t="str">
        <f>VLOOKUP($D215,GroundTruth!$A$2:$C$2741,3,FALSE)</f>
        <v>true</v>
      </c>
      <c r="H215">
        <f>VLOOKUP($D215,GroundTruth!$A$2:$D$2741,4,FALSE)</f>
        <v>327</v>
      </c>
      <c r="I215" t="str">
        <f>VLOOKUP($D215,GroundTruth!$A$2:$D$2741,2,FALSE)</f>
        <v>crypto</v>
      </c>
      <c r="L215" s="3" t="s">
        <v>1262</v>
      </c>
      <c r="M215" t="str">
        <f>VLOOKUP($L215,GroundTruth!$A$2:$D$2741,3,FALSE)</f>
        <v>true</v>
      </c>
      <c r="N215">
        <f>VLOOKUP($L215,GroundTruth!$A$2:$E$2741,4,FALSE)</f>
        <v>328</v>
      </c>
    </row>
    <row r="216" spans="1:14" x14ac:dyDescent="0.2">
      <c r="A216" t="s">
        <v>2768</v>
      </c>
      <c r="B216" t="s">
        <v>3255</v>
      </c>
      <c r="C216" t="s">
        <v>3635</v>
      </c>
      <c r="D216" t="s">
        <v>704</v>
      </c>
      <c r="E216" t="s">
        <v>2765</v>
      </c>
      <c r="F216" t="s">
        <v>3637</v>
      </c>
      <c r="G216" t="str">
        <f>VLOOKUP($D216,GroundTruth!$A$2:$C$2741,3,FALSE)</f>
        <v>true</v>
      </c>
      <c r="H216">
        <f>VLOOKUP($D216,GroundTruth!$A$2:$D$2741,4,FALSE)</f>
        <v>327</v>
      </c>
      <c r="I216" t="str">
        <f>VLOOKUP($D216,GroundTruth!$A$2:$D$2741,2,FALSE)</f>
        <v>crypto</v>
      </c>
      <c r="L216" s="2" t="s">
        <v>1263</v>
      </c>
      <c r="M216" t="str">
        <f>VLOOKUP($L216,GroundTruth!$A$2:$D$2741,3,FALSE)</f>
        <v>true</v>
      </c>
      <c r="N216">
        <f>VLOOKUP($L216,GroundTruth!$A$2:$E$2741,4,FALSE)</f>
        <v>328</v>
      </c>
    </row>
    <row r="217" spans="1:14" x14ac:dyDescent="0.2">
      <c r="A217" t="s">
        <v>2768</v>
      </c>
      <c r="B217" t="s">
        <v>3255</v>
      </c>
      <c r="C217" t="s">
        <v>3638</v>
      </c>
      <c r="D217" t="s">
        <v>705</v>
      </c>
      <c r="E217" t="s">
        <v>2765</v>
      </c>
      <c r="F217" t="s">
        <v>3639</v>
      </c>
      <c r="G217" t="str">
        <f>VLOOKUP($D217,GroundTruth!$A$2:$C$2741,3,FALSE)</f>
        <v>false</v>
      </c>
      <c r="H217">
        <f>VLOOKUP($D217,GroundTruth!$A$2:$D$2741,4,FALSE)</f>
        <v>327</v>
      </c>
      <c r="I217" t="str">
        <f>VLOOKUP($D217,GroundTruth!$A$2:$D$2741,2,FALSE)</f>
        <v>crypto</v>
      </c>
      <c r="L217" s="3" t="s">
        <v>1264</v>
      </c>
      <c r="M217" t="str">
        <f>VLOOKUP($L217,GroundTruth!$A$2:$D$2741,3,FALSE)</f>
        <v>true</v>
      </c>
      <c r="N217">
        <f>VLOOKUP($L217,GroundTruth!$A$2:$E$2741,4,FALSE)</f>
        <v>328</v>
      </c>
    </row>
    <row r="218" spans="1:14" x14ac:dyDescent="0.2">
      <c r="A218" t="s">
        <v>2768</v>
      </c>
      <c r="B218" t="s">
        <v>3255</v>
      </c>
      <c r="C218" t="s">
        <v>3640</v>
      </c>
      <c r="D218" t="s">
        <v>706</v>
      </c>
      <c r="E218" t="s">
        <v>2765</v>
      </c>
      <c r="F218" t="s">
        <v>3641</v>
      </c>
      <c r="G218" t="str">
        <f>VLOOKUP($D218,GroundTruth!$A$2:$C$2741,3,FALSE)</f>
        <v>false</v>
      </c>
      <c r="H218">
        <f>VLOOKUP($D218,GroundTruth!$A$2:$D$2741,4,FALSE)</f>
        <v>327</v>
      </c>
      <c r="I218" t="str">
        <f>VLOOKUP($D218,GroundTruth!$A$2:$D$2741,2,FALSE)</f>
        <v>crypto</v>
      </c>
      <c r="L218" s="2" t="s">
        <v>1333</v>
      </c>
      <c r="M218" t="str">
        <f>VLOOKUP($L218,GroundTruth!$A$2:$D$2741,3,FALSE)</f>
        <v>true</v>
      </c>
      <c r="N218">
        <f>VLOOKUP($L218,GroundTruth!$A$2:$E$2741,4,FALSE)</f>
        <v>327</v>
      </c>
    </row>
    <row r="219" spans="1:14" x14ac:dyDescent="0.2">
      <c r="A219" t="s">
        <v>2772</v>
      </c>
      <c r="B219" t="s">
        <v>3264</v>
      </c>
      <c r="C219" t="s">
        <v>3642</v>
      </c>
      <c r="D219" t="s">
        <v>707</v>
      </c>
      <c r="E219" t="s">
        <v>2765</v>
      </c>
      <c r="F219" t="s">
        <v>3643</v>
      </c>
      <c r="G219" t="str">
        <f>VLOOKUP($D219,GroundTruth!$A$2:$C$2741,3,FALSE)</f>
        <v>true</v>
      </c>
      <c r="H219">
        <f>VLOOKUP($D219,GroundTruth!$A$2:$D$2741,4,FALSE)</f>
        <v>327</v>
      </c>
      <c r="I219" t="str">
        <f>VLOOKUP($D219,GroundTruth!$A$2:$D$2741,2,FALSE)</f>
        <v>crypto</v>
      </c>
      <c r="L219" s="3" t="s">
        <v>1334</v>
      </c>
      <c r="M219" t="str">
        <f>VLOOKUP($L219,GroundTruth!$A$2:$D$2741,3,FALSE)</f>
        <v>true</v>
      </c>
      <c r="N219">
        <f>VLOOKUP($L219,GroundTruth!$A$2:$E$2741,4,FALSE)</f>
        <v>327</v>
      </c>
    </row>
    <row r="220" spans="1:14" x14ac:dyDescent="0.2">
      <c r="A220" t="s">
        <v>2772</v>
      </c>
      <c r="B220" t="s">
        <v>3255</v>
      </c>
      <c r="C220" t="s">
        <v>3642</v>
      </c>
      <c r="D220" t="s">
        <v>707</v>
      </c>
      <c r="E220" t="s">
        <v>2765</v>
      </c>
      <c r="F220" t="s">
        <v>3643</v>
      </c>
      <c r="G220" t="str">
        <f>VLOOKUP($D220,GroundTruth!$A$2:$C$2741,3,FALSE)</f>
        <v>true</v>
      </c>
      <c r="H220">
        <f>VLOOKUP($D220,GroundTruth!$A$2:$D$2741,4,FALSE)</f>
        <v>327</v>
      </c>
      <c r="I220" t="str">
        <f>VLOOKUP($D220,GroundTruth!$A$2:$D$2741,2,FALSE)</f>
        <v>crypto</v>
      </c>
      <c r="L220" s="2" t="s">
        <v>1335</v>
      </c>
      <c r="M220" t="str">
        <f>VLOOKUP($L220,GroundTruth!$A$2:$D$2741,3,FALSE)</f>
        <v>false</v>
      </c>
      <c r="N220">
        <f>VLOOKUP($L220,GroundTruth!$A$2:$E$2741,4,FALSE)</f>
        <v>327</v>
      </c>
    </row>
    <row r="221" spans="1:14" x14ac:dyDescent="0.2">
      <c r="A221" t="s">
        <v>2768</v>
      </c>
      <c r="B221" t="s">
        <v>3255</v>
      </c>
      <c r="C221" t="s">
        <v>3642</v>
      </c>
      <c r="D221" t="s">
        <v>707</v>
      </c>
      <c r="E221" t="s">
        <v>2765</v>
      </c>
      <c r="F221" t="s">
        <v>3644</v>
      </c>
      <c r="G221" t="str">
        <f>VLOOKUP($D221,GroundTruth!$A$2:$C$2741,3,FALSE)</f>
        <v>true</v>
      </c>
      <c r="H221">
        <f>VLOOKUP($D221,GroundTruth!$A$2:$D$2741,4,FALSE)</f>
        <v>327</v>
      </c>
      <c r="I221" t="str">
        <f>VLOOKUP($D221,GroundTruth!$A$2:$D$2741,2,FALSE)</f>
        <v>crypto</v>
      </c>
      <c r="L221" s="3" t="s">
        <v>1336</v>
      </c>
      <c r="M221" t="str">
        <f>VLOOKUP($L221,GroundTruth!$A$2:$D$2741,3,FALSE)</f>
        <v>true</v>
      </c>
      <c r="N221">
        <f>VLOOKUP($L221,GroundTruth!$A$2:$E$2741,4,FALSE)</f>
        <v>327</v>
      </c>
    </row>
    <row r="222" spans="1:14" x14ac:dyDescent="0.2">
      <c r="A222" t="s">
        <v>2772</v>
      </c>
      <c r="B222" t="s">
        <v>3264</v>
      </c>
      <c r="C222" t="s">
        <v>3645</v>
      </c>
      <c r="D222" t="s">
        <v>708</v>
      </c>
      <c r="E222" t="s">
        <v>2765</v>
      </c>
      <c r="F222" t="s">
        <v>3646</v>
      </c>
      <c r="G222" t="str">
        <f>VLOOKUP($D222,GroundTruth!$A$2:$C$2741,3,FALSE)</f>
        <v>true</v>
      </c>
      <c r="H222">
        <f>VLOOKUP($D222,GroundTruth!$A$2:$D$2741,4,FALSE)</f>
        <v>327</v>
      </c>
      <c r="I222" t="str">
        <f>VLOOKUP($D222,GroundTruth!$A$2:$D$2741,2,FALSE)</f>
        <v>crypto</v>
      </c>
      <c r="L222" s="2" t="s">
        <v>1337</v>
      </c>
      <c r="M222" t="str">
        <f>VLOOKUP($L222,GroundTruth!$A$2:$D$2741,3,FALSE)</f>
        <v>false</v>
      </c>
      <c r="N222">
        <f>VLOOKUP($L222,GroundTruth!$A$2:$E$2741,4,FALSE)</f>
        <v>327</v>
      </c>
    </row>
    <row r="223" spans="1:14" x14ac:dyDescent="0.2">
      <c r="A223" t="s">
        <v>2772</v>
      </c>
      <c r="B223" t="s">
        <v>3255</v>
      </c>
      <c r="C223" t="s">
        <v>3645</v>
      </c>
      <c r="D223" t="s">
        <v>708</v>
      </c>
      <c r="E223" t="s">
        <v>2765</v>
      </c>
      <c r="F223" t="s">
        <v>3646</v>
      </c>
      <c r="G223" t="str">
        <f>VLOOKUP($D223,GroundTruth!$A$2:$C$2741,3,FALSE)</f>
        <v>true</v>
      </c>
      <c r="H223">
        <f>VLOOKUP($D223,GroundTruth!$A$2:$D$2741,4,FALSE)</f>
        <v>327</v>
      </c>
      <c r="I223" t="str">
        <f>VLOOKUP($D223,GroundTruth!$A$2:$D$2741,2,FALSE)</f>
        <v>crypto</v>
      </c>
      <c r="L223" s="3" t="s">
        <v>1338</v>
      </c>
      <c r="M223" t="str">
        <f>VLOOKUP($L223,GroundTruth!$A$2:$D$2741,3,FALSE)</f>
        <v>true</v>
      </c>
      <c r="N223">
        <f>VLOOKUP($L223,GroundTruth!$A$2:$E$2741,4,FALSE)</f>
        <v>327</v>
      </c>
    </row>
    <row r="224" spans="1:14" x14ac:dyDescent="0.2">
      <c r="A224" t="s">
        <v>2768</v>
      </c>
      <c r="B224" t="s">
        <v>3255</v>
      </c>
      <c r="C224" t="s">
        <v>3645</v>
      </c>
      <c r="D224" t="s">
        <v>708</v>
      </c>
      <c r="E224" t="s">
        <v>2765</v>
      </c>
      <c r="F224" t="s">
        <v>3647</v>
      </c>
      <c r="G224" t="str">
        <f>VLOOKUP($D224,GroundTruth!$A$2:$C$2741,3,FALSE)</f>
        <v>true</v>
      </c>
      <c r="H224">
        <f>VLOOKUP($D224,GroundTruth!$A$2:$D$2741,4,FALSE)</f>
        <v>327</v>
      </c>
      <c r="I224" t="str">
        <f>VLOOKUP($D224,GroundTruth!$A$2:$D$2741,2,FALSE)</f>
        <v>crypto</v>
      </c>
      <c r="L224" s="2" t="s">
        <v>1339</v>
      </c>
      <c r="M224" t="str">
        <f>VLOOKUP($L224,GroundTruth!$A$2:$D$2741,3,FALSE)</f>
        <v>true</v>
      </c>
      <c r="N224">
        <f>VLOOKUP($L224,GroundTruth!$A$2:$E$2741,4,FALSE)</f>
        <v>327</v>
      </c>
    </row>
    <row r="225" spans="1:14" x14ac:dyDescent="0.2">
      <c r="A225" t="s">
        <v>2772</v>
      </c>
      <c r="B225" t="s">
        <v>3264</v>
      </c>
      <c r="C225" t="s">
        <v>3648</v>
      </c>
      <c r="D225" t="s">
        <v>709</v>
      </c>
      <c r="E225" t="s">
        <v>2765</v>
      </c>
      <c r="F225" t="s">
        <v>3649</v>
      </c>
      <c r="G225" t="str">
        <f>VLOOKUP($D225,GroundTruth!$A$2:$C$2741,3,FALSE)</f>
        <v>true</v>
      </c>
      <c r="H225">
        <f>VLOOKUP($D225,GroundTruth!$A$2:$D$2741,4,FALSE)</f>
        <v>327</v>
      </c>
      <c r="I225" t="str">
        <f>VLOOKUP($D225,GroundTruth!$A$2:$D$2741,2,FALSE)</f>
        <v>crypto</v>
      </c>
      <c r="L225" s="3" t="s">
        <v>1340</v>
      </c>
      <c r="M225" t="str">
        <f>VLOOKUP($L225,GroundTruth!$A$2:$D$2741,3,FALSE)</f>
        <v>false</v>
      </c>
      <c r="N225">
        <f>VLOOKUP($L225,GroundTruth!$A$2:$E$2741,4,FALSE)</f>
        <v>327</v>
      </c>
    </row>
    <row r="226" spans="1:14" x14ac:dyDescent="0.2">
      <c r="A226" t="s">
        <v>2772</v>
      </c>
      <c r="B226" t="s">
        <v>3255</v>
      </c>
      <c r="C226" t="s">
        <v>3648</v>
      </c>
      <c r="D226" t="s">
        <v>709</v>
      </c>
      <c r="E226" t="s">
        <v>2765</v>
      </c>
      <c r="F226" t="s">
        <v>3649</v>
      </c>
      <c r="G226" t="str">
        <f>VLOOKUP($D226,GroundTruth!$A$2:$C$2741,3,FALSE)</f>
        <v>true</v>
      </c>
      <c r="H226">
        <f>VLOOKUP($D226,GroundTruth!$A$2:$D$2741,4,FALSE)</f>
        <v>327</v>
      </c>
      <c r="I226" t="str">
        <f>VLOOKUP($D226,GroundTruth!$A$2:$D$2741,2,FALSE)</f>
        <v>crypto</v>
      </c>
      <c r="L226" s="2" t="s">
        <v>1341</v>
      </c>
      <c r="M226" t="str">
        <f>VLOOKUP($L226,GroundTruth!$A$2:$D$2741,3,FALSE)</f>
        <v>true</v>
      </c>
      <c r="N226">
        <f>VLOOKUP($L226,GroundTruth!$A$2:$E$2741,4,FALSE)</f>
        <v>327</v>
      </c>
    </row>
    <row r="227" spans="1:14" x14ac:dyDescent="0.2">
      <c r="A227" t="s">
        <v>2768</v>
      </c>
      <c r="B227" t="s">
        <v>3255</v>
      </c>
      <c r="C227" t="s">
        <v>3648</v>
      </c>
      <c r="D227" t="s">
        <v>709</v>
      </c>
      <c r="E227" t="s">
        <v>2765</v>
      </c>
      <c r="F227" t="s">
        <v>3650</v>
      </c>
      <c r="G227" t="str">
        <f>VLOOKUP($D227,GroundTruth!$A$2:$C$2741,3,FALSE)</f>
        <v>true</v>
      </c>
      <c r="H227">
        <f>VLOOKUP($D227,GroundTruth!$A$2:$D$2741,4,FALSE)</f>
        <v>327</v>
      </c>
      <c r="I227" t="str">
        <f>VLOOKUP($D227,GroundTruth!$A$2:$D$2741,2,FALSE)</f>
        <v>crypto</v>
      </c>
      <c r="L227" s="2" t="s">
        <v>1349</v>
      </c>
      <c r="M227" t="str">
        <f>VLOOKUP($L227,GroundTruth!$A$2:$D$2741,3,FALSE)</f>
        <v>true</v>
      </c>
      <c r="N227">
        <f>VLOOKUP($L227,GroundTruth!$A$2:$E$2741,4,FALSE)</f>
        <v>328</v>
      </c>
    </row>
    <row r="228" spans="1:14" x14ac:dyDescent="0.2">
      <c r="A228" t="s">
        <v>2768</v>
      </c>
      <c r="B228" t="s">
        <v>3264</v>
      </c>
      <c r="C228" t="s">
        <v>3666</v>
      </c>
      <c r="D228" t="s">
        <v>791</v>
      </c>
      <c r="E228" t="s">
        <v>2765</v>
      </c>
      <c r="F228" t="s">
        <v>3667</v>
      </c>
      <c r="G228" t="str">
        <f>VLOOKUP($D228,GroundTruth!$A$2:$C$2741,3,FALSE)</f>
        <v>false</v>
      </c>
      <c r="H228">
        <f>VLOOKUP($D228,GroundTruth!$A$2:$D$2741,4,FALSE)</f>
        <v>327</v>
      </c>
      <c r="I228" t="str">
        <f>VLOOKUP($D228,GroundTruth!$A$2:$D$2741,2,FALSE)</f>
        <v>crypto</v>
      </c>
      <c r="L228" s="3" t="s">
        <v>1350</v>
      </c>
      <c r="M228" t="str">
        <f>VLOOKUP($L228,GroundTruth!$A$2:$D$2741,3,FALSE)</f>
        <v>true</v>
      </c>
      <c r="N228">
        <f>VLOOKUP($L228,GroundTruth!$A$2:$E$2741,4,FALSE)</f>
        <v>328</v>
      </c>
    </row>
    <row r="229" spans="1:14" x14ac:dyDescent="0.2">
      <c r="A229" t="s">
        <v>2768</v>
      </c>
      <c r="B229" t="s">
        <v>3255</v>
      </c>
      <c r="C229" t="s">
        <v>3666</v>
      </c>
      <c r="D229" t="s">
        <v>791</v>
      </c>
      <c r="E229" t="s">
        <v>2765</v>
      </c>
      <c r="F229" t="s">
        <v>3667</v>
      </c>
      <c r="G229" t="str">
        <f>VLOOKUP($D229,GroundTruth!$A$2:$C$2741,3,FALSE)</f>
        <v>false</v>
      </c>
      <c r="H229">
        <f>VLOOKUP($D229,GroundTruth!$A$2:$D$2741,4,FALSE)</f>
        <v>327</v>
      </c>
      <c r="I229" t="str">
        <f>VLOOKUP($D229,GroundTruth!$A$2:$D$2741,2,FALSE)</f>
        <v>crypto</v>
      </c>
      <c r="L229" s="3" t="s">
        <v>1414</v>
      </c>
      <c r="M229" t="str">
        <f>VLOOKUP($L229,GroundTruth!$A$2:$D$2741,3,FALSE)</f>
        <v>true</v>
      </c>
      <c r="N229">
        <f>VLOOKUP($L229,GroundTruth!$A$2:$E$2741,4,FALSE)</f>
        <v>327</v>
      </c>
    </row>
    <row r="230" spans="1:14" x14ac:dyDescent="0.2">
      <c r="A230" t="s">
        <v>2768</v>
      </c>
      <c r="B230" t="s">
        <v>3255</v>
      </c>
      <c r="C230" t="s">
        <v>3666</v>
      </c>
      <c r="D230" t="s">
        <v>791</v>
      </c>
      <c r="E230" t="s">
        <v>2765</v>
      </c>
      <c r="F230" t="s">
        <v>3668</v>
      </c>
      <c r="G230" t="str">
        <f>VLOOKUP($D230,GroundTruth!$A$2:$C$2741,3,FALSE)</f>
        <v>false</v>
      </c>
      <c r="H230">
        <f>VLOOKUP($D230,GroundTruth!$A$2:$D$2741,4,FALSE)</f>
        <v>327</v>
      </c>
      <c r="I230" t="str">
        <f>VLOOKUP($D230,GroundTruth!$A$2:$D$2741,2,FALSE)</f>
        <v>crypto</v>
      </c>
      <c r="L230" s="2" t="s">
        <v>1415</v>
      </c>
      <c r="M230" t="str">
        <f>VLOOKUP($L230,GroundTruth!$A$2:$D$2741,3,FALSE)</f>
        <v>false</v>
      </c>
      <c r="N230">
        <f>VLOOKUP($L230,GroundTruth!$A$2:$E$2741,4,FALSE)</f>
        <v>327</v>
      </c>
    </row>
    <row r="231" spans="1:14" x14ac:dyDescent="0.2">
      <c r="A231" t="s">
        <v>2768</v>
      </c>
      <c r="B231" t="s">
        <v>3264</v>
      </c>
      <c r="C231" t="s">
        <v>3669</v>
      </c>
      <c r="D231" t="s">
        <v>792</v>
      </c>
      <c r="E231" t="s">
        <v>2765</v>
      </c>
      <c r="F231" t="s">
        <v>3670</v>
      </c>
      <c r="G231" t="str">
        <f>VLOOKUP($D231,GroundTruth!$A$2:$C$2741,3,FALSE)</f>
        <v>false</v>
      </c>
      <c r="H231">
        <f>VLOOKUP($D231,GroundTruth!$A$2:$D$2741,4,FALSE)</f>
        <v>327</v>
      </c>
      <c r="I231" t="str">
        <f>VLOOKUP($D231,GroundTruth!$A$2:$D$2741,2,FALSE)</f>
        <v>crypto</v>
      </c>
      <c r="L231" s="3" t="s">
        <v>1416</v>
      </c>
      <c r="M231" t="str">
        <f>VLOOKUP($L231,GroundTruth!$A$2:$D$2741,3,FALSE)</f>
        <v>false</v>
      </c>
      <c r="N231">
        <f>VLOOKUP($L231,GroundTruth!$A$2:$E$2741,4,FALSE)</f>
        <v>327</v>
      </c>
    </row>
    <row r="232" spans="1:14" x14ac:dyDescent="0.2">
      <c r="A232" t="s">
        <v>2768</v>
      </c>
      <c r="B232" t="s">
        <v>3255</v>
      </c>
      <c r="C232" t="s">
        <v>3669</v>
      </c>
      <c r="D232" t="s">
        <v>792</v>
      </c>
      <c r="E232" t="s">
        <v>2765</v>
      </c>
      <c r="F232" t="s">
        <v>3670</v>
      </c>
      <c r="G232" t="str">
        <f>VLOOKUP($D232,GroundTruth!$A$2:$C$2741,3,FALSE)</f>
        <v>false</v>
      </c>
      <c r="H232">
        <f>VLOOKUP($D232,GroundTruth!$A$2:$D$2741,4,FALSE)</f>
        <v>327</v>
      </c>
      <c r="I232" t="str">
        <f>VLOOKUP($D232,GroundTruth!$A$2:$D$2741,2,FALSE)</f>
        <v>crypto</v>
      </c>
      <c r="L232" s="2" t="s">
        <v>1417</v>
      </c>
      <c r="M232" t="str">
        <f>VLOOKUP($L232,GroundTruth!$A$2:$D$2741,3,FALSE)</f>
        <v>false</v>
      </c>
      <c r="N232">
        <f>VLOOKUP($L232,GroundTruth!$A$2:$E$2741,4,FALSE)</f>
        <v>327</v>
      </c>
    </row>
    <row r="233" spans="1:14" x14ac:dyDescent="0.2">
      <c r="A233" t="s">
        <v>2768</v>
      </c>
      <c r="B233" t="s">
        <v>3255</v>
      </c>
      <c r="C233" t="s">
        <v>3669</v>
      </c>
      <c r="D233" t="s">
        <v>792</v>
      </c>
      <c r="E233" t="s">
        <v>2765</v>
      </c>
      <c r="F233" t="s">
        <v>3671</v>
      </c>
      <c r="G233" t="str">
        <f>VLOOKUP($D233,GroundTruth!$A$2:$C$2741,3,FALSE)</f>
        <v>false</v>
      </c>
      <c r="H233">
        <f>VLOOKUP($D233,GroundTruth!$A$2:$D$2741,4,FALSE)</f>
        <v>327</v>
      </c>
      <c r="I233" t="str">
        <f>VLOOKUP($D233,GroundTruth!$A$2:$D$2741,2,FALSE)</f>
        <v>crypto</v>
      </c>
      <c r="L233" s="2" t="s">
        <v>1426</v>
      </c>
      <c r="M233" t="str">
        <f>VLOOKUP($L233,GroundTruth!$A$2:$D$2741,3,FALSE)</f>
        <v>false</v>
      </c>
      <c r="N233">
        <f>VLOOKUP($L233,GroundTruth!$A$2:$E$2741,4,FALSE)</f>
        <v>328</v>
      </c>
    </row>
    <row r="234" spans="1:14" x14ac:dyDescent="0.2">
      <c r="A234" t="s">
        <v>2768</v>
      </c>
      <c r="B234" t="s">
        <v>3264</v>
      </c>
      <c r="C234" t="s">
        <v>3672</v>
      </c>
      <c r="D234" t="s">
        <v>793</v>
      </c>
      <c r="E234" t="s">
        <v>2765</v>
      </c>
      <c r="F234" t="s">
        <v>3673</v>
      </c>
      <c r="G234" t="str">
        <f>VLOOKUP($D234,GroundTruth!$A$2:$C$2741,3,FALSE)</f>
        <v>false</v>
      </c>
      <c r="H234">
        <f>VLOOKUP($D234,GroundTruth!$A$2:$D$2741,4,FALSE)</f>
        <v>327</v>
      </c>
      <c r="I234" t="str">
        <f>VLOOKUP($D234,GroundTruth!$A$2:$D$2741,2,FALSE)</f>
        <v>crypto</v>
      </c>
      <c r="L234" s="3" t="s">
        <v>1427</v>
      </c>
      <c r="M234" t="str">
        <f>VLOOKUP($L234,GroundTruth!$A$2:$D$2741,3,FALSE)</f>
        <v>true</v>
      </c>
      <c r="N234">
        <f>VLOOKUP($L234,GroundTruth!$A$2:$E$2741,4,FALSE)</f>
        <v>328</v>
      </c>
    </row>
    <row r="235" spans="1:14" x14ac:dyDescent="0.2">
      <c r="A235" t="s">
        <v>2768</v>
      </c>
      <c r="B235" t="s">
        <v>3255</v>
      </c>
      <c r="C235" t="s">
        <v>3672</v>
      </c>
      <c r="D235" t="s">
        <v>793</v>
      </c>
      <c r="E235" t="s">
        <v>2765</v>
      </c>
      <c r="F235" t="s">
        <v>3673</v>
      </c>
      <c r="G235" t="str">
        <f>VLOOKUP($D235,GroundTruth!$A$2:$C$2741,3,FALSE)</f>
        <v>false</v>
      </c>
      <c r="H235">
        <f>VLOOKUP($D235,GroundTruth!$A$2:$D$2741,4,FALSE)</f>
        <v>327</v>
      </c>
      <c r="I235" t="str">
        <f>VLOOKUP($D235,GroundTruth!$A$2:$D$2741,2,FALSE)</f>
        <v>crypto</v>
      </c>
      <c r="L235" s="2" t="s">
        <v>1430</v>
      </c>
      <c r="M235" t="str">
        <f>VLOOKUP($L235,GroundTruth!$A$2:$D$2741,3,FALSE)</f>
        <v>true</v>
      </c>
      <c r="N235">
        <f>VLOOKUP($L235,GroundTruth!$A$2:$E$2741,4,FALSE)</f>
        <v>328</v>
      </c>
    </row>
    <row r="236" spans="1:14" x14ac:dyDescent="0.2">
      <c r="A236" t="s">
        <v>2768</v>
      </c>
      <c r="B236" t="s">
        <v>3255</v>
      </c>
      <c r="C236" t="s">
        <v>3672</v>
      </c>
      <c r="D236" t="s">
        <v>793</v>
      </c>
      <c r="E236" t="s">
        <v>2765</v>
      </c>
      <c r="F236" t="s">
        <v>3674</v>
      </c>
      <c r="G236" t="str">
        <f>VLOOKUP($D236,GroundTruth!$A$2:$C$2741,3,FALSE)</f>
        <v>false</v>
      </c>
      <c r="H236">
        <f>VLOOKUP($D236,GroundTruth!$A$2:$D$2741,4,FALSE)</f>
        <v>327</v>
      </c>
      <c r="I236" t="str">
        <f>VLOOKUP($D236,GroundTruth!$A$2:$D$2741,2,FALSE)</f>
        <v>crypto</v>
      </c>
      <c r="L236" s="3" t="s">
        <v>1431</v>
      </c>
      <c r="M236" t="str">
        <f>VLOOKUP($L236,GroundTruth!$A$2:$D$2741,3,FALSE)</f>
        <v>true</v>
      </c>
      <c r="N236">
        <f>VLOOKUP($L236,GroundTruth!$A$2:$E$2741,4,FALSE)</f>
        <v>328</v>
      </c>
    </row>
    <row r="237" spans="1:14" x14ac:dyDescent="0.2">
      <c r="A237" t="s">
        <v>2768</v>
      </c>
      <c r="B237" t="s">
        <v>3264</v>
      </c>
      <c r="C237" t="s">
        <v>3675</v>
      </c>
      <c r="D237" t="s">
        <v>794</v>
      </c>
      <c r="E237" t="s">
        <v>2765</v>
      </c>
      <c r="F237" t="s">
        <v>3676</v>
      </c>
      <c r="G237" t="str">
        <f>VLOOKUP($D237,GroundTruth!$A$2:$C$2741,3,FALSE)</f>
        <v>false</v>
      </c>
      <c r="H237">
        <f>VLOOKUP($D237,GroundTruth!$A$2:$D$2741,4,FALSE)</f>
        <v>327</v>
      </c>
      <c r="I237" t="str">
        <f>VLOOKUP($D237,GroundTruth!$A$2:$D$2741,2,FALSE)</f>
        <v>crypto</v>
      </c>
      <c r="L237" s="2" t="s">
        <v>1432</v>
      </c>
      <c r="M237" t="str">
        <f>VLOOKUP($L237,GroundTruth!$A$2:$D$2741,3,FALSE)</f>
        <v>true</v>
      </c>
      <c r="N237">
        <f>VLOOKUP($L237,GroundTruth!$A$2:$E$2741,4,FALSE)</f>
        <v>328</v>
      </c>
    </row>
    <row r="238" spans="1:14" x14ac:dyDescent="0.2">
      <c r="A238" t="s">
        <v>2768</v>
      </c>
      <c r="B238" t="s">
        <v>3255</v>
      </c>
      <c r="C238" t="s">
        <v>3675</v>
      </c>
      <c r="D238" t="s">
        <v>794</v>
      </c>
      <c r="E238" t="s">
        <v>2765</v>
      </c>
      <c r="F238" t="s">
        <v>3676</v>
      </c>
      <c r="G238" t="str">
        <f>VLOOKUP($D238,GroundTruth!$A$2:$C$2741,3,FALSE)</f>
        <v>false</v>
      </c>
      <c r="H238">
        <f>VLOOKUP($D238,GroundTruth!$A$2:$D$2741,4,FALSE)</f>
        <v>327</v>
      </c>
      <c r="I238" t="str">
        <f>VLOOKUP($D238,GroundTruth!$A$2:$D$2741,2,FALSE)</f>
        <v>crypto</v>
      </c>
      <c r="L238" s="3" t="s">
        <v>1496</v>
      </c>
      <c r="M238" t="str">
        <f>VLOOKUP($L238,GroundTruth!$A$2:$D$2741,3,FALSE)</f>
        <v>true</v>
      </c>
      <c r="N238">
        <f>VLOOKUP($L238,GroundTruth!$A$2:$E$2741,4,FALSE)</f>
        <v>327</v>
      </c>
    </row>
    <row r="239" spans="1:14" x14ac:dyDescent="0.2">
      <c r="A239" t="s">
        <v>2768</v>
      </c>
      <c r="B239" t="s">
        <v>3255</v>
      </c>
      <c r="C239" t="s">
        <v>3675</v>
      </c>
      <c r="D239" t="s">
        <v>794</v>
      </c>
      <c r="E239" t="s">
        <v>2765</v>
      </c>
      <c r="F239" t="s">
        <v>3677</v>
      </c>
      <c r="G239" t="str">
        <f>VLOOKUP($D239,GroundTruth!$A$2:$C$2741,3,FALSE)</f>
        <v>false</v>
      </c>
      <c r="H239">
        <f>VLOOKUP($D239,GroundTruth!$A$2:$D$2741,4,FALSE)</f>
        <v>327</v>
      </c>
      <c r="I239" t="str">
        <f>VLOOKUP($D239,GroundTruth!$A$2:$D$2741,2,FALSE)</f>
        <v>crypto</v>
      </c>
      <c r="L239" s="2" t="s">
        <v>1497</v>
      </c>
      <c r="M239" t="str">
        <f>VLOOKUP($L239,GroundTruth!$A$2:$D$2741,3,FALSE)</f>
        <v>false</v>
      </c>
      <c r="N239">
        <f>VLOOKUP($L239,GroundTruth!$A$2:$E$2741,4,FALSE)</f>
        <v>327</v>
      </c>
    </row>
    <row r="240" spans="1:14" x14ac:dyDescent="0.2">
      <c r="A240" t="s">
        <v>2772</v>
      </c>
      <c r="B240" t="s">
        <v>3264</v>
      </c>
      <c r="C240" t="s">
        <v>3678</v>
      </c>
      <c r="D240" t="s">
        <v>795</v>
      </c>
      <c r="E240" t="s">
        <v>2765</v>
      </c>
      <c r="F240" t="s">
        <v>3679</v>
      </c>
      <c r="G240" t="str">
        <f>VLOOKUP($D240,GroundTruth!$A$2:$C$2741,3,FALSE)</f>
        <v>true</v>
      </c>
      <c r="H240">
        <f>VLOOKUP($D240,GroundTruth!$A$2:$D$2741,4,FALSE)</f>
        <v>327</v>
      </c>
      <c r="I240" t="str">
        <f>VLOOKUP($D240,GroundTruth!$A$2:$D$2741,2,FALSE)</f>
        <v>crypto</v>
      </c>
      <c r="L240" s="3" t="s">
        <v>1498</v>
      </c>
      <c r="M240" t="str">
        <f>VLOOKUP($L240,GroundTruth!$A$2:$D$2741,3,FALSE)</f>
        <v>false</v>
      </c>
      <c r="N240">
        <f>VLOOKUP($L240,GroundTruth!$A$2:$E$2741,4,FALSE)</f>
        <v>327</v>
      </c>
    </row>
    <row r="241" spans="1:14" x14ac:dyDescent="0.2">
      <c r="A241" t="s">
        <v>2772</v>
      </c>
      <c r="B241" t="s">
        <v>3255</v>
      </c>
      <c r="C241" t="s">
        <v>3678</v>
      </c>
      <c r="D241" t="s">
        <v>795</v>
      </c>
      <c r="E241" t="s">
        <v>2765</v>
      </c>
      <c r="F241" t="s">
        <v>3679</v>
      </c>
      <c r="G241" t="str">
        <f>VLOOKUP($D241,GroundTruth!$A$2:$C$2741,3,FALSE)</f>
        <v>true</v>
      </c>
      <c r="H241">
        <f>VLOOKUP($D241,GroundTruth!$A$2:$D$2741,4,FALSE)</f>
        <v>327</v>
      </c>
      <c r="I241" t="str">
        <f>VLOOKUP($D241,GroundTruth!$A$2:$D$2741,2,FALSE)</f>
        <v>crypto</v>
      </c>
      <c r="L241" s="2" t="s">
        <v>1499</v>
      </c>
      <c r="M241" t="str">
        <f>VLOOKUP($L241,GroundTruth!$A$2:$D$2741,3,FALSE)</f>
        <v>true</v>
      </c>
      <c r="N241">
        <f>VLOOKUP($L241,GroundTruth!$A$2:$E$2741,4,FALSE)</f>
        <v>327</v>
      </c>
    </row>
    <row r="242" spans="1:14" x14ac:dyDescent="0.2">
      <c r="A242" t="s">
        <v>2768</v>
      </c>
      <c r="B242" t="s">
        <v>3255</v>
      </c>
      <c r="C242" t="s">
        <v>3678</v>
      </c>
      <c r="D242" t="s">
        <v>795</v>
      </c>
      <c r="E242" t="s">
        <v>2765</v>
      </c>
      <c r="F242" t="s">
        <v>3680</v>
      </c>
      <c r="G242" t="str">
        <f>VLOOKUP($D242,GroundTruth!$A$2:$C$2741,3,FALSE)</f>
        <v>true</v>
      </c>
      <c r="H242">
        <f>VLOOKUP($D242,GroundTruth!$A$2:$D$2741,4,FALSE)</f>
        <v>327</v>
      </c>
      <c r="I242" t="str">
        <f>VLOOKUP($D242,GroundTruth!$A$2:$D$2741,2,FALSE)</f>
        <v>crypto</v>
      </c>
      <c r="L242" s="3" t="s">
        <v>1500</v>
      </c>
      <c r="M242" t="str">
        <f>VLOOKUP($L242,GroundTruth!$A$2:$D$2741,3,FALSE)</f>
        <v>true</v>
      </c>
      <c r="N242">
        <f>VLOOKUP($L242,GroundTruth!$A$2:$E$2741,4,FALSE)</f>
        <v>327</v>
      </c>
    </row>
    <row r="243" spans="1:14" x14ac:dyDescent="0.2">
      <c r="A243" t="s">
        <v>2768</v>
      </c>
      <c r="B243" t="s">
        <v>3255</v>
      </c>
      <c r="C243" t="s">
        <v>3681</v>
      </c>
      <c r="D243" t="s">
        <v>796</v>
      </c>
      <c r="E243" t="s">
        <v>2765</v>
      </c>
      <c r="F243" t="s">
        <v>3682</v>
      </c>
      <c r="G243" t="str">
        <f>VLOOKUP($D243,GroundTruth!$A$2:$C$2741,3,FALSE)</f>
        <v>false</v>
      </c>
      <c r="H243">
        <f>VLOOKUP($D243,GroundTruth!$A$2:$D$2741,4,FALSE)</f>
        <v>327</v>
      </c>
      <c r="I243" t="str">
        <f>VLOOKUP($D243,GroundTruth!$A$2:$D$2741,2,FALSE)</f>
        <v>crypto</v>
      </c>
      <c r="L243" s="2" t="s">
        <v>1501</v>
      </c>
      <c r="M243" t="str">
        <f>VLOOKUP($L243,GroundTruth!$A$2:$D$2741,3,FALSE)</f>
        <v>false</v>
      </c>
      <c r="N243">
        <f>VLOOKUP($L243,GroundTruth!$A$2:$E$2741,4,FALSE)</f>
        <v>327</v>
      </c>
    </row>
    <row r="244" spans="1:14" x14ac:dyDescent="0.2">
      <c r="A244" t="s">
        <v>2772</v>
      </c>
      <c r="B244" t="s">
        <v>3264</v>
      </c>
      <c r="C244" t="s">
        <v>3683</v>
      </c>
      <c r="D244" t="s">
        <v>797</v>
      </c>
      <c r="E244" t="s">
        <v>2765</v>
      </c>
      <c r="F244" t="s">
        <v>3684</v>
      </c>
      <c r="G244" t="str">
        <f>VLOOKUP($D244,GroundTruth!$A$2:$C$2741,3,FALSE)</f>
        <v>true</v>
      </c>
      <c r="H244">
        <f>VLOOKUP($D244,GroundTruth!$A$2:$D$2741,4,FALSE)</f>
        <v>327</v>
      </c>
      <c r="I244" t="str">
        <f>VLOOKUP($D244,GroundTruth!$A$2:$D$2741,2,FALSE)</f>
        <v>crypto</v>
      </c>
      <c r="L244" s="3" t="s">
        <v>1502</v>
      </c>
      <c r="M244" t="str">
        <f>VLOOKUP($L244,GroundTruth!$A$2:$D$2741,3,FALSE)</f>
        <v>true</v>
      </c>
      <c r="N244">
        <f>VLOOKUP($L244,GroundTruth!$A$2:$E$2741,4,FALSE)</f>
        <v>327</v>
      </c>
    </row>
    <row r="245" spans="1:14" x14ac:dyDescent="0.2">
      <c r="A245" t="s">
        <v>2772</v>
      </c>
      <c r="B245" t="s">
        <v>3255</v>
      </c>
      <c r="C245" t="s">
        <v>3683</v>
      </c>
      <c r="D245" t="s">
        <v>797</v>
      </c>
      <c r="E245" t="s">
        <v>2765</v>
      </c>
      <c r="F245" t="s">
        <v>3684</v>
      </c>
      <c r="G245" t="str">
        <f>VLOOKUP($D245,GroundTruth!$A$2:$C$2741,3,FALSE)</f>
        <v>true</v>
      </c>
      <c r="H245">
        <f>VLOOKUP($D245,GroundTruth!$A$2:$D$2741,4,FALSE)</f>
        <v>327</v>
      </c>
      <c r="I245" t="str">
        <f>VLOOKUP($D245,GroundTruth!$A$2:$D$2741,2,FALSE)</f>
        <v>crypto</v>
      </c>
      <c r="L245" s="2" t="s">
        <v>1503</v>
      </c>
      <c r="M245" t="str">
        <f>VLOOKUP($L245,GroundTruth!$A$2:$D$2741,3,FALSE)</f>
        <v>false</v>
      </c>
      <c r="N245">
        <f>VLOOKUP($L245,GroundTruth!$A$2:$E$2741,4,FALSE)</f>
        <v>327</v>
      </c>
    </row>
    <row r="246" spans="1:14" x14ac:dyDescent="0.2">
      <c r="A246" t="s">
        <v>2768</v>
      </c>
      <c r="B246" t="s">
        <v>3255</v>
      </c>
      <c r="C246" t="s">
        <v>3683</v>
      </c>
      <c r="D246" t="s">
        <v>797</v>
      </c>
      <c r="E246" t="s">
        <v>2765</v>
      </c>
      <c r="F246" t="s">
        <v>3685</v>
      </c>
      <c r="G246" t="str">
        <f>VLOOKUP($D246,GroundTruth!$A$2:$C$2741,3,FALSE)</f>
        <v>true</v>
      </c>
      <c r="H246">
        <f>VLOOKUP($D246,GroundTruth!$A$2:$D$2741,4,FALSE)</f>
        <v>327</v>
      </c>
      <c r="I246" t="str">
        <f>VLOOKUP($D246,GroundTruth!$A$2:$D$2741,2,FALSE)</f>
        <v>crypto</v>
      </c>
      <c r="L246" s="3" t="s">
        <v>1504</v>
      </c>
      <c r="M246" t="str">
        <f>VLOOKUP($L246,GroundTruth!$A$2:$D$2741,3,FALSE)</f>
        <v>false</v>
      </c>
      <c r="N246">
        <f>VLOOKUP($L246,GroundTruth!$A$2:$E$2741,4,FALSE)</f>
        <v>327</v>
      </c>
    </row>
    <row r="247" spans="1:14" x14ac:dyDescent="0.2">
      <c r="A247" t="s">
        <v>2768</v>
      </c>
      <c r="B247" t="s">
        <v>3264</v>
      </c>
      <c r="C247" t="s">
        <v>3686</v>
      </c>
      <c r="D247" t="s">
        <v>798</v>
      </c>
      <c r="E247" t="s">
        <v>2765</v>
      </c>
      <c r="F247" t="s">
        <v>3687</v>
      </c>
      <c r="G247" t="str">
        <f>VLOOKUP($D247,GroundTruth!$A$2:$C$2741,3,FALSE)</f>
        <v>false</v>
      </c>
      <c r="H247">
        <f>VLOOKUP($D247,GroundTruth!$A$2:$D$2741,4,FALSE)</f>
        <v>327</v>
      </c>
      <c r="I247" t="str">
        <f>VLOOKUP($D247,GroundTruth!$A$2:$D$2741,2,FALSE)</f>
        <v>crypto</v>
      </c>
      <c r="L247" s="2" t="s">
        <v>1505</v>
      </c>
      <c r="M247" t="str">
        <f>VLOOKUP($L247,GroundTruth!$A$2:$D$2741,3,FALSE)</f>
        <v>true</v>
      </c>
      <c r="N247">
        <f>VLOOKUP($L247,GroundTruth!$A$2:$E$2741,4,FALSE)</f>
        <v>327</v>
      </c>
    </row>
    <row r="248" spans="1:14" x14ac:dyDescent="0.2">
      <c r="A248" t="s">
        <v>2768</v>
      </c>
      <c r="B248" t="s">
        <v>3255</v>
      </c>
      <c r="C248" t="s">
        <v>3686</v>
      </c>
      <c r="D248" t="s">
        <v>798</v>
      </c>
      <c r="E248" t="s">
        <v>2765</v>
      </c>
      <c r="F248" t="s">
        <v>3687</v>
      </c>
      <c r="G248" t="str">
        <f>VLOOKUP($D248,GroundTruth!$A$2:$C$2741,3,FALSE)</f>
        <v>false</v>
      </c>
      <c r="H248">
        <f>VLOOKUP($D248,GroundTruth!$A$2:$D$2741,4,FALSE)</f>
        <v>327</v>
      </c>
      <c r="I248" t="str">
        <f>VLOOKUP($D248,GroundTruth!$A$2:$D$2741,2,FALSE)</f>
        <v>crypto</v>
      </c>
      <c r="L248" s="3" t="s">
        <v>1519</v>
      </c>
      <c r="M248" t="str">
        <f>VLOOKUP($L248,GroundTruth!$A$2:$D$2741,3,FALSE)</f>
        <v>true</v>
      </c>
      <c r="N248">
        <f>VLOOKUP($L248,GroundTruth!$A$2:$E$2741,4,FALSE)</f>
        <v>328</v>
      </c>
    </row>
    <row r="249" spans="1:14" x14ac:dyDescent="0.2">
      <c r="A249" t="s">
        <v>2768</v>
      </c>
      <c r="B249" t="s">
        <v>3255</v>
      </c>
      <c r="C249" t="s">
        <v>3686</v>
      </c>
      <c r="D249" t="s">
        <v>798</v>
      </c>
      <c r="E249" t="s">
        <v>2765</v>
      </c>
      <c r="F249" t="s">
        <v>3688</v>
      </c>
      <c r="G249" t="str">
        <f>VLOOKUP($D249,GroundTruth!$A$2:$C$2741,3,FALSE)</f>
        <v>false</v>
      </c>
      <c r="H249">
        <f>VLOOKUP($D249,GroundTruth!$A$2:$D$2741,4,FALSE)</f>
        <v>327</v>
      </c>
      <c r="I249" t="str">
        <f>VLOOKUP($D249,GroundTruth!$A$2:$D$2741,2,FALSE)</f>
        <v>crypto</v>
      </c>
      <c r="L249" s="2" t="s">
        <v>1520</v>
      </c>
      <c r="M249" t="str">
        <f>VLOOKUP($L249,GroundTruth!$A$2:$D$2741,3,FALSE)</f>
        <v>true</v>
      </c>
      <c r="N249">
        <f>VLOOKUP($L249,GroundTruth!$A$2:$E$2741,4,FALSE)</f>
        <v>328</v>
      </c>
    </row>
    <row r="250" spans="1:14" x14ac:dyDescent="0.2">
      <c r="A250" t="s">
        <v>2772</v>
      </c>
      <c r="B250" t="s">
        <v>3264</v>
      </c>
      <c r="C250" t="s">
        <v>3704</v>
      </c>
      <c r="D250" t="s">
        <v>869</v>
      </c>
      <c r="E250" t="s">
        <v>2765</v>
      </c>
      <c r="F250" t="s">
        <v>3705</v>
      </c>
      <c r="G250" t="str">
        <f>VLOOKUP($D250,GroundTruth!$A$2:$C$2741,3,FALSE)</f>
        <v>true</v>
      </c>
      <c r="H250">
        <f>VLOOKUP($D250,GroundTruth!$A$2:$D$2741,4,FALSE)</f>
        <v>327</v>
      </c>
      <c r="I250" t="str">
        <f>VLOOKUP($D250,GroundTruth!$A$2:$D$2741,2,FALSE)</f>
        <v>crypto</v>
      </c>
      <c r="L250" s="3" t="s">
        <v>1579</v>
      </c>
      <c r="M250" t="str">
        <f>VLOOKUP($L250,GroundTruth!$A$2:$D$2741,3,FALSE)</f>
        <v>false</v>
      </c>
      <c r="N250">
        <f>VLOOKUP($L250,GroundTruth!$A$2:$E$2741,4,FALSE)</f>
        <v>327</v>
      </c>
    </row>
    <row r="251" spans="1:14" x14ac:dyDescent="0.2">
      <c r="A251" t="s">
        <v>2772</v>
      </c>
      <c r="B251" t="s">
        <v>3255</v>
      </c>
      <c r="C251" t="s">
        <v>3704</v>
      </c>
      <c r="D251" t="s">
        <v>869</v>
      </c>
      <c r="E251" t="s">
        <v>2765</v>
      </c>
      <c r="F251" t="s">
        <v>3705</v>
      </c>
      <c r="G251" t="str">
        <f>VLOOKUP($D251,GroundTruth!$A$2:$C$2741,3,FALSE)</f>
        <v>true</v>
      </c>
      <c r="H251">
        <f>VLOOKUP($D251,GroundTruth!$A$2:$D$2741,4,FALSE)</f>
        <v>327</v>
      </c>
      <c r="I251" t="str">
        <f>VLOOKUP($D251,GroundTruth!$A$2:$D$2741,2,FALSE)</f>
        <v>crypto</v>
      </c>
      <c r="L251" s="2" t="s">
        <v>1580</v>
      </c>
      <c r="M251" t="str">
        <f>VLOOKUP($L251,GroundTruth!$A$2:$D$2741,3,FALSE)</f>
        <v>false</v>
      </c>
      <c r="N251">
        <f>VLOOKUP($L251,GroundTruth!$A$2:$E$2741,4,FALSE)</f>
        <v>327</v>
      </c>
    </row>
    <row r="252" spans="1:14" x14ac:dyDescent="0.2">
      <c r="A252" t="s">
        <v>2768</v>
      </c>
      <c r="B252" t="s">
        <v>3255</v>
      </c>
      <c r="C252" t="s">
        <v>3704</v>
      </c>
      <c r="D252" t="s">
        <v>869</v>
      </c>
      <c r="E252" t="s">
        <v>2765</v>
      </c>
      <c r="F252" t="s">
        <v>3706</v>
      </c>
      <c r="G252" t="str">
        <f>VLOOKUP($D252,GroundTruth!$A$2:$C$2741,3,FALSE)</f>
        <v>true</v>
      </c>
      <c r="H252">
        <f>VLOOKUP($D252,GroundTruth!$A$2:$D$2741,4,FALSE)</f>
        <v>327</v>
      </c>
      <c r="I252" t="str">
        <f>VLOOKUP($D252,GroundTruth!$A$2:$D$2741,2,FALSE)</f>
        <v>crypto</v>
      </c>
      <c r="L252" s="3" t="s">
        <v>1581</v>
      </c>
      <c r="M252" t="str">
        <f>VLOOKUP($L252,GroundTruth!$A$2:$D$2741,3,FALSE)</f>
        <v>true</v>
      </c>
      <c r="N252">
        <f>VLOOKUP($L252,GroundTruth!$A$2:$E$2741,4,FALSE)</f>
        <v>327</v>
      </c>
    </row>
    <row r="253" spans="1:14" x14ac:dyDescent="0.2">
      <c r="A253" t="s">
        <v>2768</v>
      </c>
      <c r="B253" t="s">
        <v>3264</v>
      </c>
      <c r="C253" t="s">
        <v>3707</v>
      </c>
      <c r="D253" t="s">
        <v>870</v>
      </c>
      <c r="E253" t="s">
        <v>2765</v>
      </c>
      <c r="F253" t="s">
        <v>3708</v>
      </c>
      <c r="G253" t="str">
        <f>VLOOKUP($D253,GroundTruth!$A$2:$C$2741,3,FALSE)</f>
        <v>false</v>
      </c>
      <c r="H253">
        <f>VLOOKUP($D253,GroundTruth!$A$2:$D$2741,4,FALSE)</f>
        <v>327</v>
      </c>
      <c r="I253" t="str">
        <f>VLOOKUP($D253,GroundTruth!$A$2:$D$2741,2,FALSE)</f>
        <v>crypto</v>
      </c>
      <c r="L253" s="2" t="s">
        <v>1582</v>
      </c>
      <c r="M253" t="str">
        <f>VLOOKUP($L253,GroundTruth!$A$2:$D$2741,3,FALSE)</f>
        <v>true</v>
      </c>
      <c r="N253">
        <f>VLOOKUP($L253,GroundTruth!$A$2:$E$2741,4,FALSE)</f>
        <v>327</v>
      </c>
    </row>
    <row r="254" spans="1:14" x14ac:dyDescent="0.2">
      <c r="A254" t="s">
        <v>2768</v>
      </c>
      <c r="B254" t="s">
        <v>3255</v>
      </c>
      <c r="C254" t="s">
        <v>3707</v>
      </c>
      <c r="D254" t="s">
        <v>870</v>
      </c>
      <c r="E254" t="s">
        <v>2765</v>
      </c>
      <c r="F254" t="s">
        <v>3708</v>
      </c>
      <c r="G254" t="str">
        <f>VLOOKUP($D254,GroundTruth!$A$2:$C$2741,3,FALSE)</f>
        <v>false</v>
      </c>
      <c r="H254">
        <f>VLOOKUP($D254,GroundTruth!$A$2:$D$2741,4,FALSE)</f>
        <v>327</v>
      </c>
      <c r="I254" t="str">
        <f>VLOOKUP($D254,GroundTruth!$A$2:$D$2741,2,FALSE)</f>
        <v>crypto</v>
      </c>
      <c r="L254" s="3" t="s">
        <v>1583</v>
      </c>
      <c r="M254" t="str">
        <f>VLOOKUP($L254,GroundTruth!$A$2:$D$2741,3,FALSE)</f>
        <v>false</v>
      </c>
      <c r="N254">
        <f>VLOOKUP($L254,GroundTruth!$A$2:$E$2741,4,FALSE)</f>
        <v>327</v>
      </c>
    </row>
    <row r="255" spans="1:14" x14ac:dyDescent="0.2">
      <c r="A255" t="s">
        <v>2768</v>
      </c>
      <c r="B255" t="s">
        <v>3255</v>
      </c>
      <c r="C255" t="s">
        <v>3707</v>
      </c>
      <c r="D255" t="s">
        <v>870</v>
      </c>
      <c r="E255" t="s">
        <v>2765</v>
      </c>
      <c r="F255" t="s">
        <v>3709</v>
      </c>
      <c r="G255" t="str">
        <f>VLOOKUP($D255,GroundTruth!$A$2:$C$2741,3,FALSE)</f>
        <v>false</v>
      </c>
      <c r="H255">
        <f>VLOOKUP($D255,GroundTruth!$A$2:$D$2741,4,FALSE)</f>
        <v>327</v>
      </c>
      <c r="I255" t="str">
        <f>VLOOKUP($D255,GroundTruth!$A$2:$D$2741,2,FALSE)</f>
        <v>crypto</v>
      </c>
      <c r="L255" s="3" t="s">
        <v>1593</v>
      </c>
      <c r="M255" t="str">
        <f>VLOOKUP($L255,GroundTruth!$A$2:$D$2741,3,FALSE)</f>
        <v>true</v>
      </c>
      <c r="N255">
        <f>VLOOKUP($L255,GroundTruth!$A$2:$E$2741,4,FALSE)</f>
        <v>328</v>
      </c>
    </row>
    <row r="256" spans="1:14" x14ac:dyDescent="0.2">
      <c r="A256" t="s">
        <v>2772</v>
      </c>
      <c r="B256" t="s">
        <v>3264</v>
      </c>
      <c r="C256" t="s">
        <v>3710</v>
      </c>
      <c r="D256" t="s">
        <v>871</v>
      </c>
      <c r="E256" t="s">
        <v>2765</v>
      </c>
      <c r="F256" t="s">
        <v>3711</v>
      </c>
      <c r="G256" t="str">
        <f>VLOOKUP($D256,GroundTruth!$A$2:$C$2741,3,FALSE)</f>
        <v>true</v>
      </c>
      <c r="H256">
        <f>VLOOKUP($D256,GroundTruth!$A$2:$D$2741,4,FALSE)</f>
        <v>327</v>
      </c>
      <c r="I256" t="str">
        <f>VLOOKUP($D256,GroundTruth!$A$2:$D$2741,2,FALSE)</f>
        <v>crypto</v>
      </c>
      <c r="L256" s="2" t="s">
        <v>1595</v>
      </c>
      <c r="M256" t="str">
        <f>VLOOKUP($L256,GroundTruth!$A$2:$D$2741,3,FALSE)</f>
        <v>true</v>
      </c>
      <c r="N256">
        <f>VLOOKUP($L256,GroundTruth!$A$2:$E$2741,4,FALSE)</f>
        <v>328</v>
      </c>
    </row>
    <row r="257" spans="1:14" x14ac:dyDescent="0.2">
      <c r="A257" t="s">
        <v>2772</v>
      </c>
      <c r="B257" t="s">
        <v>3255</v>
      </c>
      <c r="C257" t="s">
        <v>3710</v>
      </c>
      <c r="D257" t="s">
        <v>871</v>
      </c>
      <c r="E257" t="s">
        <v>2765</v>
      </c>
      <c r="F257" t="s">
        <v>3711</v>
      </c>
      <c r="G257" t="str">
        <f>VLOOKUP($D257,GroundTruth!$A$2:$C$2741,3,FALSE)</f>
        <v>true</v>
      </c>
      <c r="H257">
        <f>VLOOKUP($D257,GroundTruth!$A$2:$D$2741,4,FALSE)</f>
        <v>327</v>
      </c>
      <c r="I257" t="str">
        <f>VLOOKUP($D257,GroundTruth!$A$2:$D$2741,2,FALSE)</f>
        <v>crypto</v>
      </c>
      <c r="L257" s="3" t="s">
        <v>1596</v>
      </c>
      <c r="M257" t="str">
        <f>VLOOKUP($L257,GroundTruth!$A$2:$D$2741,3,FALSE)</f>
        <v>true</v>
      </c>
      <c r="N257">
        <f>VLOOKUP($L257,GroundTruth!$A$2:$E$2741,4,FALSE)</f>
        <v>328</v>
      </c>
    </row>
    <row r="258" spans="1:14" x14ac:dyDescent="0.2">
      <c r="A258" t="s">
        <v>2768</v>
      </c>
      <c r="B258" t="s">
        <v>3255</v>
      </c>
      <c r="C258" t="s">
        <v>3710</v>
      </c>
      <c r="D258" t="s">
        <v>871</v>
      </c>
      <c r="E258" t="s">
        <v>2765</v>
      </c>
      <c r="F258" t="s">
        <v>3712</v>
      </c>
      <c r="G258" t="str">
        <f>VLOOKUP($D258,GroundTruth!$A$2:$C$2741,3,FALSE)</f>
        <v>true</v>
      </c>
      <c r="H258">
        <f>VLOOKUP($D258,GroundTruth!$A$2:$D$2741,4,FALSE)</f>
        <v>327</v>
      </c>
      <c r="I258" t="str">
        <f>VLOOKUP($D258,GroundTruth!$A$2:$D$2741,2,FALSE)</f>
        <v>crypto</v>
      </c>
      <c r="L258" s="2" t="s">
        <v>1650</v>
      </c>
      <c r="M258" t="str">
        <f>VLOOKUP($L258,GroundTruth!$A$2:$D$2741,3,FALSE)</f>
        <v>true</v>
      </c>
      <c r="N258">
        <f>VLOOKUP($L258,GroundTruth!$A$2:$E$2741,4,FALSE)</f>
        <v>327</v>
      </c>
    </row>
    <row r="259" spans="1:14" x14ac:dyDescent="0.2">
      <c r="A259" t="s">
        <v>2772</v>
      </c>
      <c r="B259" t="s">
        <v>3264</v>
      </c>
      <c r="C259" t="s">
        <v>3713</v>
      </c>
      <c r="D259" t="s">
        <v>872</v>
      </c>
      <c r="E259" t="s">
        <v>2765</v>
      </c>
      <c r="F259" t="s">
        <v>3714</v>
      </c>
      <c r="G259" t="str">
        <f>VLOOKUP($D259,GroundTruth!$A$2:$C$2741,3,FALSE)</f>
        <v>true</v>
      </c>
      <c r="H259">
        <f>VLOOKUP($D259,GroundTruth!$A$2:$D$2741,4,FALSE)</f>
        <v>327</v>
      </c>
      <c r="I259" t="str">
        <f>VLOOKUP($D259,GroundTruth!$A$2:$D$2741,2,FALSE)</f>
        <v>crypto</v>
      </c>
      <c r="L259" s="3" t="s">
        <v>1651</v>
      </c>
      <c r="M259" t="str">
        <f>VLOOKUP($L259,GroundTruth!$A$2:$D$2741,3,FALSE)</f>
        <v>false</v>
      </c>
      <c r="N259">
        <f>VLOOKUP($L259,GroundTruth!$A$2:$E$2741,4,FALSE)</f>
        <v>327</v>
      </c>
    </row>
    <row r="260" spans="1:14" x14ac:dyDescent="0.2">
      <c r="A260" t="s">
        <v>2772</v>
      </c>
      <c r="B260" t="s">
        <v>3255</v>
      </c>
      <c r="C260" t="s">
        <v>3713</v>
      </c>
      <c r="D260" t="s">
        <v>872</v>
      </c>
      <c r="E260" t="s">
        <v>2765</v>
      </c>
      <c r="F260" t="s">
        <v>3714</v>
      </c>
      <c r="G260" t="str">
        <f>VLOOKUP($D260,GroundTruth!$A$2:$C$2741,3,FALSE)</f>
        <v>true</v>
      </c>
      <c r="H260">
        <f>VLOOKUP($D260,GroundTruth!$A$2:$D$2741,4,FALSE)</f>
        <v>327</v>
      </c>
      <c r="I260" t="str">
        <f>VLOOKUP($D260,GroundTruth!$A$2:$D$2741,2,FALSE)</f>
        <v>crypto</v>
      </c>
      <c r="L260" s="2" t="s">
        <v>1652</v>
      </c>
      <c r="M260" t="str">
        <f>VLOOKUP($L260,GroundTruth!$A$2:$D$2741,3,FALSE)</f>
        <v>false</v>
      </c>
      <c r="N260">
        <f>VLOOKUP($L260,GroundTruth!$A$2:$E$2741,4,FALSE)</f>
        <v>327</v>
      </c>
    </row>
    <row r="261" spans="1:14" x14ac:dyDescent="0.2">
      <c r="A261" t="s">
        <v>2768</v>
      </c>
      <c r="B261" t="s">
        <v>3255</v>
      </c>
      <c r="C261" t="s">
        <v>3713</v>
      </c>
      <c r="D261" t="s">
        <v>872</v>
      </c>
      <c r="E261" t="s">
        <v>2765</v>
      </c>
      <c r="F261" t="s">
        <v>3715</v>
      </c>
      <c r="G261" t="str">
        <f>VLOOKUP($D261,GroundTruth!$A$2:$C$2741,3,FALSE)</f>
        <v>true</v>
      </c>
      <c r="H261">
        <f>VLOOKUP($D261,GroundTruth!$A$2:$D$2741,4,FALSE)</f>
        <v>327</v>
      </c>
      <c r="I261" t="str">
        <f>VLOOKUP($D261,GroundTruth!$A$2:$D$2741,2,FALSE)</f>
        <v>crypto</v>
      </c>
      <c r="L261" s="3" t="s">
        <v>1653</v>
      </c>
      <c r="M261" t="str">
        <f>VLOOKUP($L261,GroundTruth!$A$2:$D$2741,3,FALSE)</f>
        <v>true</v>
      </c>
      <c r="N261">
        <f>VLOOKUP($L261,GroundTruth!$A$2:$E$2741,4,FALSE)</f>
        <v>327</v>
      </c>
    </row>
    <row r="262" spans="1:14" x14ac:dyDescent="0.2">
      <c r="A262" t="s">
        <v>2772</v>
      </c>
      <c r="B262" t="s">
        <v>3264</v>
      </c>
      <c r="C262" t="s">
        <v>3716</v>
      </c>
      <c r="D262" t="s">
        <v>873</v>
      </c>
      <c r="E262" t="s">
        <v>2765</v>
      </c>
      <c r="F262" t="s">
        <v>3717</v>
      </c>
      <c r="G262" t="str">
        <f>VLOOKUP($D262,GroundTruth!$A$2:$C$2741,3,FALSE)</f>
        <v>true</v>
      </c>
      <c r="H262">
        <f>VLOOKUP($D262,GroundTruth!$A$2:$D$2741,4,FALSE)</f>
        <v>327</v>
      </c>
      <c r="I262" t="str">
        <f>VLOOKUP($D262,GroundTruth!$A$2:$D$2741,2,FALSE)</f>
        <v>crypto</v>
      </c>
      <c r="L262" s="2" t="s">
        <v>1654</v>
      </c>
      <c r="M262" t="str">
        <f>VLOOKUP($L262,GroundTruth!$A$2:$D$2741,3,FALSE)</f>
        <v>true</v>
      </c>
      <c r="N262">
        <f>VLOOKUP($L262,GroundTruth!$A$2:$E$2741,4,FALSE)</f>
        <v>327</v>
      </c>
    </row>
    <row r="263" spans="1:14" x14ac:dyDescent="0.2">
      <c r="A263" t="s">
        <v>2772</v>
      </c>
      <c r="B263" t="s">
        <v>3255</v>
      </c>
      <c r="C263" t="s">
        <v>3716</v>
      </c>
      <c r="D263" t="s">
        <v>873</v>
      </c>
      <c r="E263" t="s">
        <v>2765</v>
      </c>
      <c r="F263" t="s">
        <v>3717</v>
      </c>
      <c r="G263" t="str">
        <f>VLOOKUP($D263,GroundTruth!$A$2:$C$2741,3,FALSE)</f>
        <v>true</v>
      </c>
      <c r="H263">
        <f>VLOOKUP($D263,GroundTruth!$A$2:$D$2741,4,FALSE)</f>
        <v>327</v>
      </c>
      <c r="I263" t="str">
        <f>VLOOKUP($D263,GroundTruth!$A$2:$D$2741,2,FALSE)</f>
        <v>crypto</v>
      </c>
      <c r="L263" s="3" t="s">
        <v>1655</v>
      </c>
      <c r="M263" t="str">
        <f>VLOOKUP($L263,GroundTruth!$A$2:$D$2741,3,FALSE)</f>
        <v>true</v>
      </c>
      <c r="N263">
        <f>VLOOKUP($L263,GroundTruth!$A$2:$E$2741,4,FALSE)</f>
        <v>327</v>
      </c>
    </row>
    <row r="264" spans="1:14" x14ac:dyDescent="0.2">
      <c r="A264" t="s">
        <v>2768</v>
      </c>
      <c r="B264" t="s">
        <v>3255</v>
      </c>
      <c r="C264" t="s">
        <v>3716</v>
      </c>
      <c r="D264" t="s">
        <v>873</v>
      </c>
      <c r="E264" t="s">
        <v>2765</v>
      </c>
      <c r="F264" t="s">
        <v>3718</v>
      </c>
      <c r="G264" t="str">
        <f>VLOOKUP($D264,GroundTruth!$A$2:$C$2741,3,FALSE)</f>
        <v>true</v>
      </c>
      <c r="H264">
        <f>VLOOKUP($D264,GroundTruth!$A$2:$D$2741,4,FALSE)</f>
        <v>327</v>
      </c>
      <c r="I264" t="str">
        <f>VLOOKUP($D264,GroundTruth!$A$2:$D$2741,2,FALSE)</f>
        <v>crypto</v>
      </c>
      <c r="L264" s="2" t="s">
        <v>1656</v>
      </c>
      <c r="M264" t="str">
        <f>VLOOKUP($L264,GroundTruth!$A$2:$D$2741,3,FALSE)</f>
        <v>false</v>
      </c>
      <c r="N264">
        <f>VLOOKUP($L264,GroundTruth!$A$2:$E$2741,4,FALSE)</f>
        <v>327</v>
      </c>
    </row>
    <row r="265" spans="1:14" x14ac:dyDescent="0.2">
      <c r="A265" t="s">
        <v>2768</v>
      </c>
      <c r="B265" t="s">
        <v>3264</v>
      </c>
      <c r="C265" t="s">
        <v>3719</v>
      </c>
      <c r="D265" t="s">
        <v>874</v>
      </c>
      <c r="E265" t="s">
        <v>2765</v>
      </c>
      <c r="F265" t="s">
        <v>3720</v>
      </c>
      <c r="G265" t="str">
        <f>VLOOKUP($D265,GroundTruth!$A$2:$C$2741,3,FALSE)</f>
        <v>false</v>
      </c>
      <c r="H265">
        <f>VLOOKUP($D265,GroundTruth!$A$2:$D$2741,4,FALSE)</f>
        <v>327</v>
      </c>
      <c r="I265" t="str">
        <f>VLOOKUP($D265,GroundTruth!$A$2:$D$2741,2,FALSE)</f>
        <v>crypto</v>
      </c>
      <c r="L265" s="3" t="s">
        <v>1657</v>
      </c>
      <c r="M265" t="str">
        <f>VLOOKUP($L265,GroundTruth!$A$2:$D$2741,3,FALSE)</f>
        <v>true</v>
      </c>
      <c r="N265">
        <f>VLOOKUP($L265,GroundTruth!$A$2:$E$2741,4,FALSE)</f>
        <v>327</v>
      </c>
    </row>
    <row r="266" spans="1:14" x14ac:dyDescent="0.2">
      <c r="A266" t="s">
        <v>2768</v>
      </c>
      <c r="B266" t="s">
        <v>3255</v>
      </c>
      <c r="C266" t="s">
        <v>3719</v>
      </c>
      <c r="D266" t="s">
        <v>874</v>
      </c>
      <c r="E266" t="s">
        <v>2765</v>
      </c>
      <c r="F266" t="s">
        <v>3720</v>
      </c>
      <c r="G266" t="str">
        <f>VLOOKUP($D266,GroundTruth!$A$2:$C$2741,3,FALSE)</f>
        <v>false</v>
      </c>
      <c r="H266">
        <f>VLOOKUP($D266,GroundTruth!$A$2:$D$2741,4,FALSE)</f>
        <v>327</v>
      </c>
      <c r="I266" t="str">
        <f>VLOOKUP($D266,GroundTruth!$A$2:$D$2741,2,FALSE)</f>
        <v>crypto</v>
      </c>
      <c r="L266" s="2" t="s">
        <v>1665</v>
      </c>
      <c r="M266" t="str">
        <f>VLOOKUP($L266,GroundTruth!$A$2:$D$2741,3,FALSE)</f>
        <v>true</v>
      </c>
      <c r="N266">
        <f>VLOOKUP($L266,GroundTruth!$A$2:$E$2741,4,FALSE)</f>
        <v>328</v>
      </c>
    </row>
    <row r="267" spans="1:14" x14ac:dyDescent="0.2">
      <c r="A267" t="s">
        <v>2768</v>
      </c>
      <c r="B267" t="s">
        <v>3255</v>
      </c>
      <c r="C267" t="s">
        <v>3719</v>
      </c>
      <c r="D267" t="s">
        <v>874</v>
      </c>
      <c r="E267" t="s">
        <v>2765</v>
      </c>
      <c r="F267" t="s">
        <v>3721</v>
      </c>
      <c r="G267" t="str">
        <f>VLOOKUP($D267,GroundTruth!$A$2:$C$2741,3,FALSE)</f>
        <v>false</v>
      </c>
      <c r="H267">
        <f>VLOOKUP($D267,GroundTruth!$A$2:$D$2741,4,FALSE)</f>
        <v>327</v>
      </c>
      <c r="I267" t="str">
        <f>VLOOKUP($D267,GroundTruth!$A$2:$D$2741,2,FALSE)</f>
        <v>crypto</v>
      </c>
      <c r="L267" s="3" t="s">
        <v>1666</v>
      </c>
      <c r="M267" t="str">
        <f>VLOOKUP($L267,GroundTruth!$A$2:$D$2741,3,FALSE)</f>
        <v>true</v>
      </c>
      <c r="N267">
        <f>VLOOKUP($L267,GroundTruth!$A$2:$E$2741,4,FALSE)</f>
        <v>328</v>
      </c>
    </row>
    <row r="268" spans="1:14" x14ac:dyDescent="0.2">
      <c r="A268" t="s">
        <v>2772</v>
      </c>
      <c r="B268" t="s">
        <v>3264</v>
      </c>
      <c r="C268" t="s">
        <v>3722</v>
      </c>
      <c r="D268" t="s">
        <v>875</v>
      </c>
      <c r="E268" t="s">
        <v>2765</v>
      </c>
      <c r="F268" t="s">
        <v>3723</v>
      </c>
      <c r="G268" t="str">
        <f>VLOOKUP($D268,GroundTruth!$A$2:$C$2741,3,FALSE)</f>
        <v>true</v>
      </c>
      <c r="H268">
        <f>VLOOKUP($D268,GroundTruth!$A$2:$D$2741,4,FALSE)</f>
        <v>327</v>
      </c>
      <c r="I268" t="str">
        <f>VLOOKUP($D268,GroundTruth!$A$2:$D$2741,2,FALSE)</f>
        <v>crypto</v>
      </c>
      <c r="L268" s="2" t="s">
        <v>1667</v>
      </c>
      <c r="M268" t="str">
        <f>VLOOKUP($L268,GroundTruth!$A$2:$D$2741,3,FALSE)</f>
        <v>true</v>
      </c>
      <c r="N268">
        <f>VLOOKUP($L268,GroundTruth!$A$2:$E$2741,4,FALSE)</f>
        <v>328</v>
      </c>
    </row>
    <row r="269" spans="1:14" x14ac:dyDescent="0.2">
      <c r="A269" t="s">
        <v>2772</v>
      </c>
      <c r="B269" t="s">
        <v>3255</v>
      </c>
      <c r="C269" t="s">
        <v>3722</v>
      </c>
      <c r="D269" t="s">
        <v>875</v>
      </c>
      <c r="E269" t="s">
        <v>2765</v>
      </c>
      <c r="F269" t="s">
        <v>3723</v>
      </c>
      <c r="G269" t="str">
        <f>VLOOKUP($D269,GroundTruth!$A$2:$C$2741,3,FALSE)</f>
        <v>true</v>
      </c>
      <c r="H269">
        <f>VLOOKUP($D269,GroundTruth!$A$2:$D$2741,4,FALSE)</f>
        <v>327</v>
      </c>
      <c r="I269" t="str">
        <f>VLOOKUP($D269,GroundTruth!$A$2:$D$2741,2,FALSE)</f>
        <v>crypto</v>
      </c>
      <c r="L269" s="3" t="s">
        <v>1669</v>
      </c>
      <c r="M269" t="str">
        <f>VLOOKUP($L269,GroundTruth!$A$2:$D$2741,3,FALSE)</f>
        <v>true</v>
      </c>
      <c r="N269">
        <f>VLOOKUP($L269,GroundTruth!$A$2:$E$2741,4,FALSE)</f>
        <v>328</v>
      </c>
    </row>
    <row r="270" spans="1:14" x14ac:dyDescent="0.2">
      <c r="A270" t="s">
        <v>2768</v>
      </c>
      <c r="B270" t="s">
        <v>3255</v>
      </c>
      <c r="C270" t="s">
        <v>3722</v>
      </c>
      <c r="D270" t="s">
        <v>875</v>
      </c>
      <c r="E270" t="s">
        <v>2765</v>
      </c>
      <c r="F270" t="s">
        <v>3724</v>
      </c>
      <c r="G270" t="str">
        <f>VLOOKUP($D270,GroundTruth!$A$2:$C$2741,3,FALSE)</f>
        <v>true</v>
      </c>
      <c r="H270">
        <f>VLOOKUP($D270,GroundTruth!$A$2:$D$2741,4,FALSE)</f>
        <v>327</v>
      </c>
      <c r="I270" t="str">
        <f>VLOOKUP($D270,GroundTruth!$A$2:$D$2741,2,FALSE)</f>
        <v>crypto</v>
      </c>
      <c r="L270" s="2" t="s">
        <v>1670</v>
      </c>
      <c r="M270" t="str">
        <f>VLOOKUP($L270,GroundTruth!$A$2:$D$2741,3,FALSE)</f>
        <v>true</v>
      </c>
      <c r="N270">
        <f>VLOOKUP($L270,GroundTruth!$A$2:$E$2741,4,FALSE)</f>
        <v>328</v>
      </c>
    </row>
    <row r="271" spans="1:14" x14ac:dyDescent="0.2">
      <c r="A271" t="s">
        <v>2768</v>
      </c>
      <c r="B271" t="s">
        <v>3264</v>
      </c>
      <c r="C271" t="s">
        <v>3746</v>
      </c>
      <c r="D271" t="s">
        <v>958</v>
      </c>
      <c r="E271" t="s">
        <v>2765</v>
      </c>
      <c r="F271" t="s">
        <v>3747</v>
      </c>
      <c r="G271" t="str">
        <f>VLOOKUP($D271,GroundTruth!$A$2:$C$2741,3,FALSE)</f>
        <v>false</v>
      </c>
      <c r="H271">
        <f>VLOOKUP($D271,GroundTruth!$A$2:$D$2741,4,FALSE)</f>
        <v>327</v>
      </c>
      <c r="I271" t="str">
        <f>VLOOKUP($D271,GroundTruth!$A$2:$D$2741,2,FALSE)</f>
        <v>crypto</v>
      </c>
      <c r="L271" s="2" t="s">
        <v>1753</v>
      </c>
      <c r="M271" t="str">
        <f>VLOOKUP($L271,GroundTruth!$A$2:$D$2741,3,FALSE)</f>
        <v>false</v>
      </c>
      <c r="N271">
        <f>VLOOKUP($L271,GroundTruth!$A$2:$E$2741,4,FALSE)</f>
        <v>327</v>
      </c>
    </row>
    <row r="272" spans="1:14" x14ac:dyDescent="0.2">
      <c r="A272" t="s">
        <v>2768</v>
      </c>
      <c r="B272" t="s">
        <v>3255</v>
      </c>
      <c r="C272" t="s">
        <v>3746</v>
      </c>
      <c r="D272" t="s">
        <v>958</v>
      </c>
      <c r="E272" t="s">
        <v>2765</v>
      </c>
      <c r="F272" t="s">
        <v>3747</v>
      </c>
      <c r="G272" t="str">
        <f>VLOOKUP($D272,GroundTruth!$A$2:$C$2741,3,FALSE)</f>
        <v>false</v>
      </c>
      <c r="H272">
        <f>VLOOKUP($D272,GroundTruth!$A$2:$D$2741,4,FALSE)</f>
        <v>327</v>
      </c>
      <c r="I272" t="str">
        <f>VLOOKUP($D272,GroundTruth!$A$2:$D$2741,2,FALSE)</f>
        <v>crypto</v>
      </c>
      <c r="L272" s="3" t="s">
        <v>1754</v>
      </c>
      <c r="M272" t="str">
        <f>VLOOKUP($L272,GroundTruth!$A$2:$D$2741,3,FALSE)</f>
        <v>false</v>
      </c>
      <c r="N272">
        <f>VLOOKUP($L272,GroundTruth!$A$2:$E$2741,4,FALSE)</f>
        <v>327</v>
      </c>
    </row>
    <row r="273" spans="1:14" x14ac:dyDescent="0.2">
      <c r="A273" t="s">
        <v>2768</v>
      </c>
      <c r="B273" t="s">
        <v>3255</v>
      </c>
      <c r="C273" t="s">
        <v>3746</v>
      </c>
      <c r="D273" t="s">
        <v>958</v>
      </c>
      <c r="E273" t="s">
        <v>2765</v>
      </c>
      <c r="F273" t="s">
        <v>3748</v>
      </c>
      <c r="G273" t="str">
        <f>VLOOKUP($D273,GroundTruth!$A$2:$C$2741,3,FALSE)</f>
        <v>false</v>
      </c>
      <c r="H273">
        <f>VLOOKUP($D273,GroundTruth!$A$2:$D$2741,4,FALSE)</f>
        <v>327</v>
      </c>
      <c r="I273" t="str">
        <f>VLOOKUP($D273,GroundTruth!$A$2:$D$2741,2,FALSE)</f>
        <v>crypto</v>
      </c>
      <c r="L273" s="2" t="s">
        <v>1755</v>
      </c>
      <c r="M273" t="str">
        <f>VLOOKUP($L273,GroundTruth!$A$2:$D$2741,3,FALSE)</f>
        <v>false</v>
      </c>
      <c r="N273">
        <f>VLOOKUP($L273,GroundTruth!$A$2:$E$2741,4,FALSE)</f>
        <v>327</v>
      </c>
    </row>
    <row r="274" spans="1:14" x14ac:dyDescent="0.2">
      <c r="A274" t="s">
        <v>2768</v>
      </c>
      <c r="B274" t="s">
        <v>3255</v>
      </c>
      <c r="C274" t="s">
        <v>3749</v>
      </c>
      <c r="D274" t="s">
        <v>959</v>
      </c>
      <c r="E274" t="s">
        <v>2765</v>
      </c>
      <c r="F274" t="s">
        <v>3750</v>
      </c>
      <c r="G274" t="str">
        <f>VLOOKUP($D274,GroundTruth!$A$2:$C$2741,3,FALSE)</f>
        <v>false</v>
      </c>
      <c r="H274">
        <f>VLOOKUP($D274,GroundTruth!$A$2:$D$2741,4,FALSE)</f>
        <v>327</v>
      </c>
      <c r="I274" t="str">
        <f>VLOOKUP($D274,GroundTruth!$A$2:$D$2741,2,FALSE)</f>
        <v>crypto</v>
      </c>
      <c r="L274" s="3" t="s">
        <v>1756</v>
      </c>
      <c r="M274" t="str">
        <f>VLOOKUP($L274,GroundTruth!$A$2:$D$2741,3,FALSE)</f>
        <v>true</v>
      </c>
      <c r="N274">
        <f>VLOOKUP($L274,GroundTruth!$A$2:$E$2741,4,FALSE)</f>
        <v>327</v>
      </c>
    </row>
    <row r="275" spans="1:14" x14ac:dyDescent="0.2">
      <c r="A275" t="s">
        <v>2768</v>
      </c>
      <c r="B275" t="s">
        <v>3264</v>
      </c>
      <c r="C275" t="s">
        <v>3751</v>
      </c>
      <c r="D275" t="s">
        <v>960</v>
      </c>
      <c r="E275" t="s">
        <v>2765</v>
      </c>
      <c r="F275" t="s">
        <v>3752</v>
      </c>
      <c r="G275" t="str">
        <f>VLOOKUP($D275,GroundTruth!$A$2:$C$2741,3,FALSE)</f>
        <v>false</v>
      </c>
      <c r="H275">
        <f>VLOOKUP($D275,GroundTruth!$A$2:$D$2741,4,FALSE)</f>
        <v>327</v>
      </c>
      <c r="I275" t="str">
        <f>VLOOKUP($D275,GroundTruth!$A$2:$D$2741,2,FALSE)</f>
        <v>crypto</v>
      </c>
      <c r="L275" s="2" t="s">
        <v>1757</v>
      </c>
      <c r="M275" t="str">
        <f>VLOOKUP($L275,GroundTruth!$A$2:$D$2741,3,FALSE)</f>
        <v>true</v>
      </c>
      <c r="N275">
        <f>VLOOKUP($L275,GroundTruth!$A$2:$E$2741,4,FALSE)</f>
        <v>327</v>
      </c>
    </row>
    <row r="276" spans="1:14" x14ac:dyDescent="0.2">
      <c r="A276" t="s">
        <v>2768</v>
      </c>
      <c r="B276" t="s">
        <v>3255</v>
      </c>
      <c r="C276" t="s">
        <v>3751</v>
      </c>
      <c r="D276" t="s">
        <v>960</v>
      </c>
      <c r="E276" t="s">
        <v>2765</v>
      </c>
      <c r="F276" t="s">
        <v>3752</v>
      </c>
      <c r="G276" t="str">
        <f>VLOOKUP($D276,GroundTruth!$A$2:$C$2741,3,FALSE)</f>
        <v>false</v>
      </c>
      <c r="H276">
        <f>VLOOKUP($D276,GroundTruth!$A$2:$D$2741,4,FALSE)</f>
        <v>327</v>
      </c>
      <c r="I276" t="str">
        <f>VLOOKUP($D276,GroundTruth!$A$2:$D$2741,2,FALSE)</f>
        <v>crypto</v>
      </c>
      <c r="L276" s="3" t="s">
        <v>1758</v>
      </c>
      <c r="M276" t="str">
        <f>VLOOKUP($L276,GroundTruth!$A$2:$D$2741,3,FALSE)</f>
        <v>true</v>
      </c>
      <c r="N276">
        <f>VLOOKUP($L276,GroundTruth!$A$2:$E$2741,4,FALSE)</f>
        <v>327</v>
      </c>
    </row>
    <row r="277" spans="1:14" x14ac:dyDescent="0.2">
      <c r="A277" t="s">
        <v>2768</v>
      </c>
      <c r="B277" t="s">
        <v>3255</v>
      </c>
      <c r="C277" t="s">
        <v>3751</v>
      </c>
      <c r="D277" t="s">
        <v>960</v>
      </c>
      <c r="E277" t="s">
        <v>2765</v>
      </c>
      <c r="F277" t="s">
        <v>3753</v>
      </c>
      <c r="G277" t="str">
        <f>VLOOKUP($D277,GroundTruth!$A$2:$C$2741,3,FALSE)</f>
        <v>false</v>
      </c>
      <c r="H277">
        <f>VLOOKUP($D277,GroundTruth!$A$2:$D$2741,4,FALSE)</f>
        <v>327</v>
      </c>
      <c r="I277" t="str">
        <f>VLOOKUP($D277,GroundTruth!$A$2:$D$2741,2,FALSE)</f>
        <v>crypto</v>
      </c>
      <c r="L277" s="3" t="s">
        <v>1773</v>
      </c>
      <c r="M277" t="str">
        <f>VLOOKUP($L277,GroundTruth!$A$2:$D$2741,3,FALSE)</f>
        <v>true</v>
      </c>
      <c r="N277">
        <f>VLOOKUP($L277,GroundTruth!$A$2:$E$2741,4,FALSE)</f>
        <v>328</v>
      </c>
    </row>
    <row r="278" spans="1:14" x14ac:dyDescent="0.2">
      <c r="A278" t="s">
        <v>2772</v>
      </c>
      <c r="B278" t="s">
        <v>3264</v>
      </c>
      <c r="C278" t="s">
        <v>3754</v>
      </c>
      <c r="D278" t="s">
        <v>961</v>
      </c>
      <c r="E278" t="s">
        <v>2765</v>
      </c>
      <c r="F278" t="s">
        <v>3755</v>
      </c>
      <c r="G278" t="str">
        <f>VLOOKUP($D278,GroundTruth!$A$2:$C$2741,3,FALSE)</f>
        <v>true</v>
      </c>
      <c r="H278">
        <f>VLOOKUP($D278,GroundTruth!$A$2:$D$2741,4,FALSE)</f>
        <v>327</v>
      </c>
      <c r="I278" t="str">
        <f>VLOOKUP($D278,GroundTruth!$A$2:$D$2741,2,FALSE)</f>
        <v>crypto</v>
      </c>
      <c r="L278" s="2" t="s">
        <v>1774</v>
      </c>
      <c r="M278" t="str">
        <f>VLOOKUP($L278,GroundTruth!$A$2:$D$2741,3,FALSE)</f>
        <v>false</v>
      </c>
      <c r="N278">
        <f>VLOOKUP($L278,GroundTruth!$A$2:$E$2741,4,FALSE)</f>
        <v>328</v>
      </c>
    </row>
    <row r="279" spans="1:14" x14ac:dyDescent="0.2">
      <c r="A279" t="s">
        <v>2772</v>
      </c>
      <c r="B279" t="s">
        <v>3255</v>
      </c>
      <c r="C279" t="s">
        <v>3754</v>
      </c>
      <c r="D279" t="s">
        <v>961</v>
      </c>
      <c r="E279" t="s">
        <v>2765</v>
      </c>
      <c r="F279" t="s">
        <v>3755</v>
      </c>
      <c r="G279" t="str">
        <f>VLOOKUP($D279,GroundTruth!$A$2:$C$2741,3,FALSE)</f>
        <v>true</v>
      </c>
      <c r="H279">
        <f>VLOOKUP($D279,GroundTruth!$A$2:$D$2741,4,FALSE)</f>
        <v>327</v>
      </c>
      <c r="I279" t="str">
        <f>VLOOKUP($D279,GroundTruth!$A$2:$D$2741,2,FALSE)</f>
        <v>crypto</v>
      </c>
      <c r="L279" s="3" t="s">
        <v>1775</v>
      </c>
      <c r="M279" t="str">
        <f>VLOOKUP($L279,GroundTruth!$A$2:$D$2741,3,FALSE)</f>
        <v>false</v>
      </c>
      <c r="N279">
        <f>VLOOKUP($L279,GroundTruth!$A$2:$E$2741,4,FALSE)</f>
        <v>328</v>
      </c>
    </row>
    <row r="280" spans="1:14" x14ac:dyDescent="0.2">
      <c r="A280" t="s">
        <v>2768</v>
      </c>
      <c r="B280" t="s">
        <v>3255</v>
      </c>
      <c r="C280" t="s">
        <v>3754</v>
      </c>
      <c r="D280" t="s">
        <v>961</v>
      </c>
      <c r="E280" t="s">
        <v>2765</v>
      </c>
      <c r="F280" t="s">
        <v>3756</v>
      </c>
      <c r="G280" t="str">
        <f>VLOOKUP($D280,GroundTruth!$A$2:$C$2741,3,FALSE)</f>
        <v>true</v>
      </c>
      <c r="H280">
        <f>VLOOKUP($D280,GroundTruth!$A$2:$D$2741,4,FALSE)</f>
        <v>327</v>
      </c>
      <c r="I280" t="str">
        <f>VLOOKUP($D280,GroundTruth!$A$2:$D$2741,2,FALSE)</f>
        <v>crypto</v>
      </c>
      <c r="L280" s="2" t="s">
        <v>1776</v>
      </c>
      <c r="M280" t="str">
        <f>VLOOKUP($L280,GroundTruth!$A$2:$D$2741,3,FALSE)</f>
        <v>false</v>
      </c>
      <c r="N280">
        <f>VLOOKUP($L280,GroundTruth!$A$2:$E$2741,4,FALSE)</f>
        <v>328</v>
      </c>
    </row>
    <row r="281" spans="1:14" x14ac:dyDescent="0.2">
      <c r="A281" t="s">
        <v>2772</v>
      </c>
      <c r="B281" t="s">
        <v>3264</v>
      </c>
      <c r="C281" t="s">
        <v>3757</v>
      </c>
      <c r="D281" t="s">
        <v>962</v>
      </c>
      <c r="E281" t="s">
        <v>2765</v>
      </c>
      <c r="F281" t="s">
        <v>3758</v>
      </c>
      <c r="G281" t="str">
        <f>VLOOKUP($D281,GroundTruth!$A$2:$C$2741,3,FALSE)</f>
        <v>true</v>
      </c>
      <c r="H281">
        <f>VLOOKUP($D281,GroundTruth!$A$2:$D$2741,4,FALSE)</f>
        <v>327</v>
      </c>
      <c r="I281" t="str">
        <f>VLOOKUP($D281,GroundTruth!$A$2:$D$2741,2,FALSE)</f>
        <v>crypto</v>
      </c>
      <c r="L281" s="3" t="s">
        <v>1777</v>
      </c>
      <c r="M281" t="str">
        <f>VLOOKUP($L281,GroundTruth!$A$2:$D$2741,3,FALSE)</f>
        <v>true</v>
      </c>
      <c r="N281">
        <f>VLOOKUP($L281,GroundTruth!$A$2:$E$2741,4,FALSE)</f>
        <v>328</v>
      </c>
    </row>
    <row r="282" spans="1:14" x14ac:dyDescent="0.2">
      <c r="A282" t="s">
        <v>2772</v>
      </c>
      <c r="B282" t="s">
        <v>3255</v>
      </c>
      <c r="C282" t="s">
        <v>3757</v>
      </c>
      <c r="D282" t="s">
        <v>962</v>
      </c>
      <c r="E282" t="s">
        <v>2765</v>
      </c>
      <c r="F282" t="s">
        <v>3758</v>
      </c>
      <c r="G282" t="str">
        <f>VLOOKUP($D282,GroundTruth!$A$2:$C$2741,3,FALSE)</f>
        <v>true</v>
      </c>
      <c r="H282">
        <f>VLOOKUP($D282,GroundTruth!$A$2:$D$2741,4,FALSE)</f>
        <v>327</v>
      </c>
      <c r="I282" t="str">
        <f>VLOOKUP($D282,GroundTruth!$A$2:$D$2741,2,FALSE)</f>
        <v>crypto</v>
      </c>
      <c r="L282" s="2" t="s">
        <v>1781</v>
      </c>
      <c r="M282" t="str">
        <f>VLOOKUP($L282,GroundTruth!$A$2:$D$2741,3,FALSE)</f>
        <v>true</v>
      </c>
      <c r="N282">
        <f>VLOOKUP($L282,GroundTruth!$A$2:$E$2741,4,FALSE)</f>
        <v>328</v>
      </c>
    </row>
    <row r="283" spans="1:14" x14ac:dyDescent="0.2">
      <c r="A283" t="s">
        <v>2768</v>
      </c>
      <c r="B283" t="s">
        <v>3255</v>
      </c>
      <c r="C283" t="s">
        <v>3757</v>
      </c>
      <c r="D283" t="s">
        <v>962</v>
      </c>
      <c r="E283" t="s">
        <v>2765</v>
      </c>
      <c r="F283" t="s">
        <v>3759</v>
      </c>
      <c r="G283" t="str">
        <f>VLOOKUP($D283,GroundTruth!$A$2:$C$2741,3,FALSE)</f>
        <v>true</v>
      </c>
      <c r="H283">
        <f>VLOOKUP($D283,GroundTruth!$A$2:$D$2741,4,FALSE)</f>
        <v>327</v>
      </c>
      <c r="I283" t="str">
        <f>VLOOKUP($D283,GroundTruth!$A$2:$D$2741,2,FALSE)</f>
        <v>crypto</v>
      </c>
      <c r="L283" s="3" t="s">
        <v>1782</v>
      </c>
      <c r="M283" t="str">
        <f>VLOOKUP($L283,GroundTruth!$A$2:$D$2741,3,FALSE)</f>
        <v>true</v>
      </c>
      <c r="N283">
        <f>VLOOKUP($L283,GroundTruth!$A$2:$E$2741,4,FALSE)</f>
        <v>328</v>
      </c>
    </row>
    <row r="284" spans="1:14" x14ac:dyDescent="0.2">
      <c r="A284" t="s">
        <v>2772</v>
      </c>
      <c r="B284" t="s">
        <v>3264</v>
      </c>
      <c r="C284" t="s">
        <v>3766</v>
      </c>
      <c r="D284" t="s">
        <v>1031</v>
      </c>
      <c r="E284" t="s">
        <v>2765</v>
      </c>
      <c r="F284" t="s">
        <v>3767</v>
      </c>
      <c r="G284" t="str">
        <f>VLOOKUP($D284,GroundTruth!$A$2:$C$2741,3,FALSE)</f>
        <v>true</v>
      </c>
      <c r="H284">
        <f>VLOOKUP($D284,GroundTruth!$A$2:$D$2741,4,FALSE)</f>
        <v>327</v>
      </c>
      <c r="I284" t="str">
        <f>VLOOKUP($D284,GroundTruth!$A$2:$D$2741,2,FALSE)</f>
        <v>crypto</v>
      </c>
      <c r="L284" s="2" t="s">
        <v>1838</v>
      </c>
      <c r="M284" t="str">
        <f>VLOOKUP($L284,GroundTruth!$A$2:$D$2741,3,FALSE)</f>
        <v>true</v>
      </c>
      <c r="N284">
        <f>VLOOKUP($L284,GroundTruth!$A$2:$E$2741,4,FALSE)</f>
        <v>327</v>
      </c>
    </row>
    <row r="285" spans="1:14" x14ac:dyDescent="0.2">
      <c r="A285" t="s">
        <v>2772</v>
      </c>
      <c r="B285" t="s">
        <v>3255</v>
      </c>
      <c r="C285" t="s">
        <v>3766</v>
      </c>
      <c r="D285" t="s">
        <v>1031</v>
      </c>
      <c r="E285" t="s">
        <v>2765</v>
      </c>
      <c r="F285" t="s">
        <v>3767</v>
      </c>
      <c r="G285" t="str">
        <f>VLOOKUP($D285,GroundTruth!$A$2:$C$2741,3,FALSE)</f>
        <v>true</v>
      </c>
      <c r="H285">
        <f>VLOOKUP($D285,GroundTruth!$A$2:$D$2741,4,FALSE)</f>
        <v>327</v>
      </c>
      <c r="I285" t="str">
        <f>VLOOKUP($D285,GroundTruth!$A$2:$D$2741,2,FALSE)</f>
        <v>crypto</v>
      </c>
      <c r="L285" s="3" t="s">
        <v>1839</v>
      </c>
      <c r="M285" t="str">
        <f>VLOOKUP($L285,GroundTruth!$A$2:$D$2741,3,FALSE)</f>
        <v>true</v>
      </c>
      <c r="N285">
        <f>VLOOKUP($L285,GroundTruth!$A$2:$E$2741,4,FALSE)</f>
        <v>327</v>
      </c>
    </row>
    <row r="286" spans="1:14" x14ac:dyDescent="0.2">
      <c r="A286" t="s">
        <v>2768</v>
      </c>
      <c r="B286" t="s">
        <v>3255</v>
      </c>
      <c r="C286" t="s">
        <v>3766</v>
      </c>
      <c r="D286" t="s">
        <v>1031</v>
      </c>
      <c r="E286" t="s">
        <v>2765</v>
      </c>
      <c r="F286" t="s">
        <v>3768</v>
      </c>
      <c r="G286" t="str">
        <f>VLOOKUP($D286,GroundTruth!$A$2:$C$2741,3,FALSE)</f>
        <v>true</v>
      </c>
      <c r="H286">
        <f>VLOOKUP($D286,GroundTruth!$A$2:$D$2741,4,FALSE)</f>
        <v>327</v>
      </c>
      <c r="I286" t="str">
        <f>VLOOKUP($D286,GroundTruth!$A$2:$D$2741,2,FALSE)</f>
        <v>crypto</v>
      </c>
      <c r="L286" s="2" t="s">
        <v>1840</v>
      </c>
      <c r="M286" t="str">
        <f>VLOOKUP($L286,GroundTruth!$A$2:$D$2741,3,FALSE)</f>
        <v>false</v>
      </c>
      <c r="N286">
        <f>VLOOKUP($L286,GroundTruth!$A$2:$E$2741,4,FALSE)</f>
        <v>327</v>
      </c>
    </row>
    <row r="287" spans="1:14" x14ac:dyDescent="0.2">
      <c r="A287" t="s">
        <v>2772</v>
      </c>
      <c r="B287" t="s">
        <v>3264</v>
      </c>
      <c r="C287" t="s">
        <v>3769</v>
      </c>
      <c r="D287" t="s">
        <v>1032</v>
      </c>
      <c r="E287" t="s">
        <v>2765</v>
      </c>
      <c r="F287" t="s">
        <v>3770</v>
      </c>
      <c r="G287" t="str">
        <f>VLOOKUP($D287,GroundTruth!$A$2:$C$2741,3,FALSE)</f>
        <v>true</v>
      </c>
      <c r="H287">
        <f>VLOOKUP($D287,GroundTruth!$A$2:$D$2741,4,FALSE)</f>
        <v>327</v>
      </c>
      <c r="I287" t="str">
        <f>VLOOKUP($D287,GroundTruth!$A$2:$D$2741,2,FALSE)</f>
        <v>crypto</v>
      </c>
      <c r="L287" s="3" t="s">
        <v>1841</v>
      </c>
      <c r="M287" t="str">
        <f>VLOOKUP($L287,GroundTruth!$A$2:$D$2741,3,FALSE)</f>
        <v>false</v>
      </c>
      <c r="N287">
        <f>VLOOKUP($L287,GroundTruth!$A$2:$E$2741,4,FALSE)</f>
        <v>327</v>
      </c>
    </row>
    <row r="288" spans="1:14" x14ac:dyDescent="0.2">
      <c r="A288" t="s">
        <v>2772</v>
      </c>
      <c r="B288" t="s">
        <v>3255</v>
      </c>
      <c r="C288" t="s">
        <v>3769</v>
      </c>
      <c r="D288" t="s">
        <v>1032</v>
      </c>
      <c r="E288" t="s">
        <v>2765</v>
      </c>
      <c r="F288" t="s">
        <v>3770</v>
      </c>
      <c r="G288" t="str">
        <f>VLOOKUP($D288,GroundTruth!$A$2:$C$2741,3,FALSE)</f>
        <v>true</v>
      </c>
      <c r="H288">
        <f>VLOOKUP($D288,GroundTruth!$A$2:$D$2741,4,FALSE)</f>
        <v>327</v>
      </c>
      <c r="I288" t="str">
        <f>VLOOKUP($D288,GroundTruth!$A$2:$D$2741,2,FALSE)</f>
        <v>crypto</v>
      </c>
      <c r="L288" s="2" t="s">
        <v>1842</v>
      </c>
      <c r="M288" t="str">
        <f>VLOOKUP($L288,GroundTruth!$A$2:$D$2741,3,FALSE)</f>
        <v>false</v>
      </c>
      <c r="N288">
        <f>VLOOKUP($L288,GroundTruth!$A$2:$E$2741,4,FALSE)</f>
        <v>327</v>
      </c>
    </row>
    <row r="289" spans="1:14" x14ac:dyDescent="0.2">
      <c r="A289" t="s">
        <v>2768</v>
      </c>
      <c r="B289" t="s">
        <v>3255</v>
      </c>
      <c r="C289" t="s">
        <v>3769</v>
      </c>
      <c r="D289" t="s">
        <v>1032</v>
      </c>
      <c r="E289" t="s">
        <v>2765</v>
      </c>
      <c r="F289" t="s">
        <v>3771</v>
      </c>
      <c r="G289" t="str">
        <f>VLOOKUP($D289,GroundTruth!$A$2:$C$2741,3,FALSE)</f>
        <v>true</v>
      </c>
      <c r="H289">
        <f>VLOOKUP($D289,GroundTruth!$A$2:$D$2741,4,FALSE)</f>
        <v>327</v>
      </c>
      <c r="I289" t="str">
        <f>VLOOKUP($D289,GroundTruth!$A$2:$D$2741,2,FALSE)</f>
        <v>crypto</v>
      </c>
      <c r="L289" s="3" t="s">
        <v>1843</v>
      </c>
      <c r="M289" t="str">
        <f>VLOOKUP($L289,GroundTruth!$A$2:$D$2741,3,FALSE)</f>
        <v>false</v>
      </c>
      <c r="N289">
        <f>VLOOKUP($L289,GroundTruth!$A$2:$E$2741,4,FALSE)</f>
        <v>327</v>
      </c>
    </row>
    <row r="290" spans="1:14" x14ac:dyDescent="0.2">
      <c r="A290" t="s">
        <v>2772</v>
      </c>
      <c r="B290" t="s">
        <v>3264</v>
      </c>
      <c r="C290" t="s">
        <v>3772</v>
      </c>
      <c r="D290" t="s">
        <v>1033</v>
      </c>
      <c r="E290" t="s">
        <v>2765</v>
      </c>
      <c r="F290" t="s">
        <v>3773</v>
      </c>
      <c r="G290" t="str">
        <f>VLOOKUP($D290,GroundTruth!$A$2:$C$2741,3,FALSE)</f>
        <v>true</v>
      </c>
      <c r="H290">
        <f>VLOOKUP($D290,GroundTruth!$A$2:$D$2741,4,FALSE)</f>
        <v>327</v>
      </c>
      <c r="I290" t="str">
        <f>VLOOKUP($D290,GroundTruth!$A$2:$D$2741,2,FALSE)</f>
        <v>crypto</v>
      </c>
      <c r="L290" s="2" t="s">
        <v>1844</v>
      </c>
      <c r="M290" t="str">
        <f>VLOOKUP($L290,GroundTruth!$A$2:$D$2741,3,FALSE)</f>
        <v>false</v>
      </c>
      <c r="N290">
        <f>VLOOKUP($L290,GroundTruth!$A$2:$E$2741,4,FALSE)</f>
        <v>327</v>
      </c>
    </row>
    <row r="291" spans="1:14" x14ac:dyDescent="0.2">
      <c r="A291" t="s">
        <v>2772</v>
      </c>
      <c r="B291" t="s">
        <v>3255</v>
      </c>
      <c r="C291" t="s">
        <v>3772</v>
      </c>
      <c r="D291" t="s">
        <v>1033</v>
      </c>
      <c r="E291" t="s">
        <v>2765</v>
      </c>
      <c r="F291" t="s">
        <v>3773</v>
      </c>
      <c r="G291" t="str">
        <f>VLOOKUP($D291,GroundTruth!$A$2:$C$2741,3,FALSE)</f>
        <v>true</v>
      </c>
      <c r="H291">
        <f>VLOOKUP($D291,GroundTruth!$A$2:$D$2741,4,FALSE)</f>
        <v>327</v>
      </c>
      <c r="I291" t="str">
        <f>VLOOKUP($D291,GroundTruth!$A$2:$D$2741,2,FALSE)</f>
        <v>crypto</v>
      </c>
      <c r="L291" s="3" t="s">
        <v>1845</v>
      </c>
      <c r="M291" t="str">
        <f>VLOOKUP($L291,GroundTruth!$A$2:$D$2741,3,FALSE)</f>
        <v>true</v>
      </c>
      <c r="N291">
        <f>VLOOKUP($L291,GroundTruth!$A$2:$E$2741,4,FALSE)</f>
        <v>327</v>
      </c>
    </row>
    <row r="292" spans="1:14" x14ac:dyDescent="0.2">
      <c r="A292" t="s">
        <v>2768</v>
      </c>
      <c r="B292" t="s">
        <v>3255</v>
      </c>
      <c r="C292" t="s">
        <v>3772</v>
      </c>
      <c r="D292" t="s">
        <v>1033</v>
      </c>
      <c r="E292" t="s">
        <v>2765</v>
      </c>
      <c r="F292" t="s">
        <v>3774</v>
      </c>
      <c r="G292" t="str">
        <f>VLOOKUP($D292,GroundTruth!$A$2:$C$2741,3,FALSE)</f>
        <v>true</v>
      </c>
      <c r="H292">
        <f>VLOOKUP($D292,GroundTruth!$A$2:$D$2741,4,FALSE)</f>
        <v>327</v>
      </c>
      <c r="I292" t="str">
        <f>VLOOKUP($D292,GroundTruth!$A$2:$D$2741,2,FALSE)</f>
        <v>crypto</v>
      </c>
      <c r="L292" s="2" t="s">
        <v>1846</v>
      </c>
      <c r="M292" t="str">
        <f>VLOOKUP($L292,GroundTruth!$A$2:$D$2741,3,FALSE)</f>
        <v>true</v>
      </c>
      <c r="N292">
        <f>VLOOKUP($L292,GroundTruth!$A$2:$E$2741,4,FALSE)</f>
        <v>327</v>
      </c>
    </row>
    <row r="293" spans="1:14" x14ac:dyDescent="0.2">
      <c r="A293" t="s">
        <v>2772</v>
      </c>
      <c r="B293" t="s">
        <v>3264</v>
      </c>
      <c r="C293" t="s">
        <v>3775</v>
      </c>
      <c r="D293" t="s">
        <v>1034</v>
      </c>
      <c r="E293" t="s">
        <v>2765</v>
      </c>
      <c r="F293" t="s">
        <v>3776</v>
      </c>
      <c r="G293" t="str">
        <f>VLOOKUP($D293,GroundTruth!$A$2:$C$2741,3,FALSE)</f>
        <v>true</v>
      </c>
      <c r="H293">
        <f>VLOOKUP($D293,GroundTruth!$A$2:$D$2741,4,FALSE)</f>
        <v>327</v>
      </c>
      <c r="I293" t="str">
        <f>VLOOKUP($D293,GroundTruth!$A$2:$D$2741,2,FALSE)</f>
        <v>crypto</v>
      </c>
      <c r="L293" s="2" t="s">
        <v>1860</v>
      </c>
      <c r="M293" t="str">
        <f>VLOOKUP($L293,GroundTruth!$A$2:$D$2741,3,FALSE)</f>
        <v>true</v>
      </c>
      <c r="N293">
        <f>VLOOKUP($L293,GroundTruth!$A$2:$E$2741,4,FALSE)</f>
        <v>328</v>
      </c>
    </row>
    <row r="294" spans="1:14" x14ac:dyDescent="0.2">
      <c r="A294" t="s">
        <v>2772</v>
      </c>
      <c r="B294" t="s">
        <v>3255</v>
      </c>
      <c r="C294" t="s">
        <v>3775</v>
      </c>
      <c r="D294" t="s">
        <v>1034</v>
      </c>
      <c r="E294" t="s">
        <v>2765</v>
      </c>
      <c r="F294" t="s">
        <v>3776</v>
      </c>
      <c r="G294" t="str">
        <f>VLOOKUP($D294,GroundTruth!$A$2:$C$2741,3,FALSE)</f>
        <v>true</v>
      </c>
      <c r="H294">
        <f>VLOOKUP($D294,GroundTruth!$A$2:$D$2741,4,FALSE)</f>
        <v>327</v>
      </c>
      <c r="I294" t="str">
        <f>VLOOKUP($D294,GroundTruth!$A$2:$D$2741,2,FALSE)</f>
        <v>crypto</v>
      </c>
      <c r="L294" s="3" t="s">
        <v>1861</v>
      </c>
      <c r="M294" t="str">
        <f>VLOOKUP($L294,GroundTruth!$A$2:$D$2741,3,FALSE)</f>
        <v>true</v>
      </c>
      <c r="N294">
        <f>VLOOKUP($L294,GroundTruth!$A$2:$E$2741,4,FALSE)</f>
        <v>328</v>
      </c>
    </row>
    <row r="295" spans="1:14" x14ac:dyDescent="0.2">
      <c r="A295" t="s">
        <v>2768</v>
      </c>
      <c r="B295" t="s">
        <v>3255</v>
      </c>
      <c r="C295" t="s">
        <v>3775</v>
      </c>
      <c r="D295" t="s">
        <v>1034</v>
      </c>
      <c r="E295" t="s">
        <v>2765</v>
      </c>
      <c r="F295" t="s">
        <v>3777</v>
      </c>
      <c r="G295" t="str">
        <f>VLOOKUP($D295,GroundTruth!$A$2:$C$2741,3,FALSE)</f>
        <v>true</v>
      </c>
      <c r="H295">
        <f>VLOOKUP($D295,GroundTruth!$A$2:$D$2741,4,FALSE)</f>
        <v>327</v>
      </c>
      <c r="I295" t="str">
        <f>VLOOKUP($D295,GroundTruth!$A$2:$D$2741,2,FALSE)</f>
        <v>crypto</v>
      </c>
      <c r="L295" s="2" t="s">
        <v>1862</v>
      </c>
      <c r="M295" t="str">
        <f>VLOOKUP($L295,GroundTruth!$A$2:$D$2741,3,FALSE)</f>
        <v>true</v>
      </c>
      <c r="N295">
        <f>VLOOKUP($L295,GroundTruth!$A$2:$E$2741,4,FALSE)</f>
        <v>328</v>
      </c>
    </row>
    <row r="296" spans="1:14" x14ac:dyDescent="0.2">
      <c r="A296" t="s">
        <v>2768</v>
      </c>
      <c r="B296" t="s">
        <v>3264</v>
      </c>
      <c r="C296" t="s">
        <v>3778</v>
      </c>
      <c r="D296" t="s">
        <v>1035</v>
      </c>
      <c r="E296" t="s">
        <v>2765</v>
      </c>
      <c r="F296" t="s">
        <v>3779</v>
      </c>
      <c r="G296" t="str">
        <f>VLOOKUP($D296,GroundTruth!$A$2:$C$2741,3,FALSE)</f>
        <v>false</v>
      </c>
      <c r="H296">
        <f>VLOOKUP($D296,GroundTruth!$A$2:$D$2741,4,FALSE)</f>
        <v>327</v>
      </c>
      <c r="I296" t="str">
        <f>VLOOKUP($D296,GroundTruth!$A$2:$D$2741,2,FALSE)</f>
        <v>crypto</v>
      </c>
      <c r="L296" s="3" t="s">
        <v>1863</v>
      </c>
      <c r="M296" t="str">
        <f>VLOOKUP($L296,GroundTruth!$A$2:$D$2741,3,FALSE)</f>
        <v>false</v>
      </c>
      <c r="N296">
        <f>VLOOKUP($L296,GroundTruth!$A$2:$E$2741,4,FALSE)</f>
        <v>328</v>
      </c>
    </row>
    <row r="297" spans="1:14" x14ac:dyDescent="0.2">
      <c r="A297" t="s">
        <v>2768</v>
      </c>
      <c r="B297" t="s">
        <v>3255</v>
      </c>
      <c r="C297" t="s">
        <v>3778</v>
      </c>
      <c r="D297" t="s">
        <v>1035</v>
      </c>
      <c r="E297" t="s">
        <v>2765</v>
      </c>
      <c r="F297" t="s">
        <v>3779</v>
      </c>
      <c r="G297" t="str">
        <f>VLOOKUP($D297,GroundTruth!$A$2:$C$2741,3,FALSE)</f>
        <v>false</v>
      </c>
      <c r="H297">
        <f>VLOOKUP($D297,GroundTruth!$A$2:$D$2741,4,FALSE)</f>
        <v>327</v>
      </c>
      <c r="I297" t="str">
        <f>VLOOKUP($D297,GroundTruth!$A$2:$D$2741,2,FALSE)</f>
        <v>crypto</v>
      </c>
      <c r="L297" s="3" t="s">
        <v>1911</v>
      </c>
      <c r="M297" t="str">
        <f>VLOOKUP($L297,GroundTruth!$A$2:$D$2741,3,FALSE)</f>
        <v>true</v>
      </c>
      <c r="N297">
        <f>VLOOKUP($L297,GroundTruth!$A$2:$E$2741,4,FALSE)</f>
        <v>327</v>
      </c>
    </row>
    <row r="298" spans="1:14" x14ac:dyDescent="0.2">
      <c r="A298" t="s">
        <v>2768</v>
      </c>
      <c r="B298" t="s">
        <v>3255</v>
      </c>
      <c r="C298" t="s">
        <v>3778</v>
      </c>
      <c r="D298" t="s">
        <v>1035</v>
      </c>
      <c r="E298" t="s">
        <v>2765</v>
      </c>
      <c r="F298" t="s">
        <v>3780</v>
      </c>
      <c r="G298" t="str">
        <f>VLOOKUP($D298,GroundTruth!$A$2:$C$2741,3,FALSE)</f>
        <v>false</v>
      </c>
      <c r="H298">
        <f>VLOOKUP($D298,GroundTruth!$A$2:$D$2741,4,FALSE)</f>
        <v>327</v>
      </c>
      <c r="I298" t="str">
        <f>VLOOKUP($D298,GroundTruth!$A$2:$D$2741,2,FALSE)</f>
        <v>crypto</v>
      </c>
      <c r="L298" s="2" t="s">
        <v>1912</v>
      </c>
      <c r="M298" t="str">
        <f>VLOOKUP($L298,GroundTruth!$A$2:$D$2741,3,FALSE)</f>
        <v>false</v>
      </c>
      <c r="N298">
        <f>VLOOKUP($L298,GroundTruth!$A$2:$E$2741,4,FALSE)</f>
        <v>327</v>
      </c>
    </row>
    <row r="299" spans="1:14" x14ac:dyDescent="0.2">
      <c r="A299" t="s">
        <v>2772</v>
      </c>
      <c r="B299" t="s">
        <v>3264</v>
      </c>
      <c r="C299" t="s">
        <v>3781</v>
      </c>
      <c r="D299" t="s">
        <v>1036</v>
      </c>
      <c r="E299" t="s">
        <v>2765</v>
      </c>
      <c r="F299" t="s">
        <v>3782</v>
      </c>
      <c r="G299" t="str">
        <f>VLOOKUP($D299,GroundTruth!$A$2:$C$2741,3,FALSE)</f>
        <v>true</v>
      </c>
      <c r="H299">
        <f>VLOOKUP($D299,GroundTruth!$A$2:$D$2741,4,FALSE)</f>
        <v>327</v>
      </c>
      <c r="I299" t="str">
        <f>VLOOKUP($D299,GroundTruth!$A$2:$D$2741,2,FALSE)</f>
        <v>crypto</v>
      </c>
      <c r="L299" s="3" t="s">
        <v>1913</v>
      </c>
      <c r="M299" t="str">
        <f>VLOOKUP($L299,GroundTruth!$A$2:$D$2741,3,FALSE)</f>
        <v>true</v>
      </c>
      <c r="N299">
        <f>VLOOKUP($L299,GroundTruth!$A$2:$E$2741,4,FALSE)</f>
        <v>327</v>
      </c>
    </row>
    <row r="300" spans="1:14" x14ac:dyDescent="0.2">
      <c r="A300" t="s">
        <v>2772</v>
      </c>
      <c r="B300" t="s">
        <v>3255</v>
      </c>
      <c r="C300" t="s">
        <v>3781</v>
      </c>
      <c r="D300" t="s">
        <v>1036</v>
      </c>
      <c r="E300" t="s">
        <v>2765</v>
      </c>
      <c r="F300" t="s">
        <v>3782</v>
      </c>
      <c r="G300" t="str">
        <f>VLOOKUP($D300,GroundTruth!$A$2:$C$2741,3,FALSE)</f>
        <v>true</v>
      </c>
      <c r="H300">
        <f>VLOOKUP($D300,GroundTruth!$A$2:$D$2741,4,FALSE)</f>
        <v>327</v>
      </c>
      <c r="I300" t="str">
        <f>VLOOKUP($D300,GroundTruth!$A$2:$D$2741,2,FALSE)</f>
        <v>crypto</v>
      </c>
      <c r="L300" s="2" t="s">
        <v>1914</v>
      </c>
      <c r="M300" t="str">
        <f>VLOOKUP($L300,GroundTruth!$A$2:$D$2741,3,FALSE)</f>
        <v>true</v>
      </c>
      <c r="N300">
        <f>VLOOKUP($L300,GroundTruth!$A$2:$E$2741,4,FALSE)</f>
        <v>327</v>
      </c>
    </row>
    <row r="301" spans="1:14" x14ac:dyDescent="0.2">
      <c r="A301" t="s">
        <v>2768</v>
      </c>
      <c r="B301" t="s">
        <v>3255</v>
      </c>
      <c r="C301" t="s">
        <v>3781</v>
      </c>
      <c r="D301" t="s">
        <v>1036</v>
      </c>
      <c r="E301" t="s">
        <v>2765</v>
      </c>
      <c r="F301" t="s">
        <v>3783</v>
      </c>
      <c r="G301" t="str">
        <f>VLOOKUP($D301,GroundTruth!$A$2:$C$2741,3,FALSE)</f>
        <v>true</v>
      </c>
      <c r="H301">
        <f>VLOOKUP($D301,GroundTruth!$A$2:$D$2741,4,FALSE)</f>
        <v>327</v>
      </c>
      <c r="I301" t="str">
        <f>VLOOKUP($D301,GroundTruth!$A$2:$D$2741,2,FALSE)</f>
        <v>crypto</v>
      </c>
      <c r="L301" s="3" t="s">
        <v>1915</v>
      </c>
      <c r="M301" t="str">
        <f>VLOOKUP($L301,GroundTruth!$A$2:$D$2741,3,FALSE)</f>
        <v>false</v>
      </c>
      <c r="N301">
        <f>VLOOKUP($L301,GroundTruth!$A$2:$E$2741,4,FALSE)</f>
        <v>327</v>
      </c>
    </row>
    <row r="302" spans="1:14" x14ac:dyDescent="0.2">
      <c r="A302" t="s">
        <v>2768</v>
      </c>
      <c r="B302" t="s">
        <v>3264</v>
      </c>
      <c r="C302" t="s">
        <v>3784</v>
      </c>
      <c r="D302" t="s">
        <v>1037</v>
      </c>
      <c r="E302" t="s">
        <v>2765</v>
      </c>
      <c r="F302" t="s">
        <v>3785</v>
      </c>
      <c r="G302" t="str">
        <f>VLOOKUP($D302,GroundTruth!$A$2:$C$2741,3,FALSE)</f>
        <v>false</v>
      </c>
      <c r="H302">
        <f>VLOOKUP($D302,GroundTruth!$A$2:$D$2741,4,FALSE)</f>
        <v>327</v>
      </c>
      <c r="I302" t="str">
        <f>VLOOKUP($D302,GroundTruth!$A$2:$D$2741,2,FALSE)</f>
        <v>crypto</v>
      </c>
      <c r="L302" s="2" t="s">
        <v>1916</v>
      </c>
      <c r="M302" t="str">
        <f>VLOOKUP($L302,GroundTruth!$A$2:$D$2741,3,FALSE)</f>
        <v>true</v>
      </c>
      <c r="N302">
        <f>VLOOKUP($L302,GroundTruth!$A$2:$E$2741,4,FALSE)</f>
        <v>327</v>
      </c>
    </row>
    <row r="303" spans="1:14" x14ac:dyDescent="0.2">
      <c r="A303" t="s">
        <v>2768</v>
      </c>
      <c r="B303" t="s">
        <v>3255</v>
      </c>
      <c r="C303" t="s">
        <v>3784</v>
      </c>
      <c r="D303" t="s">
        <v>1037</v>
      </c>
      <c r="E303" t="s">
        <v>2765</v>
      </c>
      <c r="F303" t="s">
        <v>3785</v>
      </c>
      <c r="G303" t="str">
        <f>VLOOKUP($D303,GroundTruth!$A$2:$C$2741,3,FALSE)</f>
        <v>false</v>
      </c>
      <c r="H303">
        <f>VLOOKUP($D303,GroundTruth!$A$2:$D$2741,4,FALSE)</f>
        <v>327</v>
      </c>
      <c r="I303" t="str">
        <f>VLOOKUP($D303,GroundTruth!$A$2:$D$2741,2,FALSE)</f>
        <v>crypto</v>
      </c>
      <c r="L303" s="3" t="s">
        <v>1917</v>
      </c>
      <c r="M303" t="str">
        <f>VLOOKUP($L303,GroundTruth!$A$2:$D$2741,3,FALSE)</f>
        <v>false</v>
      </c>
      <c r="N303">
        <f>VLOOKUP($L303,GroundTruth!$A$2:$E$2741,4,FALSE)</f>
        <v>327</v>
      </c>
    </row>
    <row r="304" spans="1:14" x14ac:dyDescent="0.2">
      <c r="A304" t="s">
        <v>2768</v>
      </c>
      <c r="B304" t="s">
        <v>3255</v>
      </c>
      <c r="C304" t="s">
        <v>3784</v>
      </c>
      <c r="D304" t="s">
        <v>1037</v>
      </c>
      <c r="E304" t="s">
        <v>2765</v>
      </c>
      <c r="F304" t="s">
        <v>3786</v>
      </c>
      <c r="G304" t="str">
        <f>VLOOKUP($D304,GroundTruth!$A$2:$C$2741,3,FALSE)</f>
        <v>false</v>
      </c>
      <c r="H304">
        <f>VLOOKUP($D304,GroundTruth!$A$2:$D$2741,4,FALSE)</f>
        <v>327</v>
      </c>
      <c r="I304" t="str">
        <f>VLOOKUP($D304,GroundTruth!$A$2:$D$2741,2,FALSE)</f>
        <v>crypto</v>
      </c>
      <c r="L304" s="2" t="s">
        <v>1927</v>
      </c>
      <c r="M304" t="str">
        <f>VLOOKUP($L304,GroundTruth!$A$2:$D$2741,3,FALSE)</f>
        <v>true</v>
      </c>
      <c r="N304">
        <f>VLOOKUP($L304,GroundTruth!$A$2:$E$2741,4,FALSE)</f>
        <v>328</v>
      </c>
    </row>
    <row r="305" spans="1:14" x14ac:dyDescent="0.2">
      <c r="A305" t="s">
        <v>2768</v>
      </c>
      <c r="B305" t="s">
        <v>3264</v>
      </c>
      <c r="C305" t="s">
        <v>3787</v>
      </c>
      <c r="D305" t="s">
        <v>1038</v>
      </c>
      <c r="E305" t="s">
        <v>2765</v>
      </c>
      <c r="F305" t="s">
        <v>3788</v>
      </c>
      <c r="G305" t="str">
        <f>VLOOKUP($D305,GroundTruth!$A$2:$C$2741,3,FALSE)</f>
        <v>false</v>
      </c>
      <c r="H305">
        <f>VLOOKUP($D305,GroundTruth!$A$2:$D$2741,4,FALSE)</f>
        <v>327</v>
      </c>
      <c r="I305" t="str">
        <f>VLOOKUP($D305,GroundTruth!$A$2:$D$2741,2,FALSE)</f>
        <v>crypto</v>
      </c>
      <c r="L305" s="2" t="s">
        <v>1991</v>
      </c>
      <c r="M305" t="str">
        <f>VLOOKUP($L305,GroundTruth!$A$2:$D$2741,3,FALSE)</f>
        <v>false</v>
      </c>
      <c r="N305">
        <f>VLOOKUP($L305,GroundTruth!$A$2:$E$2741,4,FALSE)</f>
        <v>327</v>
      </c>
    </row>
    <row r="306" spans="1:14" x14ac:dyDescent="0.2">
      <c r="A306" t="s">
        <v>2768</v>
      </c>
      <c r="B306" t="s">
        <v>3255</v>
      </c>
      <c r="C306" t="s">
        <v>3787</v>
      </c>
      <c r="D306" t="s">
        <v>1038</v>
      </c>
      <c r="E306" t="s">
        <v>2765</v>
      </c>
      <c r="F306" t="s">
        <v>3788</v>
      </c>
      <c r="G306" t="str">
        <f>VLOOKUP($D306,GroundTruth!$A$2:$C$2741,3,FALSE)</f>
        <v>false</v>
      </c>
      <c r="H306">
        <f>VLOOKUP($D306,GroundTruth!$A$2:$D$2741,4,FALSE)</f>
        <v>327</v>
      </c>
      <c r="I306" t="str">
        <f>VLOOKUP($D306,GroundTruth!$A$2:$D$2741,2,FALSE)</f>
        <v>crypto</v>
      </c>
      <c r="L306" s="3" t="s">
        <v>1992</v>
      </c>
      <c r="M306" t="str">
        <f>VLOOKUP($L306,GroundTruth!$A$2:$D$2741,3,FALSE)</f>
        <v>false</v>
      </c>
      <c r="N306">
        <f>VLOOKUP($L306,GroundTruth!$A$2:$E$2741,4,FALSE)</f>
        <v>327</v>
      </c>
    </row>
    <row r="307" spans="1:14" x14ac:dyDescent="0.2">
      <c r="A307" t="s">
        <v>2768</v>
      </c>
      <c r="B307" t="s">
        <v>3255</v>
      </c>
      <c r="C307" t="s">
        <v>3787</v>
      </c>
      <c r="D307" t="s">
        <v>1038</v>
      </c>
      <c r="E307" t="s">
        <v>2765</v>
      </c>
      <c r="F307" t="s">
        <v>3789</v>
      </c>
      <c r="G307" t="str">
        <f>VLOOKUP($D307,GroundTruth!$A$2:$C$2741,3,FALSE)</f>
        <v>false</v>
      </c>
      <c r="H307">
        <f>VLOOKUP($D307,GroundTruth!$A$2:$D$2741,4,FALSE)</f>
        <v>327</v>
      </c>
      <c r="I307" t="str">
        <f>VLOOKUP($D307,GroundTruth!$A$2:$D$2741,2,FALSE)</f>
        <v>crypto</v>
      </c>
      <c r="L307" s="2" t="s">
        <v>1993</v>
      </c>
      <c r="M307" t="str">
        <f>VLOOKUP($L307,GroundTruth!$A$2:$D$2741,3,FALSE)</f>
        <v>false</v>
      </c>
      <c r="N307">
        <f>VLOOKUP($L307,GroundTruth!$A$2:$E$2741,4,FALSE)</f>
        <v>327</v>
      </c>
    </row>
    <row r="308" spans="1:14" x14ac:dyDescent="0.2">
      <c r="A308" t="s">
        <v>2772</v>
      </c>
      <c r="B308" t="s">
        <v>3264</v>
      </c>
      <c r="C308" t="s">
        <v>3805</v>
      </c>
      <c r="D308" t="s">
        <v>1115</v>
      </c>
      <c r="E308" t="s">
        <v>2765</v>
      </c>
      <c r="F308" t="s">
        <v>3806</v>
      </c>
      <c r="G308" t="str">
        <f>VLOOKUP($D308,GroundTruth!$A$2:$C$2741,3,FALSE)</f>
        <v>true</v>
      </c>
      <c r="H308">
        <f>VLOOKUP($D308,GroundTruth!$A$2:$D$2741,4,FALSE)</f>
        <v>327</v>
      </c>
      <c r="I308" t="str">
        <f>VLOOKUP($D308,GroundTruth!$A$2:$D$2741,2,FALSE)</f>
        <v>crypto</v>
      </c>
      <c r="L308" s="3" t="s">
        <v>1994</v>
      </c>
      <c r="M308" t="str">
        <f>VLOOKUP($L308,GroundTruth!$A$2:$D$2741,3,FALSE)</f>
        <v>true</v>
      </c>
      <c r="N308">
        <f>VLOOKUP($L308,GroundTruth!$A$2:$E$2741,4,FALSE)</f>
        <v>327</v>
      </c>
    </row>
    <row r="309" spans="1:14" x14ac:dyDescent="0.2">
      <c r="A309" t="s">
        <v>2772</v>
      </c>
      <c r="B309" t="s">
        <v>3255</v>
      </c>
      <c r="C309" t="s">
        <v>3805</v>
      </c>
      <c r="D309" t="s">
        <v>1115</v>
      </c>
      <c r="E309" t="s">
        <v>2765</v>
      </c>
      <c r="F309" t="s">
        <v>3806</v>
      </c>
      <c r="G309" t="str">
        <f>VLOOKUP($D309,GroundTruth!$A$2:$C$2741,3,FALSE)</f>
        <v>true</v>
      </c>
      <c r="H309">
        <f>VLOOKUP($D309,GroundTruth!$A$2:$D$2741,4,FALSE)</f>
        <v>327</v>
      </c>
      <c r="I309" t="str">
        <f>VLOOKUP($D309,GroundTruth!$A$2:$D$2741,2,FALSE)</f>
        <v>crypto</v>
      </c>
      <c r="L309" s="2" t="s">
        <v>1995</v>
      </c>
      <c r="M309" t="str">
        <f>VLOOKUP($L309,GroundTruth!$A$2:$D$2741,3,FALSE)</f>
        <v>false</v>
      </c>
      <c r="N309">
        <f>VLOOKUP($L309,GroundTruth!$A$2:$E$2741,4,FALSE)</f>
        <v>327</v>
      </c>
    </row>
    <row r="310" spans="1:14" x14ac:dyDescent="0.2">
      <c r="A310" t="s">
        <v>2768</v>
      </c>
      <c r="B310" t="s">
        <v>3255</v>
      </c>
      <c r="C310" t="s">
        <v>3805</v>
      </c>
      <c r="D310" t="s">
        <v>1115</v>
      </c>
      <c r="E310" t="s">
        <v>2765</v>
      </c>
      <c r="F310" t="s">
        <v>3807</v>
      </c>
      <c r="G310" t="str">
        <f>VLOOKUP($D310,GroundTruth!$A$2:$C$2741,3,FALSE)</f>
        <v>true</v>
      </c>
      <c r="H310">
        <f>VLOOKUP($D310,GroundTruth!$A$2:$D$2741,4,FALSE)</f>
        <v>327</v>
      </c>
      <c r="I310" t="str">
        <f>VLOOKUP($D310,GroundTruth!$A$2:$D$2741,2,FALSE)</f>
        <v>crypto</v>
      </c>
      <c r="L310" s="3" t="s">
        <v>1996</v>
      </c>
      <c r="M310" t="str">
        <f>VLOOKUP($L310,GroundTruth!$A$2:$D$2741,3,FALSE)</f>
        <v>true</v>
      </c>
      <c r="N310">
        <f>VLOOKUP($L310,GroundTruth!$A$2:$E$2741,4,FALSE)</f>
        <v>327</v>
      </c>
    </row>
    <row r="311" spans="1:14" x14ac:dyDescent="0.2">
      <c r="A311" t="s">
        <v>2768</v>
      </c>
      <c r="B311" t="s">
        <v>3255</v>
      </c>
      <c r="C311" t="s">
        <v>3808</v>
      </c>
      <c r="D311" t="s">
        <v>1116</v>
      </c>
      <c r="E311" t="s">
        <v>2765</v>
      </c>
      <c r="F311" t="s">
        <v>3809</v>
      </c>
      <c r="G311" t="str">
        <f>VLOOKUP($D311,GroundTruth!$A$2:$C$2741,3,FALSE)</f>
        <v>false</v>
      </c>
      <c r="H311">
        <f>VLOOKUP($D311,GroundTruth!$A$2:$D$2741,4,FALSE)</f>
        <v>327</v>
      </c>
      <c r="I311" t="str">
        <f>VLOOKUP($D311,GroundTruth!$A$2:$D$2741,2,FALSE)</f>
        <v>crypto</v>
      </c>
      <c r="L311" s="2" t="s">
        <v>1997</v>
      </c>
      <c r="M311" t="str">
        <f>VLOOKUP($L311,GroundTruth!$A$2:$D$2741,3,FALSE)</f>
        <v>true</v>
      </c>
      <c r="N311">
        <f>VLOOKUP($L311,GroundTruth!$A$2:$E$2741,4,FALSE)</f>
        <v>327</v>
      </c>
    </row>
    <row r="312" spans="1:14" x14ac:dyDescent="0.2">
      <c r="A312" t="s">
        <v>2768</v>
      </c>
      <c r="B312" t="s">
        <v>3255</v>
      </c>
      <c r="C312" t="s">
        <v>3810</v>
      </c>
      <c r="D312" t="s">
        <v>1117</v>
      </c>
      <c r="E312" t="s">
        <v>2765</v>
      </c>
      <c r="F312" t="s">
        <v>3811</v>
      </c>
      <c r="G312" t="str">
        <f>VLOOKUP($D312,GroundTruth!$A$2:$C$2741,3,FALSE)</f>
        <v>false</v>
      </c>
      <c r="H312">
        <f>VLOOKUP($D312,GroundTruth!$A$2:$D$2741,4,FALSE)</f>
        <v>327</v>
      </c>
      <c r="I312" t="str">
        <f>VLOOKUP($D312,GroundTruth!$A$2:$D$2741,2,FALSE)</f>
        <v>crypto</v>
      </c>
      <c r="L312" s="3" t="s">
        <v>1998</v>
      </c>
      <c r="M312" t="str">
        <f>VLOOKUP($L312,GroundTruth!$A$2:$D$2741,3,FALSE)</f>
        <v>false</v>
      </c>
      <c r="N312">
        <f>VLOOKUP($L312,GroundTruth!$A$2:$E$2741,4,FALSE)</f>
        <v>327</v>
      </c>
    </row>
    <row r="313" spans="1:14" x14ac:dyDescent="0.2">
      <c r="A313" t="s">
        <v>2772</v>
      </c>
      <c r="B313" t="s">
        <v>3264</v>
      </c>
      <c r="C313" t="s">
        <v>3812</v>
      </c>
      <c r="D313" t="s">
        <v>1118</v>
      </c>
      <c r="E313" t="s">
        <v>2765</v>
      </c>
      <c r="F313" t="s">
        <v>3813</v>
      </c>
      <c r="G313" t="str">
        <f>VLOOKUP($D313,GroundTruth!$A$2:$C$2741,3,FALSE)</f>
        <v>true</v>
      </c>
      <c r="H313">
        <f>VLOOKUP($D313,GroundTruth!$A$2:$D$2741,4,FALSE)</f>
        <v>327</v>
      </c>
      <c r="I313" t="str">
        <f>VLOOKUP($D313,GroundTruth!$A$2:$D$2741,2,FALSE)</f>
        <v>crypto</v>
      </c>
      <c r="L313" s="3" t="s">
        <v>2009</v>
      </c>
      <c r="M313" t="str">
        <f>VLOOKUP($L313,GroundTruth!$A$2:$D$2741,3,FALSE)</f>
        <v>false</v>
      </c>
      <c r="N313">
        <f>VLOOKUP($L313,GroundTruth!$A$2:$E$2741,4,FALSE)</f>
        <v>328</v>
      </c>
    </row>
    <row r="314" spans="1:14" x14ac:dyDescent="0.2">
      <c r="A314" t="s">
        <v>2772</v>
      </c>
      <c r="B314" t="s">
        <v>3255</v>
      </c>
      <c r="C314" t="s">
        <v>3812</v>
      </c>
      <c r="D314" t="s">
        <v>1118</v>
      </c>
      <c r="E314" t="s">
        <v>2765</v>
      </c>
      <c r="F314" t="s">
        <v>3813</v>
      </c>
      <c r="G314" t="str">
        <f>VLOOKUP($D314,GroundTruth!$A$2:$C$2741,3,FALSE)</f>
        <v>true</v>
      </c>
      <c r="H314">
        <f>VLOOKUP($D314,GroundTruth!$A$2:$D$2741,4,FALSE)</f>
        <v>327</v>
      </c>
      <c r="I314" t="str">
        <f>VLOOKUP($D314,GroundTruth!$A$2:$D$2741,2,FALSE)</f>
        <v>crypto</v>
      </c>
      <c r="L314" s="2" t="s">
        <v>2010</v>
      </c>
      <c r="M314" t="str">
        <f>VLOOKUP($L314,GroundTruth!$A$2:$D$2741,3,FALSE)</f>
        <v>false</v>
      </c>
      <c r="N314">
        <f>VLOOKUP($L314,GroundTruth!$A$2:$E$2741,4,FALSE)</f>
        <v>328</v>
      </c>
    </row>
    <row r="315" spans="1:14" x14ac:dyDescent="0.2">
      <c r="A315" t="s">
        <v>2768</v>
      </c>
      <c r="B315" t="s">
        <v>3255</v>
      </c>
      <c r="C315" t="s">
        <v>3812</v>
      </c>
      <c r="D315" t="s">
        <v>1118</v>
      </c>
      <c r="E315" t="s">
        <v>2765</v>
      </c>
      <c r="F315" t="s">
        <v>3814</v>
      </c>
      <c r="G315" t="str">
        <f>VLOOKUP($D315,GroundTruth!$A$2:$C$2741,3,FALSE)</f>
        <v>true</v>
      </c>
      <c r="H315">
        <f>VLOOKUP($D315,GroundTruth!$A$2:$D$2741,4,FALSE)</f>
        <v>327</v>
      </c>
      <c r="I315" t="str">
        <f>VLOOKUP($D315,GroundTruth!$A$2:$D$2741,2,FALSE)</f>
        <v>crypto</v>
      </c>
      <c r="L315" s="3" t="s">
        <v>2012</v>
      </c>
      <c r="M315" t="str">
        <f>VLOOKUP($L315,GroundTruth!$A$2:$D$2741,3,FALSE)</f>
        <v>true</v>
      </c>
      <c r="N315">
        <f>VLOOKUP($L315,GroundTruth!$A$2:$E$2741,4,FALSE)</f>
        <v>328</v>
      </c>
    </row>
    <row r="316" spans="1:14" x14ac:dyDescent="0.2">
      <c r="A316" t="s">
        <v>2772</v>
      </c>
      <c r="B316" t="s">
        <v>3264</v>
      </c>
      <c r="C316" t="s">
        <v>3815</v>
      </c>
      <c r="D316" t="s">
        <v>1119</v>
      </c>
      <c r="E316" t="s">
        <v>2765</v>
      </c>
      <c r="F316" t="s">
        <v>3816</v>
      </c>
      <c r="G316" t="str">
        <f>VLOOKUP($D316,GroundTruth!$A$2:$C$2741,3,FALSE)</f>
        <v>true</v>
      </c>
      <c r="H316">
        <f>VLOOKUP($D316,GroundTruth!$A$2:$D$2741,4,FALSE)</f>
        <v>327</v>
      </c>
      <c r="I316" t="str">
        <f>VLOOKUP($D316,GroundTruth!$A$2:$D$2741,2,FALSE)</f>
        <v>crypto</v>
      </c>
      <c r="L316" s="2" t="s">
        <v>2013</v>
      </c>
      <c r="M316" t="str">
        <f>VLOOKUP($L316,GroundTruth!$A$2:$D$2741,3,FALSE)</f>
        <v>true</v>
      </c>
      <c r="N316">
        <f>VLOOKUP($L316,GroundTruth!$A$2:$E$2741,4,FALSE)</f>
        <v>328</v>
      </c>
    </row>
    <row r="317" spans="1:14" x14ac:dyDescent="0.2">
      <c r="A317" t="s">
        <v>2772</v>
      </c>
      <c r="B317" t="s">
        <v>3255</v>
      </c>
      <c r="C317" t="s">
        <v>3815</v>
      </c>
      <c r="D317" t="s">
        <v>1119</v>
      </c>
      <c r="E317" t="s">
        <v>2765</v>
      </c>
      <c r="F317" t="s">
        <v>3816</v>
      </c>
      <c r="G317" t="str">
        <f>VLOOKUP($D317,GroundTruth!$A$2:$C$2741,3,FALSE)</f>
        <v>true</v>
      </c>
      <c r="H317">
        <f>VLOOKUP($D317,GroundTruth!$A$2:$D$2741,4,FALSE)</f>
        <v>327</v>
      </c>
      <c r="I317" t="str">
        <f>VLOOKUP($D317,GroundTruth!$A$2:$D$2741,2,FALSE)</f>
        <v>crypto</v>
      </c>
      <c r="L317" s="2" t="s">
        <v>2033</v>
      </c>
      <c r="M317" t="str">
        <f>VLOOKUP($L317,GroundTruth!$A$2:$D$2741,3,FALSE)</f>
        <v>true</v>
      </c>
      <c r="N317">
        <f>VLOOKUP($L317,GroundTruth!$A$2:$E$2741,4,FALSE)</f>
        <v>327</v>
      </c>
    </row>
    <row r="318" spans="1:14" x14ac:dyDescent="0.2">
      <c r="A318" t="s">
        <v>2768</v>
      </c>
      <c r="B318" t="s">
        <v>3255</v>
      </c>
      <c r="C318" t="s">
        <v>3815</v>
      </c>
      <c r="D318" t="s">
        <v>1119</v>
      </c>
      <c r="E318" t="s">
        <v>2765</v>
      </c>
      <c r="F318" t="s">
        <v>3817</v>
      </c>
      <c r="G318" t="str">
        <f>VLOOKUP($D318,GroundTruth!$A$2:$C$2741,3,FALSE)</f>
        <v>true</v>
      </c>
      <c r="H318">
        <f>VLOOKUP($D318,GroundTruth!$A$2:$D$2741,4,FALSE)</f>
        <v>327</v>
      </c>
      <c r="I318" t="str">
        <f>VLOOKUP($D318,GroundTruth!$A$2:$D$2741,2,FALSE)</f>
        <v>crypto</v>
      </c>
      <c r="L318" s="3" t="s">
        <v>2034</v>
      </c>
      <c r="M318" t="str">
        <f>VLOOKUP($L318,GroundTruth!$A$2:$D$2741,3,FALSE)</f>
        <v>true</v>
      </c>
      <c r="N318">
        <f>VLOOKUP($L318,GroundTruth!$A$2:$E$2741,4,FALSE)</f>
        <v>327</v>
      </c>
    </row>
    <row r="319" spans="1:14" x14ac:dyDescent="0.2">
      <c r="A319" t="s">
        <v>2768</v>
      </c>
      <c r="B319" t="s">
        <v>3264</v>
      </c>
      <c r="C319" t="s">
        <v>3818</v>
      </c>
      <c r="D319" t="s">
        <v>1120</v>
      </c>
      <c r="E319" t="s">
        <v>2765</v>
      </c>
      <c r="F319" t="s">
        <v>3819</v>
      </c>
      <c r="G319" t="str">
        <f>VLOOKUP($D319,GroundTruth!$A$2:$C$2741,3,FALSE)</f>
        <v>false</v>
      </c>
      <c r="H319">
        <f>VLOOKUP($D319,GroundTruth!$A$2:$D$2741,4,FALSE)</f>
        <v>327</v>
      </c>
      <c r="I319" t="str">
        <f>VLOOKUP($D319,GroundTruth!$A$2:$D$2741,2,FALSE)</f>
        <v>crypto</v>
      </c>
      <c r="L319" s="2" t="s">
        <v>2035</v>
      </c>
      <c r="M319" t="str">
        <f>VLOOKUP($L319,GroundTruth!$A$2:$D$2741,3,FALSE)</f>
        <v>true</v>
      </c>
      <c r="N319">
        <f>VLOOKUP($L319,GroundTruth!$A$2:$E$2741,4,FALSE)</f>
        <v>327</v>
      </c>
    </row>
    <row r="320" spans="1:14" x14ac:dyDescent="0.2">
      <c r="A320" t="s">
        <v>2768</v>
      </c>
      <c r="B320" t="s">
        <v>3255</v>
      </c>
      <c r="C320" t="s">
        <v>3818</v>
      </c>
      <c r="D320" t="s">
        <v>1120</v>
      </c>
      <c r="E320" t="s">
        <v>2765</v>
      </c>
      <c r="F320" t="s">
        <v>3819</v>
      </c>
      <c r="G320" t="str">
        <f>VLOOKUP($D320,GroundTruth!$A$2:$C$2741,3,FALSE)</f>
        <v>false</v>
      </c>
      <c r="H320">
        <f>VLOOKUP($D320,GroundTruth!$A$2:$D$2741,4,FALSE)</f>
        <v>327</v>
      </c>
      <c r="I320" t="str">
        <f>VLOOKUP($D320,GroundTruth!$A$2:$D$2741,2,FALSE)</f>
        <v>crypto</v>
      </c>
      <c r="L320" s="3" t="s">
        <v>2036</v>
      </c>
      <c r="M320" t="str">
        <f>VLOOKUP($L320,GroundTruth!$A$2:$D$2741,3,FALSE)</f>
        <v>true</v>
      </c>
      <c r="N320">
        <f>VLOOKUP($L320,GroundTruth!$A$2:$E$2741,4,FALSE)</f>
        <v>327</v>
      </c>
    </row>
    <row r="321" spans="1:14" x14ac:dyDescent="0.2">
      <c r="A321" t="s">
        <v>2768</v>
      </c>
      <c r="B321" t="s">
        <v>3255</v>
      </c>
      <c r="C321" t="s">
        <v>3818</v>
      </c>
      <c r="D321" t="s">
        <v>1120</v>
      </c>
      <c r="E321" t="s">
        <v>2765</v>
      </c>
      <c r="F321" t="s">
        <v>3820</v>
      </c>
      <c r="G321" t="str">
        <f>VLOOKUP($D321,GroundTruth!$A$2:$C$2741,3,FALSE)</f>
        <v>false</v>
      </c>
      <c r="H321">
        <f>VLOOKUP($D321,GroundTruth!$A$2:$D$2741,4,FALSE)</f>
        <v>327</v>
      </c>
      <c r="I321" t="str">
        <f>VLOOKUP($D321,GroundTruth!$A$2:$D$2741,2,FALSE)</f>
        <v>crypto</v>
      </c>
      <c r="L321" s="2" t="s">
        <v>2037</v>
      </c>
      <c r="M321" t="str">
        <f>VLOOKUP($L321,GroundTruth!$A$2:$D$2741,3,FALSE)</f>
        <v>false</v>
      </c>
      <c r="N321">
        <f>VLOOKUP($L321,GroundTruth!$A$2:$E$2741,4,FALSE)</f>
        <v>327</v>
      </c>
    </row>
    <row r="322" spans="1:14" x14ac:dyDescent="0.2">
      <c r="A322" t="s">
        <v>2772</v>
      </c>
      <c r="B322" t="s">
        <v>3264</v>
      </c>
      <c r="C322" t="s">
        <v>3821</v>
      </c>
      <c r="D322" t="s">
        <v>1121</v>
      </c>
      <c r="E322" t="s">
        <v>2765</v>
      </c>
      <c r="F322" t="s">
        <v>3822</v>
      </c>
      <c r="G322" t="str">
        <f>VLOOKUP($D322,GroundTruth!$A$2:$C$2741,3,FALSE)</f>
        <v>true</v>
      </c>
      <c r="H322">
        <f>VLOOKUP($D322,GroundTruth!$A$2:$D$2741,4,FALSE)</f>
        <v>327</v>
      </c>
      <c r="I322" t="str">
        <f>VLOOKUP($D322,GroundTruth!$A$2:$D$2741,2,FALSE)</f>
        <v>crypto</v>
      </c>
      <c r="L322" s="3" t="s">
        <v>2038</v>
      </c>
      <c r="M322" t="str">
        <f>VLOOKUP($L322,GroundTruth!$A$2:$D$2741,3,FALSE)</f>
        <v>true</v>
      </c>
      <c r="N322">
        <f>VLOOKUP($L322,GroundTruth!$A$2:$E$2741,4,FALSE)</f>
        <v>327</v>
      </c>
    </row>
    <row r="323" spans="1:14" x14ac:dyDescent="0.2">
      <c r="A323" t="s">
        <v>2772</v>
      </c>
      <c r="B323" t="s">
        <v>3255</v>
      </c>
      <c r="C323" t="s">
        <v>3821</v>
      </c>
      <c r="D323" t="s">
        <v>1121</v>
      </c>
      <c r="E323" t="s">
        <v>2765</v>
      </c>
      <c r="F323" t="s">
        <v>3822</v>
      </c>
      <c r="G323" t="str">
        <f>VLOOKUP($D323,GroundTruth!$A$2:$C$2741,3,FALSE)</f>
        <v>true</v>
      </c>
      <c r="H323">
        <f>VLOOKUP($D323,GroundTruth!$A$2:$D$2741,4,FALSE)</f>
        <v>327</v>
      </c>
      <c r="I323" t="str">
        <f>VLOOKUP($D323,GroundTruth!$A$2:$D$2741,2,FALSE)</f>
        <v>crypto</v>
      </c>
      <c r="L323" s="2" t="s">
        <v>2039</v>
      </c>
      <c r="M323" t="str">
        <f>VLOOKUP($L323,GroundTruth!$A$2:$D$2741,3,FALSE)</f>
        <v>true</v>
      </c>
      <c r="N323">
        <f>VLOOKUP($L323,GroundTruth!$A$2:$E$2741,4,FALSE)</f>
        <v>327</v>
      </c>
    </row>
    <row r="324" spans="1:14" x14ac:dyDescent="0.2">
      <c r="A324" t="s">
        <v>2768</v>
      </c>
      <c r="B324" t="s">
        <v>3255</v>
      </c>
      <c r="C324" t="s">
        <v>3821</v>
      </c>
      <c r="D324" t="s">
        <v>1121</v>
      </c>
      <c r="E324" t="s">
        <v>2765</v>
      </c>
      <c r="F324" t="s">
        <v>3823</v>
      </c>
      <c r="G324" t="str">
        <f>VLOOKUP($D324,GroundTruth!$A$2:$C$2741,3,FALSE)</f>
        <v>true</v>
      </c>
      <c r="H324">
        <f>VLOOKUP($D324,GroundTruth!$A$2:$D$2741,4,FALSE)</f>
        <v>327</v>
      </c>
      <c r="I324" t="str">
        <f>VLOOKUP($D324,GroundTruth!$A$2:$D$2741,2,FALSE)</f>
        <v>crypto</v>
      </c>
      <c r="L324" s="3" t="s">
        <v>2040</v>
      </c>
      <c r="M324" t="str">
        <f>VLOOKUP($L324,GroundTruth!$A$2:$D$2741,3,FALSE)</f>
        <v>false</v>
      </c>
      <c r="N324">
        <f>VLOOKUP($L324,GroundTruth!$A$2:$E$2741,4,FALSE)</f>
        <v>327</v>
      </c>
    </row>
    <row r="325" spans="1:14" x14ac:dyDescent="0.2">
      <c r="A325" t="s">
        <v>2772</v>
      </c>
      <c r="B325" t="s">
        <v>3264</v>
      </c>
      <c r="C325" t="s">
        <v>3824</v>
      </c>
      <c r="D325" t="s">
        <v>1122</v>
      </c>
      <c r="E325" t="s">
        <v>2765</v>
      </c>
      <c r="F325" t="s">
        <v>3825</v>
      </c>
      <c r="G325" t="str">
        <f>VLOOKUP($D325,GroundTruth!$A$2:$C$2741,3,FALSE)</f>
        <v>true</v>
      </c>
      <c r="H325">
        <f>VLOOKUP($D325,GroundTruth!$A$2:$D$2741,4,FALSE)</f>
        <v>327</v>
      </c>
      <c r="I325" t="str">
        <f>VLOOKUP($D325,GroundTruth!$A$2:$D$2741,2,FALSE)</f>
        <v>crypto</v>
      </c>
      <c r="L325" s="3" t="s">
        <v>2057</v>
      </c>
      <c r="M325" t="str">
        <f>VLOOKUP($L325,GroundTruth!$A$2:$D$2741,3,FALSE)</f>
        <v>false</v>
      </c>
      <c r="N325">
        <f>VLOOKUP($L325,GroundTruth!$A$2:$E$2741,4,FALSE)</f>
        <v>328</v>
      </c>
    </row>
    <row r="326" spans="1:14" x14ac:dyDescent="0.2">
      <c r="A326" t="s">
        <v>2772</v>
      </c>
      <c r="B326" t="s">
        <v>3255</v>
      </c>
      <c r="C326" t="s">
        <v>3824</v>
      </c>
      <c r="D326" t="s">
        <v>1122</v>
      </c>
      <c r="E326" t="s">
        <v>2765</v>
      </c>
      <c r="F326" t="s">
        <v>3825</v>
      </c>
      <c r="G326" t="str">
        <f>VLOOKUP($D326,GroundTruth!$A$2:$C$2741,3,FALSE)</f>
        <v>true</v>
      </c>
      <c r="H326">
        <f>VLOOKUP($D326,GroundTruth!$A$2:$D$2741,4,FALSE)</f>
        <v>327</v>
      </c>
      <c r="I326" t="str">
        <f>VLOOKUP($D326,GroundTruth!$A$2:$D$2741,2,FALSE)</f>
        <v>crypto</v>
      </c>
      <c r="L326" s="2" t="s">
        <v>2058</v>
      </c>
      <c r="M326" t="str">
        <f>VLOOKUP($L326,GroundTruth!$A$2:$D$2741,3,FALSE)</f>
        <v>true</v>
      </c>
      <c r="N326">
        <f>VLOOKUP($L326,GroundTruth!$A$2:$E$2741,4,FALSE)</f>
        <v>328</v>
      </c>
    </row>
    <row r="327" spans="1:14" x14ac:dyDescent="0.2">
      <c r="A327" t="s">
        <v>2768</v>
      </c>
      <c r="B327" t="s">
        <v>3255</v>
      </c>
      <c r="C327" t="s">
        <v>3824</v>
      </c>
      <c r="D327" t="s">
        <v>1122</v>
      </c>
      <c r="E327" t="s">
        <v>2765</v>
      </c>
      <c r="F327" t="s">
        <v>3826</v>
      </c>
      <c r="G327" t="str">
        <f>VLOOKUP($D327,GroundTruth!$A$2:$C$2741,3,FALSE)</f>
        <v>true</v>
      </c>
      <c r="H327">
        <f>VLOOKUP($D327,GroundTruth!$A$2:$D$2741,4,FALSE)</f>
        <v>327</v>
      </c>
      <c r="I327" t="str">
        <f>VLOOKUP($D327,GroundTruth!$A$2:$D$2741,2,FALSE)</f>
        <v>crypto</v>
      </c>
      <c r="L327" s="2" t="s">
        <v>2117</v>
      </c>
      <c r="M327" t="str">
        <f>VLOOKUP($L327,GroundTruth!$A$2:$D$2741,3,FALSE)</f>
        <v>true</v>
      </c>
      <c r="N327">
        <f>VLOOKUP($L327,GroundTruth!$A$2:$E$2741,4,FALSE)</f>
        <v>327</v>
      </c>
    </row>
    <row r="328" spans="1:14" x14ac:dyDescent="0.2">
      <c r="A328" t="s">
        <v>2772</v>
      </c>
      <c r="B328" t="s">
        <v>3264</v>
      </c>
      <c r="C328" t="s">
        <v>3827</v>
      </c>
      <c r="D328" t="s">
        <v>1123</v>
      </c>
      <c r="E328" t="s">
        <v>2765</v>
      </c>
      <c r="F328" t="s">
        <v>3828</v>
      </c>
      <c r="G328" t="str">
        <f>VLOOKUP($D328,GroundTruth!$A$2:$C$2741,3,FALSE)</f>
        <v>true</v>
      </c>
      <c r="H328">
        <f>VLOOKUP($D328,GroundTruth!$A$2:$D$2741,4,FALSE)</f>
        <v>327</v>
      </c>
      <c r="I328" t="str">
        <f>VLOOKUP($D328,GroundTruth!$A$2:$D$2741,2,FALSE)</f>
        <v>crypto</v>
      </c>
      <c r="L328" s="3" t="s">
        <v>2118</v>
      </c>
      <c r="M328" t="str">
        <f>VLOOKUP($L328,GroundTruth!$A$2:$D$2741,3,FALSE)</f>
        <v>false</v>
      </c>
      <c r="N328">
        <f>VLOOKUP($L328,GroundTruth!$A$2:$E$2741,4,FALSE)</f>
        <v>327</v>
      </c>
    </row>
    <row r="329" spans="1:14" x14ac:dyDescent="0.2">
      <c r="A329" t="s">
        <v>2772</v>
      </c>
      <c r="B329" t="s">
        <v>3255</v>
      </c>
      <c r="C329" t="s">
        <v>3827</v>
      </c>
      <c r="D329" t="s">
        <v>1123</v>
      </c>
      <c r="E329" t="s">
        <v>2765</v>
      </c>
      <c r="F329" t="s">
        <v>3828</v>
      </c>
      <c r="G329" t="str">
        <f>VLOOKUP($D329,GroundTruth!$A$2:$C$2741,3,FALSE)</f>
        <v>true</v>
      </c>
      <c r="H329">
        <f>VLOOKUP($D329,GroundTruth!$A$2:$D$2741,4,FALSE)</f>
        <v>327</v>
      </c>
      <c r="I329" t="str">
        <f>VLOOKUP($D329,GroundTruth!$A$2:$D$2741,2,FALSE)</f>
        <v>crypto</v>
      </c>
      <c r="L329" s="2" t="s">
        <v>2119</v>
      </c>
      <c r="M329" t="str">
        <f>VLOOKUP($L329,GroundTruth!$A$2:$D$2741,3,FALSE)</f>
        <v>false</v>
      </c>
      <c r="N329">
        <f>VLOOKUP($L329,GroundTruth!$A$2:$E$2741,4,FALSE)</f>
        <v>327</v>
      </c>
    </row>
    <row r="330" spans="1:14" x14ac:dyDescent="0.2">
      <c r="A330" t="s">
        <v>2768</v>
      </c>
      <c r="B330" t="s">
        <v>3255</v>
      </c>
      <c r="C330" t="s">
        <v>3827</v>
      </c>
      <c r="D330" t="s">
        <v>1123</v>
      </c>
      <c r="E330" t="s">
        <v>2765</v>
      </c>
      <c r="F330" t="s">
        <v>3829</v>
      </c>
      <c r="G330" t="str">
        <f>VLOOKUP($D330,GroundTruth!$A$2:$C$2741,3,FALSE)</f>
        <v>true</v>
      </c>
      <c r="H330">
        <f>VLOOKUP($D330,GroundTruth!$A$2:$D$2741,4,FALSE)</f>
        <v>327</v>
      </c>
      <c r="I330" t="str">
        <f>VLOOKUP($D330,GroundTruth!$A$2:$D$2741,2,FALSE)</f>
        <v>crypto</v>
      </c>
      <c r="L330" s="3" t="s">
        <v>2134</v>
      </c>
      <c r="M330" t="str">
        <f>VLOOKUP($L330,GroundTruth!$A$2:$D$2741,3,FALSE)</f>
        <v>true</v>
      </c>
      <c r="N330">
        <f>VLOOKUP($L330,GroundTruth!$A$2:$E$2741,4,FALSE)</f>
        <v>328</v>
      </c>
    </row>
    <row r="331" spans="1:14" x14ac:dyDescent="0.2">
      <c r="A331" t="s">
        <v>2768</v>
      </c>
      <c r="B331" t="s">
        <v>3264</v>
      </c>
      <c r="C331" t="s">
        <v>3830</v>
      </c>
      <c r="D331" t="s">
        <v>1124</v>
      </c>
      <c r="E331" t="s">
        <v>2765</v>
      </c>
      <c r="F331" t="s">
        <v>3831</v>
      </c>
      <c r="G331" t="str">
        <f>VLOOKUP($D331,GroundTruth!$A$2:$C$2741,3,FALSE)</f>
        <v>false</v>
      </c>
      <c r="H331">
        <f>VLOOKUP($D331,GroundTruth!$A$2:$D$2741,4,FALSE)</f>
        <v>327</v>
      </c>
      <c r="I331" t="str">
        <f>VLOOKUP($D331,GroundTruth!$A$2:$D$2741,2,FALSE)</f>
        <v>crypto</v>
      </c>
      <c r="L331" s="2" t="s">
        <v>2137</v>
      </c>
      <c r="M331" t="str">
        <f>VLOOKUP($L331,GroundTruth!$A$2:$D$2741,3,FALSE)</f>
        <v>true</v>
      </c>
      <c r="N331">
        <f>VLOOKUP($L331,GroundTruth!$A$2:$E$2741,4,FALSE)</f>
        <v>328</v>
      </c>
    </row>
    <row r="332" spans="1:14" x14ac:dyDescent="0.2">
      <c r="A332" t="s">
        <v>2768</v>
      </c>
      <c r="B332" t="s">
        <v>3255</v>
      </c>
      <c r="C332" t="s">
        <v>3830</v>
      </c>
      <c r="D332" t="s">
        <v>1124</v>
      </c>
      <c r="E332" t="s">
        <v>2765</v>
      </c>
      <c r="F332" t="s">
        <v>3831</v>
      </c>
      <c r="G332" t="str">
        <f>VLOOKUP($D332,GroundTruth!$A$2:$C$2741,3,FALSE)</f>
        <v>false</v>
      </c>
      <c r="H332">
        <f>VLOOKUP($D332,GroundTruth!$A$2:$D$2741,4,FALSE)</f>
        <v>327</v>
      </c>
      <c r="I332" t="str">
        <f>VLOOKUP($D332,GroundTruth!$A$2:$D$2741,2,FALSE)</f>
        <v>crypto</v>
      </c>
      <c r="L332" s="3" t="s">
        <v>2206</v>
      </c>
      <c r="M332" t="str">
        <f>VLOOKUP($L332,GroundTruth!$A$2:$D$2741,3,FALSE)</f>
        <v>false</v>
      </c>
      <c r="N332">
        <f>VLOOKUP($L332,GroundTruth!$A$2:$E$2741,4,FALSE)</f>
        <v>327</v>
      </c>
    </row>
    <row r="333" spans="1:14" x14ac:dyDescent="0.2">
      <c r="A333" t="s">
        <v>2768</v>
      </c>
      <c r="B333" t="s">
        <v>3255</v>
      </c>
      <c r="C333" t="s">
        <v>3830</v>
      </c>
      <c r="D333" t="s">
        <v>1124</v>
      </c>
      <c r="E333" t="s">
        <v>2765</v>
      </c>
      <c r="F333" t="s">
        <v>3832</v>
      </c>
      <c r="G333" t="str">
        <f>VLOOKUP($D333,GroundTruth!$A$2:$C$2741,3,FALSE)</f>
        <v>false</v>
      </c>
      <c r="H333">
        <f>VLOOKUP($D333,GroundTruth!$A$2:$D$2741,4,FALSE)</f>
        <v>327</v>
      </c>
      <c r="I333" t="str">
        <f>VLOOKUP($D333,GroundTruth!$A$2:$D$2741,2,FALSE)</f>
        <v>crypto</v>
      </c>
      <c r="L333" s="2" t="s">
        <v>2207</v>
      </c>
      <c r="M333" t="str">
        <f>VLOOKUP($L333,GroundTruth!$A$2:$D$2741,3,FALSE)</f>
        <v>false</v>
      </c>
      <c r="N333">
        <f>VLOOKUP($L333,GroundTruth!$A$2:$E$2741,4,FALSE)</f>
        <v>327</v>
      </c>
    </row>
    <row r="334" spans="1:14" x14ac:dyDescent="0.2">
      <c r="A334" t="s">
        <v>2768</v>
      </c>
      <c r="B334" t="s">
        <v>3264</v>
      </c>
      <c r="C334" t="s">
        <v>3848</v>
      </c>
      <c r="D334" t="s">
        <v>1163</v>
      </c>
      <c r="E334" t="s">
        <v>2765</v>
      </c>
      <c r="F334" t="s">
        <v>3849</v>
      </c>
      <c r="G334" t="str">
        <f>VLOOKUP($D334,GroundTruth!$A$2:$C$2741,3,FALSE)</f>
        <v>false</v>
      </c>
      <c r="H334">
        <f>VLOOKUP($D334,GroundTruth!$A$2:$D$2741,4,FALSE)</f>
        <v>327</v>
      </c>
      <c r="I334" t="str">
        <f>VLOOKUP($D334,GroundTruth!$A$2:$D$2741,2,FALSE)</f>
        <v>crypto</v>
      </c>
      <c r="L334" s="3" t="s">
        <v>2208</v>
      </c>
      <c r="M334" t="str">
        <f>VLOOKUP($L334,GroundTruth!$A$2:$D$2741,3,FALSE)</f>
        <v>true</v>
      </c>
      <c r="N334">
        <f>VLOOKUP($L334,GroundTruth!$A$2:$E$2741,4,FALSE)</f>
        <v>327</v>
      </c>
    </row>
    <row r="335" spans="1:14" x14ac:dyDescent="0.2">
      <c r="A335" t="s">
        <v>2768</v>
      </c>
      <c r="B335" t="s">
        <v>3255</v>
      </c>
      <c r="C335" t="s">
        <v>3848</v>
      </c>
      <c r="D335" t="s">
        <v>1163</v>
      </c>
      <c r="E335" t="s">
        <v>2765</v>
      </c>
      <c r="F335" t="s">
        <v>3849</v>
      </c>
      <c r="G335" t="str">
        <f>VLOOKUP($D335,GroundTruth!$A$2:$C$2741,3,FALSE)</f>
        <v>false</v>
      </c>
      <c r="H335">
        <f>VLOOKUP($D335,GroundTruth!$A$2:$D$2741,4,FALSE)</f>
        <v>327</v>
      </c>
      <c r="I335" t="str">
        <f>VLOOKUP($D335,GroundTruth!$A$2:$D$2741,2,FALSE)</f>
        <v>crypto</v>
      </c>
      <c r="L335" s="2" t="s">
        <v>2209</v>
      </c>
      <c r="M335" t="str">
        <f>VLOOKUP($L335,GroundTruth!$A$2:$D$2741,3,FALSE)</f>
        <v>true</v>
      </c>
      <c r="N335">
        <f>VLOOKUP($L335,GroundTruth!$A$2:$E$2741,4,FALSE)</f>
        <v>327</v>
      </c>
    </row>
    <row r="336" spans="1:14" x14ac:dyDescent="0.2">
      <c r="A336" t="s">
        <v>2768</v>
      </c>
      <c r="B336" t="s">
        <v>3255</v>
      </c>
      <c r="C336" t="s">
        <v>3848</v>
      </c>
      <c r="D336" t="s">
        <v>1163</v>
      </c>
      <c r="E336" t="s">
        <v>2765</v>
      </c>
      <c r="F336" t="s">
        <v>3850</v>
      </c>
      <c r="G336" t="str">
        <f>VLOOKUP($D336,GroundTruth!$A$2:$C$2741,3,FALSE)</f>
        <v>false</v>
      </c>
      <c r="H336">
        <f>VLOOKUP($D336,GroundTruth!$A$2:$D$2741,4,FALSE)</f>
        <v>327</v>
      </c>
      <c r="I336" t="str">
        <f>VLOOKUP($D336,GroundTruth!$A$2:$D$2741,2,FALSE)</f>
        <v>crypto</v>
      </c>
      <c r="L336" s="3" t="s">
        <v>2210</v>
      </c>
      <c r="M336" t="str">
        <f>VLOOKUP($L336,GroundTruth!$A$2:$D$2741,3,FALSE)</f>
        <v>true</v>
      </c>
      <c r="N336">
        <f>VLOOKUP($L336,GroundTruth!$A$2:$E$2741,4,FALSE)</f>
        <v>327</v>
      </c>
    </row>
    <row r="337" spans="1:14" x14ac:dyDescent="0.2">
      <c r="A337" t="s">
        <v>2772</v>
      </c>
      <c r="B337" t="s">
        <v>3264</v>
      </c>
      <c r="C337" t="s">
        <v>3851</v>
      </c>
      <c r="D337" t="s">
        <v>1164</v>
      </c>
      <c r="E337" t="s">
        <v>2765</v>
      </c>
      <c r="F337" t="s">
        <v>3852</v>
      </c>
      <c r="G337" t="str">
        <f>VLOOKUP($D337,GroundTruth!$A$2:$C$2741,3,FALSE)</f>
        <v>true</v>
      </c>
      <c r="H337">
        <f>VLOOKUP($D337,GroundTruth!$A$2:$D$2741,4,FALSE)</f>
        <v>327</v>
      </c>
      <c r="I337" t="str">
        <f>VLOOKUP($D337,GroundTruth!$A$2:$D$2741,2,FALSE)</f>
        <v>crypto</v>
      </c>
      <c r="L337" s="2" t="s">
        <v>2211</v>
      </c>
      <c r="M337" t="str">
        <f>VLOOKUP($L337,GroundTruth!$A$2:$D$2741,3,FALSE)</f>
        <v>true</v>
      </c>
      <c r="N337">
        <f>VLOOKUP($L337,GroundTruth!$A$2:$E$2741,4,FALSE)</f>
        <v>327</v>
      </c>
    </row>
    <row r="338" spans="1:14" x14ac:dyDescent="0.2">
      <c r="A338" t="s">
        <v>2772</v>
      </c>
      <c r="B338" t="s">
        <v>3255</v>
      </c>
      <c r="C338" t="s">
        <v>3851</v>
      </c>
      <c r="D338" t="s">
        <v>1164</v>
      </c>
      <c r="E338" t="s">
        <v>2765</v>
      </c>
      <c r="F338" t="s">
        <v>3852</v>
      </c>
      <c r="G338" t="str">
        <f>VLOOKUP($D338,GroundTruth!$A$2:$C$2741,3,FALSE)</f>
        <v>true</v>
      </c>
      <c r="H338">
        <f>VLOOKUP($D338,GroundTruth!$A$2:$D$2741,4,FALSE)</f>
        <v>327</v>
      </c>
      <c r="I338" t="str">
        <f>VLOOKUP($D338,GroundTruth!$A$2:$D$2741,2,FALSE)</f>
        <v>crypto</v>
      </c>
      <c r="L338" s="3" t="s">
        <v>2226</v>
      </c>
      <c r="M338" t="str">
        <f>VLOOKUP($L338,GroundTruth!$A$2:$D$2741,3,FALSE)</f>
        <v>false</v>
      </c>
      <c r="N338">
        <f>VLOOKUP($L338,GroundTruth!$A$2:$E$2741,4,FALSE)</f>
        <v>328</v>
      </c>
    </row>
    <row r="339" spans="1:14" x14ac:dyDescent="0.2">
      <c r="A339" t="s">
        <v>2768</v>
      </c>
      <c r="B339" t="s">
        <v>3255</v>
      </c>
      <c r="C339" t="s">
        <v>3851</v>
      </c>
      <c r="D339" t="s">
        <v>1164</v>
      </c>
      <c r="E339" t="s">
        <v>2765</v>
      </c>
      <c r="F339" t="s">
        <v>3853</v>
      </c>
      <c r="G339" t="str">
        <f>VLOOKUP($D339,GroundTruth!$A$2:$C$2741,3,FALSE)</f>
        <v>true</v>
      </c>
      <c r="H339">
        <f>VLOOKUP($D339,GroundTruth!$A$2:$D$2741,4,FALSE)</f>
        <v>327</v>
      </c>
      <c r="I339" t="str">
        <f>VLOOKUP($D339,GroundTruth!$A$2:$D$2741,2,FALSE)</f>
        <v>crypto</v>
      </c>
      <c r="L339" s="2" t="s">
        <v>2227</v>
      </c>
      <c r="M339" t="str">
        <f>VLOOKUP($L339,GroundTruth!$A$2:$D$2741,3,FALSE)</f>
        <v>true</v>
      </c>
      <c r="N339">
        <f>VLOOKUP($L339,GroundTruth!$A$2:$E$2741,4,FALSE)</f>
        <v>328</v>
      </c>
    </row>
    <row r="340" spans="1:14" x14ac:dyDescent="0.2">
      <c r="A340" t="s">
        <v>2772</v>
      </c>
      <c r="B340" t="s">
        <v>3264</v>
      </c>
      <c r="C340" t="s">
        <v>3854</v>
      </c>
      <c r="D340" t="s">
        <v>1165</v>
      </c>
      <c r="E340" t="s">
        <v>2765</v>
      </c>
      <c r="F340" t="s">
        <v>3855</v>
      </c>
      <c r="G340" t="str">
        <f>VLOOKUP($D340,GroundTruth!$A$2:$C$2741,3,FALSE)</f>
        <v>true</v>
      </c>
      <c r="H340">
        <f>VLOOKUP($D340,GroundTruth!$A$2:$D$2741,4,FALSE)</f>
        <v>327</v>
      </c>
      <c r="I340" t="str">
        <f>VLOOKUP($D340,GroundTruth!$A$2:$D$2741,2,FALSE)</f>
        <v>crypto</v>
      </c>
      <c r="L340" s="3" t="s">
        <v>2228</v>
      </c>
      <c r="M340" t="str">
        <f>VLOOKUP($L340,GroundTruth!$A$2:$D$2741,3,FALSE)</f>
        <v>true</v>
      </c>
      <c r="N340">
        <f>VLOOKUP($L340,GroundTruth!$A$2:$E$2741,4,FALSE)</f>
        <v>328</v>
      </c>
    </row>
    <row r="341" spans="1:14" x14ac:dyDescent="0.2">
      <c r="A341" t="s">
        <v>2772</v>
      </c>
      <c r="B341" t="s">
        <v>3255</v>
      </c>
      <c r="C341" t="s">
        <v>3854</v>
      </c>
      <c r="D341" t="s">
        <v>1165</v>
      </c>
      <c r="E341" t="s">
        <v>2765</v>
      </c>
      <c r="F341" t="s">
        <v>3855</v>
      </c>
      <c r="G341" t="str">
        <f>VLOOKUP($D341,GroundTruth!$A$2:$C$2741,3,FALSE)</f>
        <v>true</v>
      </c>
      <c r="H341">
        <f>VLOOKUP($D341,GroundTruth!$A$2:$D$2741,4,FALSE)</f>
        <v>327</v>
      </c>
      <c r="I341" t="str">
        <f>VLOOKUP($D341,GroundTruth!$A$2:$D$2741,2,FALSE)</f>
        <v>crypto</v>
      </c>
      <c r="L341" s="2" t="s">
        <v>2229</v>
      </c>
      <c r="M341" t="str">
        <f>VLOOKUP($L341,GroundTruth!$A$2:$D$2741,3,FALSE)</f>
        <v>true</v>
      </c>
      <c r="N341">
        <f>VLOOKUP($L341,GroundTruth!$A$2:$E$2741,4,FALSE)</f>
        <v>328</v>
      </c>
    </row>
    <row r="342" spans="1:14" x14ac:dyDescent="0.2">
      <c r="A342" t="s">
        <v>2768</v>
      </c>
      <c r="B342" t="s">
        <v>3255</v>
      </c>
      <c r="C342" t="s">
        <v>3854</v>
      </c>
      <c r="D342" t="s">
        <v>1165</v>
      </c>
      <c r="E342" t="s">
        <v>2765</v>
      </c>
      <c r="F342" t="s">
        <v>3856</v>
      </c>
      <c r="G342" t="str">
        <f>VLOOKUP($D342,GroundTruth!$A$2:$C$2741,3,FALSE)</f>
        <v>true</v>
      </c>
      <c r="H342">
        <f>VLOOKUP($D342,GroundTruth!$A$2:$D$2741,4,FALSE)</f>
        <v>327</v>
      </c>
      <c r="I342" t="str">
        <f>VLOOKUP($D342,GroundTruth!$A$2:$D$2741,2,FALSE)</f>
        <v>crypto</v>
      </c>
      <c r="L342" s="3" t="s">
        <v>2233</v>
      </c>
      <c r="M342" t="str">
        <f>VLOOKUP($L342,GroundTruth!$A$2:$D$2741,3,FALSE)</f>
        <v>true</v>
      </c>
      <c r="N342">
        <f>VLOOKUP($L342,GroundTruth!$A$2:$E$2741,4,FALSE)</f>
        <v>328</v>
      </c>
    </row>
    <row r="343" spans="1:14" x14ac:dyDescent="0.2">
      <c r="A343" t="s">
        <v>2772</v>
      </c>
      <c r="B343" t="s">
        <v>3264</v>
      </c>
      <c r="C343" t="s">
        <v>3857</v>
      </c>
      <c r="D343" t="s">
        <v>1166</v>
      </c>
      <c r="E343" t="s">
        <v>2765</v>
      </c>
      <c r="F343" t="s">
        <v>3858</v>
      </c>
      <c r="G343" t="str">
        <f>VLOOKUP($D343,GroundTruth!$A$2:$C$2741,3,FALSE)</f>
        <v>true</v>
      </c>
      <c r="H343">
        <f>VLOOKUP($D343,GroundTruth!$A$2:$D$2741,4,FALSE)</f>
        <v>327</v>
      </c>
      <c r="I343" t="str">
        <f>VLOOKUP($D343,GroundTruth!$A$2:$D$2741,2,FALSE)</f>
        <v>crypto</v>
      </c>
      <c r="L343" s="2" t="s">
        <v>2235</v>
      </c>
      <c r="M343" t="str">
        <f>VLOOKUP($L343,GroundTruth!$A$2:$D$2741,3,FALSE)</f>
        <v>true</v>
      </c>
      <c r="N343">
        <f>VLOOKUP($L343,GroundTruth!$A$2:$E$2741,4,FALSE)</f>
        <v>328</v>
      </c>
    </row>
    <row r="344" spans="1:14" x14ac:dyDescent="0.2">
      <c r="A344" t="s">
        <v>2772</v>
      </c>
      <c r="B344" t="s">
        <v>3255</v>
      </c>
      <c r="C344" t="s">
        <v>3857</v>
      </c>
      <c r="D344" t="s">
        <v>1166</v>
      </c>
      <c r="E344" t="s">
        <v>2765</v>
      </c>
      <c r="F344" t="s">
        <v>3858</v>
      </c>
      <c r="G344" t="str">
        <f>VLOOKUP($D344,GroundTruth!$A$2:$C$2741,3,FALSE)</f>
        <v>true</v>
      </c>
      <c r="H344">
        <f>VLOOKUP($D344,GroundTruth!$A$2:$D$2741,4,FALSE)</f>
        <v>327</v>
      </c>
      <c r="I344" t="str">
        <f>VLOOKUP($D344,GroundTruth!$A$2:$D$2741,2,FALSE)</f>
        <v>crypto</v>
      </c>
      <c r="L344" s="3" t="s">
        <v>2305</v>
      </c>
      <c r="M344" t="str">
        <f>VLOOKUP($L344,GroundTruth!$A$2:$D$2741,3,FALSE)</f>
        <v>false</v>
      </c>
      <c r="N344">
        <f>VLOOKUP($L344,GroundTruth!$A$2:$E$2741,4,FALSE)</f>
        <v>327</v>
      </c>
    </row>
    <row r="345" spans="1:14" x14ac:dyDescent="0.2">
      <c r="A345" t="s">
        <v>2768</v>
      </c>
      <c r="B345" t="s">
        <v>3255</v>
      </c>
      <c r="C345" t="s">
        <v>3857</v>
      </c>
      <c r="D345" t="s">
        <v>1166</v>
      </c>
      <c r="E345" t="s">
        <v>2765</v>
      </c>
      <c r="F345" t="s">
        <v>3859</v>
      </c>
      <c r="G345" t="str">
        <f>VLOOKUP($D345,GroundTruth!$A$2:$C$2741,3,FALSE)</f>
        <v>true</v>
      </c>
      <c r="H345">
        <f>VLOOKUP($D345,GroundTruth!$A$2:$D$2741,4,FALSE)</f>
        <v>327</v>
      </c>
      <c r="I345" t="str">
        <f>VLOOKUP($D345,GroundTruth!$A$2:$D$2741,2,FALSE)</f>
        <v>crypto</v>
      </c>
      <c r="L345" s="2" t="s">
        <v>2306</v>
      </c>
      <c r="M345" t="str">
        <f>VLOOKUP($L345,GroundTruth!$A$2:$D$2741,3,FALSE)</f>
        <v>true</v>
      </c>
      <c r="N345">
        <f>VLOOKUP($L345,GroundTruth!$A$2:$E$2741,4,FALSE)</f>
        <v>327</v>
      </c>
    </row>
    <row r="346" spans="1:14" x14ac:dyDescent="0.2">
      <c r="A346" t="s">
        <v>2768</v>
      </c>
      <c r="B346" t="s">
        <v>3264</v>
      </c>
      <c r="C346" t="s">
        <v>3860</v>
      </c>
      <c r="D346" t="s">
        <v>1167</v>
      </c>
      <c r="E346" t="s">
        <v>2765</v>
      </c>
      <c r="F346" t="s">
        <v>3861</v>
      </c>
      <c r="G346" t="str">
        <f>VLOOKUP($D346,GroundTruth!$A$2:$C$2741,3,FALSE)</f>
        <v>false</v>
      </c>
      <c r="H346">
        <f>VLOOKUP($D346,GroundTruth!$A$2:$D$2741,4,FALSE)</f>
        <v>327</v>
      </c>
      <c r="I346" t="str">
        <f>VLOOKUP($D346,GroundTruth!$A$2:$D$2741,2,FALSE)</f>
        <v>crypto</v>
      </c>
      <c r="L346" s="3" t="s">
        <v>2307</v>
      </c>
      <c r="M346" t="str">
        <f>VLOOKUP($L346,GroundTruth!$A$2:$D$2741,3,FALSE)</f>
        <v>true</v>
      </c>
      <c r="N346">
        <f>VLOOKUP($L346,GroundTruth!$A$2:$E$2741,4,FALSE)</f>
        <v>327</v>
      </c>
    </row>
    <row r="347" spans="1:14" x14ac:dyDescent="0.2">
      <c r="A347" t="s">
        <v>2768</v>
      </c>
      <c r="B347" t="s">
        <v>3255</v>
      </c>
      <c r="C347" t="s">
        <v>3860</v>
      </c>
      <c r="D347" t="s">
        <v>1167</v>
      </c>
      <c r="E347" t="s">
        <v>2765</v>
      </c>
      <c r="F347" t="s">
        <v>3861</v>
      </c>
      <c r="G347" t="str">
        <f>VLOOKUP($D347,GroundTruth!$A$2:$C$2741,3,FALSE)</f>
        <v>false</v>
      </c>
      <c r="H347">
        <f>VLOOKUP($D347,GroundTruth!$A$2:$D$2741,4,FALSE)</f>
        <v>327</v>
      </c>
      <c r="I347" t="str">
        <f>VLOOKUP($D347,GroundTruth!$A$2:$D$2741,2,FALSE)</f>
        <v>crypto</v>
      </c>
      <c r="L347" s="2" t="s">
        <v>2308</v>
      </c>
      <c r="M347" t="str">
        <f>VLOOKUP($L347,GroundTruth!$A$2:$D$2741,3,FALSE)</f>
        <v>true</v>
      </c>
      <c r="N347">
        <f>VLOOKUP($L347,GroundTruth!$A$2:$E$2741,4,FALSE)</f>
        <v>327</v>
      </c>
    </row>
    <row r="348" spans="1:14" x14ac:dyDescent="0.2">
      <c r="A348" t="s">
        <v>2768</v>
      </c>
      <c r="B348" t="s">
        <v>3255</v>
      </c>
      <c r="C348" t="s">
        <v>3860</v>
      </c>
      <c r="D348" t="s">
        <v>1167</v>
      </c>
      <c r="E348" t="s">
        <v>2765</v>
      </c>
      <c r="F348" t="s">
        <v>3862</v>
      </c>
      <c r="G348" t="str">
        <f>VLOOKUP($D348,GroundTruth!$A$2:$C$2741,3,FALSE)</f>
        <v>false</v>
      </c>
      <c r="H348">
        <f>VLOOKUP($D348,GroundTruth!$A$2:$D$2741,4,FALSE)</f>
        <v>327</v>
      </c>
      <c r="I348" t="str">
        <f>VLOOKUP($D348,GroundTruth!$A$2:$D$2741,2,FALSE)</f>
        <v>crypto</v>
      </c>
      <c r="L348" s="3" t="s">
        <v>2309</v>
      </c>
      <c r="M348" t="str">
        <f>VLOOKUP($L348,GroundTruth!$A$2:$D$2741,3,FALSE)</f>
        <v>true</v>
      </c>
      <c r="N348">
        <f>VLOOKUP($L348,GroundTruth!$A$2:$E$2741,4,FALSE)</f>
        <v>327</v>
      </c>
    </row>
    <row r="349" spans="1:14" x14ac:dyDescent="0.2">
      <c r="A349" t="s">
        <v>2768</v>
      </c>
      <c r="B349" t="s">
        <v>3264</v>
      </c>
      <c r="C349" t="s">
        <v>3863</v>
      </c>
      <c r="D349" t="s">
        <v>1168</v>
      </c>
      <c r="E349" t="s">
        <v>2765</v>
      </c>
      <c r="F349" t="s">
        <v>3864</v>
      </c>
      <c r="G349" t="str">
        <f>VLOOKUP($D349,GroundTruth!$A$2:$C$2741,3,FALSE)</f>
        <v>false</v>
      </c>
      <c r="H349">
        <f>VLOOKUP($D349,GroundTruth!$A$2:$D$2741,4,FALSE)</f>
        <v>327</v>
      </c>
      <c r="I349" t="str">
        <f>VLOOKUP($D349,GroundTruth!$A$2:$D$2741,2,FALSE)</f>
        <v>crypto</v>
      </c>
      <c r="L349" s="2" t="s">
        <v>2310</v>
      </c>
      <c r="M349" t="str">
        <f>VLOOKUP($L349,GroundTruth!$A$2:$D$2741,3,FALSE)</f>
        <v>true</v>
      </c>
      <c r="N349">
        <f>VLOOKUP($L349,GroundTruth!$A$2:$E$2741,4,FALSE)</f>
        <v>327</v>
      </c>
    </row>
    <row r="350" spans="1:14" x14ac:dyDescent="0.2">
      <c r="A350" t="s">
        <v>2768</v>
      </c>
      <c r="B350" t="s">
        <v>3255</v>
      </c>
      <c r="C350" t="s">
        <v>3863</v>
      </c>
      <c r="D350" t="s">
        <v>1168</v>
      </c>
      <c r="E350" t="s">
        <v>2765</v>
      </c>
      <c r="F350" t="s">
        <v>3864</v>
      </c>
      <c r="G350" t="str">
        <f>VLOOKUP($D350,GroundTruth!$A$2:$C$2741,3,FALSE)</f>
        <v>false</v>
      </c>
      <c r="H350">
        <f>VLOOKUP($D350,GroundTruth!$A$2:$D$2741,4,FALSE)</f>
        <v>327</v>
      </c>
      <c r="I350" t="str">
        <f>VLOOKUP($D350,GroundTruth!$A$2:$D$2741,2,FALSE)</f>
        <v>crypto</v>
      </c>
      <c r="L350" s="3" t="s">
        <v>2311</v>
      </c>
      <c r="M350" t="str">
        <f>VLOOKUP($L350,GroundTruth!$A$2:$D$2741,3,FALSE)</f>
        <v>true</v>
      </c>
      <c r="N350">
        <f>VLOOKUP($L350,GroundTruth!$A$2:$E$2741,4,FALSE)</f>
        <v>327</v>
      </c>
    </row>
    <row r="351" spans="1:14" x14ac:dyDescent="0.2">
      <c r="A351" t="s">
        <v>2768</v>
      </c>
      <c r="B351" t="s">
        <v>3255</v>
      </c>
      <c r="C351" t="s">
        <v>3863</v>
      </c>
      <c r="D351" t="s">
        <v>1168</v>
      </c>
      <c r="E351" t="s">
        <v>2765</v>
      </c>
      <c r="F351" t="s">
        <v>3865</v>
      </c>
      <c r="G351" t="str">
        <f>VLOOKUP($D351,GroundTruth!$A$2:$C$2741,3,FALSE)</f>
        <v>false</v>
      </c>
      <c r="H351">
        <f>VLOOKUP($D351,GroundTruth!$A$2:$D$2741,4,FALSE)</f>
        <v>327</v>
      </c>
      <c r="I351" t="str">
        <f>VLOOKUP($D351,GroundTruth!$A$2:$D$2741,2,FALSE)</f>
        <v>crypto</v>
      </c>
      <c r="L351" s="2" t="s">
        <v>2312</v>
      </c>
      <c r="M351" t="str">
        <f>VLOOKUP($L351,GroundTruth!$A$2:$D$2741,3,FALSE)</f>
        <v>false</v>
      </c>
      <c r="N351">
        <f>VLOOKUP($L351,GroundTruth!$A$2:$E$2741,4,FALSE)</f>
        <v>327</v>
      </c>
    </row>
    <row r="352" spans="1:14" x14ac:dyDescent="0.2">
      <c r="A352" t="s">
        <v>2768</v>
      </c>
      <c r="B352" t="s">
        <v>3264</v>
      </c>
      <c r="C352" t="s">
        <v>3866</v>
      </c>
      <c r="D352" t="s">
        <v>1169</v>
      </c>
      <c r="E352" t="s">
        <v>2765</v>
      </c>
      <c r="F352" t="s">
        <v>3867</v>
      </c>
      <c r="G352" t="str">
        <f>VLOOKUP($D352,GroundTruth!$A$2:$C$2741,3,FALSE)</f>
        <v>false</v>
      </c>
      <c r="H352">
        <f>VLOOKUP($D352,GroundTruth!$A$2:$D$2741,4,FALSE)</f>
        <v>327</v>
      </c>
      <c r="I352" t="str">
        <f>VLOOKUP($D352,GroundTruth!$A$2:$D$2741,2,FALSE)</f>
        <v>crypto</v>
      </c>
      <c r="L352" s="3" t="s">
        <v>2313</v>
      </c>
      <c r="M352" t="str">
        <f>VLOOKUP($L352,GroundTruth!$A$2:$D$2741,3,FALSE)</f>
        <v>false</v>
      </c>
      <c r="N352">
        <f>VLOOKUP($L352,GroundTruth!$A$2:$E$2741,4,FALSE)</f>
        <v>327</v>
      </c>
    </row>
    <row r="353" spans="1:14" x14ac:dyDescent="0.2">
      <c r="A353" t="s">
        <v>2768</v>
      </c>
      <c r="B353" t="s">
        <v>3255</v>
      </c>
      <c r="C353" t="s">
        <v>3866</v>
      </c>
      <c r="D353" t="s">
        <v>1169</v>
      </c>
      <c r="E353" t="s">
        <v>2765</v>
      </c>
      <c r="F353" t="s">
        <v>3867</v>
      </c>
      <c r="G353" t="str">
        <f>VLOOKUP($D353,GroundTruth!$A$2:$C$2741,3,FALSE)</f>
        <v>false</v>
      </c>
      <c r="H353">
        <f>VLOOKUP($D353,GroundTruth!$A$2:$D$2741,4,FALSE)</f>
        <v>327</v>
      </c>
      <c r="I353" t="str">
        <f>VLOOKUP($D353,GroundTruth!$A$2:$D$2741,2,FALSE)</f>
        <v>crypto</v>
      </c>
      <c r="L353" s="2" t="s">
        <v>2314</v>
      </c>
      <c r="M353" t="str">
        <f>VLOOKUP($L353,GroundTruth!$A$2:$D$2741,3,FALSE)</f>
        <v>false</v>
      </c>
      <c r="N353">
        <f>VLOOKUP($L353,GroundTruth!$A$2:$E$2741,4,FALSE)</f>
        <v>327</v>
      </c>
    </row>
    <row r="354" spans="1:14" x14ac:dyDescent="0.2">
      <c r="A354" t="s">
        <v>2768</v>
      </c>
      <c r="B354" t="s">
        <v>3255</v>
      </c>
      <c r="C354" t="s">
        <v>3866</v>
      </c>
      <c r="D354" t="s">
        <v>1169</v>
      </c>
      <c r="E354" t="s">
        <v>2765</v>
      </c>
      <c r="F354" t="s">
        <v>3868</v>
      </c>
      <c r="G354" t="str">
        <f>VLOOKUP($D354,GroundTruth!$A$2:$C$2741,3,FALSE)</f>
        <v>false</v>
      </c>
      <c r="H354">
        <f>VLOOKUP($D354,GroundTruth!$A$2:$D$2741,4,FALSE)</f>
        <v>327</v>
      </c>
      <c r="I354" t="str">
        <f>VLOOKUP($D354,GroundTruth!$A$2:$D$2741,2,FALSE)</f>
        <v>crypto</v>
      </c>
      <c r="L354" s="3" t="s">
        <v>2323</v>
      </c>
      <c r="M354" t="str">
        <f>VLOOKUP($L354,GroundTruth!$A$2:$D$2741,3,FALSE)</f>
        <v>true</v>
      </c>
      <c r="N354">
        <f>VLOOKUP($L354,GroundTruth!$A$2:$E$2741,4,FALSE)</f>
        <v>328</v>
      </c>
    </row>
    <row r="355" spans="1:14" x14ac:dyDescent="0.2">
      <c r="A355" t="s">
        <v>2768</v>
      </c>
      <c r="B355" t="s">
        <v>3264</v>
      </c>
      <c r="C355" t="s">
        <v>3884</v>
      </c>
      <c r="D355" t="s">
        <v>1242</v>
      </c>
      <c r="E355" t="s">
        <v>2765</v>
      </c>
      <c r="F355" t="s">
        <v>3885</v>
      </c>
      <c r="G355" t="str">
        <f>VLOOKUP($D355,GroundTruth!$A$2:$C$2741,3,FALSE)</f>
        <v>false</v>
      </c>
      <c r="H355">
        <f>VLOOKUP($D355,GroundTruth!$A$2:$D$2741,4,FALSE)</f>
        <v>327</v>
      </c>
      <c r="I355" t="str">
        <f>VLOOKUP($D355,GroundTruth!$A$2:$D$2741,2,FALSE)</f>
        <v>crypto</v>
      </c>
      <c r="L355" s="2" t="s">
        <v>2324</v>
      </c>
      <c r="M355" t="str">
        <f>VLOOKUP($L355,GroundTruth!$A$2:$D$2741,3,FALSE)</f>
        <v>true</v>
      </c>
      <c r="N355">
        <f>VLOOKUP($L355,GroundTruth!$A$2:$E$2741,4,FALSE)</f>
        <v>328</v>
      </c>
    </row>
    <row r="356" spans="1:14" x14ac:dyDescent="0.2">
      <c r="A356" t="s">
        <v>2768</v>
      </c>
      <c r="B356" t="s">
        <v>3255</v>
      </c>
      <c r="C356" t="s">
        <v>3884</v>
      </c>
      <c r="D356" t="s">
        <v>1242</v>
      </c>
      <c r="E356" t="s">
        <v>2765</v>
      </c>
      <c r="F356" t="s">
        <v>3885</v>
      </c>
      <c r="G356" t="str">
        <f>VLOOKUP($D356,GroundTruth!$A$2:$C$2741,3,FALSE)</f>
        <v>false</v>
      </c>
      <c r="H356">
        <f>VLOOKUP($D356,GroundTruth!$A$2:$D$2741,4,FALSE)</f>
        <v>327</v>
      </c>
      <c r="I356" t="str">
        <f>VLOOKUP($D356,GroundTruth!$A$2:$D$2741,2,FALSE)</f>
        <v>crypto</v>
      </c>
      <c r="L356" s="3" t="s">
        <v>2327</v>
      </c>
      <c r="M356" t="str">
        <f>VLOOKUP($L356,GroundTruth!$A$2:$D$2741,3,FALSE)</f>
        <v>true</v>
      </c>
      <c r="N356">
        <f>VLOOKUP($L356,GroundTruth!$A$2:$E$2741,4,FALSE)</f>
        <v>328</v>
      </c>
    </row>
    <row r="357" spans="1:14" x14ac:dyDescent="0.2">
      <c r="A357" t="s">
        <v>2768</v>
      </c>
      <c r="B357" t="s">
        <v>3255</v>
      </c>
      <c r="C357" t="s">
        <v>3884</v>
      </c>
      <c r="D357" t="s">
        <v>1242</v>
      </c>
      <c r="E357" t="s">
        <v>2765</v>
      </c>
      <c r="F357" t="s">
        <v>3886</v>
      </c>
      <c r="G357" t="str">
        <f>VLOOKUP($D357,GroundTruth!$A$2:$C$2741,3,FALSE)</f>
        <v>false</v>
      </c>
      <c r="H357">
        <f>VLOOKUP($D357,GroundTruth!$A$2:$D$2741,4,FALSE)</f>
        <v>327</v>
      </c>
      <c r="I357" t="str">
        <f>VLOOKUP($D357,GroundTruth!$A$2:$D$2741,2,FALSE)</f>
        <v>crypto</v>
      </c>
      <c r="L357" s="3" t="s">
        <v>2387</v>
      </c>
      <c r="M357" t="str">
        <f>VLOOKUP($L357,GroundTruth!$A$2:$D$2741,3,FALSE)</f>
        <v>false</v>
      </c>
      <c r="N357">
        <f>VLOOKUP($L357,GroundTruth!$A$2:$E$2741,4,FALSE)</f>
        <v>327</v>
      </c>
    </row>
    <row r="358" spans="1:14" x14ac:dyDescent="0.2">
      <c r="A358" t="s">
        <v>2768</v>
      </c>
      <c r="B358" t="s">
        <v>3264</v>
      </c>
      <c r="C358" t="s">
        <v>3887</v>
      </c>
      <c r="D358" t="s">
        <v>1243</v>
      </c>
      <c r="E358" t="s">
        <v>2765</v>
      </c>
      <c r="F358" t="s">
        <v>3888</v>
      </c>
      <c r="G358" t="str">
        <f>VLOOKUP($D358,GroundTruth!$A$2:$C$2741,3,FALSE)</f>
        <v>false</v>
      </c>
      <c r="H358">
        <f>VLOOKUP($D358,GroundTruth!$A$2:$D$2741,4,FALSE)</f>
        <v>327</v>
      </c>
      <c r="I358" t="str">
        <f>VLOOKUP($D358,GroundTruth!$A$2:$D$2741,2,FALSE)</f>
        <v>crypto</v>
      </c>
      <c r="L358" s="2" t="s">
        <v>2388</v>
      </c>
      <c r="M358" t="str">
        <f>VLOOKUP($L358,GroundTruth!$A$2:$D$2741,3,FALSE)</f>
        <v>false</v>
      </c>
      <c r="N358">
        <f>VLOOKUP($L358,GroundTruth!$A$2:$E$2741,4,FALSE)</f>
        <v>327</v>
      </c>
    </row>
    <row r="359" spans="1:14" x14ac:dyDescent="0.2">
      <c r="A359" t="s">
        <v>2768</v>
      </c>
      <c r="B359" t="s">
        <v>3255</v>
      </c>
      <c r="C359" t="s">
        <v>3887</v>
      </c>
      <c r="D359" t="s">
        <v>1243</v>
      </c>
      <c r="E359" t="s">
        <v>2765</v>
      </c>
      <c r="F359" t="s">
        <v>3888</v>
      </c>
      <c r="G359" t="str">
        <f>VLOOKUP($D359,GroundTruth!$A$2:$C$2741,3,FALSE)</f>
        <v>false</v>
      </c>
      <c r="H359">
        <f>VLOOKUP($D359,GroundTruth!$A$2:$D$2741,4,FALSE)</f>
        <v>327</v>
      </c>
      <c r="I359" t="str">
        <f>VLOOKUP($D359,GroundTruth!$A$2:$D$2741,2,FALSE)</f>
        <v>crypto</v>
      </c>
      <c r="L359" s="3" t="s">
        <v>2389</v>
      </c>
      <c r="M359" t="str">
        <f>VLOOKUP($L359,GroundTruth!$A$2:$D$2741,3,FALSE)</f>
        <v>true</v>
      </c>
      <c r="N359">
        <f>VLOOKUP($L359,GroundTruth!$A$2:$E$2741,4,FALSE)</f>
        <v>327</v>
      </c>
    </row>
    <row r="360" spans="1:14" x14ac:dyDescent="0.2">
      <c r="A360" t="s">
        <v>2768</v>
      </c>
      <c r="B360" t="s">
        <v>3255</v>
      </c>
      <c r="C360" t="s">
        <v>3887</v>
      </c>
      <c r="D360" t="s">
        <v>1243</v>
      </c>
      <c r="E360" t="s">
        <v>2765</v>
      </c>
      <c r="F360" t="s">
        <v>3889</v>
      </c>
      <c r="G360" t="str">
        <f>VLOOKUP($D360,GroundTruth!$A$2:$C$2741,3,FALSE)</f>
        <v>false</v>
      </c>
      <c r="H360">
        <f>VLOOKUP($D360,GroundTruth!$A$2:$D$2741,4,FALSE)</f>
        <v>327</v>
      </c>
      <c r="I360" t="str">
        <f>VLOOKUP($D360,GroundTruth!$A$2:$D$2741,2,FALSE)</f>
        <v>crypto</v>
      </c>
      <c r="L360" s="2" t="s">
        <v>2390</v>
      </c>
      <c r="M360" t="str">
        <f>VLOOKUP($L360,GroundTruth!$A$2:$D$2741,3,FALSE)</f>
        <v>true</v>
      </c>
      <c r="N360">
        <f>VLOOKUP($L360,GroundTruth!$A$2:$E$2741,4,FALSE)</f>
        <v>327</v>
      </c>
    </row>
    <row r="361" spans="1:14" x14ac:dyDescent="0.2">
      <c r="A361" t="s">
        <v>2772</v>
      </c>
      <c r="B361" t="s">
        <v>3264</v>
      </c>
      <c r="C361" t="s">
        <v>3890</v>
      </c>
      <c r="D361" t="s">
        <v>1244</v>
      </c>
      <c r="E361" t="s">
        <v>2765</v>
      </c>
      <c r="F361" t="s">
        <v>3891</v>
      </c>
      <c r="G361" t="str">
        <f>VLOOKUP($D361,GroundTruth!$A$2:$C$2741,3,FALSE)</f>
        <v>true</v>
      </c>
      <c r="H361">
        <f>VLOOKUP($D361,GroundTruth!$A$2:$D$2741,4,FALSE)</f>
        <v>327</v>
      </c>
      <c r="I361" t="str">
        <f>VLOOKUP($D361,GroundTruth!$A$2:$D$2741,2,FALSE)</f>
        <v>crypto</v>
      </c>
      <c r="L361" s="3" t="s">
        <v>2391</v>
      </c>
      <c r="M361" t="str">
        <f>VLOOKUP($L361,GroundTruth!$A$2:$D$2741,3,FALSE)</f>
        <v>true</v>
      </c>
      <c r="N361">
        <f>VLOOKUP($L361,GroundTruth!$A$2:$E$2741,4,FALSE)</f>
        <v>327</v>
      </c>
    </row>
    <row r="362" spans="1:14" x14ac:dyDescent="0.2">
      <c r="A362" t="s">
        <v>2772</v>
      </c>
      <c r="B362" t="s">
        <v>3255</v>
      </c>
      <c r="C362" t="s">
        <v>3890</v>
      </c>
      <c r="D362" t="s">
        <v>1244</v>
      </c>
      <c r="E362" t="s">
        <v>2765</v>
      </c>
      <c r="F362" t="s">
        <v>3891</v>
      </c>
      <c r="G362" t="str">
        <f>VLOOKUP($D362,GroundTruth!$A$2:$C$2741,3,FALSE)</f>
        <v>true</v>
      </c>
      <c r="H362">
        <f>VLOOKUP($D362,GroundTruth!$A$2:$D$2741,4,FALSE)</f>
        <v>327</v>
      </c>
      <c r="I362" t="str">
        <f>VLOOKUP($D362,GroundTruth!$A$2:$D$2741,2,FALSE)</f>
        <v>crypto</v>
      </c>
      <c r="L362" s="2" t="s">
        <v>2401</v>
      </c>
      <c r="M362" t="str">
        <f>VLOOKUP($L362,GroundTruth!$A$2:$D$2741,3,FALSE)</f>
        <v>true</v>
      </c>
      <c r="N362">
        <f>VLOOKUP($L362,GroundTruth!$A$2:$E$2741,4,FALSE)</f>
        <v>328</v>
      </c>
    </row>
    <row r="363" spans="1:14" x14ac:dyDescent="0.2">
      <c r="A363" t="s">
        <v>2768</v>
      </c>
      <c r="B363" t="s">
        <v>3255</v>
      </c>
      <c r="C363" t="s">
        <v>3890</v>
      </c>
      <c r="D363" t="s">
        <v>1244</v>
      </c>
      <c r="E363" t="s">
        <v>2765</v>
      </c>
      <c r="F363" t="s">
        <v>3892</v>
      </c>
      <c r="G363" t="str">
        <f>VLOOKUP($D363,GroundTruth!$A$2:$C$2741,3,FALSE)</f>
        <v>true</v>
      </c>
      <c r="H363">
        <f>VLOOKUP($D363,GroundTruth!$A$2:$D$2741,4,FALSE)</f>
        <v>327</v>
      </c>
      <c r="I363" t="str">
        <f>VLOOKUP($D363,GroundTruth!$A$2:$D$2741,2,FALSE)</f>
        <v>crypto</v>
      </c>
      <c r="L363" s="3" t="s">
        <v>2402</v>
      </c>
      <c r="M363" t="str">
        <f>VLOOKUP($L363,GroundTruth!$A$2:$D$2741,3,FALSE)</f>
        <v>true</v>
      </c>
      <c r="N363">
        <f>VLOOKUP($L363,GroundTruth!$A$2:$E$2741,4,FALSE)</f>
        <v>328</v>
      </c>
    </row>
    <row r="364" spans="1:14" x14ac:dyDescent="0.2">
      <c r="A364" t="s">
        <v>2772</v>
      </c>
      <c r="B364" t="s">
        <v>3264</v>
      </c>
      <c r="C364" t="s">
        <v>3893</v>
      </c>
      <c r="D364" t="s">
        <v>1245</v>
      </c>
      <c r="E364" t="s">
        <v>2765</v>
      </c>
      <c r="F364" t="s">
        <v>3894</v>
      </c>
      <c r="G364" t="str">
        <f>VLOOKUP($D364,GroundTruth!$A$2:$C$2741,3,FALSE)</f>
        <v>true</v>
      </c>
      <c r="H364">
        <f>VLOOKUP($D364,GroundTruth!$A$2:$D$2741,4,FALSE)</f>
        <v>327</v>
      </c>
      <c r="I364" t="str">
        <f>VLOOKUP($D364,GroundTruth!$A$2:$D$2741,2,FALSE)</f>
        <v>crypto</v>
      </c>
      <c r="L364" s="2" t="s">
        <v>2403</v>
      </c>
      <c r="M364" t="str">
        <f>VLOOKUP($L364,GroundTruth!$A$2:$D$2741,3,FALSE)</f>
        <v>true</v>
      </c>
      <c r="N364">
        <f>VLOOKUP($L364,GroundTruth!$A$2:$E$2741,4,FALSE)</f>
        <v>328</v>
      </c>
    </row>
    <row r="365" spans="1:14" x14ac:dyDescent="0.2">
      <c r="A365" t="s">
        <v>2772</v>
      </c>
      <c r="B365" t="s">
        <v>3255</v>
      </c>
      <c r="C365" t="s">
        <v>3893</v>
      </c>
      <c r="D365" t="s">
        <v>1245</v>
      </c>
      <c r="E365" t="s">
        <v>2765</v>
      </c>
      <c r="F365" t="s">
        <v>3894</v>
      </c>
      <c r="G365" t="str">
        <f>VLOOKUP($D365,GroundTruth!$A$2:$C$2741,3,FALSE)</f>
        <v>true</v>
      </c>
      <c r="H365">
        <f>VLOOKUP($D365,GroundTruth!$A$2:$D$2741,4,FALSE)</f>
        <v>327</v>
      </c>
      <c r="I365" t="str">
        <f>VLOOKUP($D365,GroundTruth!$A$2:$D$2741,2,FALSE)</f>
        <v>crypto</v>
      </c>
      <c r="L365" s="3" t="s">
        <v>2404</v>
      </c>
      <c r="M365" t="str">
        <f>VLOOKUP($L365,GroundTruth!$A$2:$D$2741,3,FALSE)</f>
        <v>true</v>
      </c>
      <c r="N365">
        <f>VLOOKUP($L365,GroundTruth!$A$2:$E$2741,4,FALSE)</f>
        <v>328</v>
      </c>
    </row>
    <row r="366" spans="1:14" x14ac:dyDescent="0.2">
      <c r="A366" t="s">
        <v>2768</v>
      </c>
      <c r="B366" t="s">
        <v>3255</v>
      </c>
      <c r="C366" t="s">
        <v>3893</v>
      </c>
      <c r="D366" t="s">
        <v>1245</v>
      </c>
      <c r="E366" t="s">
        <v>2765</v>
      </c>
      <c r="F366" t="s">
        <v>3895</v>
      </c>
      <c r="G366" t="str">
        <f>VLOOKUP($D366,GroundTruth!$A$2:$C$2741,3,FALSE)</f>
        <v>true</v>
      </c>
      <c r="H366">
        <f>VLOOKUP($D366,GroundTruth!$A$2:$D$2741,4,FALSE)</f>
        <v>327</v>
      </c>
      <c r="I366" t="str">
        <f>VLOOKUP($D366,GroundTruth!$A$2:$D$2741,2,FALSE)</f>
        <v>crypto</v>
      </c>
      <c r="L366" s="2" t="s">
        <v>2407</v>
      </c>
      <c r="M366" t="str">
        <f>VLOOKUP($L366,GroundTruth!$A$2:$D$2741,3,FALSE)</f>
        <v>true</v>
      </c>
      <c r="N366">
        <f>VLOOKUP($L366,GroundTruth!$A$2:$E$2741,4,FALSE)</f>
        <v>328</v>
      </c>
    </row>
    <row r="367" spans="1:14" x14ac:dyDescent="0.2">
      <c r="A367" t="s">
        <v>2772</v>
      </c>
      <c r="B367" t="s">
        <v>3264</v>
      </c>
      <c r="C367" t="s">
        <v>3896</v>
      </c>
      <c r="D367" t="s">
        <v>1246</v>
      </c>
      <c r="E367" t="s">
        <v>2765</v>
      </c>
      <c r="F367" t="s">
        <v>3897</v>
      </c>
      <c r="G367" t="str">
        <f>VLOOKUP($D367,GroundTruth!$A$2:$C$2741,3,FALSE)</f>
        <v>true</v>
      </c>
      <c r="H367">
        <f>VLOOKUP($D367,GroundTruth!$A$2:$D$2741,4,FALSE)</f>
        <v>327</v>
      </c>
      <c r="I367" t="str">
        <f>VLOOKUP($D367,GroundTruth!$A$2:$D$2741,2,FALSE)</f>
        <v>crypto</v>
      </c>
      <c r="L367" s="3" t="s">
        <v>2408</v>
      </c>
      <c r="M367" t="str">
        <f>VLOOKUP($L367,GroundTruth!$A$2:$D$2741,3,FALSE)</f>
        <v>true</v>
      </c>
      <c r="N367">
        <f>VLOOKUP($L367,GroundTruth!$A$2:$E$2741,4,FALSE)</f>
        <v>328</v>
      </c>
    </row>
    <row r="368" spans="1:14" x14ac:dyDescent="0.2">
      <c r="A368" t="s">
        <v>2772</v>
      </c>
      <c r="B368" t="s">
        <v>3255</v>
      </c>
      <c r="C368" t="s">
        <v>3896</v>
      </c>
      <c r="D368" t="s">
        <v>1246</v>
      </c>
      <c r="E368" t="s">
        <v>2765</v>
      </c>
      <c r="F368" t="s">
        <v>3897</v>
      </c>
      <c r="G368" t="str">
        <f>VLOOKUP($D368,GroundTruth!$A$2:$C$2741,3,FALSE)</f>
        <v>true</v>
      </c>
      <c r="H368">
        <f>VLOOKUP($D368,GroundTruth!$A$2:$D$2741,4,FALSE)</f>
        <v>327</v>
      </c>
      <c r="I368" t="str">
        <f>VLOOKUP($D368,GroundTruth!$A$2:$D$2741,2,FALSE)</f>
        <v>crypto</v>
      </c>
      <c r="L368" s="2" t="s">
        <v>2409</v>
      </c>
      <c r="M368" t="str">
        <f>VLOOKUP($L368,GroundTruth!$A$2:$D$2741,3,FALSE)</f>
        <v>true</v>
      </c>
      <c r="N368">
        <f>VLOOKUP($L368,GroundTruth!$A$2:$E$2741,4,FALSE)</f>
        <v>328</v>
      </c>
    </row>
    <row r="369" spans="1:14" x14ac:dyDescent="0.2">
      <c r="A369" t="s">
        <v>2768</v>
      </c>
      <c r="B369" t="s">
        <v>3255</v>
      </c>
      <c r="C369" t="s">
        <v>3896</v>
      </c>
      <c r="D369" t="s">
        <v>1246</v>
      </c>
      <c r="E369" t="s">
        <v>2765</v>
      </c>
      <c r="F369" t="s">
        <v>3898</v>
      </c>
      <c r="G369" t="str">
        <f>VLOOKUP($D369,GroundTruth!$A$2:$C$2741,3,FALSE)</f>
        <v>true</v>
      </c>
      <c r="H369">
        <f>VLOOKUP($D369,GroundTruth!$A$2:$D$2741,4,FALSE)</f>
        <v>327</v>
      </c>
      <c r="I369" t="str">
        <f>VLOOKUP($D369,GroundTruth!$A$2:$D$2741,2,FALSE)</f>
        <v>crypto</v>
      </c>
      <c r="L369" s="2" t="s">
        <v>2474</v>
      </c>
      <c r="M369" t="str">
        <f>VLOOKUP($L369,GroundTruth!$A$2:$D$2741,3,FALSE)</f>
        <v>true</v>
      </c>
      <c r="N369">
        <f>VLOOKUP($L369,GroundTruth!$A$2:$E$2741,4,FALSE)</f>
        <v>327</v>
      </c>
    </row>
    <row r="370" spans="1:14" x14ac:dyDescent="0.2">
      <c r="A370" t="s">
        <v>2772</v>
      </c>
      <c r="B370" t="s">
        <v>3264</v>
      </c>
      <c r="C370" t="s">
        <v>3914</v>
      </c>
      <c r="D370" t="s">
        <v>1333</v>
      </c>
      <c r="E370" t="s">
        <v>2765</v>
      </c>
      <c r="F370" t="s">
        <v>3915</v>
      </c>
      <c r="G370" t="str">
        <f>VLOOKUP($D370,GroundTruth!$A$2:$C$2741,3,FALSE)</f>
        <v>true</v>
      </c>
      <c r="H370">
        <f>VLOOKUP($D370,GroundTruth!$A$2:$D$2741,4,FALSE)</f>
        <v>327</v>
      </c>
      <c r="I370" t="str">
        <f>VLOOKUP($D370,GroundTruth!$A$2:$D$2741,2,FALSE)</f>
        <v>crypto</v>
      </c>
      <c r="L370" s="3" t="s">
        <v>2475</v>
      </c>
      <c r="M370" t="str">
        <f>VLOOKUP($L370,GroundTruth!$A$2:$D$2741,3,FALSE)</f>
        <v>false</v>
      </c>
      <c r="N370">
        <f>VLOOKUP($L370,GroundTruth!$A$2:$E$2741,4,FALSE)</f>
        <v>327</v>
      </c>
    </row>
    <row r="371" spans="1:14" x14ac:dyDescent="0.2">
      <c r="A371" t="s">
        <v>2772</v>
      </c>
      <c r="B371" t="s">
        <v>3255</v>
      </c>
      <c r="C371" t="s">
        <v>3914</v>
      </c>
      <c r="D371" t="s">
        <v>1333</v>
      </c>
      <c r="E371" t="s">
        <v>2765</v>
      </c>
      <c r="F371" t="s">
        <v>3915</v>
      </c>
      <c r="G371" t="str">
        <f>VLOOKUP($D371,GroundTruth!$A$2:$C$2741,3,FALSE)</f>
        <v>true</v>
      </c>
      <c r="H371">
        <f>VLOOKUP($D371,GroundTruth!$A$2:$D$2741,4,FALSE)</f>
        <v>327</v>
      </c>
      <c r="I371" t="str">
        <f>VLOOKUP($D371,GroundTruth!$A$2:$D$2741,2,FALSE)</f>
        <v>crypto</v>
      </c>
      <c r="L371" s="2" t="s">
        <v>2476</v>
      </c>
      <c r="M371" t="str">
        <f>VLOOKUP($L371,GroundTruth!$A$2:$D$2741,3,FALSE)</f>
        <v>false</v>
      </c>
      <c r="N371">
        <f>VLOOKUP($L371,GroundTruth!$A$2:$E$2741,4,FALSE)</f>
        <v>327</v>
      </c>
    </row>
    <row r="372" spans="1:14" x14ac:dyDescent="0.2">
      <c r="A372" t="s">
        <v>2768</v>
      </c>
      <c r="B372" t="s">
        <v>3255</v>
      </c>
      <c r="C372" t="s">
        <v>3914</v>
      </c>
      <c r="D372" t="s">
        <v>1333</v>
      </c>
      <c r="E372" t="s">
        <v>2765</v>
      </c>
      <c r="F372" t="s">
        <v>3916</v>
      </c>
      <c r="G372" t="str">
        <f>VLOOKUP($D372,GroundTruth!$A$2:$C$2741,3,FALSE)</f>
        <v>true</v>
      </c>
      <c r="H372">
        <f>VLOOKUP($D372,GroundTruth!$A$2:$D$2741,4,FALSE)</f>
        <v>327</v>
      </c>
      <c r="I372" t="str">
        <f>VLOOKUP($D372,GroundTruth!$A$2:$D$2741,2,FALSE)</f>
        <v>crypto</v>
      </c>
      <c r="L372" s="3" t="s">
        <v>2477</v>
      </c>
      <c r="M372" t="str">
        <f>VLOOKUP($L372,GroundTruth!$A$2:$D$2741,3,FALSE)</f>
        <v>false</v>
      </c>
      <c r="N372">
        <f>VLOOKUP($L372,GroundTruth!$A$2:$E$2741,4,FALSE)</f>
        <v>327</v>
      </c>
    </row>
    <row r="373" spans="1:14" x14ac:dyDescent="0.2">
      <c r="A373" t="s">
        <v>2772</v>
      </c>
      <c r="B373" t="s">
        <v>3264</v>
      </c>
      <c r="C373" t="s">
        <v>3917</v>
      </c>
      <c r="D373" t="s">
        <v>1334</v>
      </c>
      <c r="E373" t="s">
        <v>2765</v>
      </c>
      <c r="F373" t="s">
        <v>3918</v>
      </c>
      <c r="G373" t="str">
        <f>VLOOKUP($D373,GroundTruth!$A$2:$C$2741,3,FALSE)</f>
        <v>true</v>
      </c>
      <c r="H373">
        <f>VLOOKUP($D373,GroundTruth!$A$2:$D$2741,4,FALSE)</f>
        <v>327</v>
      </c>
      <c r="I373" t="str">
        <f>VLOOKUP($D373,GroundTruth!$A$2:$D$2741,2,FALSE)</f>
        <v>crypto</v>
      </c>
      <c r="L373" s="3" t="s">
        <v>2490</v>
      </c>
      <c r="M373" t="str">
        <f>VLOOKUP($L373,GroundTruth!$A$2:$D$2741,3,FALSE)</f>
        <v>true</v>
      </c>
      <c r="N373">
        <f>VLOOKUP($L373,GroundTruth!$A$2:$E$2741,4,FALSE)</f>
        <v>328</v>
      </c>
    </row>
    <row r="374" spans="1:14" x14ac:dyDescent="0.2">
      <c r="A374" t="s">
        <v>2772</v>
      </c>
      <c r="B374" t="s">
        <v>3255</v>
      </c>
      <c r="C374" t="s">
        <v>3917</v>
      </c>
      <c r="D374" t="s">
        <v>1334</v>
      </c>
      <c r="E374" t="s">
        <v>2765</v>
      </c>
      <c r="F374" t="s">
        <v>3918</v>
      </c>
      <c r="G374" t="str">
        <f>VLOOKUP($D374,GroundTruth!$A$2:$C$2741,3,FALSE)</f>
        <v>true</v>
      </c>
      <c r="H374">
        <f>VLOOKUP($D374,GroundTruth!$A$2:$D$2741,4,FALSE)</f>
        <v>327</v>
      </c>
      <c r="I374" t="str">
        <f>VLOOKUP($D374,GroundTruth!$A$2:$D$2741,2,FALSE)</f>
        <v>crypto</v>
      </c>
      <c r="L374" s="2" t="s">
        <v>2491</v>
      </c>
      <c r="M374" t="str">
        <f>VLOOKUP($L374,GroundTruth!$A$2:$D$2741,3,FALSE)</f>
        <v>true</v>
      </c>
      <c r="N374">
        <f>VLOOKUP($L374,GroundTruth!$A$2:$E$2741,4,FALSE)</f>
        <v>328</v>
      </c>
    </row>
    <row r="375" spans="1:14" x14ac:dyDescent="0.2">
      <c r="A375" t="s">
        <v>2768</v>
      </c>
      <c r="B375" t="s">
        <v>3255</v>
      </c>
      <c r="C375" t="s">
        <v>3917</v>
      </c>
      <c r="D375" t="s">
        <v>1334</v>
      </c>
      <c r="E375" t="s">
        <v>2765</v>
      </c>
      <c r="F375" t="s">
        <v>3919</v>
      </c>
      <c r="G375" t="str">
        <f>VLOOKUP($D375,GroundTruth!$A$2:$C$2741,3,FALSE)</f>
        <v>true</v>
      </c>
      <c r="H375">
        <f>VLOOKUP($D375,GroundTruth!$A$2:$D$2741,4,FALSE)</f>
        <v>327</v>
      </c>
      <c r="I375" t="str">
        <f>VLOOKUP($D375,GroundTruth!$A$2:$D$2741,2,FALSE)</f>
        <v>crypto</v>
      </c>
      <c r="L375" s="3" t="s">
        <v>2492</v>
      </c>
      <c r="M375" t="str">
        <f>VLOOKUP($L375,GroundTruth!$A$2:$D$2741,3,FALSE)</f>
        <v>true</v>
      </c>
      <c r="N375">
        <f>VLOOKUP($L375,GroundTruth!$A$2:$E$2741,4,FALSE)</f>
        <v>328</v>
      </c>
    </row>
    <row r="376" spans="1:14" x14ac:dyDescent="0.2">
      <c r="A376" t="s">
        <v>2768</v>
      </c>
      <c r="B376" t="s">
        <v>3264</v>
      </c>
      <c r="C376" t="s">
        <v>3920</v>
      </c>
      <c r="D376" t="s">
        <v>1335</v>
      </c>
      <c r="E376" t="s">
        <v>2765</v>
      </c>
      <c r="F376" t="s">
        <v>3921</v>
      </c>
      <c r="G376" t="str">
        <f>VLOOKUP($D376,GroundTruth!$A$2:$C$2741,3,FALSE)</f>
        <v>false</v>
      </c>
      <c r="H376">
        <f>VLOOKUP($D376,GroundTruth!$A$2:$D$2741,4,FALSE)</f>
        <v>327</v>
      </c>
      <c r="I376" t="str">
        <f>VLOOKUP($D376,GroundTruth!$A$2:$D$2741,2,FALSE)</f>
        <v>crypto</v>
      </c>
      <c r="L376" s="2" t="s">
        <v>2494</v>
      </c>
      <c r="M376" t="str">
        <f>VLOOKUP($L376,GroundTruth!$A$2:$D$2741,3,FALSE)</f>
        <v>true</v>
      </c>
      <c r="N376">
        <f>VLOOKUP($L376,GroundTruth!$A$2:$E$2741,4,FALSE)</f>
        <v>328</v>
      </c>
    </row>
    <row r="377" spans="1:14" x14ac:dyDescent="0.2">
      <c r="A377" t="s">
        <v>2768</v>
      </c>
      <c r="B377" t="s">
        <v>3255</v>
      </c>
      <c r="C377" t="s">
        <v>3920</v>
      </c>
      <c r="D377" t="s">
        <v>1335</v>
      </c>
      <c r="E377" t="s">
        <v>2765</v>
      </c>
      <c r="F377" t="s">
        <v>3921</v>
      </c>
      <c r="G377" t="str">
        <f>VLOOKUP($D377,GroundTruth!$A$2:$C$2741,3,FALSE)</f>
        <v>false</v>
      </c>
      <c r="H377">
        <f>VLOOKUP($D377,GroundTruth!$A$2:$D$2741,4,FALSE)</f>
        <v>327</v>
      </c>
      <c r="I377" t="str">
        <f>VLOOKUP($D377,GroundTruth!$A$2:$D$2741,2,FALSE)</f>
        <v>crypto</v>
      </c>
      <c r="L377" s="2" t="s">
        <v>2563</v>
      </c>
      <c r="M377" t="str">
        <f>VLOOKUP($L377,GroundTruth!$A$2:$D$2741,3,FALSE)</f>
        <v>false</v>
      </c>
      <c r="N377">
        <f>VLOOKUP($L377,GroundTruth!$A$2:$E$2741,4,FALSE)</f>
        <v>327</v>
      </c>
    </row>
    <row r="378" spans="1:14" x14ac:dyDescent="0.2">
      <c r="A378" t="s">
        <v>2768</v>
      </c>
      <c r="B378" t="s">
        <v>3255</v>
      </c>
      <c r="C378" t="s">
        <v>3920</v>
      </c>
      <c r="D378" t="s">
        <v>1335</v>
      </c>
      <c r="E378" t="s">
        <v>2765</v>
      </c>
      <c r="F378" t="s">
        <v>3922</v>
      </c>
      <c r="G378" t="str">
        <f>VLOOKUP($D378,GroundTruth!$A$2:$C$2741,3,FALSE)</f>
        <v>false</v>
      </c>
      <c r="H378">
        <f>VLOOKUP($D378,GroundTruth!$A$2:$D$2741,4,FALSE)</f>
        <v>327</v>
      </c>
      <c r="I378" t="str">
        <f>VLOOKUP($D378,GroundTruth!$A$2:$D$2741,2,FALSE)</f>
        <v>crypto</v>
      </c>
      <c r="L378" s="3" t="s">
        <v>2564</v>
      </c>
      <c r="M378" t="str">
        <f>VLOOKUP($L378,GroundTruth!$A$2:$D$2741,3,FALSE)</f>
        <v>true</v>
      </c>
      <c r="N378">
        <f>VLOOKUP($L378,GroundTruth!$A$2:$E$2741,4,FALSE)</f>
        <v>327</v>
      </c>
    </row>
    <row r="379" spans="1:14" x14ac:dyDescent="0.2">
      <c r="A379" t="s">
        <v>2772</v>
      </c>
      <c r="B379" t="s">
        <v>3264</v>
      </c>
      <c r="C379" t="s">
        <v>3923</v>
      </c>
      <c r="D379" t="s">
        <v>1336</v>
      </c>
      <c r="E379" t="s">
        <v>2765</v>
      </c>
      <c r="F379" t="s">
        <v>3924</v>
      </c>
      <c r="G379" t="str">
        <f>VLOOKUP($D379,GroundTruth!$A$2:$C$2741,3,FALSE)</f>
        <v>true</v>
      </c>
      <c r="H379">
        <f>VLOOKUP($D379,GroundTruth!$A$2:$D$2741,4,FALSE)</f>
        <v>327</v>
      </c>
      <c r="I379" t="str">
        <f>VLOOKUP($D379,GroundTruth!$A$2:$D$2741,2,FALSE)</f>
        <v>crypto</v>
      </c>
      <c r="L379" s="2" t="s">
        <v>2565</v>
      </c>
      <c r="M379" t="str">
        <f>VLOOKUP($L379,GroundTruth!$A$2:$D$2741,3,FALSE)</f>
        <v>true</v>
      </c>
      <c r="N379">
        <f>VLOOKUP($L379,GroundTruth!$A$2:$E$2741,4,FALSE)</f>
        <v>327</v>
      </c>
    </row>
    <row r="380" spans="1:14" x14ac:dyDescent="0.2">
      <c r="A380" t="s">
        <v>2772</v>
      </c>
      <c r="B380" t="s">
        <v>3255</v>
      </c>
      <c r="C380" t="s">
        <v>3923</v>
      </c>
      <c r="D380" t="s">
        <v>1336</v>
      </c>
      <c r="E380" t="s">
        <v>2765</v>
      </c>
      <c r="F380" t="s">
        <v>3924</v>
      </c>
      <c r="G380" t="str">
        <f>VLOOKUP($D380,GroundTruth!$A$2:$C$2741,3,FALSE)</f>
        <v>true</v>
      </c>
      <c r="H380">
        <f>VLOOKUP($D380,GroundTruth!$A$2:$D$2741,4,FALSE)</f>
        <v>327</v>
      </c>
      <c r="I380" t="str">
        <f>VLOOKUP($D380,GroundTruth!$A$2:$D$2741,2,FALSE)</f>
        <v>crypto</v>
      </c>
      <c r="L380" s="3" t="s">
        <v>2566</v>
      </c>
      <c r="M380" t="str">
        <f>VLOOKUP($L380,GroundTruth!$A$2:$D$2741,3,FALSE)</f>
        <v>true</v>
      </c>
      <c r="N380">
        <f>VLOOKUP($L380,GroundTruth!$A$2:$E$2741,4,FALSE)</f>
        <v>327</v>
      </c>
    </row>
    <row r="381" spans="1:14" x14ac:dyDescent="0.2">
      <c r="A381" t="s">
        <v>2768</v>
      </c>
      <c r="B381" t="s">
        <v>3255</v>
      </c>
      <c r="C381" t="s">
        <v>3923</v>
      </c>
      <c r="D381" t="s">
        <v>1336</v>
      </c>
      <c r="E381" t="s">
        <v>2765</v>
      </c>
      <c r="F381" t="s">
        <v>3925</v>
      </c>
      <c r="G381" t="str">
        <f>VLOOKUP($D381,GroundTruth!$A$2:$C$2741,3,FALSE)</f>
        <v>true</v>
      </c>
      <c r="H381">
        <f>VLOOKUP($D381,GroundTruth!$A$2:$D$2741,4,FALSE)</f>
        <v>327</v>
      </c>
      <c r="I381" t="str">
        <f>VLOOKUP($D381,GroundTruth!$A$2:$D$2741,2,FALSE)</f>
        <v>crypto</v>
      </c>
      <c r="L381" s="2" t="s">
        <v>2567</v>
      </c>
      <c r="M381" t="str">
        <f>VLOOKUP($L381,GroundTruth!$A$2:$D$2741,3,FALSE)</f>
        <v>false</v>
      </c>
      <c r="N381">
        <f>VLOOKUP($L381,GroundTruth!$A$2:$E$2741,4,FALSE)</f>
        <v>327</v>
      </c>
    </row>
    <row r="382" spans="1:14" x14ac:dyDescent="0.2">
      <c r="A382" t="s">
        <v>2768</v>
      </c>
      <c r="B382" t="s">
        <v>3255</v>
      </c>
      <c r="C382" t="s">
        <v>3926</v>
      </c>
      <c r="D382" t="s">
        <v>1337</v>
      </c>
      <c r="E382" t="s">
        <v>2765</v>
      </c>
      <c r="F382" t="s">
        <v>3927</v>
      </c>
      <c r="G382" t="str">
        <f>VLOOKUP($D382,GroundTruth!$A$2:$C$2741,3,FALSE)</f>
        <v>false</v>
      </c>
      <c r="H382">
        <f>VLOOKUP($D382,GroundTruth!$A$2:$D$2741,4,FALSE)</f>
        <v>327</v>
      </c>
      <c r="I382" t="str">
        <f>VLOOKUP($D382,GroundTruth!$A$2:$D$2741,2,FALSE)</f>
        <v>crypto</v>
      </c>
      <c r="L382" s="3" t="s">
        <v>2568</v>
      </c>
      <c r="M382" t="str">
        <f>VLOOKUP($L382,GroundTruth!$A$2:$D$2741,3,FALSE)</f>
        <v>false</v>
      </c>
      <c r="N382">
        <f>VLOOKUP($L382,GroundTruth!$A$2:$E$2741,4,FALSE)</f>
        <v>327</v>
      </c>
    </row>
    <row r="383" spans="1:14" x14ac:dyDescent="0.2">
      <c r="A383" t="s">
        <v>2772</v>
      </c>
      <c r="B383" t="s">
        <v>3264</v>
      </c>
      <c r="C383" t="s">
        <v>3928</v>
      </c>
      <c r="D383" t="s">
        <v>1338</v>
      </c>
      <c r="E383" t="s">
        <v>2765</v>
      </c>
      <c r="F383" t="s">
        <v>3929</v>
      </c>
      <c r="G383" t="str">
        <f>VLOOKUP($D383,GroundTruth!$A$2:$C$2741,3,FALSE)</f>
        <v>true</v>
      </c>
      <c r="H383">
        <f>VLOOKUP($D383,GroundTruth!$A$2:$D$2741,4,FALSE)</f>
        <v>327</v>
      </c>
      <c r="I383" t="str">
        <f>VLOOKUP($D383,GroundTruth!$A$2:$D$2741,2,FALSE)</f>
        <v>crypto</v>
      </c>
      <c r="L383" s="3" t="s">
        <v>2589</v>
      </c>
      <c r="M383" t="str">
        <f>VLOOKUP($L383,GroundTruth!$A$2:$D$2741,3,FALSE)</f>
        <v>true</v>
      </c>
      <c r="N383">
        <f>VLOOKUP($L383,GroundTruth!$A$2:$E$2741,4,FALSE)</f>
        <v>328</v>
      </c>
    </row>
    <row r="384" spans="1:14" x14ac:dyDescent="0.2">
      <c r="A384" t="s">
        <v>2772</v>
      </c>
      <c r="B384" t="s">
        <v>3255</v>
      </c>
      <c r="C384" t="s">
        <v>3928</v>
      </c>
      <c r="D384" t="s">
        <v>1338</v>
      </c>
      <c r="E384" t="s">
        <v>2765</v>
      </c>
      <c r="F384" t="s">
        <v>3929</v>
      </c>
      <c r="G384" t="str">
        <f>VLOOKUP($D384,GroundTruth!$A$2:$C$2741,3,FALSE)</f>
        <v>true</v>
      </c>
      <c r="H384">
        <f>VLOOKUP($D384,GroundTruth!$A$2:$D$2741,4,FALSE)</f>
        <v>327</v>
      </c>
      <c r="I384" t="str">
        <f>VLOOKUP($D384,GroundTruth!$A$2:$D$2741,2,FALSE)</f>
        <v>crypto</v>
      </c>
      <c r="L384" s="2" t="s">
        <v>2590</v>
      </c>
      <c r="M384" t="str">
        <f>VLOOKUP($L384,GroundTruth!$A$2:$D$2741,3,FALSE)</f>
        <v>true</v>
      </c>
      <c r="N384">
        <f>VLOOKUP($L384,GroundTruth!$A$2:$E$2741,4,FALSE)</f>
        <v>328</v>
      </c>
    </row>
    <row r="385" spans="1:14" x14ac:dyDescent="0.2">
      <c r="A385" t="s">
        <v>2768</v>
      </c>
      <c r="B385" t="s">
        <v>3255</v>
      </c>
      <c r="C385" t="s">
        <v>3928</v>
      </c>
      <c r="D385" t="s">
        <v>1338</v>
      </c>
      <c r="E385" t="s">
        <v>2765</v>
      </c>
      <c r="F385" t="s">
        <v>3930</v>
      </c>
      <c r="G385" t="str">
        <f>VLOOKUP($D385,GroundTruth!$A$2:$C$2741,3,FALSE)</f>
        <v>true</v>
      </c>
      <c r="H385">
        <f>VLOOKUP($D385,GroundTruth!$A$2:$D$2741,4,FALSE)</f>
        <v>327</v>
      </c>
      <c r="I385" t="str">
        <f>VLOOKUP($D385,GroundTruth!$A$2:$D$2741,2,FALSE)</f>
        <v>crypto</v>
      </c>
      <c r="L385" s="3" t="s">
        <v>2591</v>
      </c>
      <c r="M385" t="str">
        <f>VLOOKUP($L385,GroundTruth!$A$2:$D$2741,3,FALSE)</f>
        <v>true</v>
      </c>
      <c r="N385">
        <f>VLOOKUP($L385,GroundTruth!$A$2:$E$2741,4,FALSE)</f>
        <v>328</v>
      </c>
    </row>
    <row r="386" spans="1:14" x14ac:dyDescent="0.2">
      <c r="A386" t="s">
        <v>2772</v>
      </c>
      <c r="B386" t="s">
        <v>3264</v>
      </c>
      <c r="C386" t="s">
        <v>3931</v>
      </c>
      <c r="D386" t="s">
        <v>1339</v>
      </c>
      <c r="E386" t="s">
        <v>2765</v>
      </c>
      <c r="F386" t="s">
        <v>3932</v>
      </c>
      <c r="G386" t="str">
        <f>VLOOKUP($D386,GroundTruth!$A$2:$C$2741,3,FALSE)</f>
        <v>true</v>
      </c>
      <c r="H386">
        <f>VLOOKUP($D386,GroundTruth!$A$2:$D$2741,4,FALSE)</f>
        <v>327</v>
      </c>
      <c r="I386" t="str">
        <f>VLOOKUP($D386,GroundTruth!$A$2:$D$2741,2,FALSE)</f>
        <v>crypto</v>
      </c>
      <c r="L386" s="2" t="s">
        <v>2593</v>
      </c>
      <c r="M386" t="str">
        <f>VLOOKUP($L386,GroundTruth!$A$2:$D$2741,3,FALSE)</f>
        <v>true</v>
      </c>
      <c r="N386">
        <f>VLOOKUP($L386,GroundTruth!$A$2:$E$2741,4,FALSE)</f>
        <v>328</v>
      </c>
    </row>
    <row r="387" spans="1:14" x14ac:dyDescent="0.2">
      <c r="A387" t="s">
        <v>2772</v>
      </c>
      <c r="B387" t="s">
        <v>3255</v>
      </c>
      <c r="C387" t="s">
        <v>3931</v>
      </c>
      <c r="D387" t="s">
        <v>1339</v>
      </c>
      <c r="E387" t="s">
        <v>2765</v>
      </c>
      <c r="F387" t="s">
        <v>3932</v>
      </c>
      <c r="G387" t="str">
        <f>VLOOKUP($D387,GroundTruth!$A$2:$C$2741,3,FALSE)</f>
        <v>true</v>
      </c>
      <c r="H387">
        <f>VLOOKUP($D387,GroundTruth!$A$2:$D$2741,4,FALSE)</f>
        <v>327</v>
      </c>
      <c r="I387" t="str">
        <f>VLOOKUP($D387,GroundTruth!$A$2:$D$2741,2,FALSE)</f>
        <v>crypto</v>
      </c>
      <c r="L387" s="2" t="s">
        <v>2674</v>
      </c>
      <c r="M387" t="str">
        <f>VLOOKUP($L387,GroundTruth!$A$2:$D$2741,3,FALSE)</f>
        <v>true</v>
      </c>
      <c r="N387">
        <f>VLOOKUP($L387,GroundTruth!$A$2:$E$2741,4,FALSE)</f>
        <v>327</v>
      </c>
    </row>
    <row r="388" spans="1:14" x14ac:dyDescent="0.2">
      <c r="A388" t="s">
        <v>2768</v>
      </c>
      <c r="B388" t="s">
        <v>3255</v>
      </c>
      <c r="C388" t="s">
        <v>3931</v>
      </c>
      <c r="D388" t="s">
        <v>1339</v>
      </c>
      <c r="E388" t="s">
        <v>2765</v>
      </c>
      <c r="F388" t="s">
        <v>3933</v>
      </c>
      <c r="G388" t="str">
        <f>VLOOKUP($D388,GroundTruth!$A$2:$C$2741,3,FALSE)</f>
        <v>true</v>
      </c>
      <c r="H388">
        <f>VLOOKUP($D388,GroundTruth!$A$2:$D$2741,4,FALSE)</f>
        <v>327</v>
      </c>
      <c r="I388" t="str">
        <f>VLOOKUP($D388,GroundTruth!$A$2:$D$2741,2,FALSE)</f>
        <v>crypto</v>
      </c>
      <c r="L388" s="3" t="s">
        <v>2675</v>
      </c>
      <c r="M388" t="str">
        <f>VLOOKUP($L388,GroundTruth!$A$2:$D$2741,3,FALSE)</f>
        <v>false</v>
      </c>
      <c r="N388">
        <f>VLOOKUP($L388,GroundTruth!$A$2:$E$2741,4,FALSE)</f>
        <v>327</v>
      </c>
    </row>
    <row r="389" spans="1:14" x14ac:dyDescent="0.2">
      <c r="A389" t="s">
        <v>2768</v>
      </c>
      <c r="B389" t="s">
        <v>3264</v>
      </c>
      <c r="C389" t="s">
        <v>3934</v>
      </c>
      <c r="D389" t="s">
        <v>1340</v>
      </c>
      <c r="E389" t="s">
        <v>2765</v>
      </c>
      <c r="F389" t="s">
        <v>3935</v>
      </c>
      <c r="G389" t="str">
        <f>VLOOKUP($D389,GroundTruth!$A$2:$C$2741,3,FALSE)</f>
        <v>false</v>
      </c>
      <c r="H389">
        <f>VLOOKUP($D389,GroundTruth!$A$2:$D$2741,4,FALSE)</f>
        <v>327</v>
      </c>
      <c r="I389" t="str">
        <f>VLOOKUP($D389,GroundTruth!$A$2:$D$2741,2,FALSE)</f>
        <v>crypto</v>
      </c>
      <c r="L389" s="2" t="s">
        <v>2676</v>
      </c>
      <c r="M389" t="str">
        <f>VLOOKUP($L389,GroundTruth!$A$2:$D$2741,3,FALSE)</f>
        <v>true</v>
      </c>
      <c r="N389">
        <f>VLOOKUP($L389,GroundTruth!$A$2:$E$2741,4,FALSE)</f>
        <v>327</v>
      </c>
    </row>
    <row r="390" spans="1:14" x14ac:dyDescent="0.2">
      <c r="A390" t="s">
        <v>2768</v>
      </c>
      <c r="B390" t="s">
        <v>3255</v>
      </c>
      <c r="C390" t="s">
        <v>3934</v>
      </c>
      <c r="D390" t="s">
        <v>1340</v>
      </c>
      <c r="E390" t="s">
        <v>2765</v>
      </c>
      <c r="F390" t="s">
        <v>3935</v>
      </c>
      <c r="G390" t="str">
        <f>VLOOKUP($D390,GroundTruth!$A$2:$C$2741,3,FALSE)</f>
        <v>false</v>
      </c>
      <c r="H390">
        <f>VLOOKUP($D390,GroundTruth!$A$2:$D$2741,4,FALSE)</f>
        <v>327</v>
      </c>
      <c r="I390" t="str">
        <f>VLOOKUP($D390,GroundTruth!$A$2:$D$2741,2,FALSE)</f>
        <v>crypto</v>
      </c>
      <c r="L390" s="3" t="s">
        <v>2677</v>
      </c>
      <c r="M390" t="str">
        <f>VLOOKUP($L390,GroundTruth!$A$2:$D$2741,3,FALSE)</f>
        <v>true</v>
      </c>
      <c r="N390">
        <f>VLOOKUP($L390,GroundTruth!$A$2:$E$2741,4,FALSE)</f>
        <v>327</v>
      </c>
    </row>
    <row r="391" spans="1:14" x14ac:dyDescent="0.2">
      <c r="A391" t="s">
        <v>2768</v>
      </c>
      <c r="B391" t="s">
        <v>3255</v>
      </c>
      <c r="C391" t="s">
        <v>3934</v>
      </c>
      <c r="D391" t="s">
        <v>1340</v>
      </c>
      <c r="E391" t="s">
        <v>2765</v>
      </c>
      <c r="F391" t="s">
        <v>3936</v>
      </c>
      <c r="G391" t="str">
        <f>VLOOKUP($D391,GroundTruth!$A$2:$C$2741,3,FALSE)</f>
        <v>false</v>
      </c>
      <c r="H391">
        <f>VLOOKUP($D391,GroundTruth!$A$2:$D$2741,4,FALSE)</f>
        <v>327</v>
      </c>
      <c r="I391" t="str">
        <f>VLOOKUP($D391,GroundTruth!$A$2:$D$2741,2,FALSE)</f>
        <v>crypto</v>
      </c>
      <c r="L391" s="2" t="s">
        <v>2678</v>
      </c>
      <c r="M391" t="str">
        <f>VLOOKUP($L391,GroundTruth!$A$2:$D$2741,3,FALSE)</f>
        <v>false</v>
      </c>
      <c r="N391">
        <f>VLOOKUP($L391,GroundTruth!$A$2:$E$2741,4,FALSE)</f>
        <v>327</v>
      </c>
    </row>
    <row r="392" spans="1:14" x14ac:dyDescent="0.2">
      <c r="A392" t="s">
        <v>2772</v>
      </c>
      <c r="B392" t="s">
        <v>3264</v>
      </c>
      <c r="C392" t="s">
        <v>3937</v>
      </c>
      <c r="D392" t="s">
        <v>1341</v>
      </c>
      <c r="E392" t="s">
        <v>2765</v>
      </c>
      <c r="F392" t="s">
        <v>3938</v>
      </c>
      <c r="G392" t="str">
        <f>VLOOKUP($D392,GroundTruth!$A$2:$C$2741,3,FALSE)</f>
        <v>true</v>
      </c>
      <c r="H392">
        <f>VLOOKUP($D392,GroundTruth!$A$2:$D$2741,4,FALSE)</f>
        <v>327</v>
      </c>
      <c r="I392" t="str">
        <f>VLOOKUP($D392,GroundTruth!$A$2:$D$2741,2,FALSE)</f>
        <v>crypto</v>
      </c>
      <c r="L392" s="3" t="s">
        <v>2679</v>
      </c>
      <c r="M392" t="str">
        <f>VLOOKUP($L392,GroundTruth!$A$2:$D$2741,3,FALSE)</f>
        <v>true</v>
      </c>
      <c r="N392">
        <f>VLOOKUP($L392,GroundTruth!$A$2:$E$2741,4,FALSE)</f>
        <v>327</v>
      </c>
    </row>
    <row r="393" spans="1:14" x14ac:dyDescent="0.2">
      <c r="A393" t="s">
        <v>2772</v>
      </c>
      <c r="B393" t="s">
        <v>3255</v>
      </c>
      <c r="C393" t="s">
        <v>3937</v>
      </c>
      <c r="D393" t="s">
        <v>1341</v>
      </c>
      <c r="E393" t="s">
        <v>2765</v>
      </c>
      <c r="F393" t="s">
        <v>3938</v>
      </c>
      <c r="G393" t="str">
        <f>VLOOKUP($D393,GroundTruth!$A$2:$C$2741,3,FALSE)</f>
        <v>true</v>
      </c>
      <c r="H393">
        <f>VLOOKUP($D393,GroundTruth!$A$2:$D$2741,4,FALSE)</f>
        <v>327</v>
      </c>
      <c r="I393" t="str">
        <f>VLOOKUP($D393,GroundTruth!$A$2:$D$2741,2,FALSE)</f>
        <v>crypto</v>
      </c>
      <c r="L393" s="3" t="s">
        <v>2686</v>
      </c>
      <c r="M393" t="str">
        <f>VLOOKUP($L393,GroundTruth!$A$2:$D$2741,3,FALSE)</f>
        <v>true</v>
      </c>
      <c r="N393">
        <f>VLOOKUP($L393,GroundTruth!$A$2:$E$2741,4,FALSE)</f>
        <v>328</v>
      </c>
    </row>
    <row r="394" spans="1:14" x14ac:dyDescent="0.2">
      <c r="A394" t="s">
        <v>2768</v>
      </c>
      <c r="B394" t="s">
        <v>3255</v>
      </c>
      <c r="C394" t="s">
        <v>3937</v>
      </c>
      <c r="D394" t="s">
        <v>1341</v>
      </c>
      <c r="E394" t="s">
        <v>2765</v>
      </c>
      <c r="F394" t="s">
        <v>3939</v>
      </c>
      <c r="G394" t="str">
        <f>VLOOKUP($D394,GroundTruth!$A$2:$C$2741,3,FALSE)</f>
        <v>true</v>
      </c>
      <c r="H394">
        <f>VLOOKUP($D394,GroundTruth!$A$2:$D$2741,4,FALSE)</f>
        <v>327</v>
      </c>
      <c r="I394" t="str">
        <f>VLOOKUP($D394,GroundTruth!$A$2:$D$2741,2,FALSE)</f>
        <v>crypto</v>
      </c>
      <c r="L394" s="2" t="s">
        <v>2687</v>
      </c>
      <c r="M394" t="str">
        <f>VLOOKUP($L394,GroundTruth!$A$2:$D$2741,3,FALSE)</f>
        <v>true</v>
      </c>
      <c r="N394">
        <f>VLOOKUP($L394,GroundTruth!$A$2:$E$2741,4,FALSE)</f>
        <v>328</v>
      </c>
    </row>
    <row r="395" spans="1:14" x14ac:dyDescent="0.2">
      <c r="A395" t="s">
        <v>2772</v>
      </c>
      <c r="B395" t="s">
        <v>3264</v>
      </c>
      <c r="C395" t="s">
        <v>3946</v>
      </c>
      <c r="D395" t="s">
        <v>1414</v>
      </c>
      <c r="E395" t="s">
        <v>2765</v>
      </c>
      <c r="F395" t="s">
        <v>3947</v>
      </c>
      <c r="G395" t="str">
        <f>VLOOKUP($D395,GroundTruth!$A$2:$C$2741,3,FALSE)</f>
        <v>true</v>
      </c>
      <c r="H395">
        <f>VLOOKUP($D395,GroundTruth!$A$2:$D$2741,4,FALSE)</f>
        <v>327</v>
      </c>
      <c r="I395" t="str">
        <f>VLOOKUP($D395,GroundTruth!$A$2:$D$2741,2,FALSE)</f>
        <v>crypto</v>
      </c>
      <c r="L395" s="3" t="s">
        <v>2688</v>
      </c>
      <c r="M395" t="str">
        <f>VLOOKUP($L395,GroundTruth!$A$2:$D$2741,3,FALSE)</f>
        <v>false</v>
      </c>
      <c r="N395">
        <f>VLOOKUP($L395,GroundTruth!$A$2:$E$2741,4,FALSE)</f>
        <v>328</v>
      </c>
    </row>
    <row r="396" spans="1:14" x14ac:dyDescent="0.2">
      <c r="A396" t="s">
        <v>2772</v>
      </c>
      <c r="B396" t="s">
        <v>3255</v>
      </c>
      <c r="C396" t="s">
        <v>3946</v>
      </c>
      <c r="D396" t="s">
        <v>1414</v>
      </c>
      <c r="E396" t="s">
        <v>2765</v>
      </c>
      <c r="F396" t="s">
        <v>3947</v>
      </c>
      <c r="G396" t="str">
        <f>VLOOKUP($D396,GroundTruth!$A$2:$C$2741,3,FALSE)</f>
        <v>true</v>
      </c>
      <c r="H396">
        <f>VLOOKUP($D396,GroundTruth!$A$2:$D$2741,4,FALSE)</f>
        <v>327</v>
      </c>
      <c r="I396" t="str">
        <f>VLOOKUP($D396,GroundTruth!$A$2:$D$2741,2,FALSE)</f>
        <v>crypto</v>
      </c>
      <c r="L396" s="2" t="s">
        <v>2689</v>
      </c>
      <c r="M396" t="str">
        <f>VLOOKUP($L396,GroundTruth!$A$2:$D$2741,3,FALSE)</f>
        <v>false</v>
      </c>
      <c r="N396">
        <f>VLOOKUP($L396,GroundTruth!$A$2:$E$2741,4,FALSE)</f>
        <v>328</v>
      </c>
    </row>
    <row r="397" spans="1:14" x14ac:dyDescent="0.2">
      <c r="A397" t="s">
        <v>2768</v>
      </c>
      <c r="B397" t="s">
        <v>3255</v>
      </c>
      <c r="C397" t="s">
        <v>3946</v>
      </c>
      <c r="D397" t="s">
        <v>1414</v>
      </c>
      <c r="E397" t="s">
        <v>2765</v>
      </c>
      <c r="F397" t="s">
        <v>3948</v>
      </c>
      <c r="G397" t="str">
        <f>VLOOKUP($D397,GroundTruth!$A$2:$C$2741,3,FALSE)</f>
        <v>true</v>
      </c>
      <c r="H397">
        <f>VLOOKUP($D397,GroundTruth!$A$2:$D$2741,4,FALSE)</f>
        <v>327</v>
      </c>
      <c r="I397" t="str">
        <f>VLOOKUP($D397,GroundTruth!$A$2:$D$2741,2,FALSE)</f>
        <v>crypto</v>
      </c>
      <c r="L397" s="3" t="s">
        <v>2690</v>
      </c>
      <c r="M397" t="str">
        <f>VLOOKUP($L397,GroundTruth!$A$2:$D$2741,3,FALSE)</f>
        <v>true</v>
      </c>
      <c r="N397">
        <f>VLOOKUP($L397,GroundTruth!$A$2:$E$2741,4,FALSE)</f>
        <v>328</v>
      </c>
    </row>
    <row r="398" spans="1:14" x14ac:dyDescent="0.2">
      <c r="A398" t="s">
        <v>2768</v>
      </c>
      <c r="B398" t="s">
        <v>3255</v>
      </c>
      <c r="C398" t="s">
        <v>3949</v>
      </c>
      <c r="D398" t="s">
        <v>1415</v>
      </c>
      <c r="E398" t="s">
        <v>2765</v>
      </c>
      <c r="F398" t="s">
        <v>3950</v>
      </c>
      <c r="G398" t="str">
        <f>VLOOKUP($D398,GroundTruth!$A$2:$C$2741,3,FALSE)</f>
        <v>false</v>
      </c>
      <c r="H398">
        <f>VLOOKUP($D398,GroundTruth!$A$2:$D$2741,4,FALSE)</f>
        <v>327</v>
      </c>
      <c r="I398" t="str">
        <f>VLOOKUP($D398,GroundTruth!$A$2:$D$2741,2,FALSE)</f>
        <v>crypto</v>
      </c>
      <c r="L398" s="2" t="s">
        <v>2691</v>
      </c>
      <c r="M398" t="str">
        <f>VLOOKUP($L398,GroundTruth!$A$2:$D$2741,3,FALSE)</f>
        <v>true</v>
      </c>
      <c r="N398">
        <f>VLOOKUP($L398,GroundTruth!$A$2:$E$2741,4,FALSE)</f>
        <v>328</v>
      </c>
    </row>
    <row r="399" spans="1:14" x14ac:dyDescent="0.2">
      <c r="A399" t="s">
        <v>2768</v>
      </c>
      <c r="B399" t="s">
        <v>3264</v>
      </c>
      <c r="C399" t="s">
        <v>3951</v>
      </c>
      <c r="D399" t="s">
        <v>1416</v>
      </c>
      <c r="E399" t="s">
        <v>2765</v>
      </c>
      <c r="F399" t="s">
        <v>3952</v>
      </c>
      <c r="G399" t="str">
        <f>VLOOKUP($D399,GroundTruth!$A$2:$C$2741,3,FALSE)</f>
        <v>false</v>
      </c>
      <c r="H399">
        <f>VLOOKUP($D399,GroundTruth!$A$2:$D$2741,4,FALSE)</f>
        <v>327</v>
      </c>
      <c r="I399" t="str">
        <f>VLOOKUP($D399,GroundTruth!$A$2:$D$2741,2,FALSE)</f>
        <v>crypto</v>
      </c>
      <c r="L399" s="3" t="s">
        <v>2693</v>
      </c>
      <c r="M399" t="str">
        <f>VLOOKUP($L399,GroundTruth!$A$2:$D$2741,3,FALSE)</f>
        <v>true</v>
      </c>
      <c r="N399">
        <f>VLOOKUP($L399,GroundTruth!$A$2:$E$2741,4,FALSE)</f>
        <v>328</v>
      </c>
    </row>
    <row r="400" spans="1:14" x14ac:dyDescent="0.2">
      <c r="A400" t="s">
        <v>2768</v>
      </c>
      <c r="B400" t="s">
        <v>3255</v>
      </c>
      <c r="C400" t="s">
        <v>3951</v>
      </c>
      <c r="D400" t="s">
        <v>1416</v>
      </c>
      <c r="E400" t="s">
        <v>2765</v>
      </c>
      <c r="F400" t="s">
        <v>3952</v>
      </c>
      <c r="G400" t="str">
        <f>VLOOKUP($D400,GroundTruth!$A$2:$C$2741,3,FALSE)</f>
        <v>false</v>
      </c>
      <c r="H400">
        <f>VLOOKUP($D400,GroundTruth!$A$2:$D$2741,4,FALSE)</f>
        <v>327</v>
      </c>
      <c r="I400" t="str">
        <f>VLOOKUP($D400,GroundTruth!$A$2:$D$2741,2,FALSE)</f>
        <v>crypto</v>
      </c>
    </row>
    <row r="401" spans="1:9" x14ac:dyDescent="0.2">
      <c r="A401" t="s">
        <v>2768</v>
      </c>
      <c r="B401" t="s">
        <v>3255</v>
      </c>
      <c r="C401" t="s">
        <v>3951</v>
      </c>
      <c r="D401" t="s">
        <v>1416</v>
      </c>
      <c r="E401" t="s">
        <v>2765</v>
      </c>
      <c r="F401" t="s">
        <v>3953</v>
      </c>
      <c r="G401" t="str">
        <f>VLOOKUP($D401,GroundTruth!$A$2:$C$2741,3,FALSE)</f>
        <v>false</v>
      </c>
      <c r="H401">
        <f>VLOOKUP($D401,GroundTruth!$A$2:$D$2741,4,FALSE)</f>
        <v>327</v>
      </c>
      <c r="I401" t="str">
        <f>VLOOKUP($D401,GroundTruth!$A$2:$D$2741,2,FALSE)</f>
        <v>crypto</v>
      </c>
    </row>
    <row r="402" spans="1:9" x14ac:dyDescent="0.2">
      <c r="A402" t="s">
        <v>2768</v>
      </c>
      <c r="B402" t="s">
        <v>3264</v>
      </c>
      <c r="C402" t="s">
        <v>3954</v>
      </c>
      <c r="D402" t="s">
        <v>1417</v>
      </c>
      <c r="E402" t="s">
        <v>2765</v>
      </c>
      <c r="F402" t="s">
        <v>3955</v>
      </c>
      <c r="G402" t="str">
        <f>VLOOKUP($D402,GroundTruth!$A$2:$C$2741,3,FALSE)</f>
        <v>false</v>
      </c>
      <c r="H402">
        <f>VLOOKUP($D402,GroundTruth!$A$2:$D$2741,4,FALSE)</f>
        <v>327</v>
      </c>
      <c r="I402" t="str">
        <f>VLOOKUP($D402,GroundTruth!$A$2:$D$2741,2,FALSE)</f>
        <v>crypto</v>
      </c>
    </row>
    <row r="403" spans="1:9" x14ac:dyDescent="0.2">
      <c r="A403" t="s">
        <v>2768</v>
      </c>
      <c r="B403" t="s">
        <v>3255</v>
      </c>
      <c r="C403" t="s">
        <v>3954</v>
      </c>
      <c r="D403" t="s">
        <v>1417</v>
      </c>
      <c r="E403" t="s">
        <v>2765</v>
      </c>
      <c r="F403" t="s">
        <v>3955</v>
      </c>
      <c r="G403" t="str">
        <f>VLOOKUP($D403,GroundTruth!$A$2:$C$2741,3,FALSE)</f>
        <v>false</v>
      </c>
      <c r="H403">
        <f>VLOOKUP($D403,GroundTruth!$A$2:$D$2741,4,FALSE)</f>
        <v>327</v>
      </c>
      <c r="I403" t="str">
        <f>VLOOKUP($D403,GroundTruth!$A$2:$D$2741,2,FALSE)</f>
        <v>crypto</v>
      </c>
    </row>
    <row r="404" spans="1:9" x14ac:dyDescent="0.2">
      <c r="A404" t="s">
        <v>2768</v>
      </c>
      <c r="B404" t="s">
        <v>3255</v>
      </c>
      <c r="C404" t="s">
        <v>3954</v>
      </c>
      <c r="D404" t="s">
        <v>1417</v>
      </c>
      <c r="E404" t="s">
        <v>2765</v>
      </c>
      <c r="F404" t="s">
        <v>3956</v>
      </c>
      <c r="G404" t="str">
        <f>VLOOKUP($D404,GroundTruth!$A$2:$C$2741,3,FALSE)</f>
        <v>false</v>
      </c>
      <c r="H404">
        <f>VLOOKUP($D404,GroundTruth!$A$2:$D$2741,4,FALSE)</f>
        <v>327</v>
      </c>
      <c r="I404" t="str">
        <f>VLOOKUP($D404,GroundTruth!$A$2:$D$2741,2,FALSE)</f>
        <v>crypto</v>
      </c>
    </row>
    <row r="405" spans="1:9" x14ac:dyDescent="0.2">
      <c r="A405" t="s">
        <v>2772</v>
      </c>
      <c r="B405" t="s">
        <v>3264</v>
      </c>
      <c r="C405" t="s">
        <v>3972</v>
      </c>
      <c r="D405" t="s">
        <v>1496</v>
      </c>
      <c r="E405" t="s">
        <v>2765</v>
      </c>
      <c r="F405" t="s">
        <v>3973</v>
      </c>
      <c r="G405" t="str">
        <f>VLOOKUP($D405,GroundTruth!$A$2:$C$2741,3,FALSE)</f>
        <v>true</v>
      </c>
      <c r="H405">
        <f>VLOOKUP($D405,GroundTruth!$A$2:$D$2741,4,FALSE)</f>
        <v>327</v>
      </c>
      <c r="I405" t="str">
        <f>VLOOKUP($D405,GroundTruth!$A$2:$D$2741,2,FALSE)</f>
        <v>crypto</v>
      </c>
    </row>
    <row r="406" spans="1:9" x14ac:dyDescent="0.2">
      <c r="A406" t="s">
        <v>2772</v>
      </c>
      <c r="B406" t="s">
        <v>3255</v>
      </c>
      <c r="C406" t="s">
        <v>3972</v>
      </c>
      <c r="D406" t="s">
        <v>1496</v>
      </c>
      <c r="E406" t="s">
        <v>2765</v>
      </c>
      <c r="F406" t="s">
        <v>3973</v>
      </c>
      <c r="G406" t="str">
        <f>VLOOKUP($D406,GroundTruth!$A$2:$C$2741,3,FALSE)</f>
        <v>true</v>
      </c>
      <c r="H406">
        <f>VLOOKUP($D406,GroundTruth!$A$2:$D$2741,4,FALSE)</f>
        <v>327</v>
      </c>
      <c r="I406" t="str">
        <f>VLOOKUP($D406,GroundTruth!$A$2:$D$2741,2,FALSE)</f>
        <v>crypto</v>
      </c>
    </row>
    <row r="407" spans="1:9" x14ac:dyDescent="0.2">
      <c r="A407" t="s">
        <v>2768</v>
      </c>
      <c r="B407" t="s">
        <v>3255</v>
      </c>
      <c r="C407" t="s">
        <v>3972</v>
      </c>
      <c r="D407" t="s">
        <v>1496</v>
      </c>
      <c r="E407" t="s">
        <v>2765</v>
      </c>
      <c r="F407" t="s">
        <v>3974</v>
      </c>
      <c r="G407" t="str">
        <f>VLOOKUP($D407,GroundTruth!$A$2:$C$2741,3,FALSE)</f>
        <v>true</v>
      </c>
      <c r="H407">
        <f>VLOOKUP($D407,GroundTruth!$A$2:$D$2741,4,FALSE)</f>
        <v>327</v>
      </c>
      <c r="I407" t="str">
        <f>VLOOKUP($D407,GroundTruth!$A$2:$D$2741,2,FALSE)</f>
        <v>crypto</v>
      </c>
    </row>
    <row r="408" spans="1:9" x14ac:dyDescent="0.2">
      <c r="A408" t="s">
        <v>2768</v>
      </c>
      <c r="B408" t="s">
        <v>3264</v>
      </c>
      <c r="C408" t="s">
        <v>3975</v>
      </c>
      <c r="D408" t="s">
        <v>1497</v>
      </c>
      <c r="E408" t="s">
        <v>2765</v>
      </c>
      <c r="F408" t="s">
        <v>3976</v>
      </c>
      <c r="G408" t="str">
        <f>VLOOKUP($D408,GroundTruth!$A$2:$C$2741,3,FALSE)</f>
        <v>false</v>
      </c>
      <c r="H408">
        <f>VLOOKUP($D408,GroundTruth!$A$2:$D$2741,4,FALSE)</f>
        <v>327</v>
      </c>
      <c r="I408" t="str">
        <f>VLOOKUP($D408,GroundTruth!$A$2:$D$2741,2,FALSE)</f>
        <v>crypto</v>
      </c>
    </row>
    <row r="409" spans="1:9" x14ac:dyDescent="0.2">
      <c r="A409" t="s">
        <v>2768</v>
      </c>
      <c r="B409" t="s">
        <v>3255</v>
      </c>
      <c r="C409" t="s">
        <v>3975</v>
      </c>
      <c r="D409" t="s">
        <v>1497</v>
      </c>
      <c r="E409" t="s">
        <v>2765</v>
      </c>
      <c r="F409" t="s">
        <v>3976</v>
      </c>
      <c r="G409" t="str">
        <f>VLOOKUP($D409,GroundTruth!$A$2:$C$2741,3,FALSE)</f>
        <v>false</v>
      </c>
      <c r="H409">
        <f>VLOOKUP($D409,GroundTruth!$A$2:$D$2741,4,FALSE)</f>
        <v>327</v>
      </c>
      <c r="I409" t="str">
        <f>VLOOKUP($D409,GroundTruth!$A$2:$D$2741,2,FALSE)</f>
        <v>crypto</v>
      </c>
    </row>
    <row r="410" spans="1:9" x14ac:dyDescent="0.2">
      <c r="A410" t="s">
        <v>2768</v>
      </c>
      <c r="B410" t="s">
        <v>3255</v>
      </c>
      <c r="C410" t="s">
        <v>3975</v>
      </c>
      <c r="D410" t="s">
        <v>1497</v>
      </c>
      <c r="E410" t="s">
        <v>2765</v>
      </c>
      <c r="F410" t="s">
        <v>3977</v>
      </c>
      <c r="G410" t="str">
        <f>VLOOKUP($D410,GroundTruth!$A$2:$C$2741,3,FALSE)</f>
        <v>false</v>
      </c>
      <c r="H410">
        <f>VLOOKUP($D410,GroundTruth!$A$2:$D$2741,4,FALSE)</f>
        <v>327</v>
      </c>
      <c r="I410" t="str">
        <f>VLOOKUP($D410,GroundTruth!$A$2:$D$2741,2,FALSE)</f>
        <v>crypto</v>
      </c>
    </row>
    <row r="411" spans="1:9" x14ac:dyDescent="0.2">
      <c r="A411" t="s">
        <v>2768</v>
      </c>
      <c r="B411" t="s">
        <v>3264</v>
      </c>
      <c r="C411" t="s">
        <v>3978</v>
      </c>
      <c r="D411" t="s">
        <v>1498</v>
      </c>
      <c r="E411" t="s">
        <v>2765</v>
      </c>
      <c r="F411" t="s">
        <v>3979</v>
      </c>
      <c r="G411" t="str">
        <f>VLOOKUP($D411,GroundTruth!$A$2:$C$2741,3,FALSE)</f>
        <v>false</v>
      </c>
      <c r="H411">
        <f>VLOOKUP($D411,GroundTruth!$A$2:$D$2741,4,FALSE)</f>
        <v>327</v>
      </c>
      <c r="I411" t="str">
        <f>VLOOKUP($D411,GroundTruth!$A$2:$D$2741,2,FALSE)</f>
        <v>crypto</v>
      </c>
    </row>
    <row r="412" spans="1:9" x14ac:dyDescent="0.2">
      <c r="A412" t="s">
        <v>2768</v>
      </c>
      <c r="B412" t="s">
        <v>3255</v>
      </c>
      <c r="C412" t="s">
        <v>3978</v>
      </c>
      <c r="D412" t="s">
        <v>1498</v>
      </c>
      <c r="E412" t="s">
        <v>2765</v>
      </c>
      <c r="F412" t="s">
        <v>3979</v>
      </c>
      <c r="G412" t="str">
        <f>VLOOKUP($D412,GroundTruth!$A$2:$C$2741,3,FALSE)</f>
        <v>false</v>
      </c>
      <c r="H412">
        <f>VLOOKUP($D412,GroundTruth!$A$2:$D$2741,4,FALSE)</f>
        <v>327</v>
      </c>
      <c r="I412" t="str">
        <f>VLOOKUP($D412,GroundTruth!$A$2:$D$2741,2,FALSE)</f>
        <v>crypto</v>
      </c>
    </row>
    <row r="413" spans="1:9" x14ac:dyDescent="0.2">
      <c r="A413" t="s">
        <v>2768</v>
      </c>
      <c r="B413" t="s">
        <v>3255</v>
      </c>
      <c r="C413" t="s">
        <v>3978</v>
      </c>
      <c r="D413" t="s">
        <v>1498</v>
      </c>
      <c r="E413" t="s">
        <v>2765</v>
      </c>
      <c r="F413" t="s">
        <v>3980</v>
      </c>
      <c r="G413" t="str">
        <f>VLOOKUP($D413,GroundTruth!$A$2:$C$2741,3,FALSE)</f>
        <v>false</v>
      </c>
      <c r="H413">
        <f>VLOOKUP($D413,GroundTruth!$A$2:$D$2741,4,FALSE)</f>
        <v>327</v>
      </c>
      <c r="I413" t="str">
        <f>VLOOKUP($D413,GroundTruth!$A$2:$D$2741,2,FALSE)</f>
        <v>crypto</v>
      </c>
    </row>
    <row r="414" spans="1:9" x14ac:dyDescent="0.2">
      <c r="A414" t="s">
        <v>2772</v>
      </c>
      <c r="B414" t="s">
        <v>3264</v>
      </c>
      <c r="C414" t="s">
        <v>3981</v>
      </c>
      <c r="D414" t="s">
        <v>1499</v>
      </c>
      <c r="E414" t="s">
        <v>2765</v>
      </c>
      <c r="F414" t="s">
        <v>3982</v>
      </c>
      <c r="G414" t="str">
        <f>VLOOKUP($D414,GroundTruth!$A$2:$C$2741,3,FALSE)</f>
        <v>true</v>
      </c>
      <c r="H414">
        <f>VLOOKUP($D414,GroundTruth!$A$2:$D$2741,4,FALSE)</f>
        <v>327</v>
      </c>
      <c r="I414" t="str">
        <f>VLOOKUP($D414,GroundTruth!$A$2:$D$2741,2,FALSE)</f>
        <v>crypto</v>
      </c>
    </row>
    <row r="415" spans="1:9" x14ac:dyDescent="0.2">
      <c r="A415" t="s">
        <v>2772</v>
      </c>
      <c r="B415" t="s">
        <v>3255</v>
      </c>
      <c r="C415" t="s">
        <v>3981</v>
      </c>
      <c r="D415" t="s">
        <v>1499</v>
      </c>
      <c r="E415" t="s">
        <v>2765</v>
      </c>
      <c r="F415" t="s">
        <v>3982</v>
      </c>
      <c r="G415" t="str">
        <f>VLOOKUP($D415,GroundTruth!$A$2:$C$2741,3,FALSE)</f>
        <v>true</v>
      </c>
      <c r="H415">
        <f>VLOOKUP($D415,GroundTruth!$A$2:$D$2741,4,FALSE)</f>
        <v>327</v>
      </c>
      <c r="I415" t="str">
        <f>VLOOKUP($D415,GroundTruth!$A$2:$D$2741,2,FALSE)</f>
        <v>crypto</v>
      </c>
    </row>
    <row r="416" spans="1:9" x14ac:dyDescent="0.2">
      <c r="A416" t="s">
        <v>2768</v>
      </c>
      <c r="B416" t="s">
        <v>3255</v>
      </c>
      <c r="C416" t="s">
        <v>3981</v>
      </c>
      <c r="D416" t="s">
        <v>1499</v>
      </c>
      <c r="E416" t="s">
        <v>2765</v>
      </c>
      <c r="F416" t="s">
        <v>3983</v>
      </c>
      <c r="G416" t="str">
        <f>VLOOKUP($D416,GroundTruth!$A$2:$C$2741,3,FALSE)</f>
        <v>true</v>
      </c>
      <c r="H416">
        <f>VLOOKUP($D416,GroundTruth!$A$2:$D$2741,4,FALSE)</f>
        <v>327</v>
      </c>
      <c r="I416" t="str">
        <f>VLOOKUP($D416,GroundTruth!$A$2:$D$2741,2,FALSE)</f>
        <v>crypto</v>
      </c>
    </row>
    <row r="417" spans="1:9" x14ac:dyDescent="0.2">
      <c r="A417" t="s">
        <v>2772</v>
      </c>
      <c r="B417" t="s">
        <v>3264</v>
      </c>
      <c r="C417" t="s">
        <v>3984</v>
      </c>
      <c r="D417" t="s">
        <v>1500</v>
      </c>
      <c r="E417" t="s">
        <v>2765</v>
      </c>
      <c r="F417" t="s">
        <v>3985</v>
      </c>
      <c r="G417" t="str">
        <f>VLOOKUP($D417,GroundTruth!$A$2:$C$2741,3,FALSE)</f>
        <v>true</v>
      </c>
      <c r="H417">
        <f>VLOOKUP($D417,GroundTruth!$A$2:$D$2741,4,FALSE)</f>
        <v>327</v>
      </c>
      <c r="I417" t="str">
        <f>VLOOKUP($D417,GroundTruth!$A$2:$D$2741,2,FALSE)</f>
        <v>crypto</v>
      </c>
    </row>
    <row r="418" spans="1:9" x14ac:dyDescent="0.2">
      <c r="A418" t="s">
        <v>2772</v>
      </c>
      <c r="B418" t="s">
        <v>3255</v>
      </c>
      <c r="C418" t="s">
        <v>3984</v>
      </c>
      <c r="D418" t="s">
        <v>1500</v>
      </c>
      <c r="E418" t="s">
        <v>2765</v>
      </c>
      <c r="F418" t="s">
        <v>3985</v>
      </c>
      <c r="G418" t="str">
        <f>VLOOKUP($D418,GroundTruth!$A$2:$C$2741,3,FALSE)</f>
        <v>true</v>
      </c>
      <c r="H418">
        <f>VLOOKUP($D418,GroundTruth!$A$2:$D$2741,4,FALSE)</f>
        <v>327</v>
      </c>
      <c r="I418" t="str">
        <f>VLOOKUP($D418,GroundTruth!$A$2:$D$2741,2,FALSE)</f>
        <v>crypto</v>
      </c>
    </row>
    <row r="419" spans="1:9" x14ac:dyDescent="0.2">
      <c r="A419" t="s">
        <v>2768</v>
      </c>
      <c r="B419" t="s">
        <v>3255</v>
      </c>
      <c r="C419" t="s">
        <v>3984</v>
      </c>
      <c r="D419" t="s">
        <v>1500</v>
      </c>
      <c r="E419" t="s">
        <v>2765</v>
      </c>
      <c r="F419" t="s">
        <v>3986</v>
      </c>
      <c r="G419" t="str">
        <f>VLOOKUP($D419,GroundTruth!$A$2:$C$2741,3,FALSE)</f>
        <v>true</v>
      </c>
      <c r="H419">
        <f>VLOOKUP($D419,GroundTruth!$A$2:$D$2741,4,FALSE)</f>
        <v>327</v>
      </c>
      <c r="I419" t="str">
        <f>VLOOKUP($D419,GroundTruth!$A$2:$D$2741,2,FALSE)</f>
        <v>crypto</v>
      </c>
    </row>
    <row r="420" spans="1:9" x14ac:dyDescent="0.2">
      <c r="A420" t="s">
        <v>2768</v>
      </c>
      <c r="B420" t="s">
        <v>3255</v>
      </c>
      <c r="C420" t="s">
        <v>3987</v>
      </c>
      <c r="D420" t="s">
        <v>1501</v>
      </c>
      <c r="E420" t="s">
        <v>2765</v>
      </c>
      <c r="F420" t="s">
        <v>3988</v>
      </c>
      <c r="G420" t="str">
        <f>VLOOKUP($D420,GroundTruth!$A$2:$C$2741,3,FALSE)</f>
        <v>false</v>
      </c>
      <c r="H420">
        <f>VLOOKUP($D420,GroundTruth!$A$2:$D$2741,4,FALSE)</f>
        <v>327</v>
      </c>
      <c r="I420" t="str">
        <f>VLOOKUP($D420,GroundTruth!$A$2:$D$2741,2,FALSE)</f>
        <v>crypto</v>
      </c>
    </row>
    <row r="421" spans="1:9" x14ac:dyDescent="0.2">
      <c r="A421" t="s">
        <v>2772</v>
      </c>
      <c r="B421" t="s">
        <v>3264</v>
      </c>
      <c r="C421" t="s">
        <v>3989</v>
      </c>
      <c r="D421" t="s">
        <v>1502</v>
      </c>
      <c r="E421" t="s">
        <v>2765</v>
      </c>
      <c r="F421" t="s">
        <v>3990</v>
      </c>
      <c r="G421" t="str">
        <f>VLOOKUP($D421,GroundTruth!$A$2:$C$2741,3,FALSE)</f>
        <v>true</v>
      </c>
      <c r="H421">
        <f>VLOOKUP($D421,GroundTruth!$A$2:$D$2741,4,FALSE)</f>
        <v>327</v>
      </c>
      <c r="I421" t="str">
        <f>VLOOKUP($D421,GroundTruth!$A$2:$D$2741,2,FALSE)</f>
        <v>crypto</v>
      </c>
    </row>
    <row r="422" spans="1:9" x14ac:dyDescent="0.2">
      <c r="A422" t="s">
        <v>2772</v>
      </c>
      <c r="B422" t="s">
        <v>3255</v>
      </c>
      <c r="C422" t="s">
        <v>3989</v>
      </c>
      <c r="D422" t="s">
        <v>1502</v>
      </c>
      <c r="E422" t="s">
        <v>2765</v>
      </c>
      <c r="F422" t="s">
        <v>3990</v>
      </c>
      <c r="G422" t="str">
        <f>VLOOKUP($D422,GroundTruth!$A$2:$C$2741,3,FALSE)</f>
        <v>true</v>
      </c>
      <c r="H422">
        <f>VLOOKUP($D422,GroundTruth!$A$2:$D$2741,4,FALSE)</f>
        <v>327</v>
      </c>
      <c r="I422" t="str">
        <f>VLOOKUP($D422,GroundTruth!$A$2:$D$2741,2,FALSE)</f>
        <v>crypto</v>
      </c>
    </row>
    <row r="423" spans="1:9" x14ac:dyDescent="0.2">
      <c r="A423" t="s">
        <v>2768</v>
      </c>
      <c r="B423" t="s">
        <v>3255</v>
      </c>
      <c r="C423" t="s">
        <v>3989</v>
      </c>
      <c r="D423" t="s">
        <v>1502</v>
      </c>
      <c r="E423" t="s">
        <v>2765</v>
      </c>
      <c r="F423" t="s">
        <v>3991</v>
      </c>
      <c r="G423" t="str">
        <f>VLOOKUP($D423,GroundTruth!$A$2:$C$2741,3,FALSE)</f>
        <v>true</v>
      </c>
      <c r="H423">
        <f>VLOOKUP($D423,GroundTruth!$A$2:$D$2741,4,FALSE)</f>
        <v>327</v>
      </c>
      <c r="I423" t="str">
        <f>VLOOKUP($D423,GroundTruth!$A$2:$D$2741,2,FALSE)</f>
        <v>crypto</v>
      </c>
    </row>
    <row r="424" spans="1:9" x14ac:dyDescent="0.2">
      <c r="A424" t="s">
        <v>2768</v>
      </c>
      <c r="B424" t="s">
        <v>3264</v>
      </c>
      <c r="C424" t="s">
        <v>3992</v>
      </c>
      <c r="D424" t="s">
        <v>1503</v>
      </c>
      <c r="E424" t="s">
        <v>2765</v>
      </c>
      <c r="F424" t="s">
        <v>3993</v>
      </c>
      <c r="G424" t="str">
        <f>VLOOKUP($D424,GroundTruth!$A$2:$C$2741,3,FALSE)</f>
        <v>false</v>
      </c>
      <c r="H424">
        <f>VLOOKUP($D424,GroundTruth!$A$2:$D$2741,4,FALSE)</f>
        <v>327</v>
      </c>
      <c r="I424" t="str">
        <f>VLOOKUP($D424,GroundTruth!$A$2:$D$2741,2,FALSE)</f>
        <v>crypto</v>
      </c>
    </row>
    <row r="425" spans="1:9" x14ac:dyDescent="0.2">
      <c r="A425" t="s">
        <v>2768</v>
      </c>
      <c r="B425" t="s">
        <v>3255</v>
      </c>
      <c r="C425" t="s">
        <v>3992</v>
      </c>
      <c r="D425" t="s">
        <v>1503</v>
      </c>
      <c r="E425" t="s">
        <v>2765</v>
      </c>
      <c r="F425" t="s">
        <v>3993</v>
      </c>
      <c r="G425" t="str">
        <f>VLOOKUP($D425,GroundTruth!$A$2:$C$2741,3,FALSE)</f>
        <v>false</v>
      </c>
      <c r="H425">
        <f>VLOOKUP($D425,GroundTruth!$A$2:$D$2741,4,FALSE)</f>
        <v>327</v>
      </c>
      <c r="I425" t="str">
        <f>VLOOKUP($D425,GroundTruth!$A$2:$D$2741,2,FALSE)</f>
        <v>crypto</v>
      </c>
    </row>
    <row r="426" spans="1:9" x14ac:dyDescent="0.2">
      <c r="A426" t="s">
        <v>2768</v>
      </c>
      <c r="B426" t="s">
        <v>3255</v>
      </c>
      <c r="C426" t="s">
        <v>3992</v>
      </c>
      <c r="D426" t="s">
        <v>1503</v>
      </c>
      <c r="E426" t="s">
        <v>2765</v>
      </c>
      <c r="F426" t="s">
        <v>3994</v>
      </c>
      <c r="G426" t="str">
        <f>VLOOKUP($D426,GroundTruth!$A$2:$C$2741,3,FALSE)</f>
        <v>false</v>
      </c>
      <c r="H426">
        <f>VLOOKUP($D426,GroundTruth!$A$2:$D$2741,4,FALSE)</f>
        <v>327</v>
      </c>
      <c r="I426" t="str">
        <f>VLOOKUP($D426,GroundTruth!$A$2:$D$2741,2,FALSE)</f>
        <v>crypto</v>
      </c>
    </row>
    <row r="427" spans="1:9" x14ac:dyDescent="0.2">
      <c r="A427" t="s">
        <v>2768</v>
      </c>
      <c r="B427" t="s">
        <v>3264</v>
      </c>
      <c r="C427" t="s">
        <v>3995</v>
      </c>
      <c r="D427" t="s">
        <v>1504</v>
      </c>
      <c r="E427" t="s">
        <v>2765</v>
      </c>
      <c r="F427" t="s">
        <v>3996</v>
      </c>
      <c r="G427" t="str">
        <f>VLOOKUP($D427,GroundTruth!$A$2:$C$2741,3,FALSE)</f>
        <v>false</v>
      </c>
      <c r="H427">
        <f>VLOOKUP($D427,GroundTruth!$A$2:$D$2741,4,FALSE)</f>
        <v>327</v>
      </c>
      <c r="I427" t="str">
        <f>VLOOKUP($D427,GroundTruth!$A$2:$D$2741,2,FALSE)</f>
        <v>crypto</v>
      </c>
    </row>
    <row r="428" spans="1:9" x14ac:dyDescent="0.2">
      <c r="A428" t="s">
        <v>2768</v>
      </c>
      <c r="B428" t="s">
        <v>3255</v>
      </c>
      <c r="C428" t="s">
        <v>3995</v>
      </c>
      <c r="D428" t="s">
        <v>1504</v>
      </c>
      <c r="E428" t="s">
        <v>2765</v>
      </c>
      <c r="F428" t="s">
        <v>3996</v>
      </c>
      <c r="G428" t="str">
        <f>VLOOKUP($D428,GroundTruth!$A$2:$C$2741,3,FALSE)</f>
        <v>false</v>
      </c>
      <c r="H428">
        <f>VLOOKUP($D428,GroundTruth!$A$2:$D$2741,4,FALSE)</f>
        <v>327</v>
      </c>
      <c r="I428" t="str">
        <f>VLOOKUP($D428,GroundTruth!$A$2:$D$2741,2,FALSE)</f>
        <v>crypto</v>
      </c>
    </row>
    <row r="429" spans="1:9" x14ac:dyDescent="0.2">
      <c r="A429" t="s">
        <v>2768</v>
      </c>
      <c r="B429" t="s">
        <v>3255</v>
      </c>
      <c r="C429" t="s">
        <v>3995</v>
      </c>
      <c r="D429" t="s">
        <v>1504</v>
      </c>
      <c r="E429" t="s">
        <v>2765</v>
      </c>
      <c r="F429" t="s">
        <v>3997</v>
      </c>
      <c r="G429" t="str">
        <f>VLOOKUP($D429,GroundTruth!$A$2:$C$2741,3,FALSE)</f>
        <v>false</v>
      </c>
      <c r="H429">
        <f>VLOOKUP($D429,GroundTruth!$A$2:$D$2741,4,FALSE)</f>
        <v>327</v>
      </c>
      <c r="I429" t="str">
        <f>VLOOKUP($D429,GroundTruth!$A$2:$D$2741,2,FALSE)</f>
        <v>crypto</v>
      </c>
    </row>
    <row r="430" spans="1:9" x14ac:dyDescent="0.2">
      <c r="A430" t="s">
        <v>2772</v>
      </c>
      <c r="B430" t="s">
        <v>3264</v>
      </c>
      <c r="C430" t="s">
        <v>3998</v>
      </c>
      <c r="D430" t="s">
        <v>1505</v>
      </c>
      <c r="E430" t="s">
        <v>2765</v>
      </c>
      <c r="F430" t="s">
        <v>3999</v>
      </c>
      <c r="G430" t="str">
        <f>VLOOKUP($D430,GroundTruth!$A$2:$C$2741,3,FALSE)</f>
        <v>true</v>
      </c>
      <c r="H430">
        <f>VLOOKUP($D430,GroundTruth!$A$2:$D$2741,4,FALSE)</f>
        <v>327</v>
      </c>
      <c r="I430" t="str">
        <f>VLOOKUP($D430,GroundTruth!$A$2:$D$2741,2,FALSE)</f>
        <v>crypto</v>
      </c>
    </row>
    <row r="431" spans="1:9" x14ac:dyDescent="0.2">
      <c r="A431" t="s">
        <v>2772</v>
      </c>
      <c r="B431" t="s">
        <v>3255</v>
      </c>
      <c r="C431" t="s">
        <v>3998</v>
      </c>
      <c r="D431" t="s">
        <v>1505</v>
      </c>
      <c r="E431" t="s">
        <v>2765</v>
      </c>
      <c r="F431" t="s">
        <v>3999</v>
      </c>
      <c r="G431" t="str">
        <f>VLOOKUP($D431,GroundTruth!$A$2:$C$2741,3,FALSE)</f>
        <v>true</v>
      </c>
      <c r="H431">
        <f>VLOOKUP($D431,GroundTruth!$A$2:$D$2741,4,FALSE)</f>
        <v>327</v>
      </c>
      <c r="I431" t="str">
        <f>VLOOKUP($D431,GroundTruth!$A$2:$D$2741,2,FALSE)</f>
        <v>crypto</v>
      </c>
    </row>
    <row r="432" spans="1:9" x14ac:dyDescent="0.2">
      <c r="A432" t="s">
        <v>2768</v>
      </c>
      <c r="B432" t="s">
        <v>3255</v>
      </c>
      <c r="C432" t="s">
        <v>3998</v>
      </c>
      <c r="D432" t="s">
        <v>1505</v>
      </c>
      <c r="E432" t="s">
        <v>2765</v>
      </c>
      <c r="F432" t="s">
        <v>4000</v>
      </c>
      <c r="G432" t="str">
        <f>VLOOKUP($D432,GroundTruth!$A$2:$C$2741,3,FALSE)</f>
        <v>true</v>
      </c>
      <c r="H432">
        <f>VLOOKUP($D432,GroundTruth!$A$2:$D$2741,4,FALSE)</f>
        <v>327</v>
      </c>
      <c r="I432" t="str">
        <f>VLOOKUP($D432,GroundTruth!$A$2:$D$2741,2,FALSE)</f>
        <v>crypto</v>
      </c>
    </row>
    <row r="433" spans="1:9" x14ac:dyDescent="0.2">
      <c r="A433" t="s">
        <v>2768</v>
      </c>
      <c r="B433" t="s">
        <v>3264</v>
      </c>
      <c r="C433" t="s">
        <v>4007</v>
      </c>
      <c r="D433" t="s">
        <v>1579</v>
      </c>
      <c r="E433" t="s">
        <v>2765</v>
      </c>
      <c r="F433" t="s">
        <v>4008</v>
      </c>
      <c r="G433" t="str">
        <f>VLOOKUP($D433,GroundTruth!$A$2:$C$2741,3,FALSE)</f>
        <v>false</v>
      </c>
      <c r="H433">
        <f>VLOOKUP($D433,GroundTruth!$A$2:$D$2741,4,FALSE)</f>
        <v>327</v>
      </c>
      <c r="I433" t="str">
        <f>VLOOKUP($D433,GroundTruth!$A$2:$D$2741,2,FALSE)</f>
        <v>crypto</v>
      </c>
    </row>
    <row r="434" spans="1:9" x14ac:dyDescent="0.2">
      <c r="A434" t="s">
        <v>2768</v>
      </c>
      <c r="B434" t="s">
        <v>3255</v>
      </c>
      <c r="C434" t="s">
        <v>4007</v>
      </c>
      <c r="D434" t="s">
        <v>1579</v>
      </c>
      <c r="E434" t="s">
        <v>2765</v>
      </c>
      <c r="F434" t="s">
        <v>4008</v>
      </c>
      <c r="G434" t="str">
        <f>VLOOKUP($D434,GroundTruth!$A$2:$C$2741,3,FALSE)</f>
        <v>false</v>
      </c>
      <c r="H434">
        <f>VLOOKUP($D434,GroundTruth!$A$2:$D$2741,4,FALSE)</f>
        <v>327</v>
      </c>
      <c r="I434" t="str">
        <f>VLOOKUP($D434,GroundTruth!$A$2:$D$2741,2,FALSE)</f>
        <v>crypto</v>
      </c>
    </row>
    <row r="435" spans="1:9" x14ac:dyDescent="0.2">
      <c r="A435" t="s">
        <v>2768</v>
      </c>
      <c r="B435" t="s">
        <v>3255</v>
      </c>
      <c r="C435" t="s">
        <v>4007</v>
      </c>
      <c r="D435" t="s">
        <v>1579</v>
      </c>
      <c r="E435" t="s">
        <v>2765</v>
      </c>
      <c r="F435" t="s">
        <v>4009</v>
      </c>
      <c r="G435" t="str">
        <f>VLOOKUP($D435,GroundTruth!$A$2:$C$2741,3,FALSE)</f>
        <v>false</v>
      </c>
      <c r="H435">
        <f>VLOOKUP($D435,GroundTruth!$A$2:$D$2741,4,FALSE)</f>
        <v>327</v>
      </c>
      <c r="I435" t="str">
        <f>VLOOKUP($D435,GroundTruth!$A$2:$D$2741,2,FALSE)</f>
        <v>crypto</v>
      </c>
    </row>
    <row r="436" spans="1:9" x14ac:dyDescent="0.2">
      <c r="A436" t="s">
        <v>2768</v>
      </c>
      <c r="B436" t="s">
        <v>3264</v>
      </c>
      <c r="C436" t="s">
        <v>4010</v>
      </c>
      <c r="D436" t="s">
        <v>1580</v>
      </c>
      <c r="E436" t="s">
        <v>2765</v>
      </c>
      <c r="F436" t="s">
        <v>4011</v>
      </c>
      <c r="G436" t="str">
        <f>VLOOKUP($D436,GroundTruth!$A$2:$C$2741,3,FALSE)</f>
        <v>false</v>
      </c>
      <c r="H436">
        <f>VLOOKUP($D436,GroundTruth!$A$2:$D$2741,4,FALSE)</f>
        <v>327</v>
      </c>
      <c r="I436" t="str">
        <f>VLOOKUP($D436,GroundTruth!$A$2:$D$2741,2,FALSE)</f>
        <v>crypto</v>
      </c>
    </row>
    <row r="437" spans="1:9" x14ac:dyDescent="0.2">
      <c r="A437" t="s">
        <v>2768</v>
      </c>
      <c r="B437" t="s">
        <v>3255</v>
      </c>
      <c r="C437" t="s">
        <v>4010</v>
      </c>
      <c r="D437" t="s">
        <v>1580</v>
      </c>
      <c r="E437" t="s">
        <v>2765</v>
      </c>
      <c r="F437" t="s">
        <v>4011</v>
      </c>
      <c r="G437" t="str">
        <f>VLOOKUP($D437,GroundTruth!$A$2:$C$2741,3,FALSE)</f>
        <v>false</v>
      </c>
      <c r="H437">
        <f>VLOOKUP($D437,GroundTruth!$A$2:$D$2741,4,FALSE)</f>
        <v>327</v>
      </c>
      <c r="I437" t="str">
        <f>VLOOKUP($D437,GroundTruth!$A$2:$D$2741,2,FALSE)</f>
        <v>crypto</v>
      </c>
    </row>
    <row r="438" spans="1:9" x14ac:dyDescent="0.2">
      <c r="A438" t="s">
        <v>2768</v>
      </c>
      <c r="B438" t="s">
        <v>3255</v>
      </c>
      <c r="C438" t="s">
        <v>4010</v>
      </c>
      <c r="D438" t="s">
        <v>1580</v>
      </c>
      <c r="E438" t="s">
        <v>2765</v>
      </c>
      <c r="F438" t="s">
        <v>4012</v>
      </c>
      <c r="G438" t="str">
        <f>VLOOKUP($D438,GroundTruth!$A$2:$C$2741,3,FALSE)</f>
        <v>false</v>
      </c>
      <c r="H438">
        <f>VLOOKUP($D438,GroundTruth!$A$2:$D$2741,4,FALSE)</f>
        <v>327</v>
      </c>
      <c r="I438" t="str">
        <f>VLOOKUP($D438,GroundTruth!$A$2:$D$2741,2,FALSE)</f>
        <v>crypto</v>
      </c>
    </row>
    <row r="439" spans="1:9" x14ac:dyDescent="0.2">
      <c r="A439" t="s">
        <v>2772</v>
      </c>
      <c r="B439" t="s">
        <v>3264</v>
      </c>
      <c r="C439" t="s">
        <v>4013</v>
      </c>
      <c r="D439" t="s">
        <v>1581</v>
      </c>
      <c r="E439" t="s">
        <v>2765</v>
      </c>
      <c r="F439" t="s">
        <v>4014</v>
      </c>
      <c r="G439" t="str">
        <f>VLOOKUP($D439,GroundTruth!$A$2:$C$2741,3,FALSE)</f>
        <v>true</v>
      </c>
      <c r="H439">
        <f>VLOOKUP($D439,GroundTruth!$A$2:$D$2741,4,FALSE)</f>
        <v>327</v>
      </c>
      <c r="I439" t="str">
        <f>VLOOKUP($D439,GroundTruth!$A$2:$D$2741,2,FALSE)</f>
        <v>crypto</v>
      </c>
    </row>
    <row r="440" spans="1:9" x14ac:dyDescent="0.2">
      <c r="A440" t="s">
        <v>2772</v>
      </c>
      <c r="B440" t="s">
        <v>3255</v>
      </c>
      <c r="C440" t="s">
        <v>4013</v>
      </c>
      <c r="D440" t="s">
        <v>1581</v>
      </c>
      <c r="E440" t="s">
        <v>2765</v>
      </c>
      <c r="F440" t="s">
        <v>4014</v>
      </c>
      <c r="G440" t="str">
        <f>VLOOKUP($D440,GroundTruth!$A$2:$C$2741,3,FALSE)</f>
        <v>true</v>
      </c>
      <c r="H440">
        <f>VLOOKUP($D440,GroundTruth!$A$2:$D$2741,4,FALSE)</f>
        <v>327</v>
      </c>
      <c r="I440" t="str">
        <f>VLOOKUP($D440,GroundTruth!$A$2:$D$2741,2,FALSE)</f>
        <v>crypto</v>
      </c>
    </row>
    <row r="441" spans="1:9" x14ac:dyDescent="0.2">
      <c r="A441" t="s">
        <v>2768</v>
      </c>
      <c r="B441" t="s">
        <v>3255</v>
      </c>
      <c r="C441" t="s">
        <v>4013</v>
      </c>
      <c r="D441" t="s">
        <v>1581</v>
      </c>
      <c r="E441" t="s">
        <v>2765</v>
      </c>
      <c r="F441" t="s">
        <v>4015</v>
      </c>
      <c r="G441" t="str">
        <f>VLOOKUP($D441,GroundTruth!$A$2:$C$2741,3,FALSE)</f>
        <v>true</v>
      </c>
      <c r="H441">
        <f>VLOOKUP($D441,GroundTruth!$A$2:$D$2741,4,FALSE)</f>
        <v>327</v>
      </c>
      <c r="I441" t="str">
        <f>VLOOKUP($D441,GroundTruth!$A$2:$D$2741,2,FALSE)</f>
        <v>crypto</v>
      </c>
    </row>
    <row r="442" spans="1:9" x14ac:dyDescent="0.2">
      <c r="A442" t="s">
        <v>2772</v>
      </c>
      <c r="B442" t="s">
        <v>3264</v>
      </c>
      <c r="C442" t="s">
        <v>4016</v>
      </c>
      <c r="D442" t="s">
        <v>1582</v>
      </c>
      <c r="E442" t="s">
        <v>2765</v>
      </c>
      <c r="F442" t="s">
        <v>4017</v>
      </c>
      <c r="G442" t="str">
        <f>VLOOKUP($D442,GroundTruth!$A$2:$C$2741,3,FALSE)</f>
        <v>true</v>
      </c>
      <c r="H442">
        <f>VLOOKUP($D442,GroundTruth!$A$2:$D$2741,4,FALSE)</f>
        <v>327</v>
      </c>
      <c r="I442" t="str">
        <f>VLOOKUP($D442,GroundTruth!$A$2:$D$2741,2,FALSE)</f>
        <v>crypto</v>
      </c>
    </row>
    <row r="443" spans="1:9" x14ac:dyDescent="0.2">
      <c r="A443" t="s">
        <v>2772</v>
      </c>
      <c r="B443" t="s">
        <v>3255</v>
      </c>
      <c r="C443" t="s">
        <v>4016</v>
      </c>
      <c r="D443" t="s">
        <v>1582</v>
      </c>
      <c r="E443" t="s">
        <v>2765</v>
      </c>
      <c r="F443" t="s">
        <v>4017</v>
      </c>
      <c r="G443" t="str">
        <f>VLOOKUP($D443,GroundTruth!$A$2:$C$2741,3,FALSE)</f>
        <v>true</v>
      </c>
      <c r="H443">
        <f>VLOOKUP($D443,GroundTruth!$A$2:$D$2741,4,FALSE)</f>
        <v>327</v>
      </c>
      <c r="I443" t="str">
        <f>VLOOKUP($D443,GroundTruth!$A$2:$D$2741,2,FALSE)</f>
        <v>crypto</v>
      </c>
    </row>
    <row r="444" spans="1:9" x14ac:dyDescent="0.2">
      <c r="A444" t="s">
        <v>2768</v>
      </c>
      <c r="B444" t="s">
        <v>3255</v>
      </c>
      <c r="C444" t="s">
        <v>4016</v>
      </c>
      <c r="D444" t="s">
        <v>1582</v>
      </c>
      <c r="E444" t="s">
        <v>2765</v>
      </c>
      <c r="F444" t="s">
        <v>4018</v>
      </c>
      <c r="G444" t="str">
        <f>VLOOKUP($D444,GroundTruth!$A$2:$C$2741,3,FALSE)</f>
        <v>true</v>
      </c>
      <c r="H444">
        <f>VLOOKUP($D444,GroundTruth!$A$2:$D$2741,4,FALSE)</f>
        <v>327</v>
      </c>
      <c r="I444" t="str">
        <f>VLOOKUP($D444,GroundTruth!$A$2:$D$2741,2,FALSE)</f>
        <v>crypto</v>
      </c>
    </row>
    <row r="445" spans="1:9" x14ac:dyDescent="0.2">
      <c r="A445" t="s">
        <v>2768</v>
      </c>
      <c r="B445" t="s">
        <v>3264</v>
      </c>
      <c r="C445" t="s">
        <v>4019</v>
      </c>
      <c r="D445" t="s">
        <v>1583</v>
      </c>
      <c r="E445" t="s">
        <v>2765</v>
      </c>
      <c r="F445" t="s">
        <v>4020</v>
      </c>
      <c r="G445" t="str">
        <f>VLOOKUP($D445,GroundTruth!$A$2:$C$2741,3,FALSE)</f>
        <v>false</v>
      </c>
      <c r="H445">
        <f>VLOOKUP($D445,GroundTruth!$A$2:$D$2741,4,FALSE)</f>
        <v>327</v>
      </c>
      <c r="I445" t="str">
        <f>VLOOKUP($D445,GroundTruth!$A$2:$D$2741,2,FALSE)</f>
        <v>crypto</v>
      </c>
    </row>
    <row r="446" spans="1:9" x14ac:dyDescent="0.2">
      <c r="A446" t="s">
        <v>2768</v>
      </c>
      <c r="B446" t="s">
        <v>3255</v>
      </c>
      <c r="C446" t="s">
        <v>4019</v>
      </c>
      <c r="D446" t="s">
        <v>1583</v>
      </c>
      <c r="E446" t="s">
        <v>2765</v>
      </c>
      <c r="F446" t="s">
        <v>4020</v>
      </c>
      <c r="G446" t="str">
        <f>VLOOKUP($D446,GroundTruth!$A$2:$C$2741,3,FALSE)</f>
        <v>false</v>
      </c>
      <c r="H446">
        <f>VLOOKUP($D446,GroundTruth!$A$2:$D$2741,4,FALSE)</f>
        <v>327</v>
      </c>
      <c r="I446" t="str">
        <f>VLOOKUP($D446,GroundTruth!$A$2:$D$2741,2,FALSE)</f>
        <v>crypto</v>
      </c>
    </row>
    <row r="447" spans="1:9" x14ac:dyDescent="0.2">
      <c r="A447" t="s">
        <v>2768</v>
      </c>
      <c r="B447" t="s">
        <v>3255</v>
      </c>
      <c r="C447" t="s">
        <v>4019</v>
      </c>
      <c r="D447" t="s">
        <v>1583</v>
      </c>
      <c r="E447" t="s">
        <v>2765</v>
      </c>
      <c r="F447" t="s">
        <v>4021</v>
      </c>
      <c r="G447" t="str">
        <f>VLOOKUP($D447,GroundTruth!$A$2:$C$2741,3,FALSE)</f>
        <v>false</v>
      </c>
      <c r="H447">
        <f>VLOOKUP($D447,GroundTruth!$A$2:$D$2741,4,FALSE)</f>
        <v>327</v>
      </c>
      <c r="I447" t="str">
        <f>VLOOKUP($D447,GroundTruth!$A$2:$D$2741,2,FALSE)</f>
        <v>crypto</v>
      </c>
    </row>
    <row r="448" spans="1:9" x14ac:dyDescent="0.2">
      <c r="A448" t="s">
        <v>2772</v>
      </c>
      <c r="B448" t="s">
        <v>3264</v>
      </c>
      <c r="C448" t="s">
        <v>4031</v>
      </c>
      <c r="D448" t="s">
        <v>1650</v>
      </c>
      <c r="E448" t="s">
        <v>2765</v>
      </c>
      <c r="F448" t="s">
        <v>4032</v>
      </c>
      <c r="G448" t="str">
        <f>VLOOKUP($D448,GroundTruth!$A$2:$C$2741,3,FALSE)</f>
        <v>true</v>
      </c>
      <c r="H448">
        <f>VLOOKUP($D448,GroundTruth!$A$2:$D$2741,4,FALSE)</f>
        <v>327</v>
      </c>
      <c r="I448" t="str">
        <f>VLOOKUP($D448,GroundTruth!$A$2:$D$2741,2,FALSE)</f>
        <v>crypto</v>
      </c>
    </row>
    <row r="449" spans="1:9" x14ac:dyDescent="0.2">
      <c r="A449" t="s">
        <v>2772</v>
      </c>
      <c r="B449" t="s">
        <v>3255</v>
      </c>
      <c r="C449" t="s">
        <v>4031</v>
      </c>
      <c r="D449" t="s">
        <v>1650</v>
      </c>
      <c r="E449" t="s">
        <v>2765</v>
      </c>
      <c r="F449" t="s">
        <v>4032</v>
      </c>
      <c r="G449" t="str">
        <f>VLOOKUP($D449,GroundTruth!$A$2:$C$2741,3,FALSE)</f>
        <v>true</v>
      </c>
      <c r="H449">
        <f>VLOOKUP($D449,GroundTruth!$A$2:$D$2741,4,FALSE)</f>
        <v>327</v>
      </c>
      <c r="I449" t="str">
        <f>VLOOKUP($D449,GroundTruth!$A$2:$D$2741,2,FALSE)</f>
        <v>crypto</v>
      </c>
    </row>
    <row r="450" spans="1:9" x14ac:dyDescent="0.2">
      <c r="A450" t="s">
        <v>2768</v>
      </c>
      <c r="B450" t="s">
        <v>3255</v>
      </c>
      <c r="C450" t="s">
        <v>4031</v>
      </c>
      <c r="D450" t="s">
        <v>1650</v>
      </c>
      <c r="E450" t="s">
        <v>2765</v>
      </c>
      <c r="F450" t="s">
        <v>4033</v>
      </c>
      <c r="G450" t="str">
        <f>VLOOKUP($D450,GroundTruth!$A$2:$C$2741,3,FALSE)</f>
        <v>true</v>
      </c>
      <c r="H450">
        <f>VLOOKUP($D450,GroundTruth!$A$2:$D$2741,4,FALSE)</f>
        <v>327</v>
      </c>
      <c r="I450" t="str">
        <f>VLOOKUP($D450,GroundTruth!$A$2:$D$2741,2,FALSE)</f>
        <v>crypto</v>
      </c>
    </row>
    <row r="451" spans="1:9" x14ac:dyDescent="0.2">
      <c r="A451" t="s">
        <v>2768</v>
      </c>
      <c r="B451" t="s">
        <v>3264</v>
      </c>
      <c r="C451" t="s">
        <v>4034</v>
      </c>
      <c r="D451" t="s">
        <v>1651</v>
      </c>
      <c r="E451" t="s">
        <v>2765</v>
      </c>
      <c r="F451" t="s">
        <v>4035</v>
      </c>
      <c r="G451" t="str">
        <f>VLOOKUP($D451,GroundTruth!$A$2:$C$2741,3,FALSE)</f>
        <v>false</v>
      </c>
      <c r="H451">
        <f>VLOOKUP($D451,GroundTruth!$A$2:$D$2741,4,FALSE)</f>
        <v>327</v>
      </c>
      <c r="I451" t="str">
        <f>VLOOKUP($D451,GroundTruth!$A$2:$D$2741,2,FALSE)</f>
        <v>crypto</v>
      </c>
    </row>
    <row r="452" spans="1:9" x14ac:dyDescent="0.2">
      <c r="A452" t="s">
        <v>2768</v>
      </c>
      <c r="B452" t="s">
        <v>3255</v>
      </c>
      <c r="C452" t="s">
        <v>4034</v>
      </c>
      <c r="D452" t="s">
        <v>1651</v>
      </c>
      <c r="E452" t="s">
        <v>2765</v>
      </c>
      <c r="F452" t="s">
        <v>4035</v>
      </c>
      <c r="G452" t="str">
        <f>VLOOKUP($D452,GroundTruth!$A$2:$C$2741,3,FALSE)</f>
        <v>false</v>
      </c>
      <c r="H452">
        <f>VLOOKUP($D452,GroundTruth!$A$2:$D$2741,4,FALSE)</f>
        <v>327</v>
      </c>
      <c r="I452" t="str">
        <f>VLOOKUP($D452,GroundTruth!$A$2:$D$2741,2,FALSE)</f>
        <v>crypto</v>
      </c>
    </row>
    <row r="453" spans="1:9" x14ac:dyDescent="0.2">
      <c r="A453" t="s">
        <v>2768</v>
      </c>
      <c r="B453" t="s">
        <v>3255</v>
      </c>
      <c r="C453" t="s">
        <v>4034</v>
      </c>
      <c r="D453" t="s">
        <v>1651</v>
      </c>
      <c r="E453" t="s">
        <v>2765</v>
      </c>
      <c r="F453" t="s">
        <v>4036</v>
      </c>
      <c r="G453" t="str">
        <f>VLOOKUP($D453,GroundTruth!$A$2:$C$2741,3,FALSE)</f>
        <v>false</v>
      </c>
      <c r="H453">
        <f>VLOOKUP($D453,GroundTruth!$A$2:$D$2741,4,FALSE)</f>
        <v>327</v>
      </c>
      <c r="I453" t="str">
        <f>VLOOKUP($D453,GroundTruth!$A$2:$D$2741,2,FALSE)</f>
        <v>crypto</v>
      </c>
    </row>
    <row r="454" spans="1:9" x14ac:dyDescent="0.2">
      <c r="A454" t="s">
        <v>2768</v>
      </c>
      <c r="B454" t="s">
        <v>3264</v>
      </c>
      <c r="C454" t="s">
        <v>4037</v>
      </c>
      <c r="D454" t="s">
        <v>1652</v>
      </c>
      <c r="E454" t="s">
        <v>2765</v>
      </c>
      <c r="F454" t="s">
        <v>4038</v>
      </c>
      <c r="G454" t="str">
        <f>VLOOKUP($D454,GroundTruth!$A$2:$C$2741,3,FALSE)</f>
        <v>false</v>
      </c>
      <c r="H454">
        <f>VLOOKUP($D454,GroundTruth!$A$2:$D$2741,4,FALSE)</f>
        <v>327</v>
      </c>
      <c r="I454" t="str">
        <f>VLOOKUP($D454,GroundTruth!$A$2:$D$2741,2,FALSE)</f>
        <v>crypto</v>
      </c>
    </row>
    <row r="455" spans="1:9" x14ac:dyDescent="0.2">
      <c r="A455" t="s">
        <v>2768</v>
      </c>
      <c r="B455" t="s">
        <v>3255</v>
      </c>
      <c r="C455" t="s">
        <v>4037</v>
      </c>
      <c r="D455" t="s">
        <v>1652</v>
      </c>
      <c r="E455" t="s">
        <v>2765</v>
      </c>
      <c r="F455" t="s">
        <v>4038</v>
      </c>
      <c r="G455" t="str">
        <f>VLOOKUP($D455,GroundTruth!$A$2:$C$2741,3,FALSE)</f>
        <v>false</v>
      </c>
      <c r="H455">
        <f>VLOOKUP($D455,GroundTruth!$A$2:$D$2741,4,FALSE)</f>
        <v>327</v>
      </c>
      <c r="I455" t="str">
        <f>VLOOKUP($D455,GroundTruth!$A$2:$D$2741,2,FALSE)</f>
        <v>crypto</v>
      </c>
    </row>
    <row r="456" spans="1:9" x14ac:dyDescent="0.2">
      <c r="A456" t="s">
        <v>2768</v>
      </c>
      <c r="B456" t="s">
        <v>3255</v>
      </c>
      <c r="C456" t="s">
        <v>4037</v>
      </c>
      <c r="D456" t="s">
        <v>1652</v>
      </c>
      <c r="E456" t="s">
        <v>2765</v>
      </c>
      <c r="F456" t="s">
        <v>4039</v>
      </c>
      <c r="G456" t="str">
        <f>VLOOKUP($D456,GroundTruth!$A$2:$C$2741,3,FALSE)</f>
        <v>false</v>
      </c>
      <c r="H456">
        <f>VLOOKUP($D456,GroundTruth!$A$2:$D$2741,4,FALSE)</f>
        <v>327</v>
      </c>
      <c r="I456" t="str">
        <f>VLOOKUP($D456,GroundTruth!$A$2:$D$2741,2,FALSE)</f>
        <v>crypto</v>
      </c>
    </row>
    <row r="457" spans="1:9" x14ac:dyDescent="0.2">
      <c r="A457" t="s">
        <v>2772</v>
      </c>
      <c r="B457" t="s">
        <v>3264</v>
      </c>
      <c r="C457" t="s">
        <v>4040</v>
      </c>
      <c r="D457" t="s">
        <v>1653</v>
      </c>
      <c r="E457" t="s">
        <v>2765</v>
      </c>
      <c r="F457" t="s">
        <v>4041</v>
      </c>
      <c r="G457" t="str">
        <f>VLOOKUP($D457,GroundTruth!$A$2:$C$2741,3,FALSE)</f>
        <v>true</v>
      </c>
      <c r="H457">
        <f>VLOOKUP($D457,GroundTruth!$A$2:$D$2741,4,FALSE)</f>
        <v>327</v>
      </c>
      <c r="I457" t="str">
        <f>VLOOKUP($D457,GroundTruth!$A$2:$D$2741,2,FALSE)</f>
        <v>crypto</v>
      </c>
    </row>
    <row r="458" spans="1:9" x14ac:dyDescent="0.2">
      <c r="A458" t="s">
        <v>2772</v>
      </c>
      <c r="B458" t="s">
        <v>3255</v>
      </c>
      <c r="C458" t="s">
        <v>4040</v>
      </c>
      <c r="D458" t="s">
        <v>1653</v>
      </c>
      <c r="E458" t="s">
        <v>2765</v>
      </c>
      <c r="F458" t="s">
        <v>4041</v>
      </c>
      <c r="G458" t="str">
        <f>VLOOKUP($D458,GroundTruth!$A$2:$C$2741,3,FALSE)</f>
        <v>true</v>
      </c>
      <c r="H458">
        <f>VLOOKUP($D458,GroundTruth!$A$2:$D$2741,4,FALSE)</f>
        <v>327</v>
      </c>
      <c r="I458" t="str">
        <f>VLOOKUP($D458,GroundTruth!$A$2:$D$2741,2,FALSE)</f>
        <v>crypto</v>
      </c>
    </row>
    <row r="459" spans="1:9" x14ac:dyDescent="0.2">
      <c r="A459" t="s">
        <v>2768</v>
      </c>
      <c r="B459" t="s">
        <v>3255</v>
      </c>
      <c r="C459" t="s">
        <v>4040</v>
      </c>
      <c r="D459" t="s">
        <v>1653</v>
      </c>
      <c r="E459" t="s">
        <v>2765</v>
      </c>
      <c r="F459" t="s">
        <v>4042</v>
      </c>
      <c r="G459" t="str">
        <f>VLOOKUP($D459,GroundTruth!$A$2:$C$2741,3,FALSE)</f>
        <v>true</v>
      </c>
      <c r="H459">
        <f>VLOOKUP($D459,GroundTruth!$A$2:$D$2741,4,FALSE)</f>
        <v>327</v>
      </c>
      <c r="I459" t="str">
        <f>VLOOKUP($D459,GroundTruth!$A$2:$D$2741,2,FALSE)</f>
        <v>crypto</v>
      </c>
    </row>
    <row r="460" spans="1:9" x14ac:dyDescent="0.2">
      <c r="A460" t="s">
        <v>2772</v>
      </c>
      <c r="B460" t="s">
        <v>3264</v>
      </c>
      <c r="C460" t="s">
        <v>4043</v>
      </c>
      <c r="D460" t="s">
        <v>1654</v>
      </c>
      <c r="E460" t="s">
        <v>2765</v>
      </c>
      <c r="F460" t="s">
        <v>4044</v>
      </c>
      <c r="G460" t="str">
        <f>VLOOKUP($D460,GroundTruth!$A$2:$C$2741,3,FALSE)</f>
        <v>true</v>
      </c>
      <c r="H460">
        <f>VLOOKUP($D460,GroundTruth!$A$2:$D$2741,4,FALSE)</f>
        <v>327</v>
      </c>
      <c r="I460" t="str">
        <f>VLOOKUP($D460,GroundTruth!$A$2:$D$2741,2,FALSE)</f>
        <v>crypto</v>
      </c>
    </row>
    <row r="461" spans="1:9" x14ac:dyDescent="0.2">
      <c r="A461" t="s">
        <v>2772</v>
      </c>
      <c r="B461" t="s">
        <v>3255</v>
      </c>
      <c r="C461" t="s">
        <v>4043</v>
      </c>
      <c r="D461" t="s">
        <v>1654</v>
      </c>
      <c r="E461" t="s">
        <v>2765</v>
      </c>
      <c r="F461" t="s">
        <v>4044</v>
      </c>
      <c r="G461" t="str">
        <f>VLOOKUP($D461,GroundTruth!$A$2:$C$2741,3,FALSE)</f>
        <v>true</v>
      </c>
      <c r="H461">
        <f>VLOOKUP($D461,GroundTruth!$A$2:$D$2741,4,FALSE)</f>
        <v>327</v>
      </c>
      <c r="I461" t="str">
        <f>VLOOKUP($D461,GroundTruth!$A$2:$D$2741,2,FALSE)</f>
        <v>crypto</v>
      </c>
    </row>
    <row r="462" spans="1:9" x14ac:dyDescent="0.2">
      <c r="A462" t="s">
        <v>2768</v>
      </c>
      <c r="B462" t="s">
        <v>3255</v>
      </c>
      <c r="C462" t="s">
        <v>4043</v>
      </c>
      <c r="D462" t="s">
        <v>1654</v>
      </c>
      <c r="E462" t="s">
        <v>2765</v>
      </c>
      <c r="F462" t="s">
        <v>4045</v>
      </c>
      <c r="G462" t="str">
        <f>VLOOKUP($D462,GroundTruth!$A$2:$C$2741,3,FALSE)</f>
        <v>true</v>
      </c>
      <c r="H462">
        <f>VLOOKUP($D462,GroundTruth!$A$2:$D$2741,4,FALSE)</f>
        <v>327</v>
      </c>
      <c r="I462" t="str">
        <f>VLOOKUP($D462,GroundTruth!$A$2:$D$2741,2,FALSE)</f>
        <v>crypto</v>
      </c>
    </row>
    <row r="463" spans="1:9" x14ac:dyDescent="0.2">
      <c r="A463" t="s">
        <v>2772</v>
      </c>
      <c r="B463" t="s">
        <v>3264</v>
      </c>
      <c r="C463" t="s">
        <v>4046</v>
      </c>
      <c r="D463" t="s">
        <v>1655</v>
      </c>
      <c r="E463" t="s">
        <v>2765</v>
      </c>
      <c r="F463" t="s">
        <v>4047</v>
      </c>
      <c r="G463" t="str">
        <f>VLOOKUP($D463,GroundTruth!$A$2:$C$2741,3,FALSE)</f>
        <v>true</v>
      </c>
      <c r="H463">
        <f>VLOOKUP($D463,GroundTruth!$A$2:$D$2741,4,FALSE)</f>
        <v>327</v>
      </c>
      <c r="I463" t="str">
        <f>VLOOKUP($D463,GroundTruth!$A$2:$D$2741,2,FALSE)</f>
        <v>crypto</v>
      </c>
    </row>
    <row r="464" spans="1:9" x14ac:dyDescent="0.2">
      <c r="A464" t="s">
        <v>2772</v>
      </c>
      <c r="B464" t="s">
        <v>3255</v>
      </c>
      <c r="C464" t="s">
        <v>4046</v>
      </c>
      <c r="D464" t="s">
        <v>1655</v>
      </c>
      <c r="E464" t="s">
        <v>2765</v>
      </c>
      <c r="F464" t="s">
        <v>4047</v>
      </c>
      <c r="G464" t="str">
        <f>VLOOKUP($D464,GroundTruth!$A$2:$C$2741,3,FALSE)</f>
        <v>true</v>
      </c>
      <c r="H464">
        <f>VLOOKUP($D464,GroundTruth!$A$2:$D$2741,4,FALSE)</f>
        <v>327</v>
      </c>
      <c r="I464" t="str">
        <f>VLOOKUP($D464,GroundTruth!$A$2:$D$2741,2,FALSE)</f>
        <v>crypto</v>
      </c>
    </row>
    <row r="465" spans="1:9" x14ac:dyDescent="0.2">
      <c r="A465" t="s">
        <v>2768</v>
      </c>
      <c r="B465" t="s">
        <v>3255</v>
      </c>
      <c r="C465" t="s">
        <v>4046</v>
      </c>
      <c r="D465" t="s">
        <v>1655</v>
      </c>
      <c r="E465" t="s">
        <v>2765</v>
      </c>
      <c r="F465" t="s">
        <v>4048</v>
      </c>
      <c r="G465" t="str">
        <f>VLOOKUP($D465,GroundTruth!$A$2:$C$2741,3,FALSE)</f>
        <v>true</v>
      </c>
      <c r="H465">
        <f>VLOOKUP($D465,GroundTruth!$A$2:$D$2741,4,FALSE)</f>
        <v>327</v>
      </c>
      <c r="I465" t="str">
        <f>VLOOKUP($D465,GroundTruth!$A$2:$D$2741,2,FALSE)</f>
        <v>crypto</v>
      </c>
    </row>
    <row r="466" spans="1:9" x14ac:dyDescent="0.2">
      <c r="A466" t="s">
        <v>2768</v>
      </c>
      <c r="B466" t="s">
        <v>3264</v>
      </c>
      <c r="C466" t="s">
        <v>4049</v>
      </c>
      <c r="D466" t="s">
        <v>1656</v>
      </c>
      <c r="E466" t="s">
        <v>2765</v>
      </c>
      <c r="F466" t="s">
        <v>4050</v>
      </c>
      <c r="G466" t="str">
        <f>VLOOKUP($D466,GroundTruth!$A$2:$C$2741,3,FALSE)</f>
        <v>false</v>
      </c>
      <c r="H466">
        <f>VLOOKUP($D466,GroundTruth!$A$2:$D$2741,4,FALSE)</f>
        <v>327</v>
      </c>
      <c r="I466" t="str">
        <f>VLOOKUP($D466,GroundTruth!$A$2:$D$2741,2,FALSE)</f>
        <v>crypto</v>
      </c>
    </row>
    <row r="467" spans="1:9" x14ac:dyDescent="0.2">
      <c r="A467" t="s">
        <v>2768</v>
      </c>
      <c r="B467" t="s">
        <v>3255</v>
      </c>
      <c r="C467" t="s">
        <v>4049</v>
      </c>
      <c r="D467" t="s">
        <v>1656</v>
      </c>
      <c r="E467" t="s">
        <v>2765</v>
      </c>
      <c r="F467" t="s">
        <v>4050</v>
      </c>
      <c r="G467" t="str">
        <f>VLOOKUP($D467,GroundTruth!$A$2:$C$2741,3,FALSE)</f>
        <v>false</v>
      </c>
      <c r="H467">
        <f>VLOOKUP($D467,GroundTruth!$A$2:$D$2741,4,FALSE)</f>
        <v>327</v>
      </c>
      <c r="I467" t="str">
        <f>VLOOKUP($D467,GroundTruth!$A$2:$D$2741,2,FALSE)</f>
        <v>crypto</v>
      </c>
    </row>
    <row r="468" spans="1:9" x14ac:dyDescent="0.2">
      <c r="A468" t="s">
        <v>2768</v>
      </c>
      <c r="B468" t="s">
        <v>3255</v>
      </c>
      <c r="C468" t="s">
        <v>4049</v>
      </c>
      <c r="D468" t="s">
        <v>1656</v>
      </c>
      <c r="E468" t="s">
        <v>2765</v>
      </c>
      <c r="F468" t="s">
        <v>4051</v>
      </c>
      <c r="G468" t="str">
        <f>VLOOKUP($D468,GroundTruth!$A$2:$C$2741,3,FALSE)</f>
        <v>false</v>
      </c>
      <c r="H468">
        <f>VLOOKUP($D468,GroundTruth!$A$2:$D$2741,4,FALSE)</f>
        <v>327</v>
      </c>
      <c r="I468" t="str">
        <f>VLOOKUP($D468,GroundTruth!$A$2:$D$2741,2,FALSE)</f>
        <v>crypto</v>
      </c>
    </row>
    <row r="469" spans="1:9" x14ac:dyDescent="0.2">
      <c r="A469" t="s">
        <v>2772</v>
      </c>
      <c r="B469" t="s">
        <v>3264</v>
      </c>
      <c r="C469" t="s">
        <v>4052</v>
      </c>
      <c r="D469" t="s">
        <v>1657</v>
      </c>
      <c r="E469" t="s">
        <v>2765</v>
      </c>
      <c r="F469" t="s">
        <v>4053</v>
      </c>
      <c r="G469" t="str">
        <f>VLOOKUP($D469,GroundTruth!$A$2:$C$2741,3,FALSE)</f>
        <v>true</v>
      </c>
      <c r="H469">
        <f>VLOOKUP($D469,GroundTruth!$A$2:$D$2741,4,FALSE)</f>
        <v>327</v>
      </c>
      <c r="I469" t="str">
        <f>VLOOKUP($D469,GroundTruth!$A$2:$D$2741,2,FALSE)</f>
        <v>crypto</v>
      </c>
    </row>
    <row r="470" spans="1:9" x14ac:dyDescent="0.2">
      <c r="A470" t="s">
        <v>2772</v>
      </c>
      <c r="B470" t="s">
        <v>3255</v>
      </c>
      <c r="C470" t="s">
        <v>4052</v>
      </c>
      <c r="D470" t="s">
        <v>1657</v>
      </c>
      <c r="E470" t="s">
        <v>2765</v>
      </c>
      <c r="F470" t="s">
        <v>4053</v>
      </c>
      <c r="G470" t="str">
        <f>VLOOKUP($D470,GroundTruth!$A$2:$C$2741,3,FALSE)</f>
        <v>true</v>
      </c>
      <c r="H470">
        <f>VLOOKUP($D470,GroundTruth!$A$2:$D$2741,4,FALSE)</f>
        <v>327</v>
      </c>
      <c r="I470" t="str">
        <f>VLOOKUP($D470,GroundTruth!$A$2:$D$2741,2,FALSE)</f>
        <v>crypto</v>
      </c>
    </row>
    <row r="471" spans="1:9" x14ac:dyDescent="0.2">
      <c r="A471" t="s">
        <v>2768</v>
      </c>
      <c r="B471" t="s">
        <v>3255</v>
      </c>
      <c r="C471" t="s">
        <v>4052</v>
      </c>
      <c r="D471" t="s">
        <v>1657</v>
      </c>
      <c r="E471" t="s">
        <v>2765</v>
      </c>
      <c r="F471" t="s">
        <v>4054</v>
      </c>
      <c r="G471" t="str">
        <f>VLOOKUP($D471,GroundTruth!$A$2:$C$2741,3,FALSE)</f>
        <v>true</v>
      </c>
      <c r="H471">
        <f>VLOOKUP($D471,GroundTruth!$A$2:$D$2741,4,FALSE)</f>
        <v>327</v>
      </c>
      <c r="I471" t="str">
        <f>VLOOKUP($D471,GroundTruth!$A$2:$D$2741,2,FALSE)</f>
        <v>crypto</v>
      </c>
    </row>
    <row r="472" spans="1:9" x14ac:dyDescent="0.2">
      <c r="A472" t="s">
        <v>2768</v>
      </c>
      <c r="B472" t="s">
        <v>3264</v>
      </c>
      <c r="C472" t="s">
        <v>4070</v>
      </c>
      <c r="D472" t="s">
        <v>1753</v>
      </c>
      <c r="E472" t="s">
        <v>2765</v>
      </c>
      <c r="F472" t="s">
        <v>4071</v>
      </c>
      <c r="G472" t="str">
        <f>VLOOKUP($D472,GroundTruth!$A$2:$C$2741,3,FALSE)</f>
        <v>false</v>
      </c>
      <c r="H472">
        <f>VLOOKUP($D472,GroundTruth!$A$2:$D$2741,4,FALSE)</f>
        <v>327</v>
      </c>
      <c r="I472" t="str">
        <f>VLOOKUP($D472,GroundTruth!$A$2:$D$2741,2,FALSE)</f>
        <v>crypto</v>
      </c>
    </row>
    <row r="473" spans="1:9" x14ac:dyDescent="0.2">
      <c r="A473" t="s">
        <v>2768</v>
      </c>
      <c r="B473" t="s">
        <v>3255</v>
      </c>
      <c r="C473" t="s">
        <v>4070</v>
      </c>
      <c r="D473" t="s">
        <v>1753</v>
      </c>
      <c r="E473" t="s">
        <v>2765</v>
      </c>
      <c r="F473" t="s">
        <v>4071</v>
      </c>
      <c r="G473" t="str">
        <f>VLOOKUP($D473,GroundTruth!$A$2:$C$2741,3,FALSE)</f>
        <v>false</v>
      </c>
      <c r="H473">
        <f>VLOOKUP($D473,GroundTruth!$A$2:$D$2741,4,FALSE)</f>
        <v>327</v>
      </c>
      <c r="I473" t="str">
        <f>VLOOKUP($D473,GroundTruth!$A$2:$D$2741,2,FALSE)</f>
        <v>crypto</v>
      </c>
    </row>
    <row r="474" spans="1:9" x14ac:dyDescent="0.2">
      <c r="A474" t="s">
        <v>2768</v>
      </c>
      <c r="B474" t="s">
        <v>3255</v>
      </c>
      <c r="C474" t="s">
        <v>4070</v>
      </c>
      <c r="D474" t="s">
        <v>1753</v>
      </c>
      <c r="E474" t="s">
        <v>2765</v>
      </c>
      <c r="F474" t="s">
        <v>4072</v>
      </c>
      <c r="G474" t="str">
        <f>VLOOKUP($D474,GroundTruth!$A$2:$C$2741,3,FALSE)</f>
        <v>false</v>
      </c>
      <c r="H474">
        <f>VLOOKUP($D474,GroundTruth!$A$2:$D$2741,4,FALSE)</f>
        <v>327</v>
      </c>
      <c r="I474" t="str">
        <f>VLOOKUP($D474,GroundTruth!$A$2:$D$2741,2,FALSE)</f>
        <v>crypto</v>
      </c>
    </row>
    <row r="475" spans="1:9" x14ac:dyDescent="0.2">
      <c r="A475" t="s">
        <v>2768</v>
      </c>
      <c r="B475" t="s">
        <v>3255</v>
      </c>
      <c r="C475" t="s">
        <v>4073</v>
      </c>
      <c r="D475" t="s">
        <v>1754</v>
      </c>
      <c r="E475" t="s">
        <v>2765</v>
      </c>
      <c r="F475" t="s">
        <v>4074</v>
      </c>
      <c r="G475" t="str">
        <f>VLOOKUP($D475,GroundTruth!$A$2:$C$2741,3,FALSE)</f>
        <v>false</v>
      </c>
      <c r="H475">
        <f>VLOOKUP($D475,GroundTruth!$A$2:$D$2741,4,FALSE)</f>
        <v>327</v>
      </c>
      <c r="I475" t="str">
        <f>VLOOKUP($D475,GroundTruth!$A$2:$D$2741,2,FALSE)</f>
        <v>crypto</v>
      </c>
    </row>
    <row r="476" spans="1:9" x14ac:dyDescent="0.2">
      <c r="A476" t="s">
        <v>2768</v>
      </c>
      <c r="B476" t="s">
        <v>3255</v>
      </c>
      <c r="C476" t="s">
        <v>4075</v>
      </c>
      <c r="D476" t="s">
        <v>1755</v>
      </c>
      <c r="E476" t="s">
        <v>2765</v>
      </c>
      <c r="F476" t="s">
        <v>4076</v>
      </c>
      <c r="G476" t="str">
        <f>VLOOKUP($D476,GroundTruth!$A$2:$C$2741,3,FALSE)</f>
        <v>false</v>
      </c>
      <c r="H476">
        <f>VLOOKUP($D476,GroundTruth!$A$2:$D$2741,4,FALSE)</f>
        <v>327</v>
      </c>
      <c r="I476" t="str">
        <f>VLOOKUP($D476,GroundTruth!$A$2:$D$2741,2,FALSE)</f>
        <v>crypto</v>
      </c>
    </row>
    <row r="477" spans="1:9" x14ac:dyDescent="0.2">
      <c r="A477" t="s">
        <v>2772</v>
      </c>
      <c r="B477" t="s">
        <v>3264</v>
      </c>
      <c r="C477" t="s">
        <v>4077</v>
      </c>
      <c r="D477" t="s">
        <v>1756</v>
      </c>
      <c r="E477" t="s">
        <v>2765</v>
      </c>
      <c r="F477" t="s">
        <v>4078</v>
      </c>
      <c r="G477" t="str">
        <f>VLOOKUP($D477,GroundTruth!$A$2:$C$2741,3,FALSE)</f>
        <v>true</v>
      </c>
      <c r="H477">
        <f>VLOOKUP($D477,GroundTruth!$A$2:$D$2741,4,FALSE)</f>
        <v>327</v>
      </c>
      <c r="I477" t="str">
        <f>VLOOKUP($D477,GroundTruth!$A$2:$D$2741,2,FALSE)</f>
        <v>crypto</v>
      </c>
    </row>
    <row r="478" spans="1:9" x14ac:dyDescent="0.2">
      <c r="A478" t="s">
        <v>2772</v>
      </c>
      <c r="B478" t="s">
        <v>3255</v>
      </c>
      <c r="C478" t="s">
        <v>4077</v>
      </c>
      <c r="D478" t="s">
        <v>1756</v>
      </c>
      <c r="E478" t="s">
        <v>2765</v>
      </c>
      <c r="F478" t="s">
        <v>4078</v>
      </c>
      <c r="G478" t="str">
        <f>VLOOKUP($D478,GroundTruth!$A$2:$C$2741,3,FALSE)</f>
        <v>true</v>
      </c>
      <c r="H478">
        <f>VLOOKUP($D478,GroundTruth!$A$2:$D$2741,4,FALSE)</f>
        <v>327</v>
      </c>
      <c r="I478" t="str">
        <f>VLOOKUP($D478,GroundTruth!$A$2:$D$2741,2,FALSE)</f>
        <v>crypto</v>
      </c>
    </row>
    <row r="479" spans="1:9" x14ac:dyDescent="0.2">
      <c r="A479" t="s">
        <v>2768</v>
      </c>
      <c r="B479" t="s">
        <v>3255</v>
      </c>
      <c r="C479" t="s">
        <v>4077</v>
      </c>
      <c r="D479" t="s">
        <v>1756</v>
      </c>
      <c r="E479" t="s">
        <v>2765</v>
      </c>
      <c r="F479" t="s">
        <v>4079</v>
      </c>
      <c r="G479" t="str">
        <f>VLOOKUP($D479,GroundTruth!$A$2:$C$2741,3,FALSE)</f>
        <v>true</v>
      </c>
      <c r="H479">
        <f>VLOOKUP($D479,GroundTruth!$A$2:$D$2741,4,FALSE)</f>
        <v>327</v>
      </c>
      <c r="I479" t="str">
        <f>VLOOKUP($D479,GroundTruth!$A$2:$D$2741,2,FALSE)</f>
        <v>crypto</v>
      </c>
    </row>
    <row r="480" spans="1:9" x14ac:dyDescent="0.2">
      <c r="A480" t="s">
        <v>2772</v>
      </c>
      <c r="B480" t="s">
        <v>3264</v>
      </c>
      <c r="C480" t="s">
        <v>4080</v>
      </c>
      <c r="D480" t="s">
        <v>1757</v>
      </c>
      <c r="E480" t="s">
        <v>2765</v>
      </c>
      <c r="F480" t="s">
        <v>4081</v>
      </c>
      <c r="G480" t="str">
        <f>VLOOKUP($D480,GroundTruth!$A$2:$C$2741,3,FALSE)</f>
        <v>true</v>
      </c>
      <c r="H480">
        <f>VLOOKUP($D480,GroundTruth!$A$2:$D$2741,4,FALSE)</f>
        <v>327</v>
      </c>
      <c r="I480" t="str">
        <f>VLOOKUP($D480,GroundTruth!$A$2:$D$2741,2,FALSE)</f>
        <v>crypto</v>
      </c>
    </row>
    <row r="481" spans="1:9" x14ac:dyDescent="0.2">
      <c r="A481" t="s">
        <v>2772</v>
      </c>
      <c r="B481" t="s">
        <v>3255</v>
      </c>
      <c r="C481" t="s">
        <v>4080</v>
      </c>
      <c r="D481" t="s">
        <v>1757</v>
      </c>
      <c r="E481" t="s">
        <v>2765</v>
      </c>
      <c r="F481" t="s">
        <v>4081</v>
      </c>
      <c r="G481" t="str">
        <f>VLOOKUP($D481,GroundTruth!$A$2:$C$2741,3,FALSE)</f>
        <v>true</v>
      </c>
      <c r="H481">
        <f>VLOOKUP($D481,GroundTruth!$A$2:$D$2741,4,FALSE)</f>
        <v>327</v>
      </c>
      <c r="I481" t="str">
        <f>VLOOKUP($D481,GroundTruth!$A$2:$D$2741,2,FALSE)</f>
        <v>crypto</v>
      </c>
    </row>
    <row r="482" spans="1:9" x14ac:dyDescent="0.2">
      <c r="A482" t="s">
        <v>2768</v>
      </c>
      <c r="B482" t="s">
        <v>3255</v>
      </c>
      <c r="C482" t="s">
        <v>4080</v>
      </c>
      <c r="D482" t="s">
        <v>1757</v>
      </c>
      <c r="E482" t="s">
        <v>2765</v>
      </c>
      <c r="F482" t="s">
        <v>4082</v>
      </c>
      <c r="G482" t="str">
        <f>VLOOKUP($D482,GroundTruth!$A$2:$C$2741,3,FALSE)</f>
        <v>true</v>
      </c>
      <c r="H482">
        <f>VLOOKUP($D482,GroundTruth!$A$2:$D$2741,4,FALSE)</f>
        <v>327</v>
      </c>
      <c r="I482" t="str">
        <f>VLOOKUP($D482,GroundTruth!$A$2:$D$2741,2,FALSE)</f>
        <v>crypto</v>
      </c>
    </row>
    <row r="483" spans="1:9" x14ac:dyDescent="0.2">
      <c r="A483" t="s">
        <v>2772</v>
      </c>
      <c r="B483" t="s">
        <v>3264</v>
      </c>
      <c r="C483" t="s">
        <v>4083</v>
      </c>
      <c r="D483" t="s">
        <v>1758</v>
      </c>
      <c r="E483" t="s">
        <v>2765</v>
      </c>
      <c r="F483" t="s">
        <v>4084</v>
      </c>
      <c r="G483" t="str">
        <f>VLOOKUP($D483,GroundTruth!$A$2:$C$2741,3,FALSE)</f>
        <v>true</v>
      </c>
      <c r="H483">
        <f>VLOOKUP($D483,GroundTruth!$A$2:$D$2741,4,FALSE)</f>
        <v>327</v>
      </c>
      <c r="I483" t="str">
        <f>VLOOKUP($D483,GroundTruth!$A$2:$D$2741,2,FALSE)</f>
        <v>crypto</v>
      </c>
    </row>
    <row r="484" spans="1:9" x14ac:dyDescent="0.2">
      <c r="A484" t="s">
        <v>2772</v>
      </c>
      <c r="B484" t="s">
        <v>3255</v>
      </c>
      <c r="C484" t="s">
        <v>4083</v>
      </c>
      <c r="D484" t="s">
        <v>1758</v>
      </c>
      <c r="E484" t="s">
        <v>2765</v>
      </c>
      <c r="F484" t="s">
        <v>4084</v>
      </c>
      <c r="G484" t="str">
        <f>VLOOKUP($D484,GroundTruth!$A$2:$C$2741,3,FALSE)</f>
        <v>true</v>
      </c>
      <c r="H484">
        <f>VLOOKUP($D484,GroundTruth!$A$2:$D$2741,4,FALSE)</f>
        <v>327</v>
      </c>
      <c r="I484" t="str">
        <f>VLOOKUP($D484,GroundTruth!$A$2:$D$2741,2,FALSE)</f>
        <v>crypto</v>
      </c>
    </row>
    <row r="485" spans="1:9" x14ac:dyDescent="0.2">
      <c r="A485" t="s">
        <v>2768</v>
      </c>
      <c r="B485" t="s">
        <v>3255</v>
      </c>
      <c r="C485" t="s">
        <v>4083</v>
      </c>
      <c r="D485" t="s">
        <v>1758</v>
      </c>
      <c r="E485" t="s">
        <v>2765</v>
      </c>
      <c r="F485" t="s">
        <v>4085</v>
      </c>
      <c r="G485" t="str">
        <f>VLOOKUP($D485,GroundTruth!$A$2:$C$2741,3,FALSE)</f>
        <v>true</v>
      </c>
      <c r="H485">
        <f>VLOOKUP($D485,GroundTruth!$A$2:$D$2741,4,FALSE)</f>
        <v>327</v>
      </c>
      <c r="I485" t="str">
        <f>VLOOKUP($D485,GroundTruth!$A$2:$D$2741,2,FALSE)</f>
        <v>crypto</v>
      </c>
    </row>
    <row r="486" spans="1:9" x14ac:dyDescent="0.2">
      <c r="A486" t="s">
        <v>2772</v>
      </c>
      <c r="B486" t="s">
        <v>3264</v>
      </c>
      <c r="C486" t="s">
        <v>4107</v>
      </c>
      <c r="D486" t="s">
        <v>1838</v>
      </c>
      <c r="E486" t="s">
        <v>2765</v>
      </c>
      <c r="F486" t="s">
        <v>4108</v>
      </c>
      <c r="G486" t="str">
        <f>VLOOKUP($D486,GroundTruth!$A$2:$C$2741,3,FALSE)</f>
        <v>true</v>
      </c>
      <c r="H486">
        <f>VLOOKUP($D486,GroundTruth!$A$2:$D$2741,4,FALSE)</f>
        <v>327</v>
      </c>
      <c r="I486" t="str">
        <f>VLOOKUP($D486,GroundTruth!$A$2:$D$2741,2,FALSE)</f>
        <v>crypto</v>
      </c>
    </row>
    <row r="487" spans="1:9" x14ac:dyDescent="0.2">
      <c r="A487" t="s">
        <v>2772</v>
      </c>
      <c r="B487" t="s">
        <v>3255</v>
      </c>
      <c r="C487" t="s">
        <v>4107</v>
      </c>
      <c r="D487" t="s">
        <v>1838</v>
      </c>
      <c r="E487" t="s">
        <v>2765</v>
      </c>
      <c r="F487" t="s">
        <v>4108</v>
      </c>
      <c r="G487" t="str">
        <f>VLOOKUP($D487,GroundTruth!$A$2:$C$2741,3,FALSE)</f>
        <v>true</v>
      </c>
      <c r="H487">
        <f>VLOOKUP($D487,GroundTruth!$A$2:$D$2741,4,FALSE)</f>
        <v>327</v>
      </c>
      <c r="I487" t="str">
        <f>VLOOKUP($D487,GroundTruth!$A$2:$D$2741,2,FALSE)</f>
        <v>crypto</v>
      </c>
    </row>
    <row r="488" spans="1:9" x14ac:dyDescent="0.2">
      <c r="A488" t="s">
        <v>2768</v>
      </c>
      <c r="B488" t="s">
        <v>3255</v>
      </c>
      <c r="C488" t="s">
        <v>4107</v>
      </c>
      <c r="D488" t="s">
        <v>1838</v>
      </c>
      <c r="E488" t="s">
        <v>2765</v>
      </c>
      <c r="F488" t="s">
        <v>4109</v>
      </c>
      <c r="G488" t="str">
        <f>VLOOKUP($D488,GroundTruth!$A$2:$C$2741,3,FALSE)</f>
        <v>true</v>
      </c>
      <c r="H488">
        <f>VLOOKUP($D488,GroundTruth!$A$2:$D$2741,4,FALSE)</f>
        <v>327</v>
      </c>
      <c r="I488" t="str">
        <f>VLOOKUP($D488,GroundTruth!$A$2:$D$2741,2,FALSE)</f>
        <v>crypto</v>
      </c>
    </row>
    <row r="489" spans="1:9" x14ac:dyDescent="0.2">
      <c r="A489" t="s">
        <v>2772</v>
      </c>
      <c r="B489" t="s">
        <v>3264</v>
      </c>
      <c r="C489" t="s">
        <v>4110</v>
      </c>
      <c r="D489" t="s">
        <v>1839</v>
      </c>
      <c r="E489" t="s">
        <v>2765</v>
      </c>
      <c r="F489" t="s">
        <v>4111</v>
      </c>
      <c r="G489" t="str">
        <f>VLOOKUP($D489,GroundTruth!$A$2:$C$2741,3,FALSE)</f>
        <v>true</v>
      </c>
      <c r="H489">
        <f>VLOOKUP($D489,GroundTruth!$A$2:$D$2741,4,FALSE)</f>
        <v>327</v>
      </c>
      <c r="I489" t="str">
        <f>VLOOKUP($D489,GroundTruth!$A$2:$D$2741,2,FALSE)</f>
        <v>crypto</v>
      </c>
    </row>
    <row r="490" spans="1:9" x14ac:dyDescent="0.2">
      <c r="A490" t="s">
        <v>2772</v>
      </c>
      <c r="B490" t="s">
        <v>3255</v>
      </c>
      <c r="C490" t="s">
        <v>4110</v>
      </c>
      <c r="D490" t="s">
        <v>1839</v>
      </c>
      <c r="E490" t="s">
        <v>2765</v>
      </c>
      <c r="F490" t="s">
        <v>4111</v>
      </c>
      <c r="G490" t="str">
        <f>VLOOKUP($D490,GroundTruth!$A$2:$C$2741,3,FALSE)</f>
        <v>true</v>
      </c>
      <c r="H490">
        <f>VLOOKUP($D490,GroundTruth!$A$2:$D$2741,4,FALSE)</f>
        <v>327</v>
      </c>
      <c r="I490" t="str">
        <f>VLOOKUP($D490,GroundTruth!$A$2:$D$2741,2,FALSE)</f>
        <v>crypto</v>
      </c>
    </row>
    <row r="491" spans="1:9" x14ac:dyDescent="0.2">
      <c r="A491" t="s">
        <v>2768</v>
      </c>
      <c r="B491" t="s">
        <v>3255</v>
      </c>
      <c r="C491" t="s">
        <v>4110</v>
      </c>
      <c r="D491" t="s">
        <v>1839</v>
      </c>
      <c r="E491" t="s">
        <v>2765</v>
      </c>
      <c r="F491" t="s">
        <v>4112</v>
      </c>
      <c r="G491" t="str">
        <f>VLOOKUP($D491,GroundTruth!$A$2:$C$2741,3,FALSE)</f>
        <v>true</v>
      </c>
      <c r="H491">
        <f>VLOOKUP($D491,GroundTruth!$A$2:$D$2741,4,FALSE)</f>
        <v>327</v>
      </c>
      <c r="I491" t="str">
        <f>VLOOKUP($D491,GroundTruth!$A$2:$D$2741,2,FALSE)</f>
        <v>crypto</v>
      </c>
    </row>
    <row r="492" spans="1:9" x14ac:dyDescent="0.2">
      <c r="A492" t="s">
        <v>2768</v>
      </c>
      <c r="B492" t="s">
        <v>3264</v>
      </c>
      <c r="C492" t="s">
        <v>4113</v>
      </c>
      <c r="D492" t="s">
        <v>1840</v>
      </c>
      <c r="E492" t="s">
        <v>2765</v>
      </c>
      <c r="F492" t="s">
        <v>4114</v>
      </c>
      <c r="G492" t="str">
        <f>VLOOKUP($D492,GroundTruth!$A$2:$C$2741,3,FALSE)</f>
        <v>false</v>
      </c>
      <c r="H492">
        <f>VLOOKUP($D492,GroundTruth!$A$2:$D$2741,4,FALSE)</f>
        <v>327</v>
      </c>
      <c r="I492" t="str">
        <f>VLOOKUP($D492,GroundTruth!$A$2:$D$2741,2,FALSE)</f>
        <v>crypto</v>
      </c>
    </row>
    <row r="493" spans="1:9" x14ac:dyDescent="0.2">
      <c r="A493" t="s">
        <v>2768</v>
      </c>
      <c r="B493" t="s">
        <v>3255</v>
      </c>
      <c r="C493" t="s">
        <v>4113</v>
      </c>
      <c r="D493" t="s">
        <v>1840</v>
      </c>
      <c r="E493" t="s">
        <v>2765</v>
      </c>
      <c r="F493" t="s">
        <v>4114</v>
      </c>
      <c r="G493" t="str">
        <f>VLOOKUP($D493,GroundTruth!$A$2:$C$2741,3,FALSE)</f>
        <v>false</v>
      </c>
      <c r="H493">
        <f>VLOOKUP($D493,GroundTruth!$A$2:$D$2741,4,FALSE)</f>
        <v>327</v>
      </c>
      <c r="I493" t="str">
        <f>VLOOKUP($D493,GroundTruth!$A$2:$D$2741,2,FALSE)</f>
        <v>crypto</v>
      </c>
    </row>
    <row r="494" spans="1:9" x14ac:dyDescent="0.2">
      <c r="A494" t="s">
        <v>2768</v>
      </c>
      <c r="B494" t="s">
        <v>3255</v>
      </c>
      <c r="C494" t="s">
        <v>4113</v>
      </c>
      <c r="D494" t="s">
        <v>1840</v>
      </c>
      <c r="E494" t="s">
        <v>2765</v>
      </c>
      <c r="F494" t="s">
        <v>4115</v>
      </c>
      <c r="G494" t="str">
        <f>VLOOKUP($D494,GroundTruth!$A$2:$C$2741,3,FALSE)</f>
        <v>false</v>
      </c>
      <c r="H494">
        <f>VLOOKUP($D494,GroundTruth!$A$2:$D$2741,4,FALSE)</f>
        <v>327</v>
      </c>
      <c r="I494" t="str">
        <f>VLOOKUP($D494,GroundTruth!$A$2:$D$2741,2,FALSE)</f>
        <v>crypto</v>
      </c>
    </row>
    <row r="495" spans="1:9" x14ac:dyDescent="0.2">
      <c r="A495" t="s">
        <v>2768</v>
      </c>
      <c r="B495" t="s">
        <v>3264</v>
      </c>
      <c r="C495" t="s">
        <v>4116</v>
      </c>
      <c r="D495" t="s">
        <v>1841</v>
      </c>
      <c r="E495" t="s">
        <v>2765</v>
      </c>
      <c r="F495" t="s">
        <v>4117</v>
      </c>
      <c r="G495" t="str">
        <f>VLOOKUP($D495,GroundTruth!$A$2:$C$2741,3,FALSE)</f>
        <v>false</v>
      </c>
      <c r="H495">
        <f>VLOOKUP($D495,GroundTruth!$A$2:$D$2741,4,FALSE)</f>
        <v>327</v>
      </c>
      <c r="I495" t="str">
        <f>VLOOKUP($D495,GroundTruth!$A$2:$D$2741,2,FALSE)</f>
        <v>crypto</v>
      </c>
    </row>
    <row r="496" spans="1:9" x14ac:dyDescent="0.2">
      <c r="A496" t="s">
        <v>2768</v>
      </c>
      <c r="B496" t="s">
        <v>3255</v>
      </c>
      <c r="C496" t="s">
        <v>4116</v>
      </c>
      <c r="D496" t="s">
        <v>1841</v>
      </c>
      <c r="E496" t="s">
        <v>2765</v>
      </c>
      <c r="F496" t="s">
        <v>4117</v>
      </c>
      <c r="G496" t="str">
        <f>VLOOKUP($D496,GroundTruth!$A$2:$C$2741,3,FALSE)</f>
        <v>false</v>
      </c>
      <c r="H496">
        <f>VLOOKUP($D496,GroundTruth!$A$2:$D$2741,4,FALSE)</f>
        <v>327</v>
      </c>
      <c r="I496" t="str">
        <f>VLOOKUP($D496,GroundTruth!$A$2:$D$2741,2,FALSE)</f>
        <v>crypto</v>
      </c>
    </row>
    <row r="497" spans="1:9" x14ac:dyDescent="0.2">
      <c r="A497" t="s">
        <v>2768</v>
      </c>
      <c r="B497" t="s">
        <v>3255</v>
      </c>
      <c r="C497" t="s">
        <v>4116</v>
      </c>
      <c r="D497" t="s">
        <v>1841</v>
      </c>
      <c r="E497" t="s">
        <v>2765</v>
      </c>
      <c r="F497" t="s">
        <v>4118</v>
      </c>
      <c r="G497" t="str">
        <f>VLOOKUP($D497,GroundTruth!$A$2:$C$2741,3,FALSE)</f>
        <v>false</v>
      </c>
      <c r="H497">
        <f>VLOOKUP($D497,GroundTruth!$A$2:$D$2741,4,FALSE)</f>
        <v>327</v>
      </c>
      <c r="I497" t="str">
        <f>VLOOKUP($D497,GroundTruth!$A$2:$D$2741,2,FALSE)</f>
        <v>crypto</v>
      </c>
    </row>
    <row r="498" spans="1:9" x14ac:dyDescent="0.2">
      <c r="A498" t="s">
        <v>2768</v>
      </c>
      <c r="B498" t="s">
        <v>3264</v>
      </c>
      <c r="C498" t="s">
        <v>4119</v>
      </c>
      <c r="D498" t="s">
        <v>1842</v>
      </c>
      <c r="E498" t="s">
        <v>2765</v>
      </c>
      <c r="F498" t="s">
        <v>4120</v>
      </c>
      <c r="G498" t="str">
        <f>VLOOKUP($D498,GroundTruth!$A$2:$C$2741,3,FALSE)</f>
        <v>false</v>
      </c>
      <c r="H498">
        <f>VLOOKUP($D498,GroundTruth!$A$2:$D$2741,4,FALSE)</f>
        <v>327</v>
      </c>
      <c r="I498" t="str">
        <f>VLOOKUP($D498,GroundTruth!$A$2:$D$2741,2,FALSE)</f>
        <v>crypto</v>
      </c>
    </row>
    <row r="499" spans="1:9" x14ac:dyDescent="0.2">
      <c r="A499" t="s">
        <v>2768</v>
      </c>
      <c r="B499" t="s">
        <v>3255</v>
      </c>
      <c r="C499" t="s">
        <v>4119</v>
      </c>
      <c r="D499" t="s">
        <v>1842</v>
      </c>
      <c r="E499" t="s">
        <v>2765</v>
      </c>
      <c r="F499" t="s">
        <v>4120</v>
      </c>
      <c r="G499" t="str">
        <f>VLOOKUP($D499,GroundTruth!$A$2:$C$2741,3,FALSE)</f>
        <v>false</v>
      </c>
      <c r="H499">
        <f>VLOOKUP($D499,GroundTruth!$A$2:$D$2741,4,FALSE)</f>
        <v>327</v>
      </c>
      <c r="I499" t="str">
        <f>VLOOKUP($D499,GroundTruth!$A$2:$D$2741,2,FALSE)</f>
        <v>crypto</v>
      </c>
    </row>
    <row r="500" spans="1:9" x14ac:dyDescent="0.2">
      <c r="A500" t="s">
        <v>2768</v>
      </c>
      <c r="B500" t="s">
        <v>3255</v>
      </c>
      <c r="C500" t="s">
        <v>4119</v>
      </c>
      <c r="D500" t="s">
        <v>1842</v>
      </c>
      <c r="E500" t="s">
        <v>2765</v>
      </c>
      <c r="F500" t="s">
        <v>4121</v>
      </c>
      <c r="G500" t="str">
        <f>VLOOKUP($D500,GroundTruth!$A$2:$C$2741,3,FALSE)</f>
        <v>false</v>
      </c>
      <c r="H500">
        <f>VLOOKUP($D500,GroundTruth!$A$2:$D$2741,4,FALSE)</f>
        <v>327</v>
      </c>
      <c r="I500" t="str">
        <f>VLOOKUP($D500,GroundTruth!$A$2:$D$2741,2,FALSE)</f>
        <v>crypto</v>
      </c>
    </row>
    <row r="501" spans="1:9" x14ac:dyDescent="0.2">
      <c r="A501" t="s">
        <v>2768</v>
      </c>
      <c r="B501" t="s">
        <v>3264</v>
      </c>
      <c r="C501" t="s">
        <v>4122</v>
      </c>
      <c r="D501" t="s">
        <v>1843</v>
      </c>
      <c r="E501" t="s">
        <v>2765</v>
      </c>
      <c r="F501" t="s">
        <v>4123</v>
      </c>
      <c r="G501" t="str">
        <f>VLOOKUP($D501,GroundTruth!$A$2:$C$2741,3,FALSE)</f>
        <v>false</v>
      </c>
      <c r="H501">
        <f>VLOOKUP($D501,GroundTruth!$A$2:$D$2741,4,FALSE)</f>
        <v>327</v>
      </c>
      <c r="I501" t="str">
        <f>VLOOKUP($D501,GroundTruth!$A$2:$D$2741,2,FALSE)</f>
        <v>crypto</v>
      </c>
    </row>
    <row r="502" spans="1:9" x14ac:dyDescent="0.2">
      <c r="A502" t="s">
        <v>2768</v>
      </c>
      <c r="B502" t="s">
        <v>3255</v>
      </c>
      <c r="C502" t="s">
        <v>4122</v>
      </c>
      <c r="D502" t="s">
        <v>1843</v>
      </c>
      <c r="E502" t="s">
        <v>2765</v>
      </c>
      <c r="F502" t="s">
        <v>4123</v>
      </c>
      <c r="G502" t="str">
        <f>VLOOKUP($D502,GroundTruth!$A$2:$C$2741,3,FALSE)</f>
        <v>false</v>
      </c>
      <c r="H502">
        <f>VLOOKUP($D502,GroundTruth!$A$2:$D$2741,4,FALSE)</f>
        <v>327</v>
      </c>
      <c r="I502" t="str">
        <f>VLOOKUP($D502,GroundTruth!$A$2:$D$2741,2,FALSE)</f>
        <v>crypto</v>
      </c>
    </row>
    <row r="503" spans="1:9" x14ac:dyDescent="0.2">
      <c r="A503" t="s">
        <v>2768</v>
      </c>
      <c r="B503" t="s">
        <v>3255</v>
      </c>
      <c r="C503" t="s">
        <v>4122</v>
      </c>
      <c r="D503" t="s">
        <v>1843</v>
      </c>
      <c r="E503" t="s">
        <v>2765</v>
      </c>
      <c r="F503" t="s">
        <v>4124</v>
      </c>
      <c r="G503" t="str">
        <f>VLOOKUP($D503,GroundTruth!$A$2:$C$2741,3,FALSE)</f>
        <v>false</v>
      </c>
      <c r="H503">
        <f>VLOOKUP($D503,GroundTruth!$A$2:$D$2741,4,FALSE)</f>
        <v>327</v>
      </c>
      <c r="I503" t="str">
        <f>VLOOKUP($D503,GroundTruth!$A$2:$D$2741,2,FALSE)</f>
        <v>crypto</v>
      </c>
    </row>
    <row r="504" spans="1:9" x14ac:dyDescent="0.2">
      <c r="A504" t="s">
        <v>2768</v>
      </c>
      <c r="B504" t="s">
        <v>3255</v>
      </c>
      <c r="C504" t="s">
        <v>4125</v>
      </c>
      <c r="D504" t="s">
        <v>1844</v>
      </c>
      <c r="E504" t="s">
        <v>2765</v>
      </c>
      <c r="F504" t="s">
        <v>4126</v>
      </c>
      <c r="G504" t="str">
        <f>VLOOKUP($D504,GroundTruth!$A$2:$C$2741,3,FALSE)</f>
        <v>false</v>
      </c>
      <c r="H504">
        <f>VLOOKUP($D504,GroundTruth!$A$2:$D$2741,4,FALSE)</f>
        <v>327</v>
      </c>
      <c r="I504" t="str">
        <f>VLOOKUP($D504,GroundTruth!$A$2:$D$2741,2,FALSE)</f>
        <v>crypto</v>
      </c>
    </row>
    <row r="505" spans="1:9" x14ac:dyDescent="0.2">
      <c r="A505" t="s">
        <v>2772</v>
      </c>
      <c r="B505" t="s">
        <v>3264</v>
      </c>
      <c r="C505" t="s">
        <v>4127</v>
      </c>
      <c r="D505" t="s">
        <v>1845</v>
      </c>
      <c r="E505" t="s">
        <v>2765</v>
      </c>
      <c r="F505" t="s">
        <v>4128</v>
      </c>
      <c r="G505" t="str">
        <f>VLOOKUP($D505,GroundTruth!$A$2:$C$2741,3,FALSE)</f>
        <v>true</v>
      </c>
      <c r="H505">
        <f>VLOOKUP($D505,GroundTruth!$A$2:$D$2741,4,FALSE)</f>
        <v>327</v>
      </c>
      <c r="I505" t="str">
        <f>VLOOKUP($D505,GroundTruth!$A$2:$D$2741,2,FALSE)</f>
        <v>crypto</v>
      </c>
    </row>
    <row r="506" spans="1:9" x14ac:dyDescent="0.2">
      <c r="A506" t="s">
        <v>2772</v>
      </c>
      <c r="B506" t="s">
        <v>3255</v>
      </c>
      <c r="C506" t="s">
        <v>4127</v>
      </c>
      <c r="D506" t="s">
        <v>1845</v>
      </c>
      <c r="E506" t="s">
        <v>2765</v>
      </c>
      <c r="F506" t="s">
        <v>4128</v>
      </c>
      <c r="G506" t="str">
        <f>VLOOKUP($D506,GroundTruth!$A$2:$C$2741,3,FALSE)</f>
        <v>true</v>
      </c>
      <c r="H506">
        <f>VLOOKUP($D506,GroundTruth!$A$2:$D$2741,4,FALSE)</f>
        <v>327</v>
      </c>
      <c r="I506" t="str">
        <f>VLOOKUP($D506,GroundTruth!$A$2:$D$2741,2,FALSE)</f>
        <v>crypto</v>
      </c>
    </row>
    <row r="507" spans="1:9" x14ac:dyDescent="0.2">
      <c r="A507" t="s">
        <v>2768</v>
      </c>
      <c r="B507" t="s">
        <v>3255</v>
      </c>
      <c r="C507" t="s">
        <v>4127</v>
      </c>
      <c r="D507" t="s">
        <v>1845</v>
      </c>
      <c r="E507" t="s">
        <v>2765</v>
      </c>
      <c r="F507" t="s">
        <v>4129</v>
      </c>
      <c r="G507" t="str">
        <f>VLOOKUP($D507,GroundTruth!$A$2:$C$2741,3,FALSE)</f>
        <v>true</v>
      </c>
      <c r="H507">
        <f>VLOOKUP($D507,GroundTruth!$A$2:$D$2741,4,FALSE)</f>
        <v>327</v>
      </c>
      <c r="I507" t="str">
        <f>VLOOKUP($D507,GroundTruth!$A$2:$D$2741,2,FALSE)</f>
        <v>crypto</v>
      </c>
    </row>
    <row r="508" spans="1:9" x14ac:dyDescent="0.2">
      <c r="A508" t="s">
        <v>2772</v>
      </c>
      <c r="B508" t="s">
        <v>3264</v>
      </c>
      <c r="C508" t="s">
        <v>4130</v>
      </c>
      <c r="D508" t="s">
        <v>1846</v>
      </c>
      <c r="E508" t="s">
        <v>2765</v>
      </c>
      <c r="F508" t="s">
        <v>4131</v>
      </c>
      <c r="G508" t="str">
        <f>VLOOKUP($D508,GroundTruth!$A$2:$C$2741,3,FALSE)</f>
        <v>true</v>
      </c>
      <c r="H508">
        <f>VLOOKUP($D508,GroundTruth!$A$2:$D$2741,4,FALSE)</f>
        <v>327</v>
      </c>
      <c r="I508" t="str">
        <f>VLOOKUP($D508,GroundTruth!$A$2:$D$2741,2,FALSE)</f>
        <v>crypto</v>
      </c>
    </row>
    <row r="509" spans="1:9" x14ac:dyDescent="0.2">
      <c r="A509" t="s">
        <v>2772</v>
      </c>
      <c r="B509" t="s">
        <v>3255</v>
      </c>
      <c r="C509" t="s">
        <v>4130</v>
      </c>
      <c r="D509" t="s">
        <v>1846</v>
      </c>
      <c r="E509" t="s">
        <v>2765</v>
      </c>
      <c r="F509" t="s">
        <v>4131</v>
      </c>
      <c r="G509" t="str">
        <f>VLOOKUP($D509,GroundTruth!$A$2:$C$2741,3,FALSE)</f>
        <v>true</v>
      </c>
      <c r="H509">
        <f>VLOOKUP($D509,GroundTruth!$A$2:$D$2741,4,FALSE)</f>
        <v>327</v>
      </c>
      <c r="I509" t="str">
        <f>VLOOKUP($D509,GroundTruth!$A$2:$D$2741,2,FALSE)</f>
        <v>crypto</v>
      </c>
    </row>
    <row r="510" spans="1:9" x14ac:dyDescent="0.2">
      <c r="A510" t="s">
        <v>2768</v>
      </c>
      <c r="B510" t="s">
        <v>3255</v>
      </c>
      <c r="C510" t="s">
        <v>4130</v>
      </c>
      <c r="D510" t="s">
        <v>1846</v>
      </c>
      <c r="E510" t="s">
        <v>2765</v>
      </c>
      <c r="F510" t="s">
        <v>4132</v>
      </c>
      <c r="G510" t="str">
        <f>VLOOKUP($D510,GroundTruth!$A$2:$C$2741,3,FALSE)</f>
        <v>true</v>
      </c>
      <c r="H510">
        <f>VLOOKUP($D510,GroundTruth!$A$2:$D$2741,4,FALSE)</f>
        <v>327</v>
      </c>
      <c r="I510" t="str">
        <f>VLOOKUP($D510,GroundTruth!$A$2:$D$2741,2,FALSE)</f>
        <v>crypto</v>
      </c>
    </row>
    <row r="511" spans="1:9" x14ac:dyDescent="0.2">
      <c r="A511" t="s">
        <v>2772</v>
      </c>
      <c r="B511" t="s">
        <v>3264</v>
      </c>
      <c r="C511" t="s">
        <v>4145</v>
      </c>
      <c r="D511" t="s">
        <v>1911</v>
      </c>
      <c r="E511" t="s">
        <v>2765</v>
      </c>
      <c r="F511" t="s">
        <v>4146</v>
      </c>
      <c r="G511" t="str">
        <f>VLOOKUP($D511,GroundTruth!$A$2:$C$2741,3,FALSE)</f>
        <v>true</v>
      </c>
      <c r="H511">
        <f>VLOOKUP($D511,GroundTruth!$A$2:$D$2741,4,FALSE)</f>
        <v>327</v>
      </c>
      <c r="I511" t="str">
        <f>VLOOKUP($D511,GroundTruth!$A$2:$D$2741,2,FALSE)</f>
        <v>crypto</v>
      </c>
    </row>
    <row r="512" spans="1:9" x14ac:dyDescent="0.2">
      <c r="A512" t="s">
        <v>2772</v>
      </c>
      <c r="B512" t="s">
        <v>3255</v>
      </c>
      <c r="C512" t="s">
        <v>4145</v>
      </c>
      <c r="D512" t="s">
        <v>1911</v>
      </c>
      <c r="E512" t="s">
        <v>2765</v>
      </c>
      <c r="F512" t="s">
        <v>4146</v>
      </c>
      <c r="G512" t="str">
        <f>VLOOKUP($D512,GroundTruth!$A$2:$C$2741,3,FALSE)</f>
        <v>true</v>
      </c>
      <c r="H512">
        <f>VLOOKUP($D512,GroundTruth!$A$2:$D$2741,4,FALSE)</f>
        <v>327</v>
      </c>
      <c r="I512" t="str">
        <f>VLOOKUP($D512,GroundTruth!$A$2:$D$2741,2,FALSE)</f>
        <v>crypto</v>
      </c>
    </row>
    <row r="513" spans="1:9" x14ac:dyDescent="0.2">
      <c r="A513" t="s">
        <v>2768</v>
      </c>
      <c r="B513" t="s">
        <v>3255</v>
      </c>
      <c r="C513" t="s">
        <v>4145</v>
      </c>
      <c r="D513" t="s">
        <v>1911</v>
      </c>
      <c r="E513" t="s">
        <v>2765</v>
      </c>
      <c r="F513" t="s">
        <v>4147</v>
      </c>
      <c r="G513" t="str">
        <f>VLOOKUP($D513,GroundTruth!$A$2:$C$2741,3,FALSE)</f>
        <v>true</v>
      </c>
      <c r="H513">
        <f>VLOOKUP($D513,GroundTruth!$A$2:$D$2741,4,FALSE)</f>
        <v>327</v>
      </c>
      <c r="I513" t="str">
        <f>VLOOKUP($D513,GroundTruth!$A$2:$D$2741,2,FALSE)</f>
        <v>crypto</v>
      </c>
    </row>
    <row r="514" spans="1:9" x14ac:dyDescent="0.2">
      <c r="A514" t="s">
        <v>2768</v>
      </c>
      <c r="B514" t="s">
        <v>3255</v>
      </c>
      <c r="C514" t="s">
        <v>4148</v>
      </c>
      <c r="D514" t="s">
        <v>1912</v>
      </c>
      <c r="E514" t="s">
        <v>2765</v>
      </c>
      <c r="F514" t="s">
        <v>4149</v>
      </c>
      <c r="G514" t="str">
        <f>VLOOKUP($D514,GroundTruth!$A$2:$C$2741,3,FALSE)</f>
        <v>false</v>
      </c>
      <c r="H514">
        <f>VLOOKUP($D514,GroundTruth!$A$2:$D$2741,4,FALSE)</f>
        <v>327</v>
      </c>
      <c r="I514" t="str">
        <f>VLOOKUP($D514,GroundTruth!$A$2:$D$2741,2,FALSE)</f>
        <v>crypto</v>
      </c>
    </row>
    <row r="515" spans="1:9" x14ac:dyDescent="0.2">
      <c r="A515" t="s">
        <v>2772</v>
      </c>
      <c r="B515" t="s">
        <v>3264</v>
      </c>
      <c r="C515" t="s">
        <v>4150</v>
      </c>
      <c r="D515" t="s">
        <v>1913</v>
      </c>
      <c r="E515" t="s">
        <v>2765</v>
      </c>
      <c r="F515" t="s">
        <v>4151</v>
      </c>
      <c r="G515" t="str">
        <f>VLOOKUP($D515,GroundTruth!$A$2:$C$2741,3,FALSE)</f>
        <v>true</v>
      </c>
      <c r="H515">
        <f>VLOOKUP($D515,GroundTruth!$A$2:$D$2741,4,FALSE)</f>
        <v>327</v>
      </c>
      <c r="I515" t="str">
        <f>VLOOKUP($D515,GroundTruth!$A$2:$D$2741,2,FALSE)</f>
        <v>crypto</v>
      </c>
    </row>
    <row r="516" spans="1:9" x14ac:dyDescent="0.2">
      <c r="A516" t="s">
        <v>2772</v>
      </c>
      <c r="B516" t="s">
        <v>3255</v>
      </c>
      <c r="C516" t="s">
        <v>4150</v>
      </c>
      <c r="D516" t="s">
        <v>1913</v>
      </c>
      <c r="E516" t="s">
        <v>2765</v>
      </c>
      <c r="F516" t="s">
        <v>4151</v>
      </c>
      <c r="G516" t="str">
        <f>VLOOKUP($D516,GroundTruth!$A$2:$C$2741,3,FALSE)</f>
        <v>true</v>
      </c>
      <c r="H516">
        <f>VLOOKUP($D516,GroundTruth!$A$2:$D$2741,4,FALSE)</f>
        <v>327</v>
      </c>
      <c r="I516" t="str">
        <f>VLOOKUP($D516,GroundTruth!$A$2:$D$2741,2,FALSE)</f>
        <v>crypto</v>
      </c>
    </row>
    <row r="517" spans="1:9" x14ac:dyDescent="0.2">
      <c r="A517" t="s">
        <v>2768</v>
      </c>
      <c r="B517" t="s">
        <v>3255</v>
      </c>
      <c r="C517" t="s">
        <v>4150</v>
      </c>
      <c r="D517" t="s">
        <v>1913</v>
      </c>
      <c r="E517" t="s">
        <v>2765</v>
      </c>
      <c r="F517" t="s">
        <v>4152</v>
      </c>
      <c r="G517" t="str">
        <f>VLOOKUP($D517,GroundTruth!$A$2:$C$2741,3,FALSE)</f>
        <v>true</v>
      </c>
      <c r="H517">
        <f>VLOOKUP($D517,GroundTruth!$A$2:$D$2741,4,FALSE)</f>
        <v>327</v>
      </c>
      <c r="I517" t="str">
        <f>VLOOKUP($D517,GroundTruth!$A$2:$D$2741,2,FALSE)</f>
        <v>crypto</v>
      </c>
    </row>
    <row r="518" spans="1:9" x14ac:dyDescent="0.2">
      <c r="A518" t="s">
        <v>2772</v>
      </c>
      <c r="B518" t="s">
        <v>3264</v>
      </c>
      <c r="C518" t="s">
        <v>4153</v>
      </c>
      <c r="D518" t="s">
        <v>1914</v>
      </c>
      <c r="E518" t="s">
        <v>2765</v>
      </c>
      <c r="F518" t="s">
        <v>4154</v>
      </c>
      <c r="G518" t="str">
        <f>VLOOKUP($D518,GroundTruth!$A$2:$C$2741,3,FALSE)</f>
        <v>true</v>
      </c>
      <c r="H518">
        <f>VLOOKUP($D518,GroundTruth!$A$2:$D$2741,4,FALSE)</f>
        <v>327</v>
      </c>
      <c r="I518" t="str">
        <f>VLOOKUP($D518,GroundTruth!$A$2:$D$2741,2,FALSE)</f>
        <v>crypto</v>
      </c>
    </row>
    <row r="519" spans="1:9" x14ac:dyDescent="0.2">
      <c r="A519" t="s">
        <v>2772</v>
      </c>
      <c r="B519" t="s">
        <v>3255</v>
      </c>
      <c r="C519" t="s">
        <v>4153</v>
      </c>
      <c r="D519" t="s">
        <v>1914</v>
      </c>
      <c r="E519" t="s">
        <v>2765</v>
      </c>
      <c r="F519" t="s">
        <v>4154</v>
      </c>
      <c r="G519" t="str">
        <f>VLOOKUP($D519,GroundTruth!$A$2:$C$2741,3,FALSE)</f>
        <v>true</v>
      </c>
      <c r="H519">
        <f>VLOOKUP($D519,GroundTruth!$A$2:$D$2741,4,FALSE)</f>
        <v>327</v>
      </c>
      <c r="I519" t="str">
        <f>VLOOKUP($D519,GroundTruth!$A$2:$D$2741,2,FALSE)</f>
        <v>crypto</v>
      </c>
    </row>
    <row r="520" spans="1:9" x14ac:dyDescent="0.2">
      <c r="A520" t="s">
        <v>2768</v>
      </c>
      <c r="B520" t="s">
        <v>3255</v>
      </c>
      <c r="C520" t="s">
        <v>4153</v>
      </c>
      <c r="D520" t="s">
        <v>1914</v>
      </c>
      <c r="E520" t="s">
        <v>2765</v>
      </c>
      <c r="F520" t="s">
        <v>4155</v>
      </c>
      <c r="G520" t="str">
        <f>VLOOKUP($D520,GroundTruth!$A$2:$C$2741,3,FALSE)</f>
        <v>true</v>
      </c>
      <c r="H520">
        <f>VLOOKUP($D520,GroundTruth!$A$2:$D$2741,4,FALSE)</f>
        <v>327</v>
      </c>
      <c r="I520" t="str">
        <f>VLOOKUP($D520,GroundTruth!$A$2:$D$2741,2,FALSE)</f>
        <v>crypto</v>
      </c>
    </row>
    <row r="521" spans="1:9" x14ac:dyDescent="0.2">
      <c r="A521" t="s">
        <v>2768</v>
      </c>
      <c r="B521" t="s">
        <v>3264</v>
      </c>
      <c r="C521" t="s">
        <v>4156</v>
      </c>
      <c r="D521" t="s">
        <v>1915</v>
      </c>
      <c r="E521" t="s">
        <v>2765</v>
      </c>
      <c r="F521" t="s">
        <v>4157</v>
      </c>
      <c r="G521" t="str">
        <f>VLOOKUP($D521,GroundTruth!$A$2:$C$2741,3,FALSE)</f>
        <v>false</v>
      </c>
      <c r="H521">
        <f>VLOOKUP($D521,GroundTruth!$A$2:$D$2741,4,FALSE)</f>
        <v>327</v>
      </c>
      <c r="I521" t="str">
        <f>VLOOKUP($D521,GroundTruth!$A$2:$D$2741,2,FALSE)</f>
        <v>crypto</v>
      </c>
    </row>
    <row r="522" spans="1:9" x14ac:dyDescent="0.2">
      <c r="A522" t="s">
        <v>2768</v>
      </c>
      <c r="B522" t="s">
        <v>3255</v>
      </c>
      <c r="C522" t="s">
        <v>4156</v>
      </c>
      <c r="D522" t="s">
        <v>1915</v>
      </c>
      <c r="E522" t="s">
        <v>2765</v>
      </c>
      <c r="F522" t="s">
        <v>4157</v>
      </c>
      <c r="G522" t="str">
        <f>VLOOKUP($D522,GroundTruth!$A$2:$C$2741,3,FALSE)</f>
        <v>false</v>
      </c>
      <c r="H522">
        <f>VLOOKUP($D522,GroundTruth!$A$2:$D$2741,4,FALSE)</f>
        <v>327</v>
      </c>
      <c r="I522" t="str">
        <f>VLOOKUP($D522,GroundTruth!$A$2:$D$2741,2,FALSE)</f>
        <v>crypto</v>
      </c>
    </row>
    <row r="523" spans="1:9" x14ac:dyDescent="0.2">
      <c r="A523" t="s">
        <v>2768</v>
      </c>
      <c r="B523" t="s">
        <v>3255</v>
      </c>
      <c r="C523" t="s">
        <v>4156</v>
      </c>
      <c r="D523" t="s">
        <v>1915</v>
      </c>
      <c r="E523" t="s">
        <v>2765</v>
      </c>
      <c r="F523" t="s">
        <v>4158</v>
      </c>
      <c r="G523" t="str">
        <f>VLOOKUP($D523,GroundTruth!$A$2:$C$2741,3,FALSE)</f>
        <v>false</v>
      </c>
      <c r="H523">
        <f>VLOOKUP($D523,GroundTruth!$A$2:$D$2741,4,FALSE)</f>
        <v>327</v>
      </c>
      <c r="I523" t="str">
        <f>VLOOKUP($D523,GroundTruth!$A$2:$D$2741,2,FALSE)</f>
        <v>crypto</v>
      </c>
    </row>
    <row r="524" spans="1:9" x14ac:dyDescent="0.2">
      <c r="A524" t="s">
        <v>2772</v>
      </c>
      <c r="B524" t="s">
        <v>3264</v>
      </c>
      <c r="C524" t="s">
        <v>4159</v>
      </c>
      <c r="D524" t="s">
        <v>1916</v>
      </c>
      <c r="E524" t="s">
        <v>2765</v>
      </c>
      <c r="F524" t="s">
        <v>4160</v>
      </c>
      <c r="G524" t="str">
        <f>VLOOKUP($D524,GroundTruth!$A$2:$C$2741,3,FALSE)</f>
        <v>true</v>
      </c>
      <c r="H524">
        <f>VLOOKUP($D524,GroundTruth!$A$2:$D$2741,4,FALSE)</f>
        <v>327</v>
      </c>
      <c r="I524" t="str">
        <f>VLOOKUP($D524,GroundTruth!$A$2:$D$2741,2,FALSE)</f>
        <v>crypto</v>
      </c>
    </row>
    <row r="525" spans="1:9" x14ac:dyDescent="0.2">
      <c r="A525" t="s">
        <v>2772</v>
      </c>
      <c r="B525" t="s">
        <v>3255</v>
      </c>
      <c r="C525" t="s">
        <v>4159</v>
      </c>
      <c r="D525" t="s">
        <v>1916</v>
      </c>
      <c r="E525" t="s">
        <v>2765</v>
      </c>
      <c r="F525" t="s">
        <v>4160</v>
      </c>
      <c r="G525" t="str">
        <f>VLOOKUP($D525,GroundTruth!$A$2:$C$2741,3,FALSE)</f>
        <v>true</v>
      </c>
      <c r="H525">
        <f>VLOOKUP($D525,GroundTruth!$A$2:$D$2741,4,FALSE)</f>
        <v>327</v>
      </c>
      <c r="I525" t="str">
        <f>VLOOKUP($D525,GroundTruth!$A$2:$D$2741,2,FALSE)</f>
        <v>crypto</v>
      </c>
    </row>
    <row r="526" spans="1:9" x14ac:dyDescent="0.2">
      <c r="A526" t="s">
        <v>2768</v>
      </c>
      <c r="B526" t="s">
        <v>3255</v>
      </c>
      <c r="C526" t="s">
        <v>4159</v>
      </c>
      <c r="D526" t="s">
        <v>1916</v>
      </c>
      <c r="E526" t="s">
        <v>2765</v>
      </c>
      <c r="F526" t="s">
        <v>4161</v>
      </c>
      <c r="G526" t="str">
        <f>VLOOKUP($D526,GroundTruth!$A$2:$C$2741,3,FALSE)</f>
        <v>true</v>
      </c>
      <c r="H526">
        <f>VLOOKUP($D526,GroundTruth!$A$2:$D$2741,4,FALSE)</f>
        <v>327</v>
      </c>
      <c r="I526" t="str">
        <f>VLOOKUP($D526,GroundTruth!$A$2:$D$2741,2,FALSE)</f>
        <v>crypto</v>
      </c>
    </row>
    <row r="527" spans="1:9" x14ac:dyDescent="0.2">
      <c r="A527" t="s">
        <v>2768</v>
      </c>
      <c r="B527" t="s">
        <v>3264</v>
      </c>
      <c r="C527" t="s">
        <v>4162</v>
      </c>
      <c r="D527" t="s">
        <v>1917</v>
      </c>
      <c r="E527" t="s">
        <v>2765</v>
      </c>
      <c r="F527" t="s">
        <v>4163</v>
      </c>
      <c r="G527" t="str">
        <f>VLOOKUP($D527,GroundTruth!$A$2:$C$2741,3,FALSE)</f>
        <v>false</v>
      </c>
      <c r="H527">
        <f>VLOOKUP($D527,GroundTruth!$A$2:$D$2741,4,FALSE)</f>
        <v>327</v>
      </c>
      <c r="I527" t="str">
        <f>VLOOKUP($D527,GroundTruth!$A$2:$D$2741,2,FALSE)</f>
        <v>crypto</v>
      </c>
    </row>
    <row r="528" spans="1:9" x14ac:dyDescent="0.2">
      <c r="A528" t="s">
        <v>2768</v>
      </c>
      <c r="B528" t="s">
        <v>3255</v>
      </c>
      <c r="C528" t="s">
        <v>4162</v>
      </c>
      <c r="D528" t="s">
        <v>1917</v>
      </c>
      <c r="E528" t="s">
        <v>2765</v>
      </c>
      <c r="F528" t="s">
        <v>4163</v>
      </c>
      <c r="G528" t="str">
        <f>VLOOKUP($D528,GroundTruth!$A$2:$C$2741,3,FALSE)</f>
        <v>false</v>
      </c>
      <c r="H528">
        <f>VLOOKUP($D528,GroundTruth!$A$2:$D$2741,4,FALSE)</f>
        <v>327</v>
      </c>
      <c r="I528" t="str">
        <f>VLOOKUP($D528,GroundTruth!$A$2:$D$2741,2,FALSE)</f>
        <v>crypto</v>
      </c>
    </row>
    <row r="529" spans="1:9" x14ac:dyDescent="0.2">
      <c r="A529" t="s">
        <v>2768</v>
      </c>
      <c r="B529" t="s">
        <v>3255</v>
      </c>
      <c r="C529" t="s">
        <v>4162</v>
      </c>
      <c r="D529" t="s">
        <v>1917</v>
      </c>
      <c r="E529" t="s">
        <v>2765</v>
      </c>
      <c r="F529" t="s">
        <v>4164</v>
      </c>
      <c r="G529" t="str">
        <f>VLOOKUP($D529,GroundTruth!$A$2:$C$2741,3,FALSE)</f>
        <v>false</v>
      </c>
      <c r="H529">
        <f>VLOOKUP($D529,GroundTruth!$A$2:$D$2741,4,FALSE)</f>
        <v>327</v>
      </c>
      <c r="I529" t="str">
        <f>VLOOKUP($D529,GroundTruth!$A$2:$D$2741,2,FALSE)</f>
        <v>crypto</v>
      </c>
    </row>
    <row r="530" spans="1:9" x14ac:dyDescent="0.2">
      <c r="A530" t="s">
        <v>2768</v>
      </c>
      <c r="B530" t="s">
        <v>3264</v>
      </c>
      <c r="C530" t="s">
        <v>4168</v>
      </c>
      <c r="D530" t="s">
        <v>1991</v>
      </c>
      <c r="E530" t="s">
        <v>2765</v>
      </c>
      <c r="F530" t="s">
        <v>4169</v>
      </c>
      <c r="G530" t="str">
        <f>VLOOKUP($D530,GroundTruth!$A$2:$C$2741,3,FALSE)</f>
        <v>false</v>
      </c>
      <c r="H530">
        <f>VLOOKUP($D530,GroundTruth!$A$2:$D$2741,4,FALSE)</f>
        <v>327</v>
      </c>
      <c r="I530" t="str">
        <f>VLOOKUP($D530,GroundTruth!$A$2:$D$2741,2,FALSE)</f>
        <v>crypto</v>
      </c>
    </row>
    <row r="531" spans="1:9" x14ac:dyDescent="0.2">
      <c r="A531" t="s">
        <v>2768</v>
      </c>
      <c r="B531" t="s">
        <v>3255</v>
      </c>
      <c r="C531" t="s">
        <v>4168</v>
      </c>
      <c r="D531" t="s">
        <v>1991</v>
      </c>
      <c r="E531" t="s">
        <v>2765</v>
      </c>
      <c r="F531" t="s">
        <v>4169</v>
      </c>
      <c r="G531" t="str">
        <f>VLOOKUP($D531,GroundTruth!$A$2:$C$2741,3,FALSE)</f>
        <v>false</v>
      </c>
      <c r="H531">
        <f>VLOOKUP($D531,GroundTruth!$A$2:$D$2741,4,FALSE)</f>
        <v>327</v>
      </c>
      <c r="I531" t="str">
        <f>VLOOKUP($D531,GroundTruth!$A$2:$D$2741,2,FALSE)</f>
        <v>crypto</v>
      </c>
    </row>
    <row r="532" spans="1:9" x14ac:dyDescent="0.2">
      <c r="A532" t="s">
        <v>2768</v>
      </c>
      <c r="B532" t="s">
        <v>3255</v>
      </c>
      <c r="C532" t="s">
        <v>4168</v>
      </c>
      <c r="D532" t="s">
        <v>1991</v>
      </c>
      <c r="E532" t="s">
        <v>2765</v>
      </c>
      <c r="F532" t="s">
        <v>4170</v>
      </c>
      <c r="G532" t="str">
        <f>VLOOKUP($D532,GroundTruth!$A$2:$C$2741,3,FALSE)</f>
        <v>false</v>
      </c>
      <c r="H532">
        <f>VLOOKUP($D532,GroundTruth!$A$2:$D$2741,4,FALSE)</f>
        <v>327</v>
      </c>
      <c r="I532" t="str">
        <f>VLOOKUP($D532,GroundTruth!$A$2:$D$2741,2,FALSE)</f>
        <v>crypto</v>
      </c>
    </row>
    <row r="533" spans="1:9" x14ac:dyDescent="0.2">
      <c r="A533" t="s">
        <v>2768</v>
      </c>
      <c r="B533" t="s">
        <v>3264</v>
      </c>
      <c r="C533" t="s">
        <v>4171</v>
      </c>
      <c r="D533" t="s">
        <v>1992</v>
      </c>
      <c r="E533" t="s">
        <v>2765</v>
      </c>
      <c r="F533" t="s">
        <v>4172</v>
      </c>
      <c r="G533" t="str">
        <f>VLOOKUP($D533,GroundTruth!$A$2:$C$2741,3,FALSE)</f>
        <v>false</v>
      </c>
      <c r="H533">
        <f>VLOOKUP($D533,GroundTruth!$A$2:$D$2741,4,FALSE)</f>
        <v>327</v>
      </c>
      <c r="I533" t="str">
        <f>VLOOKUP($D533,GroundTruth!$A$2:$D$2741,2,FALSE)</f>
        <v>crypto</v>
      </c>
    </row>
    <row r="534" spans="1:9" x14ac:dyDescent="0.2">
      <c r="A534" t="s">
        <v>2768</v>
      </c>
      <c r="B534" t="s">
        <v>3255</v>
      </c>
      <c r="C534" t="s">
        <v>4171</v>
      </c>
      <c r="D534" t="s">
        <v>1992</v>
      </c>
      <c r="E534" t="s">
        <v>2765</v>
      </c>
      <c r="F534" t="s">
        <v>4172</v>
      </c>
      <c r="G534" t="str">
        <f>VLOOKUP($D534,GroundTruth!$A$2:$C$2741,3,FALSE)</f>
        <v>false</v>
      </c>
      <c r="H534">
        <f>VLOOKUP($D534,GroundTruth!$A$2:$D$2741,4,FALSE)</f>
        <v>327</v>
      </c>
      <c r="I534" t="str">
        <f>VLOOKUP($D534,GroundTruth!$A$2:$D$2741,2,FALSE)</f>
        <v>crypto</v>
      </c>
    </row>
    <row r="535" spans="1:9" x14ac:dyDescent="0.2">
      <c r="A535" t="s">
        <v>2768</v>
      </c>
      <c r="B535" t="s">
        <v>3255</v>
      </c>
      <c r="C535" t="s">
        <v>4171</v>
      </c>
      <c r="D535" t="s">
        <v>1992</v>
      </c>
      <c r="E535" t="s">
        <v>2765</v>
      </c>
      <c r="F535" t="s">
        <v>4173</v>
      </c>
      <c r="G535" t="str">
        <f>VLOOKUP($D535,GroundTruth!$A$2:$C$2741,3,FALSE)</f>
        <v>false</v>
      </c>
      <c r="H535">
        <f>VLOOKUP($D535,GroundTruth!$A$2:$D$2741,4,FALSE)</f>
        <v>327</v>
      </c>
      <c r="I535" t="str">
        <f>VLOOKUP($D535,GroundTruth!$A$2:$D$2741,2,FALSE)</f>
        <v>crypto</v>
      </c>
    </row>
    <row r="536" spans="1:9" x14ac:dyDescent="0.2">
      <c r="A536" t="s">
        <v>2768</v>
      </c>
      <c r="B536" t="s">
        <v>3264</v>
      </c>
      <c r="C536" t="s">
        <v>4174</v>
      </c>
      <c r="D536" t="s">
        <v>1993</v>
      </c>
      <c r="E536" t="s">
        <v>2765</v>
      </c>
      <c r="F536" t="s">
        <v>4175</v>
      </c>
      <c r="G536" t="str">
        <f>VLOOKUP($D536,GroundTruth!$A$2:$C$2741,3,FALSE)</f>
        <v>false</v>
      </c>
      <c r="H536">
        <f>VLOOKUP($D536,GroundTruth!$A$2:$D$2741,4,FALSE)</f>
        <v>327</v>
      </c>
      <c r="I536" t="str">
        <f>VLOOKUP($D536,GroundTruth!$A$2:$D$2741,2,FALSE)</f>
        <v>crypto</v>
      </c>
    </row>
    <row r="537" spans="1:9" x14ac:dyDescent="0.2">
      <c r="A537" t="s">
        <v>2768</v>
      </c>
      <c r="B537" t="s">
        <v>3255</v>
      </c>
      <c r="C537" t="s">
        <v>4174</v>
      </c>
      <c r="D537" t="s">
        <v>1993</v>
      </c>
      <c r="E537" t="s">
        <v>2765</v>
      </c>
      <c r="F537" t="s">
        <v>4175</v>
      </c>
      <c r="G537" t="str">
        <f>VLOOKUP($D537,GroundTruth!$A$2:$C$2741,3,FALSE)</f>
        <v>false</v>
      </c>
      <c r="H537">
        <f>VLOOKUP($D537,GroundTruth!$A$2:$D$2741,4,FALSE)</f>
        <v>327</v>
      </c>
      <c r="I537" t="str">
        <f>VLOOKUP($D537,GroundTruth!$A$2:$D$2741,2,FALSE)</f>
        <v>crypto</v>
      </c>
    </row>
    <row r="538" spans="1:9" x14ac:dyDescent="0.2">
      <c r="A538" t="s">
        <v>2768</v>
      </c>
      <c r="B538" t="s">
        <v>3255</v>
      </c>
      <c r="C538" t="s">
        <v>4174</v>
      </c>
      <c r="D538" t="s">
        <v>1993</v>
      </c>
      <c r="E538" t="s">
        <v>2765</v>
      </c>
      <c r="F538" t="s">
        <v>4176</v>
      </c>
      <c r="G538" t="str">
        <f>VLOOKUP($D538,GroundTruth!$A$2:$C$2741,3,FALSE)</f>
        <v>false</v>
      </c>
      <c r="H538">
        <f>VLOOKUP($D538,GroundTruth!$A$2:$D$2741,4,FALSE)</f>
        <v>327</v>
      </c>
      <c r="I538" t="str">
        <f>VLOOKUP($D538,GroundTruth!$A$2:$D$2741,2,FALSE)</f>
        <v>crypto</v>
      </c>
    </row>
    <row r="539" spans="1:9" x14ac:dyDescent="0.2">
      <c r="A539" t="s">
        <v>2772</v>
      </c>
      <c r="B539" t="s">
        <v>3264</v>
      </c>
      <c r="C539" t="s">
        <v>4177</v>
      </c>
      <c r="D539" t="s">
        <v>1994</v>
      </c>
      <c r="E539" t="s">
        <v>2765</v>
      </c>
      <c r="F539" t="s">
        <v>4178</v>
      </c>
      <c r="G539" t="str">
        <f>VLOOKUP($D539,GroundTruth!$A$2:$C$2741,3,FALSE)</f>
        <v>true</v>
      </c>
      <c r="H539">
        <f>VLOOKUP($D539,GroundTruth!$A$2:$D$2741,4,FALSE)</f>
        <v>327</v>
      </c>
      <c r="I539" t="str">
        <f>VLOOKUP($D539,GroundTruth!$A$2:$D$2741,2,FALSE)</f>
        <v>crypto</v>
      </c>
    </row>
    <row r="540" spans="1:9" x14ac:dyDescent="0.2">
      <c r="A540" t="s">
        <v>2772</v>
      </c>
      <c r="B540" t="s">
        <v>3255</v>
      </c>
      <c r="C540" t="s">
        <v>4177</v>
      </c>
      <c r="D540" t="s">
        <v>1994</v>
      </c>
      <c r="E540" t="s">
        <v>2765</v>
      </c>
      <c r="F540" t="s">
        <v>4178</v>
      </c>
      <c r="G540" t="str">
        <f>VLOOKUP($D540,GroundTruth!$A$2:$C$2741,3,FALSE)</f>
        <v>true</v>
      </c>
      <c r="H540">
        <f>VLOOKUP($D540,GroundTruth!$A$2:$D$2741,4,FALSE)</f>
        <v>327</v>
      </c>
      <c r="I540" t="str">
        <f>VLOOKUP($D540,GroundTruth!$A$2:$D$2741,2,FALSE)</f>
        <v>crypto</v>
      </c>
    </row>
    <row r="541" spans="1:9" x14ac:dyDescent="0.2">
      <c r="A541" t="s">
        <v>2768</v>
      </c>
      <c r="B541" t="s">
        <v>3255</v>
      </c>
      <c r="C541" t="s">
        <v>4177</v>
      </c>
      <c r="D541" t="s">
        <v>1994</v>
      </c>
      <c r="E541" t="s">
        <v>2765</v>
      </c>
      <c r="F541" t="s">
        <v>4179</v>
      </c>
      <c r="G541" t="str">
        <f>VLOOKUP($D541,GroundTruth!$A$2:$C$2741,3,FALSE)</f>
        <v>true</v>
      </c>
      <c r="H541">
        <f>VLOOKUP($D541,GroundTruth!$A$2:$D$2741,4,FALSE)</f>
        <v>327</v>
      </c>
      <c r="I541" t="str">
        <f>VLOOKUP($D541,GroundTruth!$A$2:$D$2741,2,FALSE)</f>
        <v>crypto</v>
      </c>
    </row>
    <row r="542" spans="1:9" x14ac:dyDescent="0.2">
      <c r="A542" t="s">
        <v>2768</v>
      </c>
      <c r="B542" t="s">
        <v>3264</v>
      </c>
      <c r="C542" t="s">
        <v>4180</v>
      </c>
      <c r="D542" t="s">
        <v>1995</v>
      </c>
      <c r="E542" t="s">
        <v>2765</v>
      </c>
      <c r="F542" t="s">
        <v>4181</v>
      </c>
      <c r="G542" t="str">
        <f>VLOOKUP($D542,GroundTruth!$A$2:$C$2741,3,FALSE)</f>
        <v>false</v>
      </c>
      <c r="H542">
        <f>VLOOKUP($D542,GroundTruth!$A$2:$D$2741,4,FALSE)</f>
        <v>327</v>
      </c>
      <c r="I542" t="str">
        <f>VLOOKUP($D542,GroundTruth!$A$2:$D$2741,2,FALSE)</f>
        <v>crypto</v>
      </c>
    </row>
    <row r="543" spans="1:9" x14ac:dyDescent="0.2">
      <c r="A543" t="s">
        <v>2768</v>
      </c>
      <c r="B543" t="s">
        <v>3255</v>
      </c>
      <c r="C543" t="s">
        <v>4180</v>
      </c>
      <c r="D543" t="s">
        <v>1995</v>
      </c>
      <c r="E543" t="s">
        <v>2765</v>
      </c>
      <c r="F543" t="s">
        <v>4181</v>
      </c>
      <c r="G543" t="str">
        <f>VLOOKUP($D543,GroundTruth!$A$2:$C$2741,3,FALSE)</f>
        <v>false</v>
      </c>
      <c r="H543">
        <f>VLOOKUP($D543,GroundTruth!$A$2:$D$2741,4,FALSE)</f>
        <v>327</v>
      </c>
      <c r="I543" t="str">
        <f>VLOOKUP($D543,GroundTruth!$A$2:$D$2741,2,FALSE)</f>
        <v>crypto</v>
      </c>
    </row>
    <row r="544" spans="1:9" x14ac:dyDescent="0.2">
      <c r="A544" t="s">
        <v>2768</v>
      </c>
      <c r="B544" t="s">
        <v>3255</v>
      </c>
      <c r="C544" t="s">
        <v>4180</v>
      </c>
      <c r="D544" t="s">
        <v>1995</v>
      </c>
      <c r="E544" t="s">
        <v>2765</v>
      </c>
      <c r="F544" t="s">
        <v>4182</v>
      </c>
      <c r="G544" t="str">
        <f>VLOOKUP($D544,GroundTruth!$A$2:$C$2741,3,FALSE)</f>
        <v>false</v>
      </c>
      <c r="H544">
        <f>VLOOKUP($D544,GroundTruth!$A$2:$D$2741,4,FALSE)</f>
        <v>327</v>
      </c>
      <c r="I544" t="str">
        <f>VLOOKUP($D544,GroundTruth!$A$2:$D$2741,2,FALSE)</f>
        <v>crypto</v>
      </c>
    </row>
    <row r="545" spans="1:9" x14ac:dyDescent="0.2">
      <c r="A545" t="s">
        <v>2772</v>
      </c>
      <c r="B545" t="s">
        <v>3264</v>
      </c>
      <c r="C545" t="s">
        <v>4183</v>
      </c>
      <c r="D545" t="s">
        <v>1996</v>
      </c>
      <c r="E545" t="s">
        <v>2765</v>
      </c>
      <c r="F545" t="s">
        <v>4184</v>
      </c>
      <c r="G545" t="str">
        <f>VLOOKUP($D545,GroundTruth!$A$2:$C$2741,3,FALSE)</f>
        <v>true</v>
      </c>
      <c r="H545">
        <f>VLOOKUP($D545,GroundTruth!$A$2:$D$2741,4,FALSE)</f>
        <v>327</v>
      </c>
      <c r="I545" t="str">
        <f>VLOOKUP($D545,GroundTruth!$A$2:$D$2741,2,FALSE)</f>
        <v>crypto</v>
      </c>
    </row>
    <row r="546" spans="1:9" x14ac:dyDescent="0.2">
      <c r="A546" t="s">
        <v>2772</v>
      </c>
      <c r="B546" t="s">
        <v>3255</v>
      </c>
      <c r="C546" t="s">
        <v>4183</v>
      </c>
      <c r="D546" t="s">
        <v>1996</v>
      </c>
      <c r="E546" t="s">
        <v>2765</v>
      </c>
      <c r="F546" t="s">
        <v>4184</v>
      </c>
      <c r="G546" t="str">
        <f>VLOOKUP($D546,GroundTruth!$A$2:$C$2741,3,FALSE)</f>
        <v>true</v>
      </c>
      <c r="H546">
        <f>VLOOKUP($D546,GroundTruth!$A$2:$D$2741,4,FALSE)</f>
        <v>327</v>
      </c>
      <c r="I546" t="str">
        <f>VLOOKUP($D546,GroundTruth!$A$2:$D$2741,2,FALSE)</f>
        <v>crypto</v>
      </c>
    </row>
    <row r="547" spans="1:9" x14ac:dyDescent="0.2">
      <c r="A547" t="s">
        <v>2768</v>
      </c>
      <c r="B547" t="s">
        <v>3255</v>
      </c>
      <c r="C547" t="s">
        <v>4183</v>
      </c>
      <c r="D547" t="s">
        <v>1996</v>
      </c>
      <c r="E547" t="s">
        <v>2765</v>
      </c>
      <c r="F547" t="s">
        <v>4185</v>
      </c>
      <c r="G547" t="str">
        <f>VLOOKUP($D547,GroundTruth!$A$2:$C$2741,3,FALSE)</f>
        <v>true</v>
      </c>
      <c r="H547">
        <f>VLOOKUP($D547,GroundTruth!$A$2:$D$2741,4,FALSE)</f>
        <v>327</v>
      </c>
      <c r="I547" t="str">
        <f>VLOOKUP($D547,GroundTruth!$A$2:$D$2741,2,FALSE)</f>
        <v>crypto</v>
      </c>
    </row>
    <row r="548" spans="1:9" x14ac:dyDescent="0.2">
      <c r="A548" t="s">
        <v>2772</v>
      </c>
      <c r="B548" t="s">
        <v>3264</v>
      </c>
      <c r="C548" t="s">
        <v>4186</v>
      </c>
      <c r="D548" t="s">
        <v>1997</v>
      </c>
      <c r="E548" t="s">
        <v>2765</v>
      </c>
      <c r="F548" t="s">
        <v>4187</v>
      </c>
      <c r="G548" t="str">
        <f>VLOOKUP($D548,GroundTruth!$A$2:$C$2741,3,FALSE)</f>
        <v>true</v>
      </c>
      <c r="H548">
        <f>VLOOKUP($D548,GroundTruth!$A$2:$D$2741,4,FALSE)</f>
        <v>327</v>
      </c>
      <c r="I548" t="str">
        <f>VLOOKUP($D548,GroundTruth!$A$2:$D$2741,2,FALSE)</f>
        <v>crypto</v>
      </c>
    </row>
    <row r="549" spans="1:9" x14ac:dyDescent="0.2">
      <c r="A549" t="s">
        <v>2772</v>
      </c>
      <c r="B549" t="s">
        <v>3255</v>
      </c>
      <c r="C549" t="s">
        <v>4186</v>
      </c>
      <c r="D549" t="s">
        <v>1997</v>
      </c>
      <c r="E549" t="s">
        <v>2765</v>
      </c>
      <c r="F549" t="s">
        <v>4187</v>
      </c>
      <c r="G549" t="str">
        <f>VLOOKUP($D549,GroundTruth!$A$2:$C$2741,3,FALSE)</f>
        <v>true</v>
      </c>
      <c r="H549">
        <f>VLOOKUP($D549,GroundTruth!$A$2:$D$2741,4,FALSE)</f>
        <v>327</v>
      </c>
      <c r="I549" t="str">
        <f>VLOOKUP($D549,GroundTruth!$A$2:$D$2741,2,FALSE)</f>
        <v>crypto</v>
      </c>
    </row>
    <row r="550" spans="1:9" x14ac:dyDescent="0.2">
      <c r="A550" t="s">
        <v>2768</v>
      </c>
      <c r="B550" t="s">
        <v>3255</v>
      </c>
      <c r="C550" t="s">
        <v>4186</v>
      </c>
      <c r="D550" t="s">
        <v>1997</v>
      </c>
      <c r="E550" t="s">
        <v>2765</v>
      </c>
      <c r="F550" t="s">
        <v>4188</v>
      </c>
      <c r="G550" t="str">
        <f>VLOOKUP($D550,GroundTruth!$A$2:$C$2741,3,FALSE)</f>
        <v>true</v>
      </c>
      <c r="H550">
        <f>VLOOKUP($D550,GroundTruth!$A$2:$D$2741,4,FALSE)</f>
        <v>327</v>
      </c>
      <c r="I550" t="str">
        <f>VLOOKUP($D550,GroundTruth!$A$2:$D$2741,2,FALSE)</f>
        <v>crypto</v>
      </c>
    </row>
    <row r="551" spans="1:9" x14ac:dyDescent="0.2">
      <c r="A551" t="s">
        <v>2768</v>
      </c>
      <c r="B551" t="s">
        <v>3264</v>
      </c>
      <c r="C551" t="s">
        <v>4189</v>
      </c>
      <c r="D551" t="s">
        <v>1998</v>
      </c>
      <c r="E551" t="s">
        <v>2765</v>
      </c>
      <c r="F551" t="s">
        <v>4190</v>
      </c>
      <c r="G551" t="str">
        <f>VLOOKUP($D551,GroundTruth!$A$2:$C$2741,3,FALSE)</f>
        <v>false</v>
      </c>
      <c r="H551">
        <f>VLOOKUP($D551,GroundTruth!$A$2:$D$2741,4,FALSE)</f>
        <v>327</v>
      </c>
      <c r="I551" t="str">
        <f>VLOOKUP($D551,GroundTruth!$A$2:$D$2741,2,FALSE)</f>
        <v>crypto</v>
      </c>
    </row>
    <row r="552" spans="1:9" x14ac:dyDescent="0.2">
      <c r="A552" t="s">
        <v>2768</v>
      </c>
      <c r="B552" t="s">
        <v>3255</v>
      </c>
      <c r="C552" t="s">
        <v>4189</v>
      </c>
      <c r="D552" t="s">
        <v>1998</v>
      </c>
      <c r="E552" t="s">
        <v>2765</v>
      </c>
      <c r="F552" t="s">
        <v>4190</v>
      </c>
      <c r="G552" t="str">
        <f>VLOOKUP($D552,GroundTruth!$A$2:$C$2741,3,FALSE)</f>
        <v>false</v>
      </c>
      <c r="H552">
        <f>VLOOKUP($D552,GroundTruth!$A$2:$D$2741,4,FALSE)</f>
        <v>327</v>
      </c>
      <c r="I552" t="str">
        <f>VLOOKUP($D552,GroundTruth!$A$2:$D$2741,2,FALSE)</f>
        <v>crypto</v>
      </c>
    </row>
    <row r="553" spans="1:9" x14ac:dyDescent="0.2">
      <c r="A553" t="s">
        <v>2768</v>
      </c>
      <c r="B553" t="s">
        <v>3255</v>
      </c>
      <c r="C553" t="s">
        <v>4189</v>
      </c>
      <c r="D553" t="s">
        <v>1998</v>
      </c>
      <c r="E553" t="s">
        <v>2765</v>
      </c>
      <c r="F553" t="s">
        <v>4191</v>
      </c>
      <c r="G553" t="str">
        <f>VLOOKUP($D553,GroundTruth!$A$2:$C$2741,3,FALSE)</f>
        <v>false</v>
      </c>
      <c r="H553">
        <f>VLOOKUP($D553,GroundTruth!$A$2:$D$2741,4,FALSE)</f>
        <v>327</v>
      </c>
      <c r="I553" t="str">
        <f>VLOOKUP($D553,GroundTruth!$A$2:$D$2741,2,FALSE)</f>
        <v>crypto</v>
      </c>
    </row>
    <row r="554" spans="1:9" x14ac:dyDescent="0.2">
      <c r="A554" t="s">
        <v>2772</v>
      </c>
      <c r="B554" t="s">
        <v>3264</v>
      </c>
      <c r="C554" t="s">
        <v>4204</v>
      </c>
      <c r="D554" t="s">
        <v>2033</v>
      </c>
      <c r="E554" t="s">
        <v>2765</v>
      </c>
      <c r="F554" t="s">
        <v>4205</v>
      </c>
      <c r="G554" t="str">
        <f>VLOOKUP($D554,GroundTruth!$A$2:$C$2741,3,FALSE)</f>
        <v>true</v>
      </c>
      <c r="H554">
        <f>VLOOKUP($D554,GroundTruth!$A$2:$D$2741,4,FALSE)</f>
        <v>327</v>
      </c>
      <c r="I554" t="str">
        <f>VLOOKUP($D554,GroundTruth!$A$2:$D$2741,2,FALSE)</f>
        <v>crypto</v>
      </c>
    </row>
    <row r="555" spans="1:9" x14ac:dyDescent="0.2">
      <c r="A555" t="s">
        <v>2772</v>
      </c>
      <c r="B555" t="s">
        <v>3255</v>
      </c>
      <c r="C555" t="s">
        <v>4204</v>
      </c>
      <c r="D555" t="s">
        <v>2033</v>
      </c>
      <c r="E555" t="s">
        <v>2765</v>
      </c>
      <c r="F555" t="s">
        <v>4205</v>
      </c>
      <c r="G555" t="str">
        <f>VLOOKUP($D555,GroundTruth!$A$2:$C$2741,3,FALSE)</f>
        <v>true</v>
      </c>
      <c r="H555">
        <f>VLOOKUP($D555,GroundTruth!$A$2:$D$2741,4,FALSE)</f>
        <v>327</v>
      </c>
      <c r="I555" t="str">
        <f>VLOOKUP($D555,GroundTruth!$A$2:$D$2741,2,FALSE)</f>
        <v>crypto</v>
      </c>
    </row>
    <row r="556" spans="1:9" x14ac:dyDescent="0.2">
      <c r="A556" t="s">
        <v>2768</v>
      </c>
      <c r="B556" t="s">
        <v>3255</v>
      </c>
      <c r="C556" t="s">
        <v>4204</v>
      </c>
      <c r="D556" t="s">
        <v>2033</v>
      </c>
      <c r="E556" t="s">
        <v>2765</v>
      </c>
      <c r="F556" t="s">
        <v>4206</v>
      </c>
      <c r="G556" t="str">
        <f>VLOOKUP($D556,GroundTruth!$A$2:$C$2741,3,FALSE)</f>
        <v>true</v>
      </c>
      <c r="H556">
        <f>VLOOKUP($D556,GroundTruth!$A$2:$D$2741,4,FALSE)</f>
        <v>327</v>
      </c>
      <c r="I556" t="str">
        <f>VLOOKUP($D556,GroundTruth!$A$2:$D$2741,2,FALSE)</f>
        <v>crypto</v>
      </c>
    </row>
    <row r="557" spans="1:9" x14ac:dyDescent="0.2">
      <c r="A557" t="s">
        <v>2772</v>
      </c>
      <c r="B557" t="s">
        <v>3264</v>
      </c>
      <c r="C557" t="s">
        <v>4207</v>
      </c>
      <c r="D557" t="s">
        <v>2034</v>
      </c>
      <c r="E557" t="s">
        <v>2765</v>
      </c>
      <c r="F557" t="s">
        <v>4208</v>
      </c>
      <c r="G557" t="str">
        <f>VLOOKUP($D557,GroundTruth!$A$2:$C$2741,3,FALSE)</f>
        <v>true</v>
      </c>
      <c r="H557">
        <f>VLOOKUP($D557,GroundTruth!$A$2:$D$2741,4,FALSE)</f>
        <v>327</v>
      </c>
      <c r="I557" t="str">
        <f>VLOOKUP($D557,GroundTruth!$A$2:$D$2741,2,FALSE)</f>
        <v>crypto</v>
      </c>
    </row>
    <row r="558" spans="1:9" x14ac:dyDescent="0.2">
      <c r="A558" t="s">
        <v>2772</v>
      </c>
      <c r="B558" t="s">
        <v>3255</v>
      </c>
      <c r="C558" t="s">
        <v>4207</v>
      </c>
      <c r="D558" t="s">
        <v>2034</v>
      </c>
      <c r="E558" t="s">
        <v>2765</v>
      </c>
      <c r="F558" t="s">
        <v>4208</v>
      </c>
      <c r="G558" t="str">
        <f>VLOOKUP($D558,GroundTruth!$A$2:$C$2741,3,FALSE)</f>
        <v>true</v>
      </c>
      <c r="H558">
        <f>VLOOKUP($D558,GroundTruth!$A$2:$D$2741,4,FALSE)</f>
        <v>327</v>
      </c>
      <c r="I558" t="str">
        <f>VLOOKUP($D558,GroundTruth!$A$2:$D$2741,2,FALSE)</f>
        <v>crypto</v>
      </c>
    </row>
    <row r="559" spans="1:9" x14ac:dyDescent="0.2">
      <c r="A559" t="s">
        <v>2768</v>
      </c>
      <c r="B559" t="s">
        <v>3255</v>
      </c>
      <c r="C559" t="s">
        <v>4207</v>
      </c>
      <c r="D559" t="s">
        <v>2034</v>
      </c>
      <c r="E559" t="s">
        <v>2765</v>
      </c>
      <c r="F559" t="s">
        <v>4209</v>
      </c>
      <c r="G559" t="str">
        <f>VLOOKUP($D559,GroundTruth!$A$2:$C$2741,3,FALSE)</f>
        <v>true</v>
      </c>
      <c r="H559">
        <f>VLOOKUP($D559,GroundTruth!$A$2:$D$2741,4,FALSE)</f>
        <v>327</v>
      </c>
      <c r="I559" t="str">
        <f>VLOOKUP($D559,GroundTruth!$A$2:$D$2741,2,FALSE)</f>
        <v>crypto</v>
      </c>
    </row>
    <row r="560" spans="1:9" x14ac:dyDescent="0.2">
      <c r="A560" t="s">
        <v>2772</v>
      </c>
      <c r="B560" t="s">
        <v>3264</v>
      </c>
      <c r="C560" t="s">
        <v>4210</v>
      </c>
      <c r="D560" t="s">
        <v>2035</v>
      </c>
      <c r="E560" t="s">
        <v>2765</v>
      </c>
      <c r="F560" t="s">
        <v>4211</v>
      </c>
      <c r="G560" t="str">
        <f>VLOOKUP($D560,GroundTruth!$A$2:$C$2741,3,FALSE)</f>
        <v>true</v>
      </c>
      <c r="H560">
        <f>VLOOKUP($D560,GroundTruth!$A$2:$D$2741,4,FALSE)</f>
        <v>327</v>
      </c>
      <c r="I560" t="str">
        <f>VLOOKUP($D560,GroundTruth!$A$2:$D$2741,2,FALSE)</f>
        <v>crypto</v>
      </c>
    </row>
    <row r="561" spans="1:9" x14ac:dyDescent="0.2">
      <c r="A561" t="s">
        <v>2772</v>
      </c>
      <c r="B561" t="s">
        <v>3255</v>
      </c>
      <c r="C561" t="s">
        <v>4210</v>
      </c>
      <c r="D561" t="s">
        <v>2035</v>
      </c>
      <c r="E561" t="s">
        <v>2765</v>
      </c>
      <c r="F561" t="s">
        <v>4211</v>
      </c>
      <c r="G561" t="str">
        <f>VLOOKUP($D561,GroundTruth!$A$2:$C$2741,3,FALSE)</f>
        <v>true</v>
      </c>
      <c r="H561">
        <f>VLOOKUP($D561,GroundTruth!$A$2:$D$2741,4,FALSE)</f>
        <v>327</v>
      </c>
      <c r="I561" t="str">
        <f>VLOOKUP($D561,GroundTruth!$A$2:$D$2741,2,FALSE)</f>
        <v>crypto</v>
      </c>
    </row>
    <row r="562" spans="1:9" x14ac:dyDescent="0.2">
      <c r="A562" t="s">
        <v>2768</v>
      </c>
      <c r="B562" t="s">
        <v>3255</v>
      </c>
      <c r="C562" t="s">
        <v>4210</v>
      </c>
      <c r="D562" t="s">
        <v>2035</v>
      </c>
      <c r="E562" t="s">
        <v>2765</v>
      </c>
      <c r="F562" t="s">
        <v>4212</v>
      </c>
      <c r="G562" t="str">
        <f>VLOOKUP($D562,GroundTruth!$A$2:$C$2741,3,FALSE)</f>
        <v>true</v>
      </c>
      <c r="H562">
        <f>VLOOKUP($D562,GroundTruth!$A$2:$D$2741,4,FALSE)</f>
        <v>327</v>
      </c>
      <c r="I562" t="str">
        <f>VLOOKUP($D562,GroundTruth!$A$2:$D$2741,2,FALSE)</f>
        <v>crypto</v>
      </c>
    </row>
    <row r="563" spans="1:9" x14ac:dyDescent="0.2">
      <c r="A563" t="s">
        <v>2772</v>
      </c>
      <c r="B563" t="s">
        <v>3264</v>
      </c>
      <c r="C563" t="s">
        <v>4213</v>
      </c>
      <c r="D563" t="s">
        <v>2036</v>
      </c>
      <c r="E563" t="s">
        <v>2765</v>
      </c>
      <c r="F563" t="s">
        <v>4214</v>
      </c>
      <c r="G563" t="str">
        <f>VLOOKUP($D563,GroundTruth!$A$2:$C$2741,3,FALSE)</f>
        <v>true</v>
      </c>
      <c r="H563">
        <f>VLOOKUP($D563,GroundTruth!$A$2:$D$2741,4,FALSE)</f>
        <v>327</v>
      </c>
      <c r="I563" t="str">
        <f>VLOOKUP($D563,GroundTruth!$A$2:$D$2741,2,FALSE)</f>
        <v>crypto</v>
      </c>
    </row>
    <row r="564" spans="1:9" x14ac:dyDescent="0.2">
      <c r="A564" t="s">
        <v>2772</v>
      </c>
      <c r="B564" t="s">
        <v>3255</v>
      </c>
      <c r="C564" t="s">
        <v>4213</v>
      </c>
      <c r="D564" t="s">
        <v>2036</v>
      </c>
      <c r="E564" t="s">
        <v>2765</v>
      </c>
      <c r="F564" t="s">
        <v>4214</v>
      </c>
      <c r="G564" t="str">
        <f>VLOOKUP($D564,GroundTruth!$A$2:$C$2741,3,FALSE)</f>
        <v>true</v>
      </c>
      <c r="H564">
        <f>VLOOKUP($D564,GroundTruth!$A$2:$D$2741,4,FALSE)</f>
        <v>327</v>
      </c>
      <c r="I564" t="str">
        <f>VLOOKUP($D564,GroundTruth!$A$2:$D$2741,2,FALSE)</f>
        <v>crypto</v>
      </c>
    </row>
    <row r="565" spans="1:9" x14ac:dyDescent="0.2">
      <c r="A565" t="s">
        <v>2768</v>
      </c>
      <c r="B565" t="s">
        <v>3255</v>
      </c>
      <c r="C565" t="s">
        <v>4213</v>
      </c>
      <c r="D565" t="s">
        <v>2036</v>
      </c>
      <c r="E565" t="s">
        <v>2765</v>
      </c>
      <c r="F565" t="s">
        <v>4215</v>
      </c>
      <c r="G565" t="str">
        <f>VLOOKUP($D565,GroundTruth!$A$2:$C$2741,3,FALSE)</f>
        <v>true</v>
      </c>
      <c r="H565">
        <f>VLOOKUP($D565,GroundTruth!$A$2:$D$2741,4,FALSE)</f>
        <v>327</v>
      </c>
      <c r="I565" t="str">
        <f>VLOOKUP($D565,GroundTruth!$A$2:$D$2741,2,FALSE)</f>
        <v>crypto</v>
      </c>
    </row>
    <row r="566" spans="1:9" x14ac:dyDescent="0.2">
      <c r="A566" t="s">
        <v>2768</v>
      </c>
      <c r="B566" t="s">
        <v>3264</v>
      </c>
      <c r="C566" t="s">
        <v>4216</v>
      </c>
      <c r="D566" t="s">
        <v>2037</v>
      </c>
      <c r="E566" t="s">
        <v>2765</v>
      </c>
      <c r="F566" t="s">
        <v>4217</v>
      </c>
      <c r="G566" t="str">
        <f>VLOOKUP($D566,GroundTruth!$A$2:$C$2741,3,FALSE)</f>
        <v>false</v>
      </c>
      <c r="H566">
        <f>VLOOKUP($D566,GroundTruth!$A$2:$D$2741,4,FALSE)</f>
        <v>327</v>
      </c>
      <c r="I566" t="str">
        <f>VLOOKUP($D566,GroundTruth!$A$2:$D$2741,2,FALSE)</f>
        <v>crypto</v>
      </c>
    </row>
    <row r="567" spans="1:9" x14ac:dyDescent="0.2">
      <c r="A567" t="s">
        <v>2768</v>
      </c>
      <c r="B567" t="s">
        <v>3255</v>
      </c>
      <c r="C567" t="s">
        <v>4216</v>
      </c>
      <c r="D567" t="s">
        <v>2037</v>
      </c>
      <c r="E567" t="s">
        <v>2765</v>
      </c>
      <c r="F567" t="s">
        <v>4217</v>
      </c>
      <c r="G567" t="str">
        <f>VLOOKUP($D567,GroundTruth!$A$2:$C$2741,3,FALSE)</f>
        <v>false</v>
      </c>
      <c r="H567">
        <f>VLOOKUP($D567,GroundTruth!$A$2:$D$2741,4,FALSE)</f>
        <v>327</v>
      </c>
      <c r="I567" t="str">
        <f>VLOOKUP($D567,GroundTruth!$A$2:$D$2741,2,FALSE)</f>
        <v>crypto</v>
      </c>
    </row>
    <row r="568" spans="1:9" x14ac:dyDescent="0.2">
      <c r="A568" t="s">
        <v>2768</v>
      </c>
      <c r="B568" t="s">
        <v>3255</v>
      </c>
      <c r="C568" t="s">
        <v>4216</v>
      </c>
      <c r="D568" t="s">
        <v>2037</v>
      </c>
      <c r="E568" t="s">
        <v>2765</v>
      </c>
      <c r="F568" t="s">
        <v>4218</v>
      </c>
      <c r="G568" t="str">
        <f>VLOOKUP($D568,GroundTruth!$A$2:$C$2741,3,FALSE)</f>
        <v>false</v>
      </c>
      <c r="H568">
        <f>VLOOKUP($D568,GroundTruth!$A$2:$D$2741,4,FALSE)</f>
        <v>327</v>
      </c>
      <c r="I568" t="str">
        <f>VLOOKUP($D568,GroundTruth!$A$2:$D$2741,2,FALSE)</f>
        <v>crypto</v>
      </c>
    </row>
    <row r="569" spans="1:9" x14ac:dyDescent="0.2">
      <c r="A569" t="s">
        <v>2772</v>
      </c>
      <c r="B569" t="s">
        <v>3264</v>
      </c>
      <c r="C569" t="s">
        <v>4219</v>
      </c>
      <c r="D569" t="s">
        <v>2038</v>
      </c>
      <c r="E569" t="s">
        <v>2765</v>
      </c>
      <c r="F569" t="s">
        <v>4220</v>
      </c>
      <c r="G569" t="str">
        <f>VLOOKUP($D569,GroundTruth!$A$2:$C$2741,3,FALSE)</f>
        <v>true</v>
      </c>
      <c r="H569">
        <f>VLOOKUP($D569,GroundTruth!$A$2:$D$2741,4,FALSE)</f>
        <v>327</v>
      </c>
      <c r="I569" t="str">
        <f>VLOOKUP($D569,GroundTruth!$A$2:$D$2741,2,FALSE)</f>
        <v>crypto</v>
      </c>
    </row>
    <row r="570" spans="1:9" x14ac:dyDescent="0.2">
      <c r="A570" t="s">
        <v>2772</v>
      </c>
      <c r="B570" t="s">
        <v>3255</v>
      </c>
      <c r="C570" t="s">
        <v>4219</v>
      </c>
      <c r="D570" t="s">
        <v>2038</v>
      </c>
      <c r="E570" t="s">
        <v>2765</v>
      </c>
      <c r="F570" t="s">
        <v>4220</v>
      </c>
      <c r="G570" t="str">
        <f>VLOOKUP($D570,GroundTruth!$A$2:$C$2741,3,FALSE)</f>
        <v>true</v>
      </c>
      <c r="H570">
        <f>VLOOKUP($D570,GroundTruth!$A$2:$D$2741,4,FALSE)</f>
        <v>327</v>
      </c>
      <c r="I570" t="str">
        <f>VLOOKUP($D570,GroundTruth!$A$2:$D$2741,2,FALSE)</f>
        <v>crypto</v>
      </c>
    </row>
    <row r="571" spans="1:9" x14ac:dyDescent="0.2">
      <c r="A571" t="s">
        <v>2768</v>
      </c>
      <c r="B571" t="s">
        <v>3255</v>
      </c>
      <c r="C571" t="s">
        <v>4219</v>
      </c>
      <c r="D571" t="s">
        <v>2038</v>
      </c>
      <c r="E571" t="s">
        <v>2765</v>
      </c>
      <c r="F571" t="s">
        <v>4221</v>
      </c>
      <c r="G571" t="str">
        <f>VLOOKUP($D571,GroundTruth!$A$2:$C$2741,3,FALSE)</f>
        <v>true</v>
      </c>
      <c r="H571">
        <f>VLOOKUP($D571,GroundTruth!$A$2:$D$2741,4,FALSE)</f>
        <v>327</v>
      </c>
      <c r="I571" t="str">
        <f>VLOOKUP($D571,GroundTruth!$A$2:$D$2741,2,FALSE)</f>
        <v>crypto</v>
      </c>
    </row>
    <row r="572" spans="1:9" x14ac:dyDescent="0.2">
      <c r="A572" t="s">
        <v>2772</v>
      </c>
      <c r="B572" t="s">
        <v>3264</v>
      </c>
      <c r="C572" t="s">
        <v>4222</v>
      </c>
      <c r="D572" t="s">
        <v>2039</v>
      </c>
      <c r="E572" t="s">
        <v>2765</v>
      </c>
      <c r="F572" t="s">
        <v>4223</v>
      </c>
      <c r="G572" t="str">
        <f>VLOOKUP($D572,GroundTruth!$A$2:$C$2741,3,FALSE)</f>
        <v>true</v>
      </c>
      <c r="H572">
        <f>VLOOKUP($D572,GroundTruth!$A$2:$D$2741,4,FALSE)</f>
        <v>327</v>
      </c>
      <c r="I572" t="str">
        <f>VLOOKUP($D572,GroundTruth!$A$2:$D$2741,2,FALSE)</f>
        <v>crypto</v>
      </c>
    </row>
    <row r="573" spans="1:9" x14ac:dyDescent="0.2">
      <c r="A573" t="s">
        <v>2772</v>
      </c>
      <c r="B573" t="s">
        <v>3255</v>
      </c>
      <c r="C573" t="s">
        <v>4222</v>
      </c>
      <c r="D573" t="s">
        <v>2039</v>
      </c>
      <c r="E573" t="s">
        <v>2765</v>
      </c>
      <c r="F573" t="s">
        <v>4223</v>
      </c>
      <c r="G573" t="str">
        <f>VLOOKUP($D573,GroundTruth!$A$2:$C$2741,3,FALSE)</f>
        <v>true</v>
      </c>
      <c r="H573">
        <f>VLOOKUP($D573,GroundTruth!$A$2:$D$2741,4,FALSE)</f>
        <v>327</v>
      </c>
      <c r="I573" t="str">
        <f>VLOOKUP($D573,GroundTruth!$A$2:$D$2741,2,FALSE)</f>
        <v>crypto</v>
      </c>
    </row>
    <row r="574" spans="1:9" x14ac:dyDescent="0.2">
      <c r="A574" t="s">
        <v>2768</v>
      </c>
      <c r="B574" t="s">
        <v>3255</v>
      </c>
      <c r="C574" t="s">
        <v>4222</v>
      </c>
      <c r="D574" t="s">
        <v>2039</v>
      </c>
      <c r="E574" t="s">
        <v>2765</v>
      </c>
      <c r="F574" t="s">
        <v>4224</v>
      </c>
      <c r="G574" t="str">
        <f>VLOOKUP($D574,GroundTruth!$A$2:$C$2741,3,FALSE)</f>
        <v>true</v>
      </c>
      <c r="H574">
        <f>VLOOKUP($D574,GroundTruth!$A$2:$D$2741,4,FALSE)</f>
        <v>327</v>
      </c>
      <c r="I574" t="str">
        <f>VLOOKUP($D574,GroundTruth!$A$2:$D$2741,2,FALSE)</f>
        <v>crypto</v>
      </c>
    </row>
    <row r="575" spans="1:9" x14ac:dyDescent="0.2">
      <c r="A575" t="s">
        <v>2768</v>
      </c>
      <c r="B575" t="s">
        <v>3264</v>
      </c>
      <c r="C575" t="s">
        <v>4225</v>
      </c>
      <c r="D575" t="s">
        <v>2040</v>
      </c>
      <c r="E575" t="s">
        <v>2765</v>
      </c>
      <c r="F575" t="s">
        <v>4226</v>
      </c>
      <c r="G575" t="str">
        <f>VLOOKUP($D575,GroundTruth!$A$2:$C$2741,3,FALSE)</f>
        <v>false</v>
      </c>
      <c r="H575">
        <f>VLOOKUP($D575,GroundTruth!$A$2:$D$2741,4,FALSE)</f>
        <v>327</v>
      </c>
      <c r="I575" t="str">
        <f>VLOOKUP($D575,GroundTruth!$A$2:$D$2741,2,FALSE)</f>
        <v>crypto</v>
      </c>
    </row>
    <row r="576" spans="1:9" x14ac:dyDescent="0.2">
      <c r="A576" t="s">
        <v>2768</v>
      </c>
      <c r="B576" t="s">
        <v>3255</v>
      </c>
      <c r="C576" t="s">
        <v>4225</v>
      </c>
      <c r="D576" t="s">
        <v>2040</v>
      </c>
      <c r="E576" t="s">
        <v>2765</v>
      </c>
      <c r="F576" t="s">
        <v>4226</v>
      </c>
      <c r="G576" t="str">
        <f>VLOOKUP($D576,GroundTruth!$A$2:$C$2741,3,FALSE)</f>
        <v>false</v>
      </c>
      <c r="H576">
        <f>VLOOKUP($D576,GroundTruth!$A$2:$D$2741,4,FALSE)</f>
        <v>327</v>
      </c>
      <c r="I576" t="str">
        <f>VLOOKUP($D576,GroundTruth!$A$2:$D$2741,2,FALSE)</f>
        <v>crypto</v>
      </c>
    </row>
    <row r="577" spans="1:9" x14ac:dyDescent="0.2">
      <c r="A577" t="s">
        <v>2768</v>
      </c>
      <c r="B577" t="s">
        <v>3255</v>
      </c>
      <c r="C577" t="s">
        <v>4225</v>
      </c>
      <c r="D577" t="s">
        <v>2040</v>
      </c>
      <c r="E577" t="s">
        <v>2765</v>
      </c>
      <c r="F577" t="s">
        <v>4227</v>
      </c>
      <c r="G577" t="str">
        <f>VLOOKUP($D577,GroundTruth!$A$2:$C$2741,3,FALSE)</f>
        <v>false</v>
      </c>
      <c r="H577">
        <f>VLOOKUP($D577,GroundTruth!$A$2:$D$2741,4,FALSE)</f>
        <v>327</v>
      </c>
      <c r="I577" t="str">
        <f>VLOOKUP($D577,GroundTruth!$A$2:$D$2741,2,FALSE)</f>
        <v>crypto</v>
      </c>
    </row>
    <row r="578" spans="1:9" x14ac:dyDescent="0.2">
      <c r="A578" t="s">
        <v>2772</v>
      </c>
      <c r="B578" t="s">
        <v>3264</v>
      </c>
      <c r="C578" t="s">
        <v>4234</v>
      </c>
      <c r="D578" t="s">
        <v>2117</v>
      </c>
      <c r="E578" t="s">
        <v>2765</v>
      </c>
      <c r="F578" t="s">
        <v>4235</v>
      </c>
      <c r="G578" t="str">
        <f>VLOOKUP($D578,GroundTruth!$A$2:$C$2741,3,FALSE)</f>
        <v>true</v>
      </c>
      <c r="H578">
        <f>VLOOKUP($D578,GroundTruth!$A$2:$D$2741,4,FALSE)</f>
        <v>327</v>
      </c>
      <c r="I578" t="str">
        <f>VLOOKUP($D578,GroundTruth!$A$2:$D$2741,2,FALSE)</f>
        <v>crypto</v>
      </c>
    </row>
    <row r="579" spans="1:9" x14ac:dyDescent="0.2">
      <c r="A579" t="s">
        <v>2772</v>
      </c>
      <c r="B579" t="s">
        <v>3255</v>
      </c>
      <c r="C579" t="s">
        <v>4234</v>
      </c>
      <c r="D579" t="s">
        <v>2117</v>
      </c>
      <c r="E579" t="s">
        <v>2765</v>
      </c>
      <c r="F579" t="s">
        <v>4235</v>
      </c>
      <c r="G579" t="str">
        <f>VLOOKUP($D579,GroundTruth!$A$2:$C$2741,3,FALSE)</f>
        <v>true</v>
      </c>
      <c r="H579">
        <f>VLOOKUP($D579,GroundTruth!$A$2:$D$2741,4,FALSE)</f>
        <v>327</v>
      </c>
      <c r="I579" t="str">
        <f>VLOOKUP($D579,GroundTruth!$A$2:$D$2741,2,FALSE)</f>
        <v>crypto</v>
      </c>
    </row>
    <row r="580" spans="1:9" x14ac:dyDescent="0.2">
      <c r="A580" t="s">
        <v>2768</v>
      </c>
      <c r="B580" t="s">
        <v>3255</v>
      </c>
      <c r="C580" t="s">
        <v>4234</v>
      </c>
      <c r="D580" t="s">
        <v>2117</v>
      </c>
      <c r="E580" t="s">
        <v>2765</v>
      </c>
      <c r="F580" t="s">
        <v>4236</v>
      </c>
      <c r="G580" t="str">
        <f>VLOOKUP($D580,GroundTruth!$A$2:$C$2741,3,FALSE)</f>
        <v>true</v>
      </c>
      <c r="H580">
        <f>VLOOKUP($D580,GroundTruth!$A$2:$D$2741,4,FALSE)</f>
        <v>327</v>
      </c>
      <c r="I580" t="str">
        <f>VLOOKUP($D580,GroundTruth!$A$2:$D$2741,2,FALSE)</f>
        <v>crypto</v>
      </c>
    </row>
    <row r="581" spans="1:9" x14ac:dyDescent="0.2">
      <c r="A581" t="s">
        <v>2768</v>
      </c>
      <c r="B581" t="s">
        <v>3255</v>
      </c>
      <c r="C581" t="s">
        <v>4237</v>
      </c>
      <c r="D581" t="s">
        <v>2118</v>
      </c>
      <c r="E581" t="s">
        <v>2765</v>
      </c>
      <c r="F581" t="s">
        <v>4238</v>
      </c>
      <c r="G581" t="str">
        <f>VLOOKUP($D581,GroundTruth!$A$2:$C$2741,3,FALSE)</f>
        <v>false</v>
      </c>
      <c r="H581">
        <f>VLOOKUP($D581,GroundTruth!$A$2:$D$2741,4,FALSE)</f>
        <v>327</v>
      </c>
      <c r="I581" t="str">
        <f>VLOOKUP($D581,GroundTruth!$A$2:$D$2741,2,FALSE)</f>
        <v>crypto</v>
      </c>
    </row>
    <row r="582" spans="1:9" x14ac:dyDescent="0.2">
      <c r="A582" t="s">
        <v>2768</v>
      </c>
      <c r="B582" t="s">
        <v>3264</v>
      </c>
      <c r="C582" t="s">
        <v>4239</v>
      </c>
      <c r="D582" t="s">
        <v>2119</v>
      </c>
      <c r="E582" t="s">
        <v>2765</v>
      </c>
      <c r="F582" t="s">
        <v>4240</v>
      </c>
      <c r="G582" t="str">
        <f>VLOOKUP($D582,GroundTruth!$A$2:$C$2741,3,FALSE)</f>
        <v>false</v>
      </c>
      <c r="H582">
        <f>VLOOKUP($D582,GroundTruth!$A$2:$D$2741,4,FALSE)</f>
        <v>327</v>
      </c>
      <c r="I582" t="str">
        <f>VLOOKUP($D582,GroundTruth!$A$2:$D$2741,2,FALSE)</f>
        <v>crypto</v>
      </c>
    </row>
    <row r="583" spans="1:9" x14ac:dyDescent="0.2">
      <c r="A583" t="s">
        <v>2768</v>
      </c>
      <c r="B583" t="s">
        <v>3255</v>
      </c>
      <c r="C583" t="s">
        <v>4239</v>
      </c>
      <c r="D583" t="s">
        <v>2119</v>
      </c>
      <c r="E583" t="s">
        <v>2765</v>
      </c>
      <c r="F583" t="s">
        <v>4240</v>
      </c>
      <c r="G583" t="str">
        <f>VLOOKUP($D583,GroundTruth!$A$2:$C$2741,3,FALSE)</f>
        <v>false</v>
      </c>
      <c r="H583">
        <f>VLOOKUP($D583,GroundTruth!$A$2:$D$2741,4,FALSE)</f>
        <v>327</v>
      </c>
      <c r="I583" t="str">
        <f>VLOOKUP($D583,GroundTruth!$A$2:$D$2741,2,FALSE)</f>
        <v>crypto</v>
      </c>
    </row>
    <row r="584" spans="1:9" x14ac:dyDescent="0.2">
      <c r="A584" t="s">
        <v>2768</v>
      </c>
      <c r="B584" t="s">
        <v>3255</v>
      </c>
      <c r="C584" t="s">
        <v>4239</v>
      </c>
      <c r="D584" t="s">
        <v>2119</v>
      </c>
      <c r="E584" t="s">
        <v>2765</v>
      </c>
      <c r="F584" t="s">
        <v>4241</v>
      </c>
      <c r="G584" t="str">
        <f>VLOOKUP($D584,GroundTruth!$A$2:$C$2741,3,FALSE)</f>
        <v>false</v>
      </c>
      <c r="H584">
        <f>VLOOKUP($D584,GroundTruth!$A$2:$D$2741,4,FALSE)</f>
        <v>327</v>
      </c>
      <c r="I584" t="str">
        <f>VLOOKUP($D584,GroundTruth!$A$2:$D$2741,2,FALSE)</f>
        <v>crypto</v>
      </c>
    </row>
    <row r="585" spans="1:9" x14ac:dyDescent="0.2">
      <c r="A585" t="s">
        <v>2768</v>
      </c>
      <c r="B585" t="s">
        <v>3264</v>
      </c>
      <c r="C585" t="s">
        <v>4248</v>
      </c>
      <c r="D585" t="s">
        <v>2206</v>
      </c>
      <c r="E585" t="s">
        <v>2765</v>
      </c>
      <c r="F585" t="s">
        <v>4249</v>
      </c>
      <c r="G585" t="str">
        <f>VLOOKUP($D585,GroundTruth!$A$2:$C$2741,3,FALSE)</f>
        <v>false</v>
      </c>
      <c r="H585">
        <f>VLOOKUP($D585,GroundTruth!$A$2:$D$2741,4,FALSE)</f>
        <v>327</v>
      </c>
      <c r="I585" t="str">
        <f>VLOOKUP($D585,GroundTruth!$A$2:$D$2741,2,FALSE)</f>
        <v>crypto</v>
      </c>
    </row>
    <row r="586" spans="1:9" x14ac:dyDescent="0.2">
      <c r="A586" t="s">
        <v>2768</v>
      </c>
      <c r="B586" t="s">
        <v>3255</v>
      </c>
      <c r="C586" t="s">
        <v>4248</v>
      </c>
      <c r="D586" t="s">
        <v>2206</v>
      </c>
      <c r="E586" t="s">
        <v>2765</v>
      </c>
      <c r="F586" t="s">
        <v>4249</v>
      </c>
      <c r="G586" t="str">
        <f>VLOOKUP($D586,GroundTruth!$A$2:$C$2741,3,FALSE)</f>
        <v>false</v>
      </c>
      <c r="H586">
        <f>VLOOKUP($D586,GroundTruth!$A$2:$D$2741,4,FALSE)</f>
        <v>327</v>
      </c>
      <c r="I586" t="str">
        <f>VLOOKUP($D586,GroundTruth!$A$2:$D$2741,2,FALSE)</f>
        <v>crypto</v>
      </c>
    </row>
    <row r="587" spans="1:9" x14ac:dyDescent="0.2">
      <c r="A587" t="s">
        <v>2768</v>
      </c>
      <c r="B587" t="s">
        <v>3255</v>
      </c>
      <c r="C587" t="s">
        <v>4248</v>
      </c>
      <c r="D587" t="s">
        <v>2206</v>
      </c>
      <c r="E587" t="s">
        <v>2765</v>
      </c>
      <c r="F587" t="s">
        <v>4250</v>
      </c>
      <c r="G587" t="str">
        <f>VLOOKUP($D587,GroundTruth!$A$2:$C$2741,3,FALSE)</f>
        <v>false</v>
      </c>
      <c r="H587">
        <f>VLOOKUP($D587,GroundTruth!$A$2:$D$2741,4,FALSE)</f>
        <v>327</v>
      </c>
      <c r="I587" t="str">
        <f>VLOOKUP($D587,GroundTruth!$A$2:$D$2741,2,FALSE)</f>
        <v>crypto</v>
      </c>
    </row>
    <row r="588" spans="1:9" x14ac:dyDescent="0.2">
      <c r="A588" t="s">
        <v>2768</v>
      </c>
      <c r="B588" t="s">
        <v>3264</v>
      </c>
      <c r="C588" t="s">
        <v>4251</v>
      </c>
      <c r="D588" t="s">
        <v>2207</v>
      </c>
      <c r="E588" t="s">
        <v>2765</v>
      </c>
      <c r="F588" t="s">
        <v>4252</v>
      </c>
      <c r="G588" t="str">
        <f>VLOOKUP($D588,GroundTruth!$A$2:$C$2741,3,FALSE)</f>
        <v>false</v>
      </c>
      <c r="H588">
        <f>VLOOKUP($D588,GroundTruth!$A$2:$D$2741,4,FALSE)</f>
        <v>327</v>
      </c>
      <c r="I588" t="str">
        <f>VLOOKUP($D588,GroundTruth!$A$2:$D$2741,2,FALSE)</f>
        <v>crypto</v>
      </c>
    </row>
    <row r="589" spans="1:9" x14ac:dyDescent="0.2">
      <c r="A589" t="s">
        <v>2768</v>
      </c>
      <c r="B589" t="s">
        <v>3255</v>
      </c>
      <c r="C589" t="s">
        <v>4251</v>
      </c>
      <c r="D589" t="s">
        <v>2207</v>
      </c>
      <c r="E589" t="s">
        <v>2765</v>
      </c>
      <c r="F589" t="s">
        <v>4252</v>
      </c>
      <c r="G589" t="str">
        <f>VLOOKUP($D589,GroundTruth!$A$2:$C$2741,3,FALSE)</f>
        <v>false</v>
      </c>
      <c r="H589">
        <f>VLOOKUP($D589,GroundTruth!$A$2:$D$2741,4,FALSE)</f>
        <v>327</v>
      </c>
      <c r="I589" t="str">
        <f>VLOOKUP($D589,GroundTruth!$A$2:$D$2741,2,FALSE)</f>
        <v>crypto</v>
      </c>
    </row>
    <row r="590" spans="1:9" x14ac:dyDescent="0.2">
      <c r="A590" t="s">
        <v>2768</v>
      </c>
      <c r="B590" t="s">
        <v>3255</v>
      </c>
      <c r="C590" t="s">
        <v>4251</v>
      </c>
      <c r="D590" t="s">
        <v>2207</v>
      </c>
      <c r="E590" t="s">
        <v>2765</v>
      </c>
      <c r="F590" t="s">
        <v>4253</v>
      </c>
      <c r="G590" t="str">
        <f>VLOOKUP($D590,GroundTruth!$A$2:$C$2741,3,FALSE)</f>
        <v>false</v>
      </c>
      <c r="H590">
        <f>VLOOKUP($D590,GroundTruth!$A$2:$D$2741,4,FALSE)</f>
        <v>327</v>
      </c>
      <c r="I590" t="str">
        <f>VLOOKUP($D590,GroundTruth!$A$2:$D$2741,2,FALSE)</f>
        <v>crypto</v>
      </c>
    </row>
    <row r="591" spans="1:9" x14ac:dyDescent="0.2">
      <c r="A591" t="s">
        <v>2772</v>
      </c>
      <c r="B591" t="s">
        <v>3264</v>
      </c>
      <c r="C591" t="s">
        <v>4254</v>
      </c>
      <c r="D591" t="s">
        <v>2208</v>
      </c>
      <c r="E591" t="s">
        <v>2765</v>
      </c>
      <c r="F591" t="s">
        <v>4255</v>
      </c>
      <c r="G591" t="str">
        <f>VLOOKUP($D591,GroundTruth!$A$2:$C$2741,3,FALSE)</f>
        <v>true</v>
      </c>
      <c r="H591">
        <f>VLOOKUP($D591,GroundTruth!$A$2:$D$2741,4,FALSE)</f>
        <v>327</v>
      </c>
      <c r="I591" t="str">
        <f>VLOOKUP($D591,GroundTruth!$A$2:$D$2741,2,FALSE)</f>
        <v>crypto</v>
      </c>
    </row>
    <row r="592" spans="1:9" x14ac:dyDescent="0.2">
      <c r="A592" t="s">
        <v>2772</v>
      </c>
      <c r="B592" t="s">
        <v>3255</v>
      </c>
      <c r="C592" t="s">
        <v>4254</v>
      </c>
      <c r="D592" t="s">
        <v>2208</v>
      </c>
      <c r="E592" t="s">
        <v>2765</v>
      </c>
      <c r="F592" t="s">
        <v>4255</v>
      </c>
      <c r="G592" t="str">
        <f>VLOOKUP($D592,GroundTruth!$A$2:$C$2741,3,FALSE)</f>
        <v>true</v>
      </c>
      <c r="H592">
        <f>VLOOKUP($D592,GroundTruth!$A$2:$D$2741,4,FALSE)</f>
        <v>327</v>
      </c>
      <c r="I592" t="str">
        <f>VLOOKUP($D592,GroundTruth!$A$2:$D$2741,2,FALSE)</f>
        <v>crypto</v>
      </c>
    </row>
    <row r="593" spans="1:9" x14ac:dyDescent="0.2">
      <c r="A593" t="s">
        <v>2768</v>
      </c>
      <c r="B593" t="s">
        <v>3255</v>
      </c>
      <c r="C593" t="s">
        <v>4254</v>
      </c>
      <c r="D593" t="s">
        <v>2208</v>
      </c>
      <c r="E593" t="s">
        <v>2765</v>
      </c>
      <c r="F593" t="s">
        <v>4256</v>
      </c>
      <c r="G593" t="str">
        <f>VLOOKUP($D593,GroundTruth!$A$2:$C$2741,3,FALSE)</f>
        <v>true</v>
      </c>
      <c r="H593">
        <f>VLOOKUP($D593,GroundTruth!$A$2:$D$2741,4,FALSE)</f>
        <v>327</v>
      </c>
      <c r="I593" t="str">
        <f>VLOOKUP($D593,GroundTruth!$A$2:$D$2741,2,FALSE)</f>
        <v>crypto</v>
      </c>
    </row>
    <row r="594" spans="1:9" x14ac:dyDescent="0.2">
      <c r="A594" t="s">
        <v>2772</v>
      </c>
      <c r="B594" t="s">
        <v>3264</v>
      </c>
      <c r="C594" t="s">
        <v>4257</v>
      </c>
      <c r="D594" t="s">
        <v>2209</v>
      </c>
      <c r="E594" t="s">
        <v>2765</v>
      </c>
      <c r="F594" t="s">
        <v>4258</v>
      </c>
      <c r="G594" t="str">
        <f>VLOOKUP($D594,GroundTruth!$A$2:$C$2741,3,FALSE)</f>
        <v>true</v>
      </c>
      <c r="H594">
        <f>VLOOKUP($D594,GroundTruth!$A$2:$D$2741,4,FALSE)</f>
        <v>327</v>
      </c>
      <c r="I594" t="str">
        <f>VLOOKUP($D594,GroundTruth!$A$2:$D$2741,2,FALSE)</f>
        <v>crypto</v>
      </c>
    </row>
    <row r="595" spans="1:9" x14ac:dyDescent="0.2">
      <c r="A595" t="s">
        <v>2772</v>
      </c>
      <c r="B595" t="s">
        <v>3255</v>
      </c>
      <c r="C595" t="s">
        <v>4257</v>
      </c>
      <c r="D595" t="s">
        <v>2209</v>
      </c>
      <c r="E595" t="s">
        <v>2765</v>
      </c>
      <c r="F595" t="s">
        <v>4258</v>
      </c>
      <c r="G595" t="str">
        <f>VLOOKUP($D595,GroundTruth!$A$2:$C$2741,3,FALSE)</f>
        <v>true</v>
      </c>
      <c r="H595">
        <f>VLOOKUP($D595,GroundTruth!$A$2:$D$2741,4,FALSE)</f>
        <v>327</v>
      </c>
      <c r="I595" t="str">
        <f>VLOOKUP($D595,GroundTruth!$A$2:$D$2741,2,FALSE)</f>
        <v>crypto</v>
      </c>
    </row>
    <row r="596" spans="1:9" x14ac:dyDescent="0.2">
      <c r="A596" t="s">
        <v>2768</v>
      </c>
      <c r="B596" t="s">
        <v>3255</v>
      </c>
      <c r="C596" t="s">
        <v>4257</v>
      </c>
      <c r="D596" t="s">
        <v>2209</v>
      </c>
      <c r="E596" t="s">
        <v>2765</v>
      </c>
      <c r="F596" t="s">
        <v>4259</v>
      </c>
      <c r="G596" t="str">
        <f>VLOOKUP($D596,GroundTruth!$A$2:$C$2741,3,FALSE)</f>
        <v>true</v>
      </c>
      <c r="H596">
        <f>VLOOKUP($D596,GroundTruth!$A$2:$D$2741,4,FALSE)</f>
        <v>327</v>
      </c>
      <c r="I596" t="str">
        <f>VLOOKUP($D596,GroundTruth!$A$2:$D$2741,2,FALSE)</f>
        <v>crypto</v>
      </c>
    </row>
    <row r="597" spans="1:9" x14ac:dyDescent="0.2">
      <c r="A597" t="s">
        <v>2772</v>
      </c>
      <c r="B597" t="s">
        <v>3264</v>
      </c>
      <c r="C597" t="s">
        <v>4260</v>
      </c>
      <c r="D597" t="s">
        <v>2210</v>
      </c>
      <c r="E597" t="s">
        <v>2765</v>
      </c>
      <c r="F597" t="s">
        <v>4261</v>
      </c>
      <c r="G597" t="str">
        <f>VLOOKUP($D597,GroundTruth!$A$2:$C$2741,3,FALSE)</f>
        <v>true</v>
      </c>
      <c r="H597">
        <f>VLOOKUP($D597,GroundTruth!$A$2:$D$2741,4,FALSE)</f>
        <v>327</v>
      </c>
      <c r="I597" t="str">
        <f>VLOOKUP($D597,GroundTruth!$A$2:$D$2741,2,FALSE)</f>
        <v>crypto</v>
      </c>
    </row>
    <row r="598" spans="1:9" x14ac:dyDescent="0.2">
      <c r="A598" t="s">
        <v>2772</v>
      </c>
      <c r="B598" t="s">
        <v>3255</v>
      </c>
      <c r="C598" t="s">
        <v>4260</v>
      </c>
      <c r="D598" t="s">
        <v>2210</v>
      </c>
      <c r="E598" t="s">
        <v>2765</v>
      </c>
      <c r="F598" t="s">
        <v>4261</v>
      </c>
      <c r="G598" t="str">
        <f>VLOOKUP($D598,GroundTruth!$A$2:$C$2741,3,FALSE)</f>
        <v>true</v>
      </c>
      <c r="H598">
        <f>VLOOKUP($D598,GroundTruth!$A$2:$D$2741,4,FALSE)</f>
        <v>327</v>
      </c>
      <c r="I598" t="str">
        <f>VLOOKUP($D598,GroundTruth!$A$2:$D$2741,2,FALSE)</f>
        <v>crypto</v>
      </c>
    </row>
    <row r="599" spans="1:9" x14ac:dyDescent="0.2">
      <c r="A599" t="s">
        <v>2768</v>
      </c>
      <c r="B599" t="s">
        <v>3255</v>
      </c>
      <c r="C599" t="s">
        <v>4260</v>
      </c>
      <c r="D599" t="s">
        <v>2210</v>
      </c>
      <c r="E599" t="s">
        <v>2765</v>
      </c>
      <c r="F599" t="s">
        <v>4262</v>
      </c>
      <c r="G599" t="str">
        <f>VLOOKUP($D599,GroundTruth!$A$2:$C$2741,3,FALSE)</f>
        <v>true</v>
      </c>
      <c r="H599">
        <f>VLOOKUP($D599,GroundTruth!$A$2:$D$2741,4,FALSE)</f>
        <v>327</v>
      </c>
      <c r="I599" t="str">
        <f>VLOOKUP($D599,GroundTruth!$A$2:$D$2741,2,FALSE)</f>
        <v>crypto</v>
      </c>
    </row>
    <row r="600" spans="1:9" x14ac:dyDescent="0.2">
      <c r="A600" t="s">
        <v>2772</v>
      </c>
      <c r="B600" t="s">
        <v>3264</v>
      </c>
      <c r="C600" t="s">
        <v>4263</v>
      </c>
      <c r="D600" t="s">
        <v>2211</v>
      </c>
      <c r="E600" t="s">
        <v>2765</v>
      </c>
      <c r="F600" t="s">
        <v>4264</v>
      </c>
      <c r="G600" t="str">
        <f>VLOOKUP($D600,GroundTruth!$A$2:$C$2741,3,FALSE)</f>
        <v>true</v>
      </c>
      <c r="H600">
        <f>VLOOKUP($D600,GroundTruth!$A$2:$D$2741,4,FALSE)</f>
        <v>327</v>
      </c>
      <c r="I600" t="str">
        <f>VLOOKUP($D600,GroundTruth!$A$2:$D$2741,2,FALSE)</f>
        <v>crypto</v>
      </c>
    </row>
    <row r="601" spans="1:9" x14ac:dyDescent="0.2">
      <c r="A601" t="s">
        <v>2772</v>
      </c>
      <c r="B601" t="s">
        <v>3255</v>
      </c>
      <c r="C601" t="s">
        <v>4263</v>
      </c>
      <c r="D601" t="s">
        <v>2211</v>
      </c>
      <c r="E601" t="s">
        <v>2765</v>
      </c>
      <c r="F601" t="s">
        <v>4264</v>
      </c>
      <c r="G601" t="str">
        <f>VLOOKUP($D601,GroundTruth!$A$2:$C$2741,3,FALSE)</f>
        <v>true</v>
      </c>
      <c r="H601">
        <f>VLOOKUP($D601,GroundTruth!$A$2:$D$2741,4,FALSE)</f>
        <v>327</v>
      </c>
      <c r="I601" t="str">
        <f>VLOOKUP($D601,GroundTruth!$A$2:$D$2741,2,FALSE)</f>
        <v>crypto</v>
      </c>
    </row>
    <row r="602" spans="1:9" x14ac:dyDescent="0.2">
      <c r="A602" t="s">
        <v>2768</v>
      </c>
      <c r="B602" t="s">
        <v>3255</v>
      </c>
      <c r="C602" t="s">
        <v>4263</v>
      </c>
      <c r="D602" t="s">
        <v>2211</v>
      </c>
      <c r="E602" t="s">
        <v>2765</v>
      </c>
      <c r="F602" t="s">
        <v>4265</v>
      </c>
      <c r="G602" t="str">
        <f>VLOOKUP($D602,GroundTruth!$A$2:$C$2741,3,FALSE)</f>
        <v>true</v>
      </c>
      <c r="H602">
        <f>VLOOKUP($D602,GroundTruth!$A$2:$D$2741,4,FALSE)</f>
        <v>327</v>
      </c>
      <c r="I602" t="str">
        <f>VLOOKUP($D602,GroundTruth!$A$2:$D$2741,2,FALSE)</f>
        <v>crypto</v>
      </c>
    </row>
    <row r="603" spans="1:9" x14ac:dyDescent="0.2">
      <c r="A603" t="s">
        <v>2768</v>
      </c>
      <c r="B603" t="s">
        <v>3264</v>
      </c>
      <c r="C603" t="s">
        <v>4284</v>
      </c>
      <c r="D603" t="s">
        <v>2305</v>
      </c>
      <c r="E603" t="s">
        <v>2765</v>
      </c>
      <c r="F603" t="s">
        <v>4285</v>
      </c>
      <c r="G603" t="str">
        <f>VLOOKUP($D603,GroundTruth!$A$2:$C$2741,3,FALSE)</f>
        <v>false</v>
      </c>
      <c r="H603">
        <f>VLOOKUP($D603,GroundTruth!$A$2:$D$2741,4,FALSE)</f>
        <v>327</v>
      </c>
      <c r="I603" t="str">
        <f>VLOOKUP($D603,GroundTruth!$A$2:$D$2741,2,FALSE)</f>
        <v>crypto</v>
      </c>
    </row>
    <row r="604" spans="1:9" x14ac:dyDescent="0.2">
      <c r="A604" t="s">
        <v>2768</v>
      </c>
      <c r="B604" t="s">
        <v>3255</v>
      </c>
      <c r="C604" t="s">
        <v>4284</v>
      </c>
      <c r="D604" t="s">
        <v>2305</v>
      </c>
      <c r="E604" t="s">
        <v>2765</v>
      </c>
      <c r="F604" t="s">
        <v>4285</v>
      </c>
      <c r="G604" t="str">
        <f>VLOOKUP($D604,GroundTruth!$A$2:$C$2741,3,FALSE)</f>
        <v>false</v>
      </c>
      <c r="H604">
        <f>VLOOKUP($D604,GroundTruth!$A$2:$D$2741,4,FALSE)</f>
        <v>327</v>
      </c>
      <c r="I604" t="str">
        <f>VLOOKUP($D604,GroundTruth!$A$2:$D$2741,2,FALSE)</f>
        <v>crypto</v>
      </c>
    </row>
    <row r="605" spans="1:9" x14ac:dyDescent="0.2">
      <c r="A605" t="s">
        <v>2768</v>
      </c>
      <c r="B605" t="s">
        <v>3255</v>
      </c>
      <c r="C605" t="s">
        <v>4284</v>
      </c>
      <c r="D605" t="s">
        <v>2305</v>
      </c>
      <c r="E605" t="s">
        <v>2765</v>
      </c>
      <c r="F605" t="s">
        <v>4286</v>
      </c>
      <c r="G605" t="str">
        <f>VLOOKUP($D605,GroundTruth!$A$2:$C$2741,3,FALSE)</f>
        <v>false</v>
      </c>
      <c r="H605">
        <f>VLOOKUP($D605,GroundTruth!$A$2:$D$2741,4,FALSE)</f>
        <v>327</v>
      </c>
      <c r="I605" t="str">
        <f>VLOOKUP($D605,GroundTruth!$A$2:$D$2741,2,FALSE)</f>
        <v>crypto</v>
      </c>
    </row>
    <row r="606" spans="1:9" x14ac:dyDescent="0.2">
      <c r="A606" t="s">
        <v>2772</v>
      </c>
      <c r="B606" t="s">
        <v>3264</v>
      </c>
      <c r="C606" t="s">
        <v>4287</v>
      </c>
      <c r="D606" t="s">
        <v>2306</v>
      </c>
      <c r="E606" t="s">
        <v>2765</v>
      </c>
      <c r="F606" t="s">
        <v>4288</v>
      </c>
      <c r="G606" t="str">
        <f>VLOOKUP($D606,GroundTruth!$A$2:$C$2741,3,FALSE)</f>
        <v>true</v>
      </c>
      <c r="H606">
        <f>VLOOKUP($D606,GroundTruth!$A$2:$D$2741,4,FALSE)</f>
        <v>327</v>
      </c>
      <c r="I606" t="str">
        <f>VLOOKUP($D606,GroundTruth!$A$2:$D$2741,2,FALSE)</f>
        <v>crypto</v>
      </c>
    </row>
    <row r="607" spans="1:9" x14ac:dyDescent="0.2">
      <c r="A607" t="s">
        <v>2772</v>
      </c>
      <c r="B607" t="s">
        <v>3255</v>
      </c>
      <c r="C607" t="s">
        <v>4287</v>
      </c>
      <c r="D607" t="s">
        <v>2306</v>
      </c>
      <c r="E607" t="s">
        <v>2765</v>
      </c>
      <c r="F607" t="s">
        <v>4288</v>
      </c>
      <c r="G607" t="str">
        <f>VLOOKUP($D607,GroundTruth!$A$2:$C$2741,3,FALSE)</f>
        <v>true</v>
      </c>
      <c r="H607">
        <f>VLOOKUP($D607,GroundTruth!$A$2:$D$2741,4,FALSE)</f>
        <v>327</v>
      </c>
      <c r="I607" t="str">
        <f>VLOOKUP($D607,GroundTruth!$A$2:$D$2741,2,FALSE)</f>
        <v>crypto</v>
      </c>
    </row>
    <row r="608" spans="1:9" x14ac:dyDescent="0.2">
      <c r="A608" t="s">
        <v>2768</v>
      </c>
      <c r="B608" t="s">
        <v>3255</v>
      </c>
      <c r="C608" t="s">
        <v>4287</v>
      </c>
      <c r="D608" t="s">
        <v>2306</v>
      </c>
      <c r="E608" t="s">
        <v>2765</v>
      </c>
      <c r="F608" t="s">
        <v>4289</v>
      </c>
      <c r="G608" t="str">
        <f>VLOOKUP($D608,GroundTruth!$A$2:$C$2741,3,FALSE)</f>
        <v>true</v>
      </c>
      <c r="H608">
        <f>VLOOKUP($D608,GroundTruth!$A$2:$D$2741,4,FALSE)</f>
        <v>327</v>
      </c>
      <c r="I608" t="str">
        <f>VLOOKUP($D608,GroundTruth!$A$2:$D$2741,2,FALSE)</f>
        <v>crypto</v>
      </c>
    </row>
    <row r="609" spans="1:9" x14ac:dyDescent="0.2">
      <c r="A609" t="s">
        <v>2772</v>
      </c>
      <c r="B609" t="s">
        <v>3264</v>
      </c>
      <c r="C609" t="s">
        <v>4290</v>
      </c>
      <c r="D609" t="s">
        <v>2307</v>
      </c>
      <c r="E609" t="s">
        <v>2765</v>
      </c>
      <c r="F609" t="s">
        <v>4291</v>
      </c>
      <c r="G609" t="str">
        <f>VLOOKUP($D609,GroundTruth!$A$2:$C$2741,3,FALSE)</f>
        <v>true</v>
      </c>
      <c r="H609">
        <f>VLOOKUP($D609,GroundTruth!$A$2:$D$2741,4,FALSE)</f>
        <v>327</v>
      </c>
      <c r="I609" t="str">
        <f>VLOOKUP($D609,GroundTruth!$A$2:$D$2741,2,FALSE)</f>
        <v>crypto</v>
      </c>
    </row>
    <row r="610" spans="1:9" x14ac:dyDescent="0.2">
      <c r="A610" t="s">
        <v>2772</v>
      </c>
      <c r="B610" t="s">
        <v>3255</v>
      </c>
      <c r="C610" t="s">
        <v>4290</v>
      </c>
      <c r="D610" t="s">
        <v>2307</v>
      </c>
      <c r="E610" t="s">
        <v>2765</v>
      </c>
      <c r="F610" t="s">
        <v>4291</v>
      </c>
      <c r="G610" t="str">
        <f>VLOOKUP($D610,GroundTruth!$A$2:$C$2741,3,FALSE)</f>
        <v>true</v>
      </c>
      <c r="H610">
        <f>VLOOKUP($D610,GroundTruth!$A$2:$D$2741,4,FALSE)</f>
        <v>327</v>
      </c>
      <c r="I610" t="str">
        <f>VLOOKUP($D610,GroundTruth!$A$2:$D$2741,2,FALSE)</f>
        <v>crypto</v>
      </c>
    </row>
    <row r="611" spans="1:9" x14ac:dyDescent="0.2">
      <c r="A611" t="s">
        <v>2768</v>
      </c>
      <c r="B611" t="s">
        <v>3255</v>
      </c>
      <c r="C611" t="s">
        <v>4290</v>
      </c>
      <c r="D611" t="s">
        <v>2307</v>
      </c>
      <c r="E611" t="s">
        <v>2765</v>
      </c>
      <c r="F611" t="s">
        <v>4292</v>
      </c>
      <c r="G611" t="str">
        <f>VLOOKUP($D611,GroundTruth!$A$2:$C$2741,3,FALSE)</f>
        <v>true</v>
      </c>
      <c r="H611">
        <f>VLOOKUP($D611,GroundTruth!$A$2:$D$2741,4,FALSE)</f>
        <v>327</v>
      </c>
      <c r="I611" t="str">
        <f>VLOOKUP($D611,GroundTruth!$A$2:$D$2741,2,FALSE)</f>
        <v>crypto</v>
      </c>
    </row>
    <row r="612" spans="1:9" x14ac:dyDescent="0.2">
      <c r="A612" t="s">
        <v>2772</v>
      </c>
      <c r="B612" t="s">
        <v>3264</v>
      </c>
      <c r="C612" t="s">
        <v>4293</v>
      </c>
      <c r="D612" t="s">
        <v>2308</v>
      </c>
      <c r="E612" t="s">
        <v>2765</v>
      </c>
      <c r="F612" t="s">
        <v>4294</v>
      </c>
      <c r="G612" t="str">
        <f>VLOOKUP($D612,GroundTruth!$A$2:$C$2741,3,FALSE)</f>
        <v>true</v>
      </c>
      <c r="H612">
        <f>VLOOKUP($D612,GroundTruth!$A$2:$D$2741,4,FALSE)</f>
        <v>327</v>
      </c>
      <c r="I612" t="str">
        <f>VLOOKUP($D612,GroundTruth!$A$2:$D$2741,2,FALSE)</f>
        <v>crypto</v>
      </c>
    </row>
    <row r="613" spans="1:9" x14ac:dyDescent="0.2">
      <c r="A613" t="s">
        <v>2772</v>
      </c>
      <c r="B613" t="s">
        <v>3255</v>
      </c>
      <c r="C613" t="s">
        <v>4293</v>
      </c>
      <c r="D613" t="s">
        <v>2308</v>
      </c>
      <c r="E613" t="s">
        <v>2765</v>
      </c>
      <c r="F613" t="s">
        <v>4294</v>
      </c>
      <c r="G613" t="str">
        <f>VLOOKUP($D613,GroundTruth!$A$2:$C$2741,3,FALSE)</f>
        <v>true</v>
      </c>
      <c r="H613">
        <f>VLOOKUP($D613,GroundTruth!$A$2:$D$2741,4,FALSE)</f>
        <v>327</v>
      </c>
      <c r="I613" t="str">
        <f>VLOOKUP($D613,GroundTruth!$A$2:$D$2741,2,FALSE)</f>
        <v>crypto</v>
      </c>
    </row>
    <row r="614" spans="1:9" x14ac:dyDescent="0.2">
      <c r="A614" t="s">
        <v>2768</v>
      </c>
      <c r="B614" t="s">
        <v>3255</v>
      </c>
      <c r="C614" t="s">
        <v>4293</v>
      </c>
      <c r="D614" t="s">
        <v>2308</v>
      </c>
      <c r="E614" t="s">
        <v>2765</v>
      </c>
      <c r="F614" t="s">
        <v>4295</v>
      </c>
      <c r="G614" t="str">
        <f>VLOOKUP($D614,GroundTruth!$A$2:$C$2741,3,FALSE)</f>
        <v>true</v>
      </c>
      <c r="H614">
        <f>VLOOKUP($D614,GroundTruth!$A$2:$D$2741,4,FALSE)</f>
        <v>327</v>
      </c>
      <c r="I614" t="str">
        <f>VLOOKUP($D614,GroundTruth!$A$2:$D$2741,2,FALSE)</f>
        <v>crypto</v>
      </c>
    </row>
    <row r="615" spans="1:9" x14ac:dyDescent="0.2">
      <c r="A615" t="s">
        <v>2772</v>
      </c>
      <c r="B615" t="s">
        <v>3264</v>
      </c>
      <c r="C615" t="s">
        <v>4296</v>
      </c>
      <c r="D615" t="s">
        <v>2309</v>
      </c>
      <c r="E615" t="s">
        <v>2765</v>
      </c>
      <c r="F615" t="s">
        <v>4297</v>
      </c>
      <c r="G615" t="str">
        <f>VLOOKUP($D615,GroundTruth!$A$2:$C$2741,3,FALSE)</f>
        <v>true</v>
      </c>
      <c r="H615">
        <f>VLOOKUP($D615,GroundTruth!$A$2:$D$2741,4,FALSE)</f>
        <v>327</v>
      </c>
      <c r="I615" t="str">
        <f>VLOOKUP($D615,GroundTruth!$A$2:$D$2741,2,FALSE)</f>
        <v>crypto</v>
      </c>
    </row>
    <row r="616" spans="1:9" x14ac:dyDescent="0.2">
      <c r="A616" t="s">
        <v>2772</v>
      </c>
      <c r="B616" t="s">
        <v>3255</v>
      </c>
      <c r="C616" t="s">
        <v>4296</v>
      </c>
      <c r="D616" t="s">
        <v>2309</v>
      </c>
      <c r="E616" t="s">
        <v>2765</v>
      </c>
      <c r="F616" t="s">
        <v>4297</v>
      </c>
      <c r="G616" t="str">
        <f>VLOOKUP($D616,GroundTruth!$A$2:$C$2741,3,FALSE)</f>
        <v>true</v>
      </c>
      <c r="H616">
        <f>VLOOKUP($D616,GroundTruth!$A$2:$D$2741,4,FALSE)</f>
        <v>327</v>
      </c>
      <c r="I616" t="str">
        <f>VLOOKUP($D616,GroundTruth!$A$2:$D$2741,2,FALSE)</f>
        <v>crypto</v>
      </c>
    </row>
    <row r="617" spans="1:9" x14ac:dyDescent="0.2">
      <c r="A617" t="s">
        <v>2768</v>
      </c>
      <c r="B617" t="s">
        <v>3255</v>
      </c>
      <c r="C617" t="s">
        <v>4296</v>
      </c>
      <c r="D617" t="s">
        <v>2309</v>
      </c>
      <c r="E617" t="s">
        <v>2765</v>
      </c>
      <c r="F617" t="s">
        <v>4298</v>
      </c>
      <c r="G617" t="str">
        <f>VLOOKUP($D617,GroundTruth!$A$2:$C$2741,3,FALSE)</f>
        <v>true</v>
      </c>
      <c r="H617">
        <f>VLOOKUP($D617,GroundTruth!$A$2:$D$2741,4,FALSE)</f>
        <v>327</v>
      </c>
      <c r="I617" t="str">
        <f>VLOOKUP($D617,GroundTruth!$A$2:$D$2741,2,FALSE)</f>
        <v>crypto</v>
      </c>
    </row>
    <row r="618" spans="1:9" x14ac:dyDescent="0.2">
      <c r="A618" t="s">
        <v>2772</v>
      </c>
      <c r="B618" t="s">
        <v>3264</v>
      </c>
      <c r="C618" t="s">
        <v>4299</v>
      </c>
      <c r="D618" t="s">
        <v>2310</v>
      </c>
      <c r="E618" t="s">
        <v>2765</v>
      </c>
      <c r="F618" t="s">
        <v>4300</v>
      </c>
      <c r="G618" t="str">
        <f>VLOOKUP($D618,GroundTruth!$A$2:$C$2741,3,FALSE)</f>
        <v>true</v>
      </c>
      <c r="H618">
        <f>VLOOKUP($D618,GroundTruth!$A$2:$D$2741,4,FALSE)</f>
        <v>327</v>
      </c>
      <c r="I618" t="str">
        <f>VLOOKUP($D618,GroundTruth!$A$2:$D$2741,2,FALSE)</f>
        <v>crypto</v>
      </c>
    </row>
    <row r="619" spans="1:9" x14ac:dyDescent="0.2">
      <c r="A619" t="s">
        <v>2772</v>
      </c>
      <c r="B619" t="s">
        <v>3255</v>
      </c>
      <c r="C619" t="s">
        <v>4299</v>
      </c>
      <c r="D619" t="s">
        <v>2310</v>
      </c>
      <c r="E619" t="s">
        <v>2765</v>
      </c>
      <c r="F619" t="s">
        <v>4300</v>
      </c>
      <c r="G619" t="str">
        <f>VLOOKUP($D619,GroundTruth!$A$2:$C$2741,3,FALSE)</f>
        <v>true</v>
      </c>
      <c r="H619">
        <f>VLOOKUP($D619,GroundTruth!$A$2:$D$2741,4,FALSE)</f>
        <v>327</v>
      </c>
      <c r="I619" t="str">
        <f>VLOOKUP($D619,GroundTruth!$A$2:$D$2741,2,FALSE)</f>
        <v>crypto</v>
      </c>
    </row>
    <row r="620" spans="1:9" x14ac:dyDescent="0.2">
      <c r="A620" t="s">
        <v>2768</v>
      </c>
      <c r="B620" t="s">
        <v>3255</v>
      </c>
      <c r="C620" t="s">
        <v>4299</v>
      </c>
      <c r="D620" t="s">
        <v>2310</v>
      </c>
      <c r="E620" t="s">
        <v>2765</v>
      </c>
      <c r="F620" t="s">
        <v>4301</v>
      </c>
      <c r="G620" t="str">
        <f>VLOOKUP($D620,GroundTruth!$A$2:$C$2741,3,FALSE)</f>
        <v>true</v>
      </c>
      <c r="H620">
        <f>VLOOKUP($D620,GroundTruth!$A$2:$D$2741,4,FALSE)</f>
        <v>327</v>
      </c>
      <c r="I620" t="str">
        <f>VLOOKUP($D620,GroundTruth!$A$2:$D$2741,2,FALSE)</f>
        <v>crypto</v>
      </c>
    </row>
    <row r="621" spans="1:9" x14ac:dyDescent="0.2">
      <c r="A621" t="s">
        <v>2772</v>
      </c>
      <c r="B621" t="s">
        <v>3264</v>
      </c>
      <c r="C621" t="s">
        <v>4302</v>
      </c>
      <c r="D621" t="s">
        <v>2311</v>
      </c>
      <c r="E621" t="s">
        <v>2765</v>
      </c>
      <c r="F621" t="s">
        <v>4303</v>
      </c>
      <c r="G621" t="str">
        <f>VLOOKUP($D621,GroundTruth!$A$2:$C$2741,3,FALSE)</f>
        <v>true</v>
      </c>
      <c r="H621">
        <f>VLOOKUP($D621,GroundTruth!$A$2:$D$2741,4,FALSE)</f>
        <v>327</v>
      </c>
      <c r="I621" t="str">
        <f>VLOOKUP($D621,GroundTruth!$A$2:$D$2741,2,FALSE)</f>
        <v>crypto</v>
      </c>
    </row>
    <row r="622" spans="1:9" x14ac:dyDescent="0.2">
      <c r="A622" t="s">
        <v>2772</v>
      </c>
      <c r="B622" t="s">
        <v>3255</v>
      </c>
      <c r="C622" t="s">
        <v>4302</v>
      </c>
      <c r="D622" t="s">
        <v>2311</v>
      </c>
      <c r="E622" t="s">
        <v>2765</v>
      </c>
      <c r="F622" t="s">
        <v>4303</v>
      </c>
      <c r="G622" t="str">
        <f>VLOOKUP($D622,GroundTruth!$A$2:$C$2741,3,FALSE)</f>
        <v>true</v>
      </c>
      <c r="H622">
        <f>VLOOKUP($D622,GroundTruth!$A$2:$D$2741,4,FALSE)</f>
        <v>327</v>
      </c>
      <c r="I622" t="str">
        <f>VLOOKUP($D622,GroundTruth!$A$2:$D$2741,2,FALSE)</f>
        <v>crypto</v>
      </c>
    </row>
    <row r="623" spans="1:9" x14ac:dyDescent="0.2">
      <c r="A623" t="s">
        <v>2768</v>
      </c>
      <c r="B623" t="s">
        <v>3255</v>
      </c>
      <c r="C623" t="s">
        <v>4302</v>
      </c>
      <c r="D623" t="s">
        <v>2311</v>
      </c>
      <c r="E623" t="s">
        <v>2765</v>
      </c>
      <c r="F623" t="s">
        <v>4304</v>
      </c>
      <c r="G623" t="str">
        <f>VLOOKUP($D623,GroundTruth!$A$2:$C$2741,3,FALSE)</f>
        <v>true</v>
      </c>
      <c r="H623">
        <f>VLOOKUP($D623,GroundTruth!$A$2:$D$2741,4,FALSE)</f>
        <v>327</v>
      </c>
      <c r="I623" t="str">
        <f>VLOOKUP($D623,GroundTruth!$A$2:$D$2741,2,FALSE)</f>
        <v>crypto</v>
      </c>
    </row>
    <row r="624" spans="1:9" x14ac:dyDescent="0.2">
      <c r="A624" t="s">
        <v>2768</v>
      </c>
      <c r="B624" t="s">
        <v>3264</v>
      </c>
      <c r="C624" t="s">
        <v>4305</v>
      </c>
      <c r="D624" t="s">
        <v>2312</v>
      </c>
      <c r="E624" t="s">
        <v>2765</v>
      </c>
      <c r="F624" t="s">
        <v>4306</v>
      </c>
      <c r="G624" t="str">
        <f>VLOOKUP($D624,GroundTruth!$A$2:$C$2741,3,FALSE)</f>
        <v>false</v>
      </c>
      <c r="H624">
        <f>VLOOKUP($D624,GroundTruth!$A$2:$D$2741,4,FALSE)</f>
        <v>327</v>
      </c>
      <c r="I624" t="str">
        <f>VLOOKUP($D624,GroundTruth!$A$2:$D$2741,2,FALSE)</f>
        <v>crypto</v>
      </c>
    </row>
    <row r="625" spans="1:9" x14ac:dyDescent="0.2">
      <c r="A625" t="s">
        <v>2768</v>
      </c>
      <c r="B625" t="s">
        <v>3255</v>
      </c>
      <c r="C625" t="s">
        <v>4305</v>
      </c>
      <c r="D625" t="s">
        <v>2312</v>
      </c>
      <c r="E625" t="s">
        <v>2765</v>
      </c>
      <c r="F625" t="s">
        <v>4306</v>
      </c>
      <c r="G625" t="str">
        <f>VLOOKUP($D625,GroundTruth!$A$2:$C$2741,3,FALSE)</f>
        <v>false</v>
      </c>
      <c r="H625">
        <f>VLOOKUP($D625,GroundTruth!$A$2:$D$2741,4,FALSE)</f>
        <v>327</v>
      </c>
      <c r="I625" t="str">
        <f>VLOOKUP($D625,GroundTruth!$A$2:$D$2741,2,FALSE)</f>
        <v>crypto</v>
      </c>
    </row>
    <row r="626" spans="1:9" x14ac:dyDescent="0.2">
      <c r="A626" t="s">
        <v>2768</v>
      </c>
      <c r="B626" t="s">
        <v>3255</v>
      </c>
      <c r="C626" t="s">
        <v>4305</v>
      </c>
      <c r="D626" t="s">
        <v>2312</v>
      </c>
      <c r="E626" t="s">
        <v>2765</v>
      </c>
      <c r="F626" t="s">
        <v>4307</v>
      </c>
      <c r="G626" t="str">
        <f>VLOOKUP($D626,GroundTruth!$A$2:$C$2741,3,FALSE)</f>
        <v>false</v>
      </c>
      <c r="H626">
        <f>VLOOKUP($D626,GroundTruth!$A$2:$D$2741,4,FALSE)</f>
        <v>327</v>
      </c>
      <c r="I626" t="str">
        <f>VLOOKUP($D626,GroundTruth!$A$2:$D$2741,2,FALSE)</f>
        <v>crypto</v>
      </c>
    </row>
    <row r="627" spans="1:9" x14ac:dyDescent="0.2">
      <c r="A627" t="s">
        <v>2768</v>
      </c>
      <c r="B627" t="s">
        <v>3264</v>
      </c>
      <c r="C627" t="s">
        <v>4308</v>
      </c>
      <c r="D627" t="s">
        <v>2313</v>
      </c>
      <c r="E627" t="s">
        <v>2765</v>
      </c>
      <c r="F627" t="s">
        <v>4309</v>
      </c>
      <c r="G627" t="str">
        <f>VLOOKUP($D627,GroundTruth!$A$2:$C$2741,3,FALSE)</f>
        <v>false</v>
      </c>
      <c r="H627">
        <f>VLOOKUP($D627,GroundTruth!$A$2:$D$2741,4,FALSE)</f>
        <v>327</v>
      </c>
      <c r="I627" t="str">
        <f>VLOOKUP($D627,GroundTruth!$A$2:$D$2741,2,FALSE)</f>
        <v>crypto</v>
      </c>
    </row>
    <row r="628" spans="1:9" x14ac:dyDescent="0.2">
      <c r="A628" t="s">
        <v>2768</v>
      </c>
      <c r="B628" t="s">
        <v>3255</v>
      </c>
      <c r="C628" t="s">
        <v>4308</v>
      </c>
      <c r="D628" t="s">
        <v>2313</v>
      </c>
      <c r="E628" t="s">
        <v>2765</v>
      </c>
      <c r="F628" t="s">
        <v>4309</v>
      </c>
      <c r="G628" t="str">
        <f>VLOOKUP($D628,GroundTruth!$A$2:$C$2741,3,FALSE)</f>
        <v>false</v>
      </c>
      <c r="H628">
        <f>VLOOKUP($D628,GroundTruth!$A$2:$D$2741,4,FALSE)</f>
        <v>327</v>
      </c>
      <c r="I628" t="str">
        <f>VLOOKUP($D628,GroundTruth!$A$2:$D$2741,2,FALSE)</f>
        <v>crypto</v>
      </c>
    </row>
    <row r="629" spans="1:9" x14ac:dyDescent="0.2">
      <c r="A629" t="s">
        <v>2768</v>
      </c>
      <c r="B629" t="s">
        <v>3255</v>
      </c>
      <c r="C629" t="s">
        <v>4308</v>
      </c>
      <c r="D629" t="s">
        <v>2313</v>
      </c>
      <c r="E629" t="s">
        <v>2765</v>
      </c>
      <c r="F629" t="s">
        <v>4310</v>
      </c>
      <c r="G629" t="str">
        <f>VLOOKUP($D629,GroundTruth!$A$2:$C$2741,3,FALSE)</f>
        <v>false</v>
      </c>
      <c r="H629">
        <f>VLOOKUP($D629,GroundTruth!$A$2:$D$2741,4,FALSE)</f>
        <v>327</v>
      </c>
      <c r="I629" t="str">
        <f>VLOOKUP($D629,GroundTruth!$A$2:$D$2741,2,FALSE)</f>
        <v>crypto</v>
      </c>
    </row>
    <row r="630" spans="1:9" x14ac:dyDescent="0.2">
      <c r="A630" t="s">
        <v>2768</v>
      </c>
      <c r="B630" t="s">
        <v>3264</v>
      </c>
      <c r="C630" t="s">
        <v>4311</v>
      </c>
      <c r="D630" t="s">
        <v>2314</v>
      </c>
      <c r="E630" t="s">
        <v>2765</v>
      </c>
      <c r="F630" t="s">
        <v>4312</v>
      </c>
      <c r="G630" t="str">
        <f>VLOOKUP($D630,GroundTruth!$A$2:$C$2741,3,FALSE)</f>
        <v>false</v>
      </c>
      <c r="H630">
        <f>VLOOKUP($D630,GroundTruth!$A$2:$D$2741,4,FALSE)</f>
        <v>327</v>
      </c>
      <c r="I630" t="str">
        <f>VLOOKUP($D630,GroundTruth!$A$2:$D$2741,2,FALSE)</f>
        <v>crypto</v>
      </c>
    </row>
    <row r="631" spans="1:9" x14ac:dyDescent="0.2">
      <c r="A631" t="s">
        <v>2768</v>
      </c>
      <c r="B631" t="s">
        <v>3255</v>
      </c>
      <c r="C631" t="s">
        <v>4311</v>
      </c>
      <c r="D631" t="s">
        <v>2314</v>
      </c>
      <c r="E631" t="s">
        <v>2765</v>
      </c>
      <c r="F631" t="s">
        <v>4312</v>
      </c>
      <c r="G631" t="str">
        <f>VLOOKUP($D631,GroundTruth!$A$2:$C$2741,3,FALSE)</f>
        <v>false</v>
      </c>
      <c r="H631">
        <f>VLOOKUP($D631,GroundTruth!$A$2:$D$2741,4,FALSE)</f>
        <v>327</v>
      </c>
      <c r="I631" t="str">
        <f>VLOOKUP($D631,GroundTruth!$A$2:$D$2741,2,FALSE)</f>
        <v>crypto</v>
      </c>
    </row>
    <row r="632" spans="1:9" x14ac:dyDescent="0.2">
      <c r="A632" t="s">
        <v>2768</v>
      </c>
      <c r="B632" t="s">
        <v>3255</v>
      </c>
      <c r="C632" t="s">
        <v>4311</v>
      </c>
      <c r="D632" t="s">
        <v>2314</v>
      </c>
      <c r="E632" t="s">
        <v>2765</v>
      </c>
      <c r="F632" t="s">
        <v>4313</v>
      </c>
      <c r="G632" t="str">
        <f>VLOOKUP($D632,GroundTruth!$A$2:$C$2741,3,FALSE)</f>
        <v>false</v>
      </c>
      <c r="H632">
        <f>VLOOKUP($D632,GroundTruth!$A$2:$D$2741,4,FALSE)</f>
        <v>327</v>
      </c>
      <c r="I632" t="str">
        <f>VLOOKUP($D632,GroundTruth!$A$2:$D$2741,2,FALSE)</f>
        <v>crypto</v>
      </c>
    </row>
    <row r="633" spans="1:9" x14ac:dyDescent="0.2">
      <c r="A633" t="s">
        <v>2768</v>
      </c>
      <c r="B633" t="s">
        <v>3264</v>
      </c>
      <c r="C633" t="s">
        <v>4323</v>
      </c>
      <c r="D633" t="s">
        <v>2387</v>
      </c>
      <c r="E633" t="s">
        <v>2765</v>
      </c>
      <c r="F633" t="s">
        <v>4324</v>
      </c>
      <c r="G633" t="str">
        <f>VLOOKUP($D633,GroundTruth!$A$2:$C$2741,3,FALSE)</f>
        <v>false</v>
      </c>
      <c r="H633">
        <f>VLOOKUP($D633,GroundTruth!$A$2:$D$2741,4,FALSE)</f>
        <v>327</v>
      </c>
      <c r="I633" t="str">
        <f>VLOOKUP($D633,GroundTruth!$A$2:$D$2741,2,FALSE)</f>
        <v>crypto</v>
      </c>
    </row>
    <row r="634" spans="1:9" x14ac:dyDescent="0.2">
      <c r="A634" t="s">
        <v>2768</v>
      </c>
      <c r="B634" t="s">
        <v>3255</v>
      </c>
      <c r="C634" t="s">
        <v>4323</v>
      </c>
      <c r="D634" t="s">
        <v>2387</v>
      </c>
      <c r="E634" t="s">
        <v>2765</v>
      </c>
      <c r="F634" t="s">
        <v>4324</v>
      </c>
      <c r="G634" t="str">
        <f>VLOOKUP($D634,GroundTruth!$A$2:$C$2741,3,FALSE)</f>
        <v>false</v>
      </c>
      <c r="H634">
        <f>VLOOKUP($D634,GroundTruth!$A$2:$D$2741,4,FALSE)</f>
        <v>327</v>
      </c>
      <c r="I634" t="str">
        <f>VLOOKUP($D634,GroundTruth!$A$2:$D$2741,2,FALSE)</f>
        <v>crypto</v>
      </c>
    </row>
    <row r="635" spans="1:9" x14ac:dyDescent="0.2">
      <c r="A635" t="s">
        <v>2768</v>
      </c>
      <c r="B635" t="s">
        <v>3255</v>
      </c>
      <c r="C635" t="s">
        <v>4323</v>
      </c>
      <c r="D635" t="s">
        <v>2387</v>
      </c>
      <c r="E635" t="s">
        <v>2765</v>
      </c>
      <c r="F635" t="s">
        <v>4325</v>
      </c>
      <c r="G635" t="str">
        <f>VLOOKUP($D635,GroundTruth!$A$2:$C$2741,3,FALSE)</f>
        <v>false</v>
      </c>
      <c r="H635">
        <f>VLOOKUP($D635,GroundTruth!$A$2:$D$2741,4,FALSE)</f>
        <v>327</v>
      </c>
      <c r="I635" t="str">
        <f>VLOOKUP($D635,GroundTruth!$A$2:$D$2741,2,FALSE)</f>
        <v>crypto</v>
      </c>
    </row>
    <row r="636" spans="1:9" x14ac:dyDescent="0.2">
      <c r="A636" t="s">
        <v>2768</v>
      </c>
      <c r="B636" t="s">
        <v>3255</v>
      </c>
      <c r="C636" t="s">
        <v>4326</v>
      </c>
      <c r="D636" t="s">
        <v>2388</v>
      </c>
      <c r="E636" t="s">
        <v>2765</v>
      </c>
      <c r="F636" t="s">
        <v>4327</v>
      </c>
      <c r="G636" t="str">
        <f>VLOOKUP($D636,GroundTruth!$A$2:$C$2741,3,FALSE)</f>
        <v>false</v>
      </c>
      <c r="H636">
        <f>VLOOKUP($D636,GroundTruth!$A$2:$D$2741,4,FALSE)</f>
        <v>327</v>
      </c>
      <c r="I636" t="str">
        <f>VLOOKUP($D636,GroundTruth!$A$2:$D$2741,2,FALSE)</f>
        <v>crypto</v>
      </c>
    </row>
    <row r="637" spans="1:9" x14ac:dyDescent="0.2">
      <c r="A637" t="s">
        <v>2772</v>
      </c>
      <c r="B637" t="s">
        <v>3264</v>
      </c>
      <c r="C637" t="s">
        <v>4328</v>
      </c>
      <c r="D637" t="s">
        <v>2389</v>
      </c>
      <c r="E637" t="s">
        <v>2765</v>
      </c>
      <c r="F637" t="s">
        <v>4329</v>
      </c>
      <c r="G637" t="str">
        <f>VLOOKUP($D637,GroundTruth!$A$2:$C$2741,3,FALSE)</f>
        <v>true</v>
      </c>
      <c r="H637">
        <f>VLOOKUP($D637,GroundTruth!$A$2:$D$2741,4,FALSE)</f>
        <v>327</v>
      </c>
      <c r="I637" t="str">
        <f>VLOOKUP($D637,GroundTruth!$A$2:$D$2741,2,FALSE)</f>
        <v>crypto</v>
      </c>
    </row>
    <row r="638" spans="1:9" x14ac:dyDescent="0.2">
      <c r="A638" t="s">
        <v>2772</v>
      </c>
      <c r="B638" t="s">
        <v>3255</v>
      </c>
      <c r="C638" t="s">
        <v>4328</v>
      </c>
      <c r="D638" t="s">
        <v>2389</v>
      </c>
      <c r="E638" t="s">
        <v>2765</v>
      </c>
      <c r="F638" t="s">
        <v>4329</v>
      </c>
      <c r="G638" t="str">
        <f>VLOOKUP($D638,GroundTruth!$A$2:$C$2741,3,FALSE)</f>
        <v>true</v>
      </c>
      <c r="H638">
        <f>VLOOKUP($D638,GroundTruth!$A$2:$D$2741,4,FALSE)</f>
        <v>327</v>
      </c>
      <c r="I638" t="str">
        <f>VLOOKUP($D638,GroundTruth!$A$2:$D$2741,2,FALSE)</f>
        <v>crypto</v>
      </c>
    </row>
    <row r="639" spans="1:9" x14ac:dyDescent="0.2">
      <c r="A639" t="s">
        <v>2768</v>
      </c>
      <c r="B639" t="s">
        <v>3255</v>
      </c>
      <c r="C639" t="s">
        <v>4328</v>
      </c>
      <c r="D639" t="s">
        <v>2389</v>
      </c>
      <c r="E639" t="s">
        <v>2765</v>
      </c>
      <c r="F639" t="s">
        <v>4330</v>
      </c>
      <c r="G639" t="str">
        <f>VLOOKUP($D639,GroundTruth!$A$2:$C$2741,3,FALSE)</f>
        <v>true</v>
      </c>
      <c r="H639">
        <f>VLOOKUP($D639,GroundTruth!$A$2:$D$2741,4,FALSE)</f>
        <v>327</v>
      </c>
      <c r="I639" t="str">
        <f>VLOOKUP($D639,GroundTruth!$A$2:$D$2741,2,FALSE)</f>
        <v>crypto</v>
      </c>
    </row>
    <row r="640" spans="1:9" x14ac:dyDescent="0.2">
      <c r="A640" t="s">
        <v>2772</v>
      </c>
      <c r="B640" t="s">
        <v>3264</v>
      </c>
      <c r="C640" t="s">
        <v>4331</v>
      </c>
      <c r="D640" t="s">
        <v>2390</v>
      </c>
      <c r="E640" t="s">
        <v>2765</v>
      </c>
      <c r="F640" t="s">
        <v>4332</v>
      </c>
      <c r="G640" t="str">
        <f>VLOOKUP($D640,GroundTruth!$A$2:$C$2741,3,FALSE)</f>
        <v>true</v>
      </c>
      <c r="H640">
        <f>VLOOKUP($D640,GroundTruth!$A$2:$D$2741,4,FALSE)</f>
        <v>327</v>
      </c>
      <c r="I640" t="str">
        <f>VLOOKUP($D640,GroundTruth!$A$2:$D$2741,2,FALSE)</f>
        <v>crypto</v>
      </c>
    </row>
    <row r="641" spans="1:9" x14ac:dyDescent="0.2">
      <c r="A641" t="s">
        <v>2772</v>
      </c>
      <c r="B641" t="s">
        <v>3255</v>
      </c>
      <c r="C641" t="s">
        <v>4331</v>
      </c>
      <c r="D641" t="s">
        <v>2390</v>
      </c>
      <c r="E641" t="s">
        <v>2765</v>
      </c>
      <c r="F641" t="s">
        <v>4332</v>
      </c>
      <c r="G641" t="str">
        <f>VLOOKUP($D641,GroundTruth!$A$2:$C$2741,3,FALSE)</f>
        <v>true</v>
      </c>
      <c r="H641">
        <f>VLOOKUP($D641,GroundTruth!$A$2:$D$2741,4,FALSE)</f>
        <v>327</v>
      </c>
      <c r="I641" t="str">
        <f>VLOOKUP($D641,GroundTruth!$A$2:$D$2741,2,FALSE)</f>
        <v>crypto</v>
      </c>
    </row>
    <row r="642" spans="1:9" x14ac:dyDescent="0.2">
      <c r="A642" t="s">
        <v>2768</v>
      </c>
      <c r="B642" t="s">
        <v>3255</v>
      </c>
      <c r="C642" t="s">
        <v>4331</v>
      </c>
      <c r="D642" t="s">
        <v>2390</v>
      </c>
      <c r="E642" t="s">
        <v>2765</v>
      </c>
      <c r="F642" t="s">
        <v>4333</v>
      </c>
      <c r="G642" t="str">
        <f>VLOOKUP($D642,GroundTruth!$A$2:$C$2741,3,FALSE)</f>
        <v>true</v>
      </c>
      <c r="H642">
        <f>VLOOKUP($D642,GroundTruth!$A$2:$D$2741,4,FALSE)</f>
        <v>327</v>
      </c>
      <c r="I642" t="str">
        <f>VLOOKUP($D642,GroundTruth!$A$2:$D$2741,2,FALSE)</f>
        <v>crypto</v>
      </c>
    </row>
    <row r="643" spans="1:9" x14ac:dyDescent="0.2">
      <c r="A643" t="s">
        <v>2772</v>
      </c>
      <c r="B643" t="s">
        <v>3264</v>
      </c>
      <c r="C643" t="s">
        <v>4334</v>
      </c>
      <c r="D643" t="s">
        <v>2391</v>
      </c>
      <c r="E643" t="s">
        <v>2765</v>
      </c>
      <c r="F643" t="s">
        <v>4335</v>
      </c>
      <c r="G643" t="str">
        <f>VLOOKUP($D643,GroundTruth!$A$2:$C$2741,3,FALSE)</f>
        <v>true</v>
      </c>
      <c r="H643">
        <f>VLOOKUP($D643,GroundTruth!$A$2:$D$2741,4,FALSE)</f>
        <v>327</v>
      </c>
      <c r="I643" t="str">
        <f>VLOOKUP($D643,GroundTruth!$A$2:$D$2741,2,FALSE)</f>
        <v>crypto</v>
      </c>
    </row>
    <row r="644" spans="1:9" x14ac:dyDescent="0.2">
      <c r="A644" t="s">
        <v>2772</v>
      </c>
      <c r="B644" t="s">
        <v>3255</v>
      </c>
      <c r="C644" t="s">
        <v>4334</v>
      </c>
      <c r="D644" t="s">
        <v>2391</v>
      </c>
      <c r="E644" t="s">
        <v>2765</v>
      </c>
      <c r="F644" t="s">
        <v>4335</v>
      </c>
      <c r="G644" t="str">
        <f>VLOOKUP($D644,GroundTruth!$A$2:$C$2741,3,FALSE)</f>
        <v>true</v>
      </c>
      <c r="H644">
        <f>VLOOKUP($D644,GroundTruth!$A$2:$D$2741,4,FALSE)</f>
        <v>327</v>
      </c>
      <c r="I644" t="str">
        <f>VLOOKUP($D644,GroundTruth!$A$2:$D$2741,2,FALSE)</f>
        <v>crypto</v>
      </c>
    </row>
    <row r="645" spans="1:9" x14ac:dyDescent="0.2">
      <c r="A645" t="s">
        <v>2768</v>
      </c>
      <c r="B645" t="s">
        <v>3255</v>
      </c>
      <c r="C645" t="s">
        <v>4334</v>
      </c>
      <c r="D645" t="s">
        <v>2391</v>
      </c>
      <c r="E645" t="s">
        <v>2765</v>
      </c>
      <c r="F645" t="s">
        <v>4336</v>
      </c>
      <c r="G645" t="str">
        <f>VLOOKUP($D645,GroundTruth!$A$2:$C$2741,3,FALSE)</f>
        <v>true</v>
      </c>
      <c r="H645">
        <f>VLOOKUP($D645,GroundTruth!$A$2:$D$2741,4,FALSE)</f>
        <v>327</v>
      </c>
      <c r="I645" t="str">
        <f>VLOOKUP($D645,GroundTruth!$A$2:$D$2741,2,FALSE)</f>
        <v>crypto</v>
      </c>
    </row>
    <row r="646" spans="1:9" x14ac:dyDescent="0.2">
      <c r="A646" t="s">
        <v>2772</v>
      </c>
      <c r="B646" t="s">
        <v>3264</v>
      </c>
      <c r="C646" t="s">
        <v>4358</v>
      </c>
      <c r="D646" t="s">
        <v>2474</v>
      </c>
      <c r="E646" t="s">
        <v>2765</v>
      </c>
      <c r="F646" t="s">
        <v>4359</v>
      </c>
      <c r="G646" t="str">
        <f>VLOOKUP($D646,GroundTruth!$A$2:$C$2741,3,FALSE)</f>
        <v>true</v>
      </c>
      <c r="H646">
        <f>VLOOKUP($D646,GroundTruth!$A$2:$D$2741,4,FALSE)</f>
        <v>327</v>
      </c>
      <c r="I646" t="str">
        <f>VLOOKUP($D646,GroundTruth!$A$2:$D$2741,2,FALSE)</f>
        <v>crypto</v>
      </c>
    </row>
    <row r="647" spans="1:9" x14ac:dyDescent="0.2">
      <c r="A647" t="s">
        <v>2772</v>
      </c>
      <c r="B647" t="s">
        <v>3255</v>
      </c>
      <c r="C647" t="s">
        <v>4358</v>
      </c>
      <c r="D647" t="s">
        <v>2474</v>
      </c>
      <c r="E647" t="s">
        <v>2765</v>
      </c>
      <c r="F647" t="s">
        <v>4359</v>
      </c>
      <c r="G647" t="str">
        <f>VLOOKUP($D647,GroundTruth!$A$2:$C$2741,3,FALSE)</f>
        <v>true</v>
      </c>
      <c r="H647">
        <f>VLOOKUP($D647,GroundTruth!$A$2:$D$2741,4,FALSE)</f>
        <v>327</v>
      </c>
      <c r="I647" t="str">
        <f>VLOOKUP($D647,GroundTruth!$A$2:$D$2741,2,FALSE)</f>
        <v>crypto</v>
      </c>
    </row>
    <row r="648" spans="1:9" x14ac:dyDescent="0.2">
      <c r="A648" t="s">
        <v>2768</v>
      </c>
      <c r="B648" t="s">
        <v>3255</v>
      </c>
      <c r="C648" t="s">
        <v>4358</v>
      </c>
      <c r="D648" t="s">
        <v>2474</v>
      </c>
      <c r="E648" t="s">
        <v>2765</v>
      </c>
      <c r="F648" t="s">
        <v>4360</v>
      </c>
      <c r="G648" t="str">
        <f>VLOOKUP($D648,GroundTruth!$A$2:$C$2741,3,FALSE)</f>
        <v>true</v>
      </c>
      <c r="H648">
        <f>VLOOKUP($D648,GroundTruth!$A$2:$D$2741,4,FALSE)</f>
        <v>327</v>
      </c>
      <c r="I648" t="str">
        <f>VLOOKUP($D648,GroundTruth!$A$2:$D$2741,2,FALSE)</f>
        <v>crypto</v>
      </c>
    </row>
    <row r="649" spans="1:9" x14ac:dyDescent="0.2">
      <c r="A649" t="s">
        <v>2768</v>
      </c>
      <c r="B649" t="s">
        <v>3264</v>
      </c>
      <c r="C649" t="s">
        <v>4361</v>
      </c>
      <c r="D649" t="s">
        <v>2475</v>
      </c>
      <c r="E649" t="s">
        <v>2765</v>
      </c>
      <c r="F649" t="s">
        <v>4362</v>
      </c>
      <c r="G649" t="str">
        <f>VLOOKUP($D649,GroundTruth!$A$2:$C$2741,3,FALSE)</f>
        <v>false</v>
      </c>
      <c r="H649">
        <f>VLOOKUP($D649,GroundTruth!$A$2:$D$2741,4,FALSE)</f>
        <v>327</v>
      </c>
      <c r="I649" t="str">
        <f>VLOOKUP($D649,GroundTruth!$A$2:$D$2741,2,FALSE)</f>
        <v>crypto</v>
      </c>
    </row>
    <row r="650" spans="1:9" x14ac:dyDescent="0.2">
      <c r="A650" t="s">
        <v>2768</v>
      </c>
      <c r="B650" t="s">
        <v>3255</v>
      </c>
      <c r="C650" t="s">
        <v>4361</v>
      </c>
      <c r="D650" t="s">
        <v>2475</v>
      </c>
      <c r="E650" t="s">
        <v>2765</v>
      </c>
      <c r="F650" t="s">
        <v>4362</v>
      </c>
      <c r="G650" t="str">
        <f>VLOOKUP($D650,GroundTruth!$A$2:$C$2741,3,FALSE)</f>
        <v>false</v>
      </c>
      <c r="H650">
        <f>VLOOKUP($D650,GroundTruth!$A$2:$D$2741,4,FALSE)</f>
        <v>327</v>
      </c>
      <c r="I650" t="str">
        <f>VLOOKUP($D650,GroundTruth!$A$2:$D$2741,2,FALSE)</f>
        <v>crypto</v>
      </c>
    </row>
    <row r="651" spans="1:9" x14ac:dyDescent="0.2">
      <c r="A651" t="s">
        <v>2768</v>
      </c>
      <c r="B651" t="s">
        <v>3255</v>
      </c>
      <c r="C651" t="s">
        <v>4361</v>
      </c>
      <c r="D651" t="s">
        <v>2475</v>
      </c>
      <c r="E651" t="s">
        <v>2765</v>
      </c>
      <c r="F651" t="s">
        <v>4363</v>
      </c>
      <c r="G651" t="str">
        <f>VLOOKUP($D651,GroundTruth!$A$2:$C$2741,3,FALSE)</f>
        <v>false</v>
      </c>
      <c r="H651">
        <f>VLOOKUP($D651,GroundTruth!$A$2:$D$2741,4,FALSE)</f>
        <v>327</v>
      </c>
      <c r="I651" t="str">
        <f>VLOOKUP($D651,GroundTruth!$A$2:$D$2741,2,FALSE)</f>
        <v>crypto</v>
      </c>
    </row>
    <row r="652" spans="1:9" x14ac:dyDescent="0.2">
      <c r="A652" t="s">
        <v>2768</v>
      </c>
      <c r="B652" t="s">
        <v>3264</v>
      </c>
      <c r="C652" t="s">
        <v>4364</v>
      </c>
      <c r="D652" t="s">
        <v>2476</v>
      </c>
      <c r="E652" t="s">
        <v>2765</v>
      </c>
      <c r="F652" t="s">
        <v>4365</v>
      </c>
      <c r="G652" t="str">
        <f>VLOOKUP($D652,GroundTruth!$A$2:$C$2741,3,FALSE)</f>
        <v>false</v>
      </c>
      <c r="H652">
        <f>VLOOKUP($D652,GroundTruth!$A$2:$D$2741,4,FALSE)</f>
        <v>327</v>
      </c>
      <c r="I652" t="str">
        <f>VLOOKUP($D652,GroundTruth!$A$2:$D$2741,2,FALSE)</f>
        <v>crypto</v>
      </c>
    </row>
    <row r="653" spans="1:9" x14ac:dyDescent="0.2">
      <c r="A653" t="s">
        <v>2768</v>
      </c>
      <c r="B653" t="s">
        <v>3255</v>
      </c>
      <c r="C653" t="s">
        <v>4364</v>
      </c>
      <c r="D653" t="s">
        <v>2476</v>
      </c>
      <c r="E653" t="s">
        <v>2765</v>
      </c>
      <c r="F653" t="s">
        <v>4365</v>
      </c>
      <c r="G653" t="str">
        <f>VLOOKUP($D653,GroundTruth!$A$2:$C$2741,3,FALSE)</f>
        <v>false</v>
      </c>
      <c r="H653">
        <f>VLOOKUP($D653,GroundTruth!$A$2:$D$2741,4,FALSE)</f>
        <v>327</v>
      </c>
      <c r="I653" t="str">
        <f>VLOOKUP($D653,GroundTruth!$A$2:$D$2741,2,FALSE)</f>
        <v>crypto</v>
      </c>
    </row>
    <row r="654" spans="1:9" x14ac:dyDescent="0.2">
      <c r="A654" t="s">
        <v>2768</v>
      </c>
      <c r="B654" t="s">
        <v>3255</v>
      </c>
      <c r="C654" t="s">
        <v>4364</v>
      </c>
      <c r="D654" t="s">
        <v>2476</v>
      </c>
      <c r="E654" t="s">
        <v>2765</v>
      </c>
      <c r="F654" t="s">
        <v>4366</v>
      </c>
      <c r="G654" t="str">
        <f>VLOOKUP($D654,GroundTruth!$A$2:$C$2741,3,FALSE)</f>
        <v>false</v>
      </c>
      <c r="H654">
        <f>VLOOKUP($D654,GroundTruth!$A$2:$D$2741,4,FALSE)</f>
        <v>327</v>
      </c>
      <c r="I654" t="str">
        <f>VLOOKUP($D654,GroundTruth!$A$2:$D$2741,2,FALSE)</f>
        <v>crypto</v>
      </c>
    </row>
    <row r="655" spans="1:9" x14ac:dyDescent="0.2">
      <c r="A655" t="s">
        <v>2768</v>
      </c>
      <c r="B655" t="s">
        <v>3264</v>
      </c>
      <c r="C655" t="s">
        <v>4367</v>
      </c>
      <c r="D655" t="s">
        <v>2477</v>
      </c>
      <c r="E655" t="s">
        <v>2765</v>
      </c>
      <c r="F655" t="s">
        <v>4368</v>
      </c>
      <c r="G655" t="str">
        <f>VLOOKUP($D655,GroundTruth!$A$2:$C$2741,3,FALSE)</f>
        <v>false</v>
      </c>
      <c r="H655">
        <f>VLOOKUP($D655,GroundTruth!$A$2:$D$2741,4,FALSE)</f>
        <v>327</v>
      </c>
      <c r="I655" t="str">
        <f>VLOOKUP($D655,GroundTruth!$A$2:$D$2741,2,FALSE)</f>
        <v>crypto</v>
      </c>
    </row>
    <row r="656" spans="1:9" x14ac:dyDescent="0.2">
      <c r="A656" t="s">
        <v>2768</v>
      </c>
      <c r="B656" t="s">
        <v>3255</v>
      </c>
      <c r="C656" t="s">
        <v>4367</v>
      </c>
      <c r="D656" t="s">
        <v>2477</v>
      </c>
      <c r="E656" t="s">
        <v>2765</v>
      </c>
      <c r="F656" t="s">
        <v>4368</v>
      </c>
      <c r="G656" t="str">
        <f>VLOOKUP($D656,GroundTruth!$A$2:$C$2741,3,FALSE)</f>
        <v>false</v>
      </c>
      <c r="H656">
        <f>VLOOKUP($D656,GroundTruth!$A$2:$D$2741,4,FALSE)</f>
        <v>327</v>
      </c>
      <c r="I656" t="str">
        <f>VLOOKUP($D656,GroundTruth!$A$2:$D$2741,2,FALSE)</f>
        <v>crypto</v>
      </c>
    </row>
    <row r="657" spans="1:9" x14ac:dyDescent="0.2">
      <c r="A657" t="s">
        <v>2768</v>
      </c>
      <c r="B657" t="s">
        <v>3255</v>
      </c>
      <c r="C657" t="s">
        <v>4367</v>
      </c>
      <c r="D657" t="s">
        <v>2477</v>
      </c>
      <c r="E657" t="s">
        <v>2765</v>
      </c>
      <c r="F657" t="s">
        <v>4369</v>
      </c>
      <c r="G657" t="str">
        <f>VLOOKUP($D657,GroundTruth!$A$2:$C$2741,3,FALSE)</f>
        <v>false</v>
      </c>
      <c r="H657">
        <f>VLOOKUP($D657,GroundTruth!$A$2:$D$2741,4,FALSE)</f>
        <v>327</v>
      </c>
      <c r="I657" t="str">
        <f>VLOOKUP($D657,GroundTruth!$A$2:$D$2741,2,FALSE)</f>
        <v>crypto</v>
      </c>
    </row>
    <row r="658" spans="1:9" x14ac:dyDescent="0.2">
      <c r="A658" t="s">
        <v>2768</v>
      </c>
      <c r="B658" t="s">
        <v>3264</v>
      </c>
      <c r="C658" t="s">
        <v>4382</v>
      </c>
      <c r="D658" t="s">
        <v>2563</v>
      </c>
      <c r="E658" t="s">
        <v>2765</v>
      </c>
      <c r="F658" t="s">
        <v>4383</v>
      </c>
      <c r="G658" t="str">
        <f>VLOOKUP($D658,GroundTruth!$A$2:$C$2741,3,FALSE)</f>
        <v>false</v>
      </c>
      <c r="H658">
        <f>VLOOKUP($D658,GroundTruth!$A$2:$D$2741,4,FALSE)</f>
        <v>327</v>
      </c>
      <c r="I658" t="str">
        <f>VLOOKUP($D658,GroundTruth!$A$2:$D$2741,2,FALSE)</f>
        <v>crypto</v>
      </c>
    </row>
    <row r="659" spans="1:9" x14ac:dyDescent="0.2">
      <c r="A659" t="s">
        <v>2768</v>
      </c>
      <c r="B659" t="s">
        <v>3255</v>
      </c>
      <c r="C659" t="s">
        <v>4382</v>
      </c>
      <c r="D659" t="s">
        <v>2563</v>
      </c>
      <c r="E659" t="s">
        <v>2765</v>
      </c>
      <c r="F659" t="s">
        <v>4383</v>
      </c>
      <c r="G659" t="str">
        <f>VLOOKUP($D659,GroundTruth!$A$2:$C$2741,3,FALSE)</f>
        <v>false</v>
      </c>
      <c r="H659">
        <f>VLOOKUP($D659,GroundTruth!$A$2:$D$2741,4,FALSE)</f>
        <v>327</v>
      </c>
      <c r="I659" t="str">
        <f>VLOOKUP($D659,GroundTruth!$A$2:$D$2741,2,FALSE)</f>
        <v>crypto</v>
      </c>
    </row>
    <row r="660" spans="1:9" x14ac:dyDescent="0.2">
      <c r="A660" t="s">
        <v>2768</v>
      </c>
      <c r="B660" t="s">
        <v>3255</v>
      </c>
      <c r="C660" t="s">
        <v>4382</v>
      </c>
      <c r="D660" t="s">
        <v>2563</v>
      </c>
      <c r="E660" t="s">
        <v>2765</v>
      </c>
      <c r="F660" t="s">
        <v>4384</v>
      </c>
      <c r="G660" t="str">
        <f>VLOOKUP($D660,GroundTruth!$A$2:$C$2741,3,FALSE)</f>
        <v>false</v>
      </c>
      <c r="H660">
        <f>VLOOKUP($D660,GroundTruth!$A$2:$D$2741,4,FALSE)</f>
        <v>327</v>
      </c>
      <c r="I660" t="str">
        <f>VLOOKUP($D660,GroundTruth!$A$2:$D$2741,2,FALSE)</f>
        <v>crypto</v>
      </c>
    </row>
    <row r="661" spans="1:9" x14ac:dyDescent="0.2">
      <c r="A661" t="s">
        <v>2772</v>
      </c>
      <c r="B661" t="s">
        <v>3264</v>
      </c>
      <c r="C661" t="s">
        <v>4385</v>
      </c>
      <c r="D661" t="s">
        <v>2564</v>
      </c>
      <c r="E661" t="s">
        <v>2765</v>
      </c>
      <c r="F661" t="s">
        <v>4386</v>
      </c>
      <c r="G661" t="str">
        <f>VLOOKUP($D661,GroundTruth!$A$2:$C$2741,3,FALSE)</f>
        <v>true</v>
      </c>
      <c r="H661">
        <f>VLOOKUP($D661,GroundTruth!$A$2:$D$2741,4,FALSE)</f>
        <v>327</v>
      </c>
      <c r="I661" t="str">
        <f>VLOOKUP($D661,GroundTruth!$A$2:$D$2741,2,FALSE)</f>
        <v>crypto</v>
      </c>
    </row>
    <row r="662" spans="1:9" x14ac:dyDescent="0.2">
      <c r="A662" t="s">
        <v>2772</v>
      </c>
      <c r="B662" t="s">
        <v>3255</v>
      </c>
      <c r="C662" t="s">
        <v>4385</v>
      </c>
      <c r="D662" t="s">
        <v>2564</v>
      </c>
      <c r="E662" t="s">
        <v>2765</v>
      </c>
      <c r="F662" t="s">
        <v>4386</v>
      </c>
      <c r="G662" t="str">
        <f>VLOOKUP($D662,GroundTruth!$A$2:$C$2741,3,FALSE)</f>
        <v>true</v>
      </c>
      <c r="H662">
        <f>VLOOKUP($D662,GroundTruth!$A$2:$D$2741,4,FALSE)</f>
        <v>327</v>
      </c>
      <c r="I662" t="str">
        <f>VLOOKUP($D662,GroundTruth!$A$2:$D$2741,2,FALSE)</f>
        <v>crypto</v>
      </c>
    </row>
    <row r="663" spans="1:9" x14ac:dyDescent="0.2">
      <c r="A663" t="s">
        <v>2768</v>
      </c>
      <c r="B663" t="s">
        <v>3255</v>
      </c>
      <c r="C663" t="s">
        <v>4385</v>
      </c>
      <c r="D663" t="s">
        <v>2564</v>
      </c>
      <c r="E663" t="s">
        <v>2765</v>
      </c>
      <c r="F663" t="s">
        <v>4387</v>
      </c>
      <c r="G663" t="str">
        <f>VLOOKUP($D663,GroundTruth!$A$2:$C$2741,3,FALSE)</f>
        <v>true</v>
      </c>
      <c r="H663">
        <f>VLOOKUP($D663,GroundTruth!$A$2:$D$2741,4,FALSE)</f>
        <v>327</v>
      </c>
      <c r="I663" t="str">
        <f>VLOOKUP($D663,GroundTruth!$A$2:$D$2741,2,FALSE)</f>
        <v>crypto</v>
      </c>
    </row>
    <row r="664" spans="1:9" x14ac:dyDescent="0.2">
      <c r="A664" t="s">
        <v>2772</v>
      </c>
      <c r="B664" t="s">
        <v>3264</v>
      </c>
      <c r="C664" t="s">
        <v>4388</v>
      </c>
      <c r="D664" t="s">
        <v>2565</v>
      </c>
      <c r="E664" t="s">
        <v>2765</v>
      </c>
      <c r="F664" t="s">
        <v>4389</v>
      </c>
      <c r="G664" t="str">
        <f>VLOOKUP($D664,GroundTruth!$A$2:$C$2741,3,FALSE)</f>
        <v>true</v>
      </c>
      <c r="H664">
        <f>VLOOKUP($D664,GroundTruth!$A$2:$D$2741,4,FALSE)</f>
        <v>327</v>
      </c>
      <c r="I664" t="str">
        <f>VLOOKUP($D664,GroundTruth!$A$2:$D$2741,2,FALSE)</f>
        <v>crypto</v>
      </c>
    </row>
    <row r="665" spans="1:9" x14ac:dyDescent="0.2">
      <c r="A665" t="s">
        <v>2772</v>
      </c>
      <c r="B665" t="s">
        <v>3255</v>
      </c>
      <c r="C665" t="s">
        <v>4388</v>
      </c>
      <c r="D665" t="s">
        <v>2565</v>
      </c>
      <c r="E665" t="s">
        <v>2765</v>
      </c>
      <c r="F665" t="s">
        <v>4389</v>
      </c>
      <c r="G665" t="str">
        <f>VLOOKUP($D665,GroundTruth!$A$2:$C$2741,3,FALSE)</f>
        <v>true</v>
      </c>
      <c r="H665">
        <f>VLOOKUP($D665,GroundTruth!$A$2:$D$2741,4,FALSE)</f>
        <v>327</v>
      </c>
      <c r="I665" t="str">
        <f>VLOOKUP($D665,GroundTruth!$A$2:$D$2741,2,FALSE)</f>
        <v>crypto</v>
      </c>
    </row>
    <row r="666" spans="1:9" x14ac:dyDescent="0.2">
      <c r="A666" t="s">
        <v>2768</v>
      </c>
      <c r="B666" t="s">
        <v>3255</v>
      </c>
      <c r="C666" t="s">
        <v>4388</v>
      </c>
      <c r="D666" t="s">
        <v>2565</v>
      </c>
      <c r="E666" t="s">
        <v>2765</v>
      </c>
      <c r="F666" t="s">
        <v>4390</v>
      </c>
      <c r="G666" t="str">
        <f>VLOOKUP($D666,GroundTruth!$A$2:$C$2741,3,FALSE)</f>
        <v>true</v>
      </c>
      <c r="H666">
        <f>VLOOKUP($D666,GroundTruth!$A$2:$D$2741,4,FALSE)</f>
        <v>327</v>
      </c>
      <c r="I666" t="str">
        <f>VLOOKUP($D666,GroundTruth!$A$2:$D$2741,2,FALSE)</f>
        <v>crypto</v>
      </c>
    </row>
    <row r="667" spans="1:9" x14ac:dyDescent="0.2">
      <c r="A667" t="s">
        <v>2772</v>
      </c>
      <c r="B667" t="s">
        <v>3264</v>
      </c>
      <c r="C667" t="s">
        <v>4391</v>
      </c>
      <c r="D667" t="s">
        <v>2566</v>
      </c>
      <c r="E667" t="s">
        <v>2765</v>
      </c>
      <c r="F667" t="s">
        <v>4392</v>
      </c>
      <c r="G667" t="str">
        <f>VLOOKUP($D667,GroundTruth!$A$2:$C$2741,3,FALSE)</f>
        <v>true</v>
      </c>
      <c r="H667">
        <f>VLOOKUP($D667,GroundTruth!$A$2:$D$2741,4,FALSE)</f>
        <v>327</v>
      </c>
      <c r="I667" t="str">
        <f>VLOOKUP($D667,GroundTruth!$A$2:$D$2741,2,FALSE)</f>
        <v>crypto</v>
      </c>
    </row>
    <row r="668" spans="1:9" x14ac:dyDescent="0.2">
      <c r="A668" t="s">
        <v>2772</v>
      </c>
      <c r="B668" t="s">
        <v>3255</v>
      </c>
      <c r="C668" t="s">
        <v>4391</v>
      </c>
      <c r="D668" t="s">
        <v>2566</v>
      </c>
      <c r="E668" t="s">
        <v>2765</v>
      </c>
      <c r="F668" t="s">
        <v>4392</v>
      </c>
      <c r="G668" t="str">
        <f>VLOOKUP($D668,GroundTruth!$A$2:$C$2741,3,FALSE)</f>
        <v>true</v>
      </c>
      <c r="H668">
        <f>VLOOKUP($D668,GroundTruth!$A$2:$D$2741,4,FALSE)</f>
        <v>327</v>
      </c>
      <c r="I668" t="str">
        <f>VLOOKUP($D668,GroundTruth!$A$2:$D$2741,2,FALSE)</f>
        <v>crypto</v>
      </c>
    </row>
    <row r="669" spans="1:9" x14ac:dyDescent="0.2">
      <c r="A669" t="s">
        <v>2768</v>
      </c>
      <c r="B669" t="s">
        <v>3255</v>
      </c>
      <c r="C669" t="s">
        <v>4391</v>
      </c>
      <c r="D669" t="s">
        <v>2566</v>
      </c>
      <c r="E669" t="s">
        <v>2765</v>
      </c>
      <c r="F669" t="s">
        <v>4393</v>
      </c>
      <c r="G669" t="str">
        <f>VLOOKUP($D669,GroundTruth!$A$2:$C$2741,3,FALSE)</f>
        <v>true</v>
      </c>
      <c r="H669">
        <f>VLOOKUP($D669,GroundTruth!$A$2:$D$2741,4,FALSE)</f>
        <v>327</v>
      </c>
      <c r="I669" t="str">
        <f>VLOOKUP($D669,GroundTruth!$A$2:$D$2741,2,FALSE)</f>
        <v>crypto</v>
      </c>
    </row>
    <row r="670" spans="1:9" x14ac:dyDescent="0.2">
      <c r="A670" t="s">
        <v>2768</v>
      </c>
      <c r="B670" t="s">
        <v>3264</v>
      </c>
      <c r="C670" t="s">
        <v>4394</v>
      </c>
      <c r="D670" t="s">
        <v>2567</v>
      </c>
      <c r="E670" t="s">
        <v>2765</v>
      </c>
      <c r="F670" t="s">
        <v>4395</v>
      </c>
      <c r="G670" t="str">
        <f>VLOOKUP($D670,GroundTruth!$A$2:$C$2741,3,FALSE)</f>
        <v>false</v>
      </c>
      <c r="H670">
        <f>VLOOKUP($D670,GroundTruth!$A$2:$D$2741,4,FALSE)</f>
        <v>327</v>
      </c>
      <c r="I670" t="str">
        <f>VLOOKUP($D670,GroundTruth!$A$2:$D$2741,2,FALSE)</f>
        <v>crypto</v>
      </c>
    </row>
    <row r="671" spans="1:9" x14ac:dyDescent="0.2">
      <c r="A671" t="s">
        <v>2768</v>
      </c>
      <c r="B671" t="s">
        <v>3255</v>
      </c>
      <c r="C671" t="s">
        <v>4394</v>
      </c>
      <c r="D671" t="s">
        <v>2567</v>
      </c>
      <c r="E671" t="s">
        <v>2765</v>
      </c>
      <c r="F671" t="s">
        <v>4395</v>
      </c>
      <c r="G671" t="str">
        <f>VLOOKUP($D671,GroundTruth!$A$2:$C$2741,3,FALSE)</f>
        <v>false</v>
      </c>
      <c r="H671">
        <f>VLOOKUP($D671,GroundTruth!$A$2:$D$2741,4,FALSE)</f>
        <v>327</v>
      </c>
      <c r="I671" t="str">
        <f>VLOOKUP($D671,GroundTruth!$A$2:$D$2741,2,FALSE)</f>
        <v>crypto</v>
      </c>
    </row>
    <row r="672" spans="1:9" x14ac:dyDescent="0.2">
      <c r="A672" t="s">
        <v>2768</v>
      </c>
      <c r="B672" t="s">
        <v>3255</v>
      </c>
      <c r="C672" t="s">
        <v>4394</v>
      </c>
      <c r="D672" t="s">
        <v>2567</v>
      </c>
      <c r="E672" t="s">
        <v>2765</v>
      </c>
      <c r="F672" t="s">
        <v>4396</v>
      </c>
      <c r="G672" t="str">
        <f>VLOOKUP($D672,GroundTruth!$A$2:$C$2741,3,FALSE)</f>
        <v>false</v>
      </c>
      <c r="H672">
        <f>VLOOKUP($D672,GroundTruth!$A$2:$D$2741,4,FALSE)</f>
        <v>327</v>
      </c>
      <c r="I672" t="str">
        <f>VLOOKUP($D672,GroundTruth!$A$2:$D$2741,2,FALSE)</f>
        <v>crypto</v>
      </c>
    </row>
    <row r="673" spans="1:9" x14ac:dyDescent="0.2">
      <c r="A673" t="s">
        <v>2768</v>
      </c>
      <c r="B673" t="s">
        <v>3264</v>
      </c>
      <c r="C673" t="s">
        <v>4397</v>
      </c>
      <c r="D673" t="s">
        <v>2568</v>
      </c>
      <c r="E673" t="s">
        <v>2765</v>
      </c>
      <c r="F673" t="s">
        <v>4398</v>
      </c>
      <c r="G673" t="str">
        <f>VLOOKUP($D673,GroundTruth!$A$2:$C$2741,3,FALSE)</f>
        <v>false</v>
      </c>
      <c r="H673">
        <f>VLOOKUP($D673,GroundTruth!$A$2:$D$2741,4,FALSE)</f>
        <v>327</v>
      </c>
      <c r="I673" t="str">
        <f>VLOOKUP($D673,GroundTruth!$A$2:$D$2741,2,FALSE)</f>
        <v>crypto</v>
      </c>
    </row>
    <row r="674" spans="1:9" x14ac:dyDescent="0.2">
      <c r="A674" t="s">
        <v>2768</v>
      </c>
      <c r="B674" t="s">
        <v>3255</v>
      </c>
      <c r="C674" t="s">
        <v>4397</v>
      </c>
      <c r="D674" t="s">
        <v>2568</v>
      </c>
      <c r="E674" t="s">
        <v>2765</v>
      </c>
      <c r="F674" t="s">
        <v>4398</v>
      </c>
      <c r="G674" t="str">
        <f>VLOOKUP($D674,GroundTruth!$A$2:$C$2741,3,FALSE)</f>
        <v>false</v>
      </c>
      <c r="H674">
        <f>VLOOKUP($D674,GroundTruth!$A$2:$D$2741,4,FALSE)</f>
        <v>327</v>
      </c>
      <c r="I674" t="str">
        <f>VLOOKUP($D674,GroundTruth!$A$2:$D$2741,2,FALSE)</f>
        <v>crypto</v>
      </c>
    </row>
    <row r="675" spans="1:9" x14ac:dyDescent="0.2">
      <c r="A675" t="s">
        <v>2768</v>
      </c>
      <c r="B675" t="s">
        <v>3255</v>
      </c>
      <c r="C675" t="s">
        <v>4397</v>
      </c>
      <c r="D675" t="s">
        <v>2568</v>
      </c>
      <c r="E675" t="s">
        <v>2765</v>
      </c>
      <c r="F675" t="s">
        <v>4399</v>
      </c>
      <c r="G675" t="str">
        <f>VLOOKUP($D675,GroundTruth!$A$2:$C$2741,3,FALSE)</f>
        <v>false</v>
      </c>
      <c r="H675">
        <f>VLOOKUP($D675,GroundTruth!$A$2:$D$2741,4,FALSE)</f>
        <v>327</v>
      </c>
      <c r="I675" t="str">
        <f>VLOOKUP($D675,GroundTruth!$A$2:$D$2741,2,FALSE)</f>
        <v>crypto</v>
      </c>
    </row>
    <row r="676" spans="1:9" x14ac:dyDescent="0.2">
      <c r="A676" t="s">
        <v>2772</v>
      </c>
      <c r="B676" t="s">
        <v>3264</v>
      </c>
      <c r="C676" t="s">
        <v>4412</v>
      </c>
      <c r="D676" t="s">
        <v>2674</v>
      </c>
      <c r="E676" t="s">
        <v>2765</v>
      </c>
      <c r="F676" t="s">
        <v>4413</v>
      </c>
      <c r="G676" t="str">
        <f>VLOOKUP($D676,GroundTruth!$A$2:$C$2741,3,FALSE)</f>
        <v>true</v>
      </c>
      <c r="H676">
        <f>VLOOKUP($D676,GroundTruth!$A$2:$D$2741,4,FALSE)</f>
        <v>327</v>
      </c>
      <c r="I676" t="str">
        <f>VLOOKUP($D676,GroundTruth!$A$2:$D$2741,2,FALSE)</f>
        <v>crypto</v>
      </c>
    </row>
    <row r="677" spans="1:9" x14ac:dyDescent="0.2">
      <c r="A677" t="s">
        <v>2772</v>
      </c>
      <c r="B677" t="s">
        <v>3255</v>
      </c>
      <c r="C677" t="s">
        <v>4412</v>
      </c>
      <c r="D677" t="s">
        <v>2674</v>
      </c>
      <c r="E677" t="s">
        <v>2765</v>
      </c>
      <c r="F677" t="s">
        <v>4413</v>
      </c>
      <c r="G677" t="str">
        <f>VLOOKUP($D677,GroundTruth!$A$2:$C$2741,3,FALSE)</f>
        <v>true</v>
      </c>
      <c r="H677">
        <f>VLOOKUP($D677,GroundTruth!$A$2:$D$2741,4,FALSE)</f>
        <v>327</v>
      </c>
      <c r="I677" t="str">
        <f>VLOOKUP($D677,GroundTruth!$A$2:$D$2741,2,FALSE)</f>
        <v>crypto</v>
      </c>
    </row>
    <row r="678" spans="1:9" x14ac:dyDescent="0.2">
      <c r="A678" t="s">
        <v>2768</v>
      </c>
      <c r="B678" t="s">
        <v>3255</v>
      </c>
      <c r="C678" t="s">
        <v>4412</v>
      </c>
      <c r="D678" t="s">
        <v>2674</v>
      </c>
      <c r="E678" t="s">
        <v>2765</v>
      </c>
      <c r="F678" t="s">
        <v>4414</v>
      </c>
      <c r="G678" t="str">
        <f>VLOOKUP($D678,GroundTruth!$A$2:$C$2741,3,FALSE)</f>
        <v>true</v>
      </c>
      <c r="H678">
        <f>VLOOKUP($D678,GroundTruth!$A$2:$D$2741,4,FALSE)</f>
        <v>327</v>
      </c>
      <c r="I678" t="str">
        <f>VLOOKUP($D678,GroundTruth!$A$2:$D$2741,2,FALSE)</f>
        <v>crypto</v>
      </c>
    </row>
    <row r="679" spans="1:9" x14ac:dyDescent="0.2">
      <c r="A679" t="s">
        <v>2768</v>
      </c>
      <c r="B679" t="s">
        <v>3264</v>
      </c>
      <c r="C679" t="s">
        <v>4415</v>
      </c>
      <c r="D679" t="s">
        <v>2675</v>
      </c>
      <c r="E679" t="s">
        <v>2765</v>
      </c>
      <c r="F679" t="s">
        <v>4416</v>
      </c>
      <c r="G679" t="str">
        <f>VLOOKUP($D679,GroundTruth!$A$2:$C$2741,3,FALSE)</f>
        <v>false</v>
      </c>
      <c r="H679">
        <f>VLOOKUP($D679,GroundTruth!$A$2:$D$2741,4,FALSE)</f>
        <v>327</v>
      </c>
      <c r="I679" t="str">
        <f>VLOOKUP($D679,GroundTruth!$A$2:$D$2741,2,FALSE)</f>
        <v>crypto</v>
      </c>
    </row>
    <row r="680" spans="1:9" x14ac:dyDescent="0.2">
      <c r="A680" t="s">
        <v>2768</v>
      </c>
      <c r="B680" t="s">
        <v>3255</v>
      </c>
      <c r="C680" t="s">
        <v>4415</v>
      </c>
      <c r="D680" t="s">
        <v>2675</v>
      </c>
      <c r="E680" t="s">
        <v>2765</v>
      </c>
      <c r="F680" t="s">
        <v>4416</v>
      </c>
      <c r="G680" t="str">
        <f>VLOOKUP($D680,GroundTruth!$A$2:$C$2741,3,FALSE)</f>
        <v>false</v>
      </c>
      <c r="H680">
        <f>VLOOKUP($D680,GroundTruth!$A$2:$D$2741,4,FALSE)</f>
        <v>327</v>
      </c>
      <c r="I680" t="str">
        <f>VLOOKUP($D680,GroundTruth!$A$2:$D$2741,2,FALSE)</f>
        <v>crypto</v>
      </c>
    </row>
    <row r="681" spans="1:9" x14ac:dyDescent="0.2">
      <c r="A681" t="s">
        <v>2768</v>
      </c>
      <c r="B681" t="s">
        <v>3255</v>
      </c>
      <c r="C681" t="s">
        <v>4415</v>
      </c>
      <c r="D681" t="s">
        <v>2675</v>
      </c>
      <c r="E681" t="s">
        <v>2765</v>
      </c>
      <c r="F681" t="s">
        <v>4417</v>
      </c>
      <c r="G681" t="str">
        <f>VLOOKUP($D681,GroundTruth!$A$2:$C$2741,3,FALSE)</f>
        <v>false</v>
      </c>
      <c r="H681">
        <f>VLOOKUP($D681,GroundTruth!$A$2:$D$2741,4,FALSE)</f>
        <v>327</v>
      </c>
      <c r="I681" t="str">
        <f>VLOOKUP($D681,GroundTruth!$A$2:$D$2741,2,FALSE)</f>
        <v>crypto</v>
      </c>
    </row>
    <row r="682" spans="1:9" x14ac:dyDescent="0.2">
      <c r="A682" t="s">
        <v>2772</v>
      </c>
      <c r="B682" t="s">
        <v>3264</v>
      </c>
      <c r="C682" t="s">
        <v>4418</v>
      </c>
      <c r="D682" t="s">
        <v>2676</v>
      </c>
      <c r="E682" t="s">
        <v>2765</v>
      </c>
      <c r="F682" t="s">
        <v>4419</v>
      </c>
      <c r="G682" t="str">
        <f>VLOOKUP($D682,GroundTruth!$A$2:$C$2741,3,FALSE)</f>
        <v>true</v>
      </c>
      <c r="H682">
        <f>VLOOKUP($D682,GroundTruth!$A$2:$D$2741,4,FALSE)</f>
        <v>327</v>
      </c>
      <c r="I682" t="str">
        <f>VLOOKUP($D682,GroundTruth!$A$2:$D$2741,2,FALSE)</f>
        <v>crypto</v>
      </c>
    </row>
    <row r="683" spans="1:9" x14ac:dyDescent="0.2">
      <c r="A683" t="s">
        <v>2772</v>
      </c>
      <c r="B683" t="s">
        <v>3255</v>
      </c>
      <c r="C683" t="s">
        <v>4418</v>
      </c>
      <c r="D683" t="s">
        <v>2676</v>
      </c>
      <c r="E683" t="s">
        <v>2765</v>
      </c>
      <c r="F683" t="s">
        <v>4419</v>
      </c>
      <c r="G683" t="str">
        <f>VLOOKUP($D683,GroundTruth!$A$2:$C$2741,3,FALSE)</f>
        <v>true</v>
      </c>
      <c r="H683">
        <f>VLOOKUP($D683,GroundTruth!$A$2:$D$2741,4,FALSE)</f>
        <v>327</v>
      </c>
      <c r="I683" t="str">
        <f>VLOOKUP($D683,GroundTruth!$A$2:$D$2741,2,FALSE)</f>
        <v>crypto</v>
      </c>
    </row>
    <row r="684" spans="1:9" x14ac:dyDescent="0.2">
      <c r="A684" t="s">
        <v>2768</v>
      </c>
      <c r="B684" t="s">
        <v>3255</v>
      </c>
      <c r="C684" t="s">
        <v>4418</v>
      </c>
      <c r="D684" t="s">
        <v>2676</v>
      </c>
      <c r="E684" t="s">
        <v>2765</v>
      </c>
      <c r="F684" t="s">
        <v>4420</v>
      </c>
      <c r="G684" t="str">
        <f>VLOOKUP($D684,GroundTruth!$A$2:$C$2741,3,FALSE)</f>
        <v>true</v>
      </c>
      <c r="H684">
        <f>VLOOKUP($D684,GroundTruth!$A$2:$D$2741,4,FALSE)</f>
        <v>327</v>
      </c>
      <c r="I684" t="str">
        <f>VLOOKUP($D684,GroundTruth!$A$2:$D$2741,2,FALSE)</f>
        <v>crypto</v>
      </c>
    </row>
    <row r="685" spans="1:9" x14ac:dyDescent="0.2">
      <c r="A685" t="s">
        <v>2772</v>
      </c>
      <c r="B685" t="s">
        <v>3264</v>
      </c>
      <c r="C685" t="s">
        <v>4421</v>
      </c>
      <c r="D685" t="s">
        <v>2677</v>
      </c>
      <c r="E685" t="s">
        <v>2765</v>
      </c>
      <c r="F685" t="s">
        <v>4422</v>
      </c>
      <c r="G685" t="str">
        <f>VLOOKUP($D685,GroundTruth!$A$2:$C$2741,3,FALSE)</f>
        <v>true</v>
      </c>
      <c r="H685">
        <f>VLOOKUP($D685,GroundTruth!$A$2:$D$2741,4,FALSE)</f>
        <v>327</v>
      </c>
      <c r="I685" t="str">
        <f>VLOOKUP($D685,GroundTruth!$A$2:$D$2741,2,FALSE)</f>
        <v>crypto</v>
      </c>
    </row>
    <row r="686" spans="1:9" x14ac:dyDescent="0.2">
      <c r="A686" t="s">
        <v>2772</v>
      </c>
      <c r="B686" t="s">
        <v>3255</v>
      </c>
      <c r="C686" t="s">
        <v>4421</v>
      </c>
      <c r="D686" t="s">
        <v>2677</v>
      </c>
      <c r="E686" t="s">
        <v>2765</v>
      </c>
      <c r="F686" t="s">
        <v>4422</v>
      </c>
      <c r="G686" t="str">
        <f>VLOOKUP($D686,GroundTruth!$A$2:$C$2741,3,FALSE)</f>
        <v>true</v>
      </c>
      <c r="H686">
        <f>VLOOKUP($D686,GroundTruth!$A$2:$D$2741,4,FALSE)</f>
        <v>327</v>
      </c>
      <c r="I686" t="str">
        <f>VLOOKUP($D686,GroundTruth!$A$2:$D$2741,2,FALSE)</f>
        <v>crypto</v>
      </c>
    </row>
    <row r="687" spans="1:9" x14ac:dyDescent="0.2">
      <c r="A687" t="s">
        <v>2768</v>
      </c>
      <c r="B687" t="s">
        <v>3255</v>
      </c>
      <c r="C687" t="s">
        <v>4421</v>
      </c>
      <c r="D687" t="s">
        <v>2677</v>
      </c>
      <c r="E687" t="s">
        <v>2765</v>
      </c>
      <c r="F687" t="s">
        <v>4423</v>
      </c>
      <c r="G687" t="str">
        <f>VLOOKUP($D687,GroundTruth!$A$2:$C$2741,3,FALSE)</f>
        <v>true</v>
      </c>
      <c r="H687">
        <f>VLOOKUP($D687,GroundTruth!$A$2:$D$2741,4,FALSE)</f>
        <v>327</v>
      </c>
      <c r="I687" t="str">
        <f>VLOOKUP($D687,GroundTruth!$A$2:$D$2741,2,FALSE)</f>
        <v>crypto</v>
      </c>
    </row>
    <row r="688" spans="1:9" x14ac:dyDescent="0.2">
      <c r="A688" t="s">
        <v>2768</v>
      </c>
      <c r="B688" t="s">
        <v>3264</v>
      </c>
      <c r="C688" t="s">
        <v>4424</v>
      </c>
      <c r="D688" t="s">
        <v>2678</v>
      </c>
      <c r="E688" t="s">
        <v>2765</v>
      </c>
      <c r="F688" t="s">
        <v>4425</v>
      </c>
      <c r="G688" t="str">
        <f>VLOOKUP($D688,GroundTruth!$A$2:$C$2741,3,FALSE)</f>
        <v>false</v>
      </c>
      <c r="H688">
        <f>VLOOKUP($D688,GroundTruth!$A$2:$D$2741,4,FALSE)</f>
        <v>327</v>
      </c>
      <c r="I688" t="str">
        <f>VLOOKUP($D688,GroundTruth!$A$2:$D$2741,2,FALSE)</f>
        <v>crypto</v>
      </c>
    </row>
    <row r="689" spans="1:9" x14ac:dyDescent="0.2">
      <c r="A689" t="s">
        <v>2768</v>
      </c>
      <c r="B689" t="s">
        <v>3255</v>
      </c>
      <c r="C689" t="s">
        <v>4424</v>
      </c>
      <c r="D689" t="s">
        <v>2678</v>
      </c>
      <c r="E689" t="s">
        <v>2765</v>
      </c>
      <c r="F689" t="s">
        <v>4425</v>
      </c>
      <c r="G689" t="str">
        <f>VLOOKUP($D689,GroundTruth!$A$2:$C$2741,3,FALSE)</f>
        <v>false</v>
      </c>
      <c r="H689">
        <f>VLOOKUP($D689,GroundTruth!$A$2:$D$2741,4,FALSE)</f>
        <v>327</v>
      </c>
      <c r="I689" t="str">
        <f>VLOOKUP($D689,GroundTruth!$A$2:$D$2741,2,FALSE)</f>
        <v>crypto</v>
      </c>
    </row>
    <row r="690" spans="1:9" x14ac:dyDescent="0.2">
      <c r="A690" t="s">
        <v>2768</v>
      </c>
      <c r="B690" t="s">
        <v>3255</v>
      </c>
      <c r="C690" t="s">
        <v>4424</v>
      </c>
      <c r="D690" t="s">
        <v>2678</v>
      </c>
      <c r="E690" t="s">
        <v>2765</v>
      </c>
      <c r="F690" t="s">
        <v>4426</v>
      </c>
      <c r="G690" t="str">
        <f>VLOOKUP($D690,GroundTruth!$A$2:$C$2741,3,FALSE)</f>
        <v>false</v>
      </c>
      <c r="H690">
        <f>VLOOKUP($D690,GroundTruth!$A$2:$D$2741,4,FALSE)</f>
        <v>327</v>
      </c>
      <c r="I690" t="str">
        <f>VLOOKUP($D690,GroundTruth!$A$2:$D$2741,2,FALSE)</f>
        <v>crypto</v>
      </c>
    </row>
    <row r="691" spans="1:9" x14ac:dyDescent="0.2">
      <c r="A691" t="s">
        <v>2772</v>
      </c>
      <c r="B691" t="s">
        <v>3264</v>
      </c>
      <c r="C691" t="s">
        <v>4427</v>
      </c>
      <c r="D691" t="s">
        <v>2679</v>
      </c>
      <c r="E691" t="s">
        <v>2765</v>
      </c>
      <c r="F691" t="s">
        <v>4428</v>
      </c>
      <c r="G691" t="str">
        <f>VLOOKUP($D691,GroundTruth!$A$2:$C$2741,3,FALSE)</f>
        <v>true</v>
      </c>
      <c r="H691">
        <f>VLOOKUP($D691,GroundTruth!$A$2:$D$2741,4,FALSE)</f>
        <v>327</v>
      </c>
      <c r="I691" t="str">
        <f>VLOOKUP($D691,GroundTruth!$A$2:$D$2741,2,FALSE)</f>
        <v>crypto</v>
      </c>
    </row>
    <row r="692" spans="1:9" x14ac:dyDescent="0.2">
      <c r="A692" t="s">
        <v>2772</v>
      </c>
      <c r="B692" t="s">
        <v>3255</v>
      </c>
      <c r="C692" t="s">
        <v>4427</v>
      </c>
      <c r="D692" t="s">
        <v>2679</v>
      </c>
      <c r="E692" t="s">
        <v>2765</v>
      </c>
      <c r="F692" t="s">
        <v>4428</v>
      </c>
      <c r="G692" t="str">
        <f>VLOOKUP($D692,GroundTruth!$A$2:$C$2741,3,FALSE)</f>
        <v>true</v>
      </c>
      <c r="H692">
        <f>VLOOKUP($D692,GroundTruth!$A$2:$D$2741,4,FALSE)</f>
        <v>327</v>
      </c>
      <c r="I692" t="str">
        <f>VLOOKUP($D692,GroundTruth!$A$2:$D$2741,2,FALSE)</f>
        <v>crypto</v>
      </c>
    </row>
    <row r="693" spans="1:9" x14ac:dyDescent="0.2">
      <c r="A693" t="s">
        <v>2768</v>
      </c>
      <c r="B693" t="s">
        <v>3255</v>
      </c>
      <c r="C693" t="s">
        <v>4427</v>
      </c>
      <c r="D693" t="s">
        <v>2679</v>
      </c>
      <c r="E693" t="s">
        <v>2765</v>
      </c>
      <c r="F693" t="s">
        <v>4429</v>
      </c>
      <c r="G693" t="str">
        <f>VLOOKUP($D693,GroundTruth!$A$2:$C$2741,3,FALSE)</f>
        <v>true</v>
      </c>
      <c r="H693">
        <f>VLOOKUP($D693,GroundTruth!$A$2:$D$2741,4,FALSE)</f>
        <v>327</v>
      </c>
      <c r="I693" t="str">
        <f>VLOOKUP($D693,GroundTruth!$A$2:$D$2741,2,FALSE)</f>
        <v>crypto</v>
      </c>
    </row>
    <row r="694" spans="1:9" x14ac:dyDescent="0.2">
      <c r="A694" t="s">
        <v>2762</v>
      </c>
      <c r="B694" t="s">
        <v>3264</v>
      </c>
      <c r="C694" t="s">
        <v>3274</v>
      </c>
      <c r="D694" t="s">
        <v>8</v>
      </c>
      <c r="E694" t="s">
        <v>2765</v>
      </c>
      <c r="F694" t="s">
        <v>3275</v>
      </c>
      <c r="G694" t="str">
        <f>VLOOKUP($D694,GroundTruth!$A$2:$C$2741,3,FALSE)</f>
        <v>true</v>
      </c>
      <c r="H694">
        <f>VLOOKUP($D694,GroundTruth!$A$2:$D$2741,4,FALSE)</f>
        <v>328</v>
      </c>
      <c r="I694" t="str">
        <f>VLOOKUP($D694,GroundTruth!$A$2:$D$2741,2,FALSE)</f>
        <v>hash</v>
      </c>
    </row>
    <row r="695" spans="1:9" x14ac:dyDescent="0.2">
      <c r="A695" t="s">
        <v>2762</v>
      </c>
      <c r="B695" t="s">
        <v>3255</v>
      </c>
      <c r="C695" t="s">
        <v>3274</v>
      </c>
      <c r="D695" t="s">
        <v>8</v>
      </c>
      <c r="E695" t="s">
        <v>2765</v>
      </c>
      <c r="F695" t="s">
        <v>3275</v>
      </c>
      <c r="G695" t="str">
        <f>VLOOKUP($D695,GroundTruth!$A$2:$C$2741,3,FALSE)</f>
        <v>true</v>
      </c>
      <c r="H695">
        <f>VLOOKUP($D695,GroundTruth!$A$2:$D$2741,4,FALSE)</f>
        <v>328</v>
      </c>
      <c r="I695" t="str">
        <f>VLOOKUP($D695,GroundTruth!$A$2:$D$2741,2,FALSE)</f>
        <v>hash</v>
      </c>
    </row>
    <row r="696" spans="1:9" x14ac:dyDescent="0.2">
      <c r="A696" t="s">
        <v>2762</v>
      </c>
      <c r="B696" t="s">
        <v>3255</v>
      </c>
      <c r="C696" t="s">
        <v>3274</v>
      </c>
      <c r="D696" t="s">
        <v>8</v>
      </c>
      <c r="E696" t="s">
        <v>2765</v>
      </c>
      <c r="F696" t="s">
        <v>3276</v>
      </c>
      <c r="G696" t="str">
        <f>VLOOKUP($D696,GroundTruth!$A$2:$C$2741,3,FALSE)</f>
        <v>true</v>
      </c>
      <c r="H696">
        <f>VLOOKUP($D696,GroundTruth!$A$2:$D$2741,4,FALSE)</f>
        <v>328</v>
      </c>
      <c r="I696" t="str">
        <f>VLOOKUP($D696,GroundTruth!$A$2:$D$2741,2,FALSE)</f>
        <v>hash</v>
      </c>
    </row>
    <row r="697" spans="1:9" x14ac:dyDescent="0.2">
      <c r="A697" t="s">
        <v>2762</v>
      </c>
      <c r="B697" t="s">
        <v>3264</v>
      </c>
      <c r="C697" t="s">
        <v>3280</v>
      </c>
      <c r="D697" t="s">
        <v>19</v>
      </c>
      <c r="E697" t="s">
        <v>2765</v>
      </c>
      <c r="F697" t="s">
        <v>3281</v>
      </c>
      <c r="G697" t="str">
        <f>VLOOKUP($D697,GroundTruth!$A$2:$C$2741,3,FALSE)</f>
        <v>false</v>
      </c>
      <c r="H697">
        <f>VLOOKUP($D697,GroundTruth!$A$2:$D$2741,4,FALSE)</f>
        <v>328</v>
      </c>
      <c r="I697" t="str">
        <f>VLOOKUP($D697,GroundTruth!$A$2:$D$2741,2,FALSE)</f>
        <v>hash</v>
      </c>
    </row>
    <row r="698" spans="1:9" x14ac:dyDescent="0.2">
      <c r="A698" t="s">
        <v>2762</v>
      </c>
      <c r="B698" t="s">
        <v>3255</v>
      </c>
      <c r="C698" t="s">
        <v>3280</v>
      </c>
      <c r="D698" t="s">
        <v>19</v>
      </c>
      <c r="E698" t="s">
        <v>2765</v>
      </c>
      <c r="F698" t="s">
        <v>3281</v>
      </c>
      <c r="G698" t="str">
        <f>VLOOKUP($D698,GroundTruth!$A$2:$C$2741,3,FALSE)</f>
        <v>false</v>
      </c>
      <c r="H698">
        <f>VLOOKUP($D698,GroundTruth!$A$2:$D$2741,4,FALSE)</f>
        <v>328</v>
      </c>
      <c r="I698" t="str">
        <f>VLOOKUP($D698,GroundTruth!$A$2:$D$2741,2,FALSE)</f>
        <v>hash</v>
      </c>
    </row>
    <row r="699" spans="1:9" x14ac:dyDescent="0.2">
      <c r="A699" t="s">
        <v>2762</v>
      </c>
      <c r="B699" t="s">
        <v>3255</v>
      </c>
      <c r="C699" t="s">
        <v>3280</v>
      </c>
      <c r="D699" t="s">
        <v>19</v>
      </c>
      <c r="E699" t="s">
        <v>2765</v>
      </c>
      <c r="F699" t="s">
        <v>3282</v>
      </c>
      <c r="G699" t="str">
        <f>VLOOKUP($D699,GroundTruth!$A$2:$C$2741,3,FALSE)</f>
        <v>false</v>
      </c>
      <c r="H699">
        <f>VLOOKUP($D699,GroundTruth!$A$2:$D$2741,4,FALSE)</f>
        <v>328</v>
      </c>
      <c r="I699" t="str">
        <f>VLOOKUP($D699,GroundTruth!$A$2:$D$2741,2,FALSE)</f>
        <v>hash</v>
      </c>
    </row>
    <row r="700" spans="1:9" x14ac:dyDescent="0.2">
      <c r="A700" t="s">
        <v>2762</v>
      </c>
      <c r="B700" t="s">
        <v>3264</v>
      </c>
      <c r="C700" t="s">
        <v>3289</v>
      </c>
      <c r="D700" t="s">
        <v>44</v>
      </c>
      <c r="E700" t="s">
        <v>2765</v>
      </c>
      <c r="F700" t="s">
        <v>3290</v>
      </c>
      <c r="G700" t="str">
        <f>VLOOKUP($D700,GroundTruth!$A$2:$C$2741,3,FALSE)</f>
        <v>true</v>
      </c>
      <c r="H700">
        <f>VLOOKUP($D700,GroundTruth!$A$2:$D$2741,4,FALSE)</f>
        <v>328</v>
      </c>
      <c r="I700" t="str">
        <f>VLOOKUP($D700,GroundTruth!$A$2:$D$2741,2,FALSE)</f>
        <v>hash</v>
      </c>
    </row>
    <row r="701" spans="1:9" x14ac:dyDescent="0.2">
      <c r="A701" t="s">
        <v>2762</v>
      </c>
      <c r="B701" t="s">
        <v>3255</v>
      </c>
      <c r="C701" t="s">
        <v>3289</v>
      </c>
      <c r="D701" t="s">
        <v>44</v>
      </c>
      <c r="E701" t="s">
        <v>2765</v>
      </c>
      <c r="F701" t="s">
        <v>3290</v>
      </c>
      <c r="G701" t="str">
        <f>VLOOKUP($D701,GroundTruth!$A$2:$C$2741,3,FALSE)</f>
        <v>true</v>
      </c>
      <c r="H701">
        <f>VLOOKUP($D701,GroundTruth!$A$2:$D$2741,4,FALSE)</f>
        <v>328</v>
      </c>
      <c r="I701" t="str">
        <f>VLOOKUP($D701,GroundTruth!$A$2:$D$2741,2,FALSE)</f>
        <v>hash</v>
      </c>
    </row>
    <row r="702" spans="1:9" x14ac:dyDescent="0.2">
      <c r="A702" t="s">
        <v>2762</v>
      </c>
      <c r="B702" t="s">
        <v>3255</v>
      </c>
      <c r="C702" t="s">
        <v>3289</v>
      </c>
      <c r="D702" t="s">
        <v>44</v>
      </c>
      <c r="E702" t="s">
        <v>2765</v>
      </c>
      <c r="F702" t="s">
        <v>3291</v>
      </c>
      <c r="G702" t="str">
        <f>VLOOKUP($D702,GroundTruth!$A$2:$C$2741,3,FALSE)</f>
        <v>true</v>
      </c>
      <c r="H702">
        <f>VLOOKUP($D702,GroundTruth!$A$2:$D$2741,4,FALSE)</f>
        <v>328</v>
      </c>
      <c r="I702" t="str">
        <f>VLOOKUP($D702,GroundTruth!$A$2:$D$2741,2,FALSE)</f>
        <v>hash</v>
      </c>
    </row>
    <row r="703" spans="1:9" x14ac:dyDescent="0.2">
      <c r="A703" t="s">
        <v>2762</v>
      </c>
      <c r="B703" t="s">
        <v>3264</v>
      </c>
      <c r="C703" t="s">
        <v>3295</v>
      </c>
      <c r="D703" t="s">
        <v>61</v>
      </c>
      <c r="E703" t="s">
        <v>2765</v>
      </c>
      <c r="F703" t="s">
        <v>3296</v>
      </c>
      <c r="G703" t="str">
        <f>VLOOKUP($D703,GroundTruth!$A$2:$C$2741,3,FALSE)</f>
        <v>true</v>
      </c>
      <c r="H703">
        <f>VLOOKUP($D703,GroundTruth!$A$2:$D$2741,4,FALSE)</f>
        <v>328</v>
      </c>
      <c r="I703" t="str">
        <f>VLOOKUP($D703,GroundTruth!$A$2:$D$2741,2,FALSE)</f>
        <v>hash</v>
      </c>
    </row>
    <row r="704" spans="1:9" x14ac:dyDescent="0.2">
      <c r="A704" t="s">
        <v>2762</v>
      </c>
      <c r="B704" t="s">
        <v>3255</v>
      </c>
      <c r="C704" t="s">
        <v>3295</v>
      </c>
      <c r="D704" t="s">
        <v>61</v>
      </c>
      <c r="E704" t="s">
        <v>2765</v>
      </c>
      <c r="F704" t="s">
        <v>3296</v>
      </c>
      <c r="G704" t="str">
        <f>VLOOKUP($D704,GroundTruth!$A$2:$C$2741,3,FALSE)</f>
        <v>true</v>
      </c>
      <c r="H704">
        <f>VLOOKUP($D704,GroundTruth!$A$2:$D$2741,4,FALSE)</f>
        <v>328</v>
      </c>
      <c r="I704" t="str">
        <f>VLOOKUP($D704,GroundTruth!$A$2:$D$2741,2,FALSE)</f>
        <v>hash</v>
      </c>
    </row>
    <row r="705" spans="1:9" x14ac:dyDescent="0.2">
      <c r="A705" t="s">
        <v>2762</v>
      </c>
      <c r="B705" t="s">
        <v>3255</v>
      </c>
      <c r="C705" t="s">
        <v>3295</v>
      </c>
      <c r="D705" t="s">
        <v>61</v>
      </c>
      <c r="E705" t="s">
        <v>2765</v>
      </c>
      <c r="F705" t="s">
        <v>3297</v>
      </c>
      <c r="G705" t="str">
        <f>VLOOKUP($D705,GroundTruth!$A$2:$C$2741,3,FALSE)</f>
        <v>true</v>
      </c>
      <c r="H705">
        <f>VLOOKUP($D705,GroundTruth!$A$2:$D$2741,4,FALSE)</f>
        <v>328</v>
      </c>
      <c r="I705" t="str">
        <f>VLOOKUP($D705,GroundTruth!$A$2:$D$2741,2,FALSE)</f>
        <v>hash</v>
      </c>
    </row>
    <row r="706" spans="1:9" x14ac:dyDescent="0.2">
      <c r="A706" t="s">
        <v>2762</v>
      </c>
      <c r="B706" t="s">
        <v>3264</v>
      </c>
      <c r="C706" t="s">
        <v>3325</v>
      </c>
      <c r="D706" t="s">
        <v>84</v>
      </c>
      <c r="E706" t="s">
        <v>2765</v>
      </c>
      <c r="F706" t="s">
        <v>3326</v>
      </c>
      <c r="G706" t="str">
        <f>VLOOKUP($D706,GroundTruth!$A$2:$C$2741,3,FALSE)</f>
        <v>false</v>
      </c>
      <c r="H706">
        <f>VLOOKUP($D706,GroundTruth!$A$2:$D$2741,4,FALSE)</f>
        <v>328</v>
      </c>
      <c r="I706" t="str">
        <f>VLOOKUP($D706,GroundTruth!$A$2:$D$2741,2,FALSE)</f>
        <v>hash</v>
      </c>
    </row>
    <row r="707" spans="1:9" x14ac:dyDescent="0.2">
      <c r="A707" t="s">
        <v>2762</v>
      </c>
      <c r="B707" t="s">
        <v>3255</v>
      </c>
      <c r="C707" t="s">
        <v>3325</v>
      </c>
      <c r="D707" t="s">
        <v>84</v>
      </c>
      <c r="E707" t="s">
        <v>2765</v>
      </c>
      <c r="F707" t="s">
        <v>3326</v>
      </c>
      <c r="G707" t="str">
        <f>VLOOKUP($D707,GroundTruth!$A$2:$C$2741,3,FALSE)</f>
        <v>false</v>
      </c>
      <c r="H707">
        <f>VLOOKUP($D707,GroundTruth!$A$2:$D$2741,4,FALSE)</f>
        <v>328</v>
      </c>
      <c r="I707" t="str">
        <f>VLOOKUP($D707,GroundTruth!$A$2:$D$2741,2,FALSE)</f>
        <v>hash</v>
      </c>
    </row>
    <row r="708" spans="1:9" x14ac:dyDescent="0.2">
      <c r="A708" t="s">
        <v>2762</v>
      </c>
      <c r="B708" t="s">
        <v>3255</v>
      </c>
      <c r="C708" t="s">
        <v>3325</v>
      </c>
      <c r="D708" t="s">
        <v>84</v>
      </c>
      <c r="E708" t="s">
        <v>2765</v>
      </c>
      <c r="F708" t="s">
        <v>3327</v>
      </c>
      <c r="G708" t="str">
        <f>VLOOKUP($D708,GroundTruth!$A$2:$C$2741,3,FALSE)</f>
        <v>false</v>
      </c>
      <c r="H708">
        <f>VLOOKUP($D708,GroundTruth!$A$2:$D$2741,4,FALSE)</f>
        <v>328</v>
      </c>
      <c r="I708" t="str">
        <f>VLOOKUP($D708,GroundTruth!$A$2:$D$2741,2,FALSE)</f>
        <v>hash</v>
      </c>
    </row>
    <row r="709" spans="1:9" x14ac:dyDescent="0.2">
      <c r="A709" t="s">
        <v>2762</v>
      </c>
      <c r="B709" t="s">
        <v>3264</v>
      </c>
      <c r="C709" t="s">
        <v>3328</v>
      </c>
      <c r="D709" t="s">
        <v>85</v>
      </c>
      <c r="E709" t="s">
        <v>2765</v>
      </c>
      <c r="F709" t="s">
        <v>3329</v>
      </c>
      <c r="G709" t="str">
        <f>VLOOKUP($D709,GroundTruth!$A$2:$C$2741,3,FALSE)</f>
        <v>true</v>
      </c>
      <c r="H709">
        <f>VLOOKUP($D709,GroundTruth!$A$2:$D$2741,4,FALSE)</f>
        <v>328</v>
      </c>
      <c r="I709" t="str">
        <f>VLOOKUP($D709,GroundTruth!$A$2:$D$2741,2,FALSE)</f>
        <v>hash</v>
      </c>
    </row>
    <row r="710" spans="1:9" x14ac:dyDescent="0.2">
      <c r="A710" t="s">
        <v>2762</v>
      </c>
      <c r="B710" t="s">
        <v>3255</v>
      </c>
      <c r="C710" t="s">
        <v>3328</v>
      </c>
      <c r="D710" t="s">
        <v>85</v>
      </c>
      <c r="E710" t="s">
        <v>2765</v>
      </c>
      <c r="F710" t="s">
        <v>3329</v>
      </c>
      <c r="G710" t="str">
        <f>VLOOKUP($D710,GroundTruth!$A$2:$C$2741,3,FALSE)</f>
        <v>true</v>
      </c>
      <c r="H710">
        <f>VLOOKUP($D710,GroundTruth!$A$2:$D$2741,4,FALSE)</f>
        <v>328</v>
      </c>
      <c r="I710" t="str">
        <f>VLOOKUP($D710,GroundTruth!$A$2:$D$2741,2,FALSE)</f>
        <v>hash</v>
      </c>
    </row>
    <row r="711" spans="1:9" x14ac:dyDescent="0.2">
      <c r="A711" t="s">
        <v>2762</v>
      </c>
      <c r="B711" t="s">
        <v>3255</v>
      </c>
      <c r="C711" t="s">
        <v>3328</v>
      </c>
      <c r="D711" t="s">
        <v>85</v>
      </c>
      <c r="E711" t="s">
        <v>2765</v>
      </c>
      <c r="F711" t="s">
        <v>3330</v>
      </c>
      <c r="G711" t="str">
        <f>VLOOKUP($D711,GroundTruth!$A$2:$C$2741,3,FALSE)</f>
        <v>true</v>
      </c>
      <c r="H711">
        <f>VLOOKUP($D711,GroundTruth!$A$2:$D$2741,4,FALSE)</f>
        <v>328</v>
      </c>
      <c r="I711" t="str">
        <f>VLOOKUP($D711,GroundTruth!$A$2:$D$2741,2,FALSE)</f>
        <v>hash</v>
      </c>
    </row>
    <row r="712" spans="1:9" x14ac:dyDescent="0.2">
      <c r="A712" t="s">
        <v>2762</v>
      </c>
      <c r="B712" t="s">
        <v>3264</v>
      </c>
      <c r="C712" t="s">
        <v>3331</v>
      </c>
      <c r="D712" t="s">
        <v>86</v>
      </c>
      <c r="E712" t="s">
        <v>2765</v>
      </c>
      <c r="F712" t="s">
        <v>3332</v>
      </c>
      <c r="G712" t="str">
        <f>VLOOKUP($D712,GroundTruth!$A$2:$C$2741,3,FALSE)</f>
        <v>true</v>
      </c>
      <c r="H712">
        <f>VLOOKUP($D712,GroundTruth!$A$2:$D$2741,4,FALSE)</f>
        <v>328</v>
      </c>
      <c r="I712" t="str">
        <f>VLOOKUP($D712,GroundTruth!$A$2:$D$2741,2,FALSE)</f>
        <v>hash</v>
      </c>
    </row>
    <row r="713" spans="1:9" x14ac:dyDescent="0.2">
      <c r="A713" t="s">
        <v>2762</v>
      </c>
      <c r="B713" t="s">
        <v>3255</v>
      </c>
      <c r="C713" t="s">
        <v>3331</v>
      </c>
      <c r="D713" t="s">
        <v>86</v>
      </c>
      <c r="E713" t="s">
        <v>2765</v>
      </c>
      <c r="F713" t="s">
        <v>3332</v>
      </c>
      <c r="G713" t="str">
        <f>VLOOKUP($D713,GroundTruth!$A$2:$C$2741,3,FALSE)</f>
        <v>true</v>
      </c>
      <c r="H713">
        <f>VLOOKUP($D713,GroundTruth!$A$2:$D$2741,4,FALSE)</f>
        <v>328</v>
      </c>
      <c r="I713" t="str">
        <f>VLOOKUP($D713,GroundTruth!$A$2:$D$2741,2,FALSE)</f>
        <v>hash</v>
      </c>
    </row>
    <row r="714" spans="1:9" x14ac:dyDescent="0.2">
      <c r="A714" t="s">
        <v>2762</v>
      </c>
      <c r="B714" t="s">
        <v>3255</v>
      </c>
      <c r="C714" t="s">
        <v>3331</v>
      </c>
      <c r="D714" t="s">
        <v>86</v>
      </c>
      <c r="E714" t="s">
        <v>2765</v>
      </c>
      <c r="F714" t="s">
        <v>3333</v>
      </c>
      <c r="G714" t="str">
        <f>VLOOKUP($D714,GroundTruth!$A$2:$C$2741,3,FALSE)</f>
        <v>true</v>
      </c>
      <c r="H714">
        <f>VLOOKUP($D714,GroundTruth!$A$2:$D$2741,4,FALSE)</f>
        <v>328</v>
      </c>
      <c r="I714" t="str">
        <f>VLOOKUP($D714,GroundTruth!$A$2:$D$2741,2,FALSE)</f>
        <v>hash</v>
      </c>
    </row>
    <row r="715" spans="1:9" x14ac:dyDescent="0.2">
      <c r="A715" t="s">
        <v>2762</v>
      </c>
      <c r="B715" t="s">
        <v>3264</v>
      </c>
      <c r="C715" t="s">
        <v>3334</v>
      </c>
      <c r="D715" t="s">
        <v>88</v>
      </c>
      <c r="E715" t="s">
        <v>2765</v>
      </c>
      <c r="F715" t="s">
        <v>3335</v>
      </c>
      <c r="G715" t="str">
        <f>VLOOKUP($D715,GroundTruth!$A$2:$C$2741,3,FALSE)</f>
        <v>true</v>
      </c>
      <c r="H715">
        <f>VLOOKUP($D715,GroundTruth!$A$2:$D$2741,4,FALSE)</f>
        <v>328</v>
      </c>
      <c r="I715" t="str">
        <f>VLOOKUP($D715,GroundTruth!$A$2:$D$2741,2,FALSE)</f>
        <v>hash</v>
      </c>
    </row>
    <row r="716" spans="1:9" x14ac:dyDescent="0.2">
      <c r="A716" t="s">
        <v>2762</v>
      </c>
      <c r="B716" t="s">
        <v>3255</v>
      </c>
      <c r="C716" t="s">
        <v>3334</v>
      </c>
      <c r="D716" t="s">
        <v>88</v>
      </c>
      <c r="E716" t="s">
        <v>2765</v>
      </c>
      <c r="F716" t="s">
        <v>3335</v>
      </c>
      <c r="G716" t="str">
        <f>VLOOKUP($D716,GroundTruth!$A$2:$C$2741,3,FALSE)</f>
        <v>true</v>
      </c>
      <c r="H716">
        <f>VLOOKUP($D716,GroundTruth!$A$2:$D$2741,4,FALSE)</f>
        <v>328</v>
      </c>
      <c r="I716" t="str">
        <f>VLOOKUP($D716,GroundTruth!$A$2:$D$2741,2,FALSE)</f>
        <v>hash</v>
      </c>
    </row>
    <row r="717" spans="1:9" x14ac:dyDescent="0.2">
      <c r="A717" t="s">
        <v>2762</v>
      </c>
      <c r="B717" t="s">
        <v>3255</v>
      </c>
      <c r="C717" t="s">
        <v>3334</v>
      </c>
      <c r="D717" t="s">
        <v>88</v>
      </c>
      <c r="E717" t="s">
        <v>2765</v>
      </c>
      <c r="F717" t="s">
        <v>3336</v>
      </c>
      <c r="G717" t="str">
        <f>VLOOKUP($D717,GroundTruth!$A$2:$C$2741,3,FALSE)</f>
        <v>true</v>
      </c>
      <c r="H717">
        <f>VLOOKUP($D717,GroundTruth!$A$2:$D$2741,4,FALSE)</f>
        <v>328</v>
      </c>
      <c r="I717" t="str">
        <f>VLOOKUP($D717,GroundTruth!$A$2:$D$2741,2,FALSE)</f>
        <v>hash</v>
      </c>
    </row>
    <row r="718" spans="1:9" x14ac:dyDescent="0.2">
      <c r="A718" t="s">
        <v>2762</v>
      </c>
      <c r="B718" t="s">
        <v>3264</v>
      </c>
      <c r="C718" t="s">
        <v>3337</v>
      </c>
      <c r="D718" t="s">
        <v>89</v>
      </c>
      <c r="E718" t="s">
        <v>2765</v>
      </c>
      <c r="F718" t="s">
        <v>3338</v>
      </c>
      <c r="G718" t="str">
        <f>VLOOKUP($D718,GroundTruth!$A$2:$C$2741,3,FALSE)</f>
        <v>true</v>
      </c>
      <c r="H718">
        <f>VLOOKUP($D718,GroundTruth!$A$2:$D$2741,4,FALSE)</f>
        <v>328</v>
      </c>
      <c r="I718" t="str">
        <f>VLOOKUP($D718,GroundTruth!$A$2:$D$2741,2,FALSE)</f>
        <v>hash</v>
      </c>
    </row>
    <row r="719" spans="1:9" x14ac:dyDescent="0.2">
      <c r="A719" t="s">
        <v>2762</v>
      </c>
      <c r="B719" t="s">
        <v>3255</v>
      </c>
      <c r="C719" t="s">
        <v>3337</v>
      </c>
      <c r="D719" t="s">
        <v>89</v>
      </c>
      <c r="E719" t="s">
        <v>2765</v>
      </c>
      <c r="F719" t="s">
        <v>3338</v>
      </c>
      <c r="G719" t="str">
        <f>VLOOKUP($D719,GroundTruth!$A$2:$C$2741,3,FALSE)</f>
        <v>true</v>
      </c>
      <c r="H719">
        <f>VLOOKUP($D719,GroundTruth!$A$2:$D$2741,4,FALSE)</f>
        <v>328</v>
      </c>
      <c r="I719" t="str">
        <f>VLOOKUP($D719,GroundTruth!$A$2:$D$2741,2,FALSE)</f>
        <v>hash</v>
      </c>
    </row>
    <row r="720" spans="1:9" x14ac:dyDescent="0.2">
      <c r="A720" t="s">
        <v>2762</v>
      </c>
      <c r="B720" t="s">
        <v>3255</v>
      </c>
      <c r="C720" t="s">
        <v>3337</v>
      </c>
      <c r="D720" t="s">
        <v>89</v>
      </c>
      <c r="E720" t="s">
        <v>2765</v>
      </c>
      <c r="F720" t="s">
        <v>3339</v>
      </c>
      <c r="G720" t="str">
        <f>VLOOKUP($D720,GroundTruth!$A$2:$C$2741,3,FALSE)</f>
        <v>true</v>
      </c>
      <c r="H720">
        <f>VLOOKUP($D720,GroundTruth!$A$2:$D$2741,4,FALSE)</f>
        <v>328</v>
      </c>
      <c r="I720" t="str">
        <f>VLOOKUP($D720,GroundTruth!$A$2:$D$2741,2,FALSE)</f>
        <v>hash</v>
      </c>
    </row>
    <row r="721" spans="1:9" x14ac:dyDescent="0.2">
      <c r="A721" t="s">
        <v>2762</v>
      </c>
      <c r="B721" t="s">
        <v>3264</v>
      </c>
      <c r="C721" t="s">
        <v>3376</v>
      </c>
      <c r="D721" t="s">
        <v>157</v>
      </c>
      <c r="E721" t="s">
        <v>2765</v>
      </c>
      <c r="F721" t="s">
        <v>3377</v>
      </c>
      <c r="G721" t="str">
        <f>VLOOKUP($D721,GroundTruth!$A$2:$C$2741,3,FALSE)</f>
        <v>true</v>
      </c>
      <c r="H721">
        <f>VLOOKUP($D721,GroundTruth!$A$2:$D$2741,4,FALSE)</f>
        <v>328</v>
      </c>
      <c r="I721" t="str">
        <f>VLOOKUP($D721,GroundTruth!$A$2:$D$2741,2,FALSE)</f>
        <v>hash</v>
      </c>
    </row>
    <row r="722" spans="1:9" x14ac:dyDescent="0.2">
      <c r="A722" t="s">
        <v>2762</v>
      </c>
      <c r="B722" t="s">
        <v>3255</v>
      </c>
      <c r="C722" t="s">
        <v>3376</v>
      </c>
      <c r="D722" t="s">
        <v>157</v>
      </c>
      <c r="E722" t="s">
        <v>2765</v>
      </c>
      <c r="F722" t="s">
        <v>3377</v>
      </c>
      <c r="G722" t="str">
        <f>VLOOKUP($D722,GroundTruth!$A$2:$C$2741,3,FALSE)</f>
        <v>true</v>
      </c>
      <c r="H722">
        <f>VLOOKUP($D722,GroundTruth!$A$2:$D$2741,4,FALSE)</f>
        <v>328</v>
      </c>
      <c r="I722" t="str">
        <f>VLOOKUP($D722,GroundTruth!$A$2:$D$2741,2,FALSE)</f>
        <v>hash</v>
      </c>
    </row>
    <row r="723" spans="1:9" x14ac:dyDescent="0.2">
      <c r="A723" t="s">
        <v>2762</v>
      </c>
      <c r="B723" t="s">
        <v>3255</v>
      </c>
      <c r="C723" t="s">
        <v>3376</v>
      </c>
      <c r="D723" t="s">
        <v>157</v>
      </c>
      <c r="E723" t="s">
        <v>2765</v>
      </c>
      <c r="F723" t="s">
        <v>3378</v>
      </c>
      <c r="G723" t="str">
        <f>VLOOKUP($D723,GroundTruth!$A$2:$C$2741,3,FALSE)</f>
        <v>true</v>
      </c>
      <c r="H723">
        <f>VLOOKUP($D723,GroundTruth!$A$2:$D$2741,4,FALSE)</f>
        <v>328</v>
      </c>
      <c r="I723" t="str">
        <f>VLOOKUP($D723,GroundTruth!$A$2:$D$2741,2,FALSE)</f>
        <v>hash</v>
      </c>
    </row>
    <row r="724" spans="1:9" x14ac:dyDescent="0.2">
      <c r="A724" t="s">
        <v>2762</v>
      </c>
      <c r="B724" t="s">
        <v>3264</v>
      </c>
      <c r="C724" t="s">
        <v>3379</v>
      </c>
      <c r="D724" t="s">
        <v>159</v>
      </c>
      <c r="E724" t="s">
        <v>2765</v>
      </c>
      <c r="F724" t="s">
        <v>3380</v>
      </c>
      <c r="G724" t="str">
        <f>VLOOKUP($D724,GroundTruth!$A$2:$C$2741,3,FALSE)</f>
        <v>true</v>
      </c>
      <c r="H724">
        <f>VLOOKUP($D724,GroundTruth!$A$2:$D$2741,4,FALSE)</f>
        <v>328</v>
      </c>
      <c r="I724" t="str">
        <f>VLOOKUP($D724,GroundTruth!$A$2:$D$2741,2,FALSE)</f>
        <v>hash</v>
      </c>
    </row>
    <row r="725" spans="1:9" x14ac:dyDescent="0.2">
      <c r="A725" t="s">
        <v>2762</v>
      </c>
      <c r="B725" t="s">
        <v>3255</v>
      </c>
      <c r="C725" t="s">
        <v>3379</v>
      </c>
      <c r="D725" t="s">
        <v>159</v>
      </c>
      <c r="E725" t="s">
        <v>2765</v>
      </c>
      <c r="F725" t="s">
        <v>3380</v>
      </c>
      <c r="G725" t="str">
        <f>VLOOKUP($D725,GroundTruth!$A$2:$C$2741,3,FALSE)</f>
        <v>true</v>
      </c>
      <c r="H725">
        <f>VLOOKUP($D725,GroundTruth!$A$2:$D$2741,4,FALSE)</f>
        <v>328</v>
      </c>
      <c r="I725" t="str">
        <f>VLOOKUP($D725,GroundTruth!$A$2:$D$2741,2,FALSE)</f>
        <v>hash</v>
      </c>
    </row>
    <row r="726" spans="1:9" x14ac:dyDescent="0.2">
      <c r="A726" t="s">
        <v>2762</v>
      </c>
      <c r="B726" t="s">
        <v>3255</v>
      </c>
      <c r="C726" t="s">
        <v>3379</v>
      </c>
      <c r="D726" t="s">
        <v>159</v>
      </c>
      <c r="E726" t="s">
        <v>2765</v>
      </c>
      <c r="F726" t="s">
        <v>3381</v>
      </c>
      <c r="G726" t="str">
        <f>VLOOKUP($D726,GroundTruth!$A$2:$C$2741,3,FALSE)</f>
        <v>true</v>
      </c>
      <c r="H726">
        <f>VLOOKUP($D726,GroundTruth!$A$2:$D$2741,4,FALSE)</f>
        <v>328</v>
      </c>
      <c r="I726" t="str">
        <f>VLOOKUP($D726,GroundTruth!$A$2:$D$2741,2,FALSE)</f>
        <v>hash</v>
      </c>
    </row>
    <row r="727" spans="1:9" x14ac:dyDescent="0.2">
      <c r="A727" t="s">
        <v>2762</v>
      </c>
      <c r="B727" t="s">
        <v>3264</v>
      </c>
      <c r="C727" t="s">
        <v>3405</v>
      </c>
      <c r="D727" t="s">
        <v>239</v>
      </c>
      <c r="E727" t="s">
        <v>2765</v>
      </c>
      <c r="F727" t="s">
        <v>3406</v>
      </c>
      <c r="G727" t="str">
        <f>VLOOKUP($D727,GroundTruth!$A$2:$C$2741,3,FALSE)</f>
        <v>true</v>
      </c>
      <c r="H727">
        <f>VLOOKUP($D727,GroundTruth!$A$2:$D$2741,4,FALSE)</f>
        <v>328</v>
      </c>
      <c r="I727" t="str">
        <f>VLOOKUP($D727,GroundTruth!$A$2:$D$2741,2,FALSE)</f>
        <v>hash</v>
      </c>
    </row>
    <row r="728" spans="1:9" x14ac:dyDescent="0.2">
      <c r="A728" t="s">
        <v>2762</v>
      </c>
      <c r="B728" t="s">
        <v>3255</v>
      </c>
      <c r="C728" t="s">
        <v>3405</v>
      </c>
      <c r="D728" t="s">
        <v>239</v>
      </c>
      <c r="E728" t="s">
        <v>2765</v>
      </c>
      <c r="F728" t="s">
        <v>3406</v>
      </c>
      <c r="G728" t="str">
        <f>VLOOKUP($D728,GroundTruth!$A$2:$C$2741,3,FALSE)</f>
        <v>true</v>
      </c>
      <c r="H728">
        <f>VLOOKUP($D728,GroundTruth!$A$2:$D$2741,4,FALSE)</f>
        <v>328</v>
      </c>
      <c r="I728" t="str">
        <f>VLOOKUP($D728,GroundTruth!$A$2:$D$2741,2,FALSE)</f>
        <v>hash</v>
      </c>
    </row>
    <row r="729" spans="1:9" x14ac:dyDescent="0.2">
      <c r="A729" t="s">
        <v>2762</v>
      </c>
      <c r="B729" t="s">
        <v>3255</v>
      </c>
      <c r="C729" t="s">
        <v>3405</v>
      </c>
      <c r="D729" t="s">
        <v>239</v>
      </c>
      <c r="E729" t="s">
        <v>2765</v>
      </c>
      <c r="F729" t="s">
        <v>3407</v>
      </c>
      <c r="G729" t="str">
        <f>VLOOKUP($D729,GroundTruth!$A$2:$C$2741,3,FALSE)</f>
        <v>true</v>
      </c>
      <c r="H729">
        <f>VLOOKUP($D729,GroundTruth!$A$2:$D$2741,4,FALSE)</f>
        <v>328</v>
      </c>
      <c r="I729" t="str">
        <f>VLOOKUP($D729,GroundTruth!$A$2:$D$2741,2,FALSE)</f>
        <v>hash</v>
      </c>
    </row>
    <row r="730" spans="1:9" x14ac:dyDescent="0.2">
      <c r="A730" t="s">
        <v>2762</v>
      </c>
      <c r="B730" t="s">
        <v>3264</v>
      </c>
      <c r="C730" t="s">
        <v>3408</v>
      </c>
      <c r="D730" t="s">
        <v>240</v>
      </c>
      <c r="E730" t="s">
        <v>2765</v>
      </c>
      <c r="F730" t="s">
        <v>3409</v>
      </c>
      <c r="G730" t="str">
        <f>VLOOKUP($D730,GroundTruth!$A$2:$C$2741,3,FALSE)</f>
        <v>false</v>
      </c>
      <c r="H730">
        <f>VLOOKUP($D730,GroundTruth!$A$2:$D$2741,4,FALSE)</f>
        <v>328</v>
      </c>
      <c r="I730" t="str">
        <f>VLOOKUP($D730,GroundTruth!$A$2:$D$2741,2,FALSE)</f>
        <v>hash</v>
      </c>
    </row>
    <row r="731" spans="1:9" x14ac:dyDescent="0.2">
      <c r="A731" t="s">
        <v>2762</v>
      </c>
      <c r="B731" t="s">
        <v>3255</v>
      </c>
      <c r="C731" t="s">
        <v>3408</v>
      </c>
      <c r="D731" t="s">
        <v>240</v>
      </c>
      <c r="E731" t="s">
        <v>2765</v>
      </c>
      <c r="F731" t="s">
        <v>3409</v>
      </c>
      <c r="G731" t="str">
        <f>VLOOKUP($D731,GroundTruth!$A$2:$C$2741,3,FALSE)</f>
        <v>false</v>
      </c>
      <c r="H731">
        <f>VLOOKUP($D731,GroundTruth!$A$2:$D$2741,4,FALSE)</f>
        <v>328</v>
      </c>
      <c r="I731" t="str">
        <f>VLOOKUP($D731,GroundTruth!$A$2:$D$2741,2,FALSE)</f>
        <v>hash</v>
      </c>
    </row>
    <row r="732" spans="1:9" x14ac:dyDescent="0.2">
      <c r="A732" t="s">
        <v>2762</v>
      </c>
      <c r="B732" t="s">
        <v>3255</v>
      </c>
      <c r="C732" t="s">
        <v>3408</v>
      </c>
      <c r="D732" t="s">
        <v>240</v>
      </c>
      <c r="E732" t="s">
        <v>2765</v>
      </c>
      <c r="F732" t="s">
        <v>3410</v>
      </c>
      <c r="G732" t="str">
        <f>VLOOKUP($D732,GroundTruth!$A$2:$C$2741,3,FALSE)</f>
        <v>false</v>
      </c>
      <c r="H732">
        <f>VLOOKUP($D732,GroundTruth!$A$2:$D$2741,4,FALSE)</f>
        <v>328</v>
      </c>
      <c r="I732" t="str">
        <f>VLOOKUP($D732,GroundTruth!$A$2:$D$2741,2,FALSE)</f>
        <v>hash</v>
      </c>
    </row>
    <row r="733" spans="1:9" x14ac:dyDescent="0.2">
      <c r="A733" t="s">
        <v>2762</v>
      </c>
      <c r="B733" t="s">
        <v>3264</v>
      </c>
      <c r="C733" t="s">
        <v>3411</v>
      </c>
      <c r="D733" t="s">
        <v>242</v>
      </c>
      <c r="E733" t="s">
        <v>2765</v>
      </c>
      <c r="F733" t="s">
        <v>3412</v>
      </c>
      <c r="G733" t="str">
        <f>VLOOKUP($D733,GroundTruth!$A$2:$C$2741,3,FALSE)</f>
        <v>true</v>
      </c>
      <c r="H733">
        <f>VLOOKUP($D733,GroundTruth!$A$2:$D$2741,4,FALSE)</f>
        <v>328</v>
      </c>
      <c r="I733" t="str">
        <f>VLOOKUP($D733,GroundTruth!$A$2:$D$2741,2,FALSE)</f>
        <v>hash</v>
      </c>
    </row>
    <row r="734" spans="1:9" x14ac:dyDescent="0.2">
      <c r="A734" t="s">
        <v>2762</v>
      </c>
      <c r="B734" t="s">
        <v>3255</v>
      </c>
      <c r="C734" t="s">
        <v>3411</v>
      </c>
      <c r="D734" t="s">
        <v>242</v>
      </c>
      <c r="E734" t="s">
        <v>2765</v>
      </c>
      <c r="F734" t="s">
        <v>3412</v>
      </c>
      <c r="G734" t="str">
        <f>VLOOKUP($D734,GroundTruth!$A$2:$C$2741,3,FALSE)</f>
        <v>true</v>
      </c>
      <c r="H734">
        <f>VLOOKUP($D734,GroundTruth!$A$2:$D$2741,4,FALSE)</f>
        <v>328</v>
      </c>
      <c r="I734" t="str">
        <f>VLOOKUP($D734,GroundTruth!$A$2:$D$2741,2,FALSE)</f>
        <v>hash</v>
      </c>
    </row>
    <row r="735" spans="1:9" x14ac:dyDescent="0.2">
      <c r="A735" t="s">
        <v>2762</v>
      </c>
      <c r="B735" t="s">
        <v>3255</v>
      </c>
      <c r="C735" t="s">
        <v>3411</v>
      </c>
      <c r="D735" t="s">
        <v>242</v>
      </c>
      <c r="E735" t="s">
        <v>2765</v>
      </c>
      <c r="F735" t="s">
        <v>3413</v>
      </c>
      <c r="G735" t="str">
        <f>VLOOKUP($D735,GroundTruth!$A$2:$C$2741,3,FALSE)</f>
        <v>true</v>
      </c>
      <c r="H735">
        <f>VLOOKUP($D735,GroundTruth!$A$2:$D$2741,4,FALSE)</f>
        <v>328</v>
      </c>
      <c r="I735" t="str">
        <f>VLOOKUP($D735,GroundTruth!$A$2:$D$2741,2,FALSE)</f>
        <v>hash</v>
      </c>
    </row>
    <row r="736" spans="1:9" x14ac:dyDescent="0.2">
      <c r="A736" t="s">
        <v>2762</v>
      </c>
      <c r="B736" t="s">
        <v>3264</v>
      </c>
      <c r="C736" t="s">
        <v>3414</v>
      </c>
      <c r="D736" t="s">
        <v>243</v>
      </c>
      <c r="E736" t="s">
        <v>2765</v>
      </c>
      <c r="F736" t="s">
        <v>3415</v>
      </c>
      <c r="G736" t="str">
        <f>VLOOKUP($D736,GroundTruth!$A$2:$C$2741,3,FALSE)</f>
        <v>true</v>
      </c>
      <c r="H736">
        <f>VLOOKUP($D736,GroundTruth!$A$2:$D$2741,4,FALSE)</f>
        <v>328</v>
      </c>
      <c r="I736" t="str">
        <f>VLOOKUP($D736,GroundTruth!$A$2:$D$2741,2,FALSE)</f>
        <v>hash</v>
      </c>
    </row>
    <row r="737" spans="1:9" x14ac:dyDescent="0.2">
      <c r="A737" t="s">
        <v>2762</v>
      </c>
      <c r="B737" t="s">
        <v>3255</v>
      </c>
      <c r="C737" t="s">
        <v>3414</v>
      </c>
      <c r="D737" t="s">
        <v>243</v>
      </c>
      <c r="E737" t="s">
        <v>2765</v>
      </c>
      <c r="F737" t="s">
        <v>3415</v>
      </c>
      <c r="G737" t="str">
        <f>VLOOKUP($D737,GroundTruth!$A$2:$C$2741,3,FALSE)</f>
        <v>true</v>
      </c>
      <c r="H737">
        <f>VLOOKUP($D737,GroundTruth!$A$2:$D$2741,4,FALSE)</f>
        <v>328</v>
      </c>
      <c r="I737" t="str">
        <f>VLOOKUP($D737,GroundTruth!$A$2:$D$2741,2,FALSE)</f>
        <v>hash</v>
      </c>
    </row>
    <row r="738" spans="1:9" x14ac:dyDescent="0.2">
      <c r="A738" t="s">
        <v>2762</v>
      </c>
      <c r="B738" t="s">
        <v>3255</v>
      </c>
      <c r="C738" t="s">
        <v>3414</v>
      </c>
      <c r="D738" t="s">
        <v>243</v>
      </c>
      <c r="E738" t="s">
        <v>2765</v>
      </c>
      <c r="F738" t="s">
        <v>3416</v>
      </c>
      <c r="G738" t="str">
        <f>VLOOKUP($D738,GroundTruth!$A$2:$C$2741,3,FALSE)</f>
        <v>true</v>
      </c>
      <c r="H738">
        <f>VLOOKUP($D738,GroundTruth!$A$2:$D$2741,4,FALSE)</f>
        <v>328</v>
      </c>
      <c r="I738" t="str">
        <f>VLOOKUP($D738,GroundTruth!$A$2:$D$2741,2,FALSE)</f>
        <v>hash</v>
      </c>
    </row>
    <row r="739" spans="1:9" x14ac:dyDescent="0.2">
      <c r="A739" t="s">
        <v>2762</v>
      </c>
      <c r="B739" t="s">
        <v>3264</v>
      </c>
      <c r="C739" t="s">
        <v>3436</v>
      </c>
      <c r="D739" t="s">
        <v>282</v>
      </c>
      <c r="E739" t="s">
        <v>2765</v>
      </c>
      <c r="F739" t="s">
        <v>3437</v>
      </c>
      <c r="G739" t="str">
        <f>VLOOKUP($D739,GroundTruth!$A$2:$C$2741,3,FALSE)</f>
        <v>true</v>
      </c>
      <c r="H739">
        <f>VLOOKUP($D739,GroundTruth!$A$2:$D$2741,4,FALSE)</f>
        <v>328</v>
      </c>
      <c r="I739" t="str">
        <f>VLOOKUP($D739,GroundTruth!$A$2:$D$2741,2,FALSE)</f>
        <v>hash</v>
      </c>
    </row>
    <row r="740" spans="1:9" x14ac:dyDescent="0.2">
      <c r="A740" t="s">
        <v>2762</v>
      </c>
      <c r="B740" t="s">
        <v>3255</v>
      </c>
      <c r="C740" t="s">
        <v>3436</v>
      </c>
      <c r="D740" t="s">
        <v>282</v>
      </c>
      <c r="E740" t="s">
        <v>2765</v>
      </c>
      <c r="F740" t="s">
        <v>3437</v>
      </c>
      <c r="G740" t="str">
        <f>VLOOKUP($D740,GroundTruth!$A$2:$C$2741,3,FALSE)</f>
        <v>true</v>
      </c>
      <c r="H740">
        <f>VLOOKUP($D740,GroundTruth!$A$2:$D$2741,4,FALSE)</f>
        <v>328</v>
      </c>
      <c r="I740" t="str">
        <f>VLOOKUP($D740,GroundTruth!$A$2:$D$2741,2,FALSE)</f>
        <v>hash</v>
      </c>
    </row>
    <row r="741" spans="1:9" x14ac:dyDescent="0.2">
      <c r="A741" t="s">
        <v>2762</v>
      </c>
      <c r="B741" t="s">
        <v>3255</v>
      </c>
      <c r="C741" t="s">
        <v>3436</v>
      </c>
      <c r="D741" t="s">
        <v>282</v>
      </c>
      <c r="E741" t="s">
        <v>2765</v>
      </c>
      <c r="F741" t="s">
        <v>3438</v>
      </c>
      <c r="G741" t="str">
        <f>VLOOKUP($D741,GroundTruth!$A$2:$C$2741,3,FALSE)</f>
        <v>true</v>
      </c>
      <c r="H741">
        <f>VLOOKUP($D741,GroundTruth!$A$2:$D$2741,4,FALSE)</f>
        <v>328</v>
      </c>
      <c r="I741" t="str">
        <f>VLOOKUP($D741,GroundTruth!$A$2:$D$2741,2,FALSE)</f>
        <v>hash</v>
      </c>
    </row>
    <row r="742" spans="1:9" x14ac:dyDescent="0.2">
      <c r="A742" t="s">
        <v>2762</v>
      </c>
      <c r="B742" t="s">
        <v>3264</v>
      </c>
      <c r="C742" t="s">
        <v>3439</v>
      </c>
      <c r="D742" t="s">
        <v>283</v>
      </c>
      <c r="E742" t="s">
        <v>2765</v>
      </c>
      <c r="F742" t="s">
        <v>3440</v>
      </c>
      <c r="G742" t="str">
        <f>VLOOKUP($D742,GroundTruth!$A$2:$C$2741,3,FALSE)</f>
        <v>true</v>
      </c>
      <c r="H742">
        <f>VLOOKUP($D742,GroundTruth!$A$2:$D$2741,4,FALSE)</f>
        <v>328</v>
      </c>
      <c r="I742" t="str">
        <f>VLOOKUP($D742,GroundTruth!$A$2:$D$2741,2,FALSE)</f>
        <v>hash</v>
      </c>
    </row>
    <row r="743" spans="1:9" x14ac:dyDescent="0.2">
      <c r="A743" t="s">
        <v>2762</v>
      </c>
      <c r="B743" t="s">
        <v>3255</v>
      </c>
      <c r="C743" t="s">
        <v>3439</v>
      </c>
      <c r="D743" t="s">
        <v>283</v>
      </c>
      <c r="E743" t="s">
        <v>2765</v>
      </c>
      <c r="F743" t="s">
        <v>3440</v>
      </c>
      <c r="G743" t="str">
        <f>VLOOKUP($D743,GroundTruth!$A$2:$C$2741,3,FALSE)</f>
        <v>true</v>
      </c>
      <c r="H743">
        <f>VLOOKUP($D743,GroundTruth!$A$2:$D$2741,4,FALSE)</f>
        <v>328</v>
      </c>
      <c r="I743" t="str">
        <f>VLOOKUP($D743,GroundTruth!$A$2:$D$2741,2,FALSE)</f>
        <v>hash</v>
      </c>
    </row>
    <row r="744" spans="1:9" x14ac:dyDescent="0.2">
      <c r="A744" t="s">
        <v>2762</v>
      </c>
      <c r="B744" t="s">
        <v>3255</v>
      </c>
      <c r="C744" t="s">
        <v>3439</v>
      </c>
      <c r="D744" t="s">
        <v>283</v>
      </c>
      <c r="E744" t="s">
        <v>2765</v>
      </c>
      <c r="F744" t="s">
        <v>3441</v>
      </c>
      <c r="G744" t="str">
        <f>VLOOKUP($D744,GroundTruth!$A$2:$C$2741,3,FALSE)</f>
        <v>true</v>
      </c>
      <c r="H744">
        <f>VLOOKUP($D744,GroundTruth!$A$2:$D$2741,4,FALSE)</f>
        <v>328</v>
      </c>
      <c r="I744" t="str">
        <f>VLOOKUP($D744,GroundTruth!$A$2:$D$2741,2,FALSE)</f>
        <v>hash</v>
      </c>
    </row>
    <row r="745" spans="1:9" x14ac:dyDescent="0.2">
      <c r="A745" t="s">
        <v>2762</v>
      </c>
      <c r="B745" t="s">
        <v>3264</v>
      </c>
      <c r="C745" t="s">
        <v>3442</v>
      </c>
      <c r="D745" t="s">
        <v>284</v>
      </c>
      <c r="E745" t="s">
        <v>2765</v>
      </c>
      <c r="F745" t="s">
        <v>3443</v>
      </c>
      <c r="G745" t="str">
        <f>VLOOKUP($D745,GroundTruth!$A$2:$C$2741,3,FALSE)</f>
        <v>true</v>
      </c>
      <c r="H745">
        <f>VLOOKUP($D745,GroundTruth!$A$2:$D$2741,4,FALSE)</f>
        <v>328</v>
      </c>
      <c r="I745" t="str">
        <f>VLOOKUP($D745,GroundTruth!$A$2:$D$2741,2,FALSE)</f>
        <v>hash</v>
      </c>
    </row>
    <row r="746" spans="1:9" x14ac:dyDescent="0.2">
      <c r="A746" t="s">
        <v>2762</v>
      </c>
      <c r="B746" t="s">
        <v>3255</v>
      </c>
      <c r="C746" t="s">
        <v>3442</v>
      </c>
      <c r="D746" t="s">
        <v>284</v>
      </c>
      <c r="E746" t="s">
        <v>2765</v>
      </c>
      <c r="F746" t="s">
        <v>3443</v>
      </c>
      <c r="G746" t="str">
        <f>VLOOKUP($D746,GroundTruth!$A$2:$C$2741,3,FALSE)</f>
        <v>true</v>
      </c>
      <c r="H746">
        <f>VLOOKUP($D746,GroundTruth!$A$2:$D$2741,4,FALSE)</f>
        <v>328</v>
      </c>
      <c r="I746" t="str">
        <f>VLOOKUP($D746,GroundTruth!$A$2:$D$2741,2,FALSE)</f>
        <v>hash</v>
      </c>
    </row>
    <row r="747" spans="1:9" x14ac:dyDescent="0.2">
      <c r="A747" t="s">
        <v>2762</v>
      </c>
      <c r="B747" t="s">
        <v>3255</v>
      </c>
      <c r="C747" t="s">
        <v>3442</v>
      </c>
      <c r="D747" t="s">
        <v>284</v>
      </c>
      <c r="E747" t="s">
        <v>2765</v>
      </c>
      <c r="F747" t="s">
        <v>3444</v>
      </c>
      <c r="G747" t="str">
        <f>VLOOKUP($D747,GroundTruth!$A$2:$C$2741,3,FALSE)</f>
        <v>true</v>
      </c>
      <c r="H747">
        <f>VLOOKUP($D747,GroundTruth!$A$2:$D$2741,4,FALSE)</f>
        <v>328</v>
      </c>
      <c r="I747" t="str">
        <f>VLOOKUP($D747,GroundTruth!$A$2:$D$2741,2,FALSE)</f>
        <v>hash</v>
      </c>
    </row>
    <row r="748" spans="1:9" x14ac:dyDescent="0.2">
      <c r="A748" t="s">
        <v>2762</v>
      </c>
      <c r="B748" t="s">
        <v>3264</v>
      </c>
      <c r="C748" t="s">
        <v>3445</v>
      </c>
      <c r="D748" t="s">
        <v>285</v>
      </c>
      <c r="E748" t="s">
        <v>2765</v>
      </c>
      <c r="F748" t="s">
        <v>3446</v>
      </c>
      <c r="G748" t="str">
        <f>VLOOKUP($D748,GroundTruth!$A$2:$C$2741,3,FALSE)</f>
        <v>true</v>
      </c>
      <c r="H748">
        <f>VLOOKUP($D748,GroundTruth!$A$2:$D$2741,4,FALSE)</f>
        <v>328</v>
      </c>
      <c r="I748" t="str">
        <f>VLOOKUP($D748,GroundTruth!$A$2:$D$2741,2,FALSE)</f>
        <v>hash</v>
      </c>
    </row>
    <row r="749" spans="1:9" x14ac:dyDescent="0.2">
      <c r="A749" t="s">
        <v>2762</v>
      </c>
      <c r="B749" t="s">
        <v>3255</v>
      </c>
      <c r="C749" t="s">
        <v>3445</v>
      </c>
      <c r="D749" t="s">
        <v>285</v>
      </c>
      <c r="E749" t="s">
        <v>2765</v>
      </c>
      <c r="F749" t="s">
        <v>3446</v>
      </c>
      <c r="G749" t="str">
        <f>VLOOKUP($D749,GroundTruth!$A$2:$C$2741,3,FALSE)</f>
        <v>true</v>
      </c>
      <c r="H749">
        <f>VLOOKUP($D749,GroundTruth!$A$2:$D$2741,4,FALSE)</f>
        <v>328</v>
      </c>
      <c r="I749" t="str">
        <f>VLOOKUP($D749,GroundTruth!$A$2:$D$2741,2,FALSE)</f>
        <v>hash</v>
      </c>
    </row>
    <row r="750" spans="1:9" x14ac:dyDescent="0.2">
      <c r="A750" t="s">
        <v>2762</v>
      </c>
      <c r="B750" t="s">
        <v>3255</v>
      </c>
      <c r="C750" t="s">
        <v>3445</v>
      </c>
      <c r="D750" t="s">
        <v>285</v>
      </c>
      <c r="E750" t="s">
        <v>2765</v>
      </c>
      <c r="F750" t="s">
        <v>3447</v>
      </c>
      <c r="G750" t="str">
        <f>VLOOKUP($D750,GroundTruth!$A$2:$C$2741,3,FALSE)</f>
        <v>true</v>
      </c>
      <c r="H750">
        <f>VLOOKUP($D750,GroundTruth!$A$2:$D$2741,4,FALSE)</f>
        <v>328</v>
      </c>
      <c r="I750" t="str">
        <f>VLOOKUP($D750,GroundTruth!$A$2:$D$2741,2,FALSE)</f>
        <v>hash</v>
      </c>
    </row>
    <row r="751" spans="1:9" x14ac:dyDescent="0.2">
      <c r="A751" t="s">
        <v>2762</v>
      </c>
      <c r="B751" t="s">
        <v>3264</v>
      </c>
      <c r="C751" t="s">
        <v>3448</v>
      </c>
      <c r="D751" t="s">
        <v>288</v>
      </c>
      <c r="E751" t="s">
        <v>2765</v>
      </c>
      <c r="F751" t="s">
        <v>3449</v>
      </c>
      <c r="G751" t="str">
        <f>VLOOKUP($D751,GroundTruth!$A$2:$C$2741,3,FALSE)</f>
        <v>true</v>
      </c>
      <c r="H751">
        <f>VLOOKUP($D751,GroundTruth!$A$2:$D$2741,4,FALSE)</f>
        <v>328</v>
      </c>
      <c r="I751" t="str">
        <f>VLOOKUP($D751,GroundTruth!$A$2:$D$2741,2,FALSE)</f>
        <v>hash</v>
      </c>
    </row>
    <row r="752" spans="1:9" x14ac:dyDescent="0.2">
      <c r="A752" t="s">
        <v>2762</v>
      </c>
      <c r="B752" t="s">
        <v>3255</v>
      </c>
      <c r="C752" t="s">
        <v>3448</v>
      </c>
      <c r="D752" t="s">
        <v>288</v>
      </c>
      <c r="E752" t="s">
        <v>2765</v>
      </c>
      <c r="F752" t="s">
        <v>3449</v>
      </c>
      <c r="G752" t="str">
        <f>VLOOKUP($D752,GroundTruth!$A$2:$C$2741,3,FALSE)</f>
        <v>true</v>
      </c>
      <c r="H752">
        <f>VLOOKUP($D752,GroundTruth!$A$2:$D$2741,4,FALSE)</f>
        <v>328</v>
      </c>
      <c r="I752" t="str">
        <f>VLOOKUP($D752,GroundTruth!$A$2:$D$2741,2,FALSE)</f>
        <v>hash</v>
      </c>
    </row>
    <row r="753" spans="1:9" x14ac:dyDescent="0.2">
      <c r="A753" t="s">
        <v>2762</v>
      </c>
      <c r="B753" t="s">
        <v>3255</v>
      </c>
      <c r="C753" t="s">
        <v>3448</v>
      </c>
      <c r="D753" t="s">
        <v>288</v>
      </c>
      <c r="E753" t="s">
        <v>2765</v>
      </c>
      <c r="F753" t="s">
        <v>3450</v>
      </c>
      <c r="G753" t="str">
        <f>VLOOKUP($D753,GroundTruth!$A$2:$C$2741,3,FALSE)</f>
        <v>true</v>
      </c>
      <c r="H753">
        <f>VLOOKUP($D753,GroundTruth!$A$2:$D$2741,4,FALSE)</f>
        <v>328</v>
      </c>
      <c r="I753" t="str">
        <f>VLOOKUP($D753,GroundTruth!$A$2:$D$2741,2,FALSE)</f>
        <v>hash</v>
      </c>
    </row>
    <row r="754" spans="1:9" x14ac:dyDescent="0.2">
      <c r="A754" t="s">
        <v>2762</v>
      </c>
      <c r="B754" t="s">
        <v>3264</v>
      </c>
      <c r="C754" t="s">
        <v>3451</v>
      </c>
      <c r="D754" t="s">
        <v>289</v>
      </c>
      <c r="E754" t="s">
        <v>2765</v>
      </c>
      <c r="F754" t="s">
        <v>3452</v>
      </c>
      <c r="G754" t="str">
        <f>VLOOKUP($D754,GroundTruth!$A$2:$C$2741,3,FALSE)</f>
        <v>true</v>
      </c>
      <c r="H754">
        <f>VLOOKUP($D754,GroundTruth!$A$2:$D$2741,4,FALSE)</f>
        <v>328</v>
      </c>
      <c r="I754" t="str">
        <f>VLOOKUP($D754,GroundTruth!$A$2:$D$2741,2,FALSE)</f>
        <v>hash</v>
      </c>
    </row>
    <row r="755" spans="1:9" x14ac:dyDescent="0.2">
      <c r="A755" t="s">
        <v>2762</v>
      </c>
      <c r="B755" t="s">
        <v>3255</v>
      </c>
      <c r="C755" t="s">
        <v>3451</v>
      </c>
      <c r="D755" t="s">
        <v>289</v>
      </c>
      <c r="E755" t="s">
        <v>2765</v>
      </c>
      <c r="F755" t="s">
        <v>3452</v>
      </c>
      <c r="G755" t="str">
        <f>VLOOKUP($D755,GroundTruth!$A$2:$C$2741,3,FALSE)</f>
        <v>true</v>
      </c>
      <c r="H755">
        <f>VLOOKUP($D755,GroundTruth!$A$2:$D$2741,4,FALSE)</f>
        <v>328</v>
      </c>
      <c r="I755" t="str">
        <f>VLOOKUP($D755,GroundTruth!$A$2:$D$2741,2,FALSE)</f>
        <v>hash</v>
      </c>
    </row>
    <row r="756" spans="1:9" x14ac:dyDescent="0.2">
      <c r="A756" t="s">
        <v>2762</v>
      </c>
      <c r="B756" t="s">
        <v>3255</v>
      </c>
      <c r="C756" t="s">
        <v>3451</v>
      </c>
      <c r="D756" t="s">
        <v>289</v>
      </c>
      <c r="E756" t="s">
        <v>2765</v>
      </c>
      <c r="F756" t="s">
        <v>3453</v>
      </c>
      <c r="G756" t="str">
        <f>VLOOKUP($D756,GroundTruth!$A$2:$C$2741,3,FALSE)</f>
        <v>true</v>
      </c>
      <c r="H756">
        <f>VLOOKUP($D756,GroundTruth!$A$2:$D$2741,4,FALSE)</f>
        <v>328</v>
      </c>
      <c r="I756" t="str">
        <f>VLOOKUP($D756,GroundTruth!$A$2:$D$2741,2,FALSE)</f>
        <v>hash</v>
      </c>
    </row>
    <row r="757" spans="1:9" x14ac:dyDescent="0.2">
      <c r="A757" t="s">
        <v>2762</v>
      </c>
      <c r="B757" t="s">
        <v>3264</v>
      </c>
      <c r="C757" t="s">
        <v>3454</v>
      </c>
      <c r="D757" t="s">
        <v>290</v>
      </c>
      <c r="E757" t="s">
        <v>2765</v>
      </c>
      <c r="F757" t="s">
        <v>3455</v>
      </c>
      <c r="G757" t="str">
        <f>VLOOKUP($D757,GroundTruth!$A$2:$C$2741,3,FALSE)</f>
        <v>true</v>
      </c>
      <c r="H757">
        <f>VLOOKUP($D757,GroundTruth!$A$2:$D$2741,4,FALSE)</f>
        <v>328</v>
      </c>
      <c r="I757" t="str">
        <f>VLOOKUP($D757,GroundTruth!$A$2:$D$2741,2,FALSE)</f>
        <v>hash</v>
      </c>
    </row>
    <row r="758" spans="1:9" x14ac:dyDescent="0.2">
      <c r="A758" t="s">
        <v>2762</v>
      </c>
      <c r="B758" t="s">
        <v>3255</v>
      </c>
      <c r="C758" t="s">
        <v>3454</v>
      </c>
      <c r="D758" t="s">
        <v>290</v>
      </c>
      <c r="E758" t="s">
        <v>2765</v>
      </c>
      <c r="F758" t="s">
        <v>3455</v>
      </c>
      <c r="G758" t="str">
        <f>VLOOKUP($D758,GroundTruth!$A$2:$C$2741,3,FALSE)</f>
        <v>true</v>
      </c>
      <c r="H758">
        <f>VLOOKUP($D758,GroundTruth!$A$2:$D$2741,4,FALSE)</f>
        <v>328</v>
      </c>
      <c r="I758" t="str">
        <f>VLOOKUP($D758,GroundTruth!$A$2:$D$2741,2,FALSE)</f>
        <v>hash</v>
      </c>
    </row>
    <row r="759" spans="1:9" x14ac:dyDescent="0.2">
      <c r="A759" t="s">
        <v>2762</v>
      </c>
      <c r="B759" t="s">
        <v>3255</v>
      </c>
      <c r="C759" t="s">
        <v>3454</v>
      </c>
      <c r="D759" t="s">
        <v>290</v>
      </c>
      <c r="E759" t="s">
        <v>2765</v>
      </c>
      <c r="F759" t="s">
        <v>3456</v>
      </c>
      <c r="G759" t="str">
        <f>VLOOKUP($D759,GroundTruth!$A$2:$C$2741,3,FALSE)</f>
        <v>true</v>
      </c>
      <c r="H759">
        <f>VLOOKUP($D759,GroundTruth!$A$2:$D$2741,4,FALSE)</f>
        <v>328</v>
      </c>
      <c r="I759" t="str">
        <f>VLOOKUP($D759,GroundTruth!$A$2:$D$2741,2,FALSE)</f>
        <v>hash</v>
      </c>
    </row>
    <row r="760" spans="1:9" x14ac:dyDescent="0.2">
      <c r="A760" t="s">
        <v>2762</v>
      </c>
      <c r="B760" t="s">
        <v>3264</v>
      </c>
      <c r="C760" t="s">
        <v>3460</v>
      </c>
      <c r="D760" t="s">
        <v>362</v>
      </c>
      <c r="E760" t="s">
        <v>2765</v>
      </c>
      <c r="F760" t="s">
        <v>3461</v>
      </c>
      <c r="G760" t="str">
        <f>VLOOKUP($D760,GroundTruth!$A$2:$C$2741,3,FALSE)</f>
        <v>true</v>
      </c>
      <c r="H760">
        <f>VLOOKUP($D760,GroundTruth!$A$2:$D$2741,4,FALSE)</f>
        <v>328</v>
      </c>
      <c r="I760" t="str">
        <f>VLOOKUP($D760,GroundTruth!$A$2:$D$2741,2,FALSE)</f>
        <v>hash</v>
      </c>
    </row>
    <row r="761" spans="1:9" x14ac:dyDescent="0.2">
      <c r="A761" t="s">
        <v>2762</v>
      </c>
      <c r="B761" t="s">
        <v>3255</v>
      </c>
      <c r="C761" t="s">
        <v>3460</v>
      </c>
      <c r="D761" t="s">
        <v>362</v>
      </c>
      <c r="E761" t="s">
        <v>2765</v>
      </c>
      <c r="F761" t="s">
        <v>3461</v>
      </c>
      <c r="G761" t="str">
        <f>VLOOKUP($D761,GroundTruth!$A$2:$C$2741,3,FALSE)</f>
        <v>true</v>
      </c>
      <c r="H761">
        <f>VLOOKUP($D761,GroundTruth!$A$2:$D$2741,4,FALSE)</f>
        <v>328</v>
      </c>
      <c r="I761" t="str">
        <f>VLOOKUP($D761,GroundTruth!$A$2:$D$2741,2,FALSE)</f>
        <v>hash</v>
      </c>
    </row>
    <row r="762" spans="1:9" x14ac:dyDescent="0.2">
      <c r="A762" t="s">
        <v>2762</v>
      </c>
      <c r="B762" t="s">
        <v>3255</v>
      </c>
      <c r="C762" t="s">
        <v>3460</v>
      </c>
      <c r="D762" t="s">
        <v>362</v>
      </c>
      <c r="E762" t="s">
        <v>2765</v>
      </c>
      <c r="F762" t="s">
        <v>3462</v>
      </c>
      <c r="G762" t="str">
        <f>VLOOKUP($D762,GroundTruth!$A$2:$C$2741,3,FALSE)</f>
        <v>true</v>
      </c>
      <c r="H762">
        <f>VLOOKUP($D762,GroundTruth!$A$2:$D$2741,4,FALSE)</f>
        <v>328</v>
      </c>
      <c r="I762" t="str">
        <f>VLOOKUP($D762,GroundTruth!$A$2:$D$2741,2,FALSE)</f>
        <v>hash</v>
      </c>
    </row>
    <row r="763" spans="1:9" x14ac:dyDescent="0.2">
      <c r="A763" t="s">
        <v>2762</v>
      </c>
      <c r="B763" t="s">
        <v>3264</v>
      </c>
      <c r="C763" t="s">
        <v>3488</v>
      </c>
      <c r="D763" t="s">
        <v>386</v>
      </c>
      <c r="E763" t="s">
        <v>2765</v>
      </c>
      <c r="F763" t="s">
        <v>3489</v>
      </c>
      <c r="G763" t="str">
        <f>VLOOKUP($D763,GroundTruth!$A$2:$C$2741,3,FALSE)</f>
        <v>false</v>
      </c>
      <c r="H763">
        <f>VLOOKUP($D763,GroundTruth!$A$2:$D$2741,4,FALSE)</f>
        <v>328</v>
      </c>
      <c r="I763" t="str">
        <f>VLOOKUP($D763,GroundTruth!$A$2:$D$2741,2,FALSE)</f>
        <v>hash</v>
      </c>
    </row>
    <row r="764" spans="1:9" x14ac:dyDescent="0.2">
      <c r="A764" t="s">
        <v>2762</v>
      </c>
      <c r="B764" t="s">
        <v>3255</v>
      </c>
      <c r="C764" t="s">
        <v>3488</v>
      </c>
      <c r="D764" t="s">
        <v>386</v>
      </c>
      <c r="E764" t="s">
        <v>2765</v>
      </c>
      <c r="F764" t="s">
        <v>3489</v>
      </c>
      <c r="G764" t="str">
        <f>VLOOKUP($D764,GroundTruth!$A$2:$C$2741,3,FALSE)</f>
        <v>false</v>
      </c>
      <c r="H764">
        <f>VLOOKUP($D764,GroundTruth!$A$2:$D$2741,4,FALSE)</f>
        <v>328</v>
      </c>
      <c r="I764" t="str">
        <f>VLOOKUP($D764,GroundTruth!$A$2:$D$2741,2,FALSE)</f>
        <v>hash</v>
      </c>
    </row>
    <row r="765" spans="1:9" x14ac:dyDescent="0.2">
      <c r="A765" t="s">
        <v>2762</v>
      </c>
      <c r="B765" t="s">
        <v>3255</v>
      </c>
      <c r="C765" t="s">
        <v>3488</v>
      </c>
      <c r="D765" t="s">
        <v>386</v>
      </c>
      <c r="E765" t="s">
        <v>2765</v>
      </c>
      <c r="F765" t="s">
        <v>3490</v>
      </c>
      <c r="G765" t="str">
        <f>VLOOKUP($D765,GroundTruth!$A$2:$C$2741,3,FALSE)</f>
        <v>false</v>
      </c>
      <c r="H765">
        <f>VLOOKUP($D765,GroundTruth!$A$2:$D$2741,4,FALSE)</f>
        <v>328</v>
      </c>
      <c r="I765" t="str">
        <f>VLOOKUP($D765,GroundTruth!$A$2:$D$2741,2,FALSE)</f>
        <v>hash</v>
      </c>
    </row>
    <row r="766" spans="1:9" x14ac:dyDescent="0.2">
      <c r="A766" t="s">
        <v>2762</v>
      </c>
      <c r="B766" t="s">
        <v>3264</v>
      </c>
      <c r="C766" t="s">
        <v>3491</v>
      </c>
      <c r="D766" t="s">
        <v>387</v>
      </c>
      <c r="E766" t="s">
        <v>2765</v>
      </c>
      <c r="F766" t="s">
        <v>3492</v>
      </c>
      <c r="G766" t="str">
        <f>VLOOKUP($D766,GroundTruth!$A$2:$C$2741,3,FALSE)</f>
        <v>true</v>
      </c>
      <c r="H766">
        <f>VLOOKUP($D766,GroundTruth!$A$2:$D$2741,4,FALSE)</f>
        <v>328</v>
      </c>
      <c r="I766" t="str">
        <f>VLOOKUP($D766,GroundTruth!$A$2:$D$2741,2,FALSE)</f>
        <v>hash</v>
      </c>
    </row>
    <row r="767" spans="1:9" x14ac:dyDescent="0.2">
      <c r="A767" t="s">
        <v>2762</v>
      </c>
      <c r="B767" t="s">
        <v>3255</v>
      </c>
      <c r="C767" t="s">
        <v>3491</v>
      </c>
      <c r="D767" t="s">
        <v>387</v>
      </c>
      <c r="E767" t="s">
        <v>2765</v>
      </c>
      <c r="F767" t="s">
        <v>3492</v>
      </c>
      <c r="G767" t="str">
        <f>VLOOKUP($D767,GroundTruth!$A$2:$C$2741,3,FALSE)</f>
        <v>true</v>
      </c>
      <c r="H767">
        <f>VLOOKUP($D767,GroundTruth!$A$2:$D$2741,4,FALSE)</f>
        <v>328</v>
      </c>
      <c r="I767" t="str">
        <f>VLOOKUP($D767,GroundTruth!$A$2:$D$2741,2,FALSE)</f>
        <v>hash</v>
      </c>
    </row>
    <row r="768" spans="1:9" x14ac:dyDescent="0.2">
      <c r="A768" t="s">
        <v>2762</v>
      </c>
      <c r="B768" t="s">
        <v>3255</v>
      </c>
      <c r="C768" t="s">
        <v>3491</v>
      </c>
      <c r="D768" t="s">
        <v>387</v>
      </c>
      <c r="E768" t="s">
        <v>2765</v>
      </c>
      <c r="F768" t="s">
        <v>3493</v>
      </c>
      <c r="G768" t="str">
        <f>VLOOKUP($D768,GroundTruth!$A$2:$C$2741,3,FALSE)</f>
        <v>true</v>
      </c>
      <c r="H768">
        <f>VLOOKUP($D768,GroundTruth!$A$2:$D$2741,4,FALSE)</f>
        <v>328</v>
      </c>
      <c r="I768" t="str">
        <f>VLOOKUP($D768,GroundTruth!$A$2:$D$2741,2,FALSE)</f>
        <v>hash</v>
      </c>
    </row>
    <row r="769" spans="1:9" x14ac:dyDescent="0.2">
      <c r="A769" t="s">
        <v>2762</v>
      </c>
      <c r="B769" t="s">
        <v>3264</v>
      </c>
      <c r="C769" t="s">
        <v>3494</v>
      </c>
      <c r="D769" t="s">
        <v>388</v>
      </c>
      <c r="E769" t="s">
        <v>2765</v>
      </c>
      <c r="F769" t="s">
        <v>3495</v>
      </c>
      <c r="G769" t="str">
        <f>VLOOKUP($D769,GroundTruth!$A$2:$C$2741,3,FALSE)</f>
        <v>true</v>
      </c>
      <c r="H769">
        <f>VLOOKUP($D769,GroundTruth!$A$2:$D$2741,4,FALSE)</f>
        <v>328</v>
      </c>
      <c r="I769" t="str">
        <f>VLOOKUP($D769,GroundTruth!$A$2:$D$2741,2,FALSE)</f>
        <v>hash</v>
      </c>
    </row>
    <row r="770" spans="1:9" x14ac:dyDescent="0.2">
      <c r="A770" t="s">
        <v>2762</v>
      </c>
      <c r="B770" t="s">
        <v>3255</v>
      </c>
      <c r="C770" t="s">
        <v>3494</v>
      </c>
      <c r="D770" t="s">
        <v>388</v>
      </c>
      <c r="E770" t="s">
        <v>2765</v>
      </c>
      <c r="F770" t="s">
        <v>3495</v>
      </c>
      <c r="G770" t="str">
        <f>VLOOKUP($D770,GroundTruth!$A$2:$C$2741,3,FALSE)</f>
        <v>true</v>
      </c>
      <c r="H770">
        <f>VLOOKUP($D770,GroundTruth!$A$2:$D$2741,4,FALSE)</f>
        <v>328</v>
      </c>
      <c r="I770" t="str">
        <f>VLOOKUP($D770,GroundTruth!$A$2:$D$2741,2,FALSE)</f>
        <v>hash</v>
      </c>
    </row>
    <row r="771" spans="1:9" x14ac:dyDescent="0.2">
      <c r="A771" t="s">
        <v>2762</v>
      </c>
      <c r="B771" t="s">
        <v>3255</v>
      </c>
      <c r="C771" t="s">
        <v>3494</v>
      </c>
      <c r="D771" t="s">
        <v>388</v>
      </c>
      <c r="E771" t="s">
        <v>2765</v>
      </c>
      <c r="F771" t="s">
        <v>3496</v>
      </c>
      <c r="G771" t="str">
        <f>VLOOKUP($D771,GroundTruth!$A$2:$C$2741,3,FALSE)</f>
        <v>true</v>
      </c>
      <c r="H771">
        <f>VLOOKUP($D771,GroundTruth!$A$2:$D$2741,4,FALSE)</f>
        <v>328</v>
      </c>
      <c r="I771" t="str">
        <f>VLOOKUP($D771,GroundTruth!$A$2:$D$2741,2,FALSE)</f>
        <v>hash</v>
      </c>
    </row>
    <row r="772" spans="1:9" x14ac:dyDescent="0.2">
      <c r="A772" t="s">
        <v>2762</v>
      </c>
      <c r="B772" t="s">
        <v>3264</v>
      </c>
      <c r="C772" t="s">
        <v>3497</v>
      </c>
      <c r="D772" t="s">
        <v>390</v>
      </c>
      <c r="E772" t="s">
        <v>2765</v>
      </c>
      <c r="F772" t="s">
        <v>3498</v>
      </c>
      <c r="G772" t="str">
        <f>VLOOKUP($D772,GroundTruth!$A$2:$C$2741,3,FALSE)</f>
        <v>true</v>
      </c>
      <c r="H772">
        <f>VLOOKUP($D772,GroundTruth!$A$2:$D$2741,4,FALSE)</f>
        <v>328</v>
      </c>
      <c r="I772" t="str">
        <f>VLOOKUP($D772,GroundTruth!$A$2:$D$2741,2,FALSE)</f>
        <v>hash</v>
      </c>
    </row>
    <row r="773" spans="1:9" x14ac:dyDescent="0.2">
      <c r="A773" t="s">
        <v>2762</v>
      </c>
      <c r="B773" t="s">
        <v>3255</v>
      </c>
      <c r="C773" t="s">
        <v>3497</v>
      </c>
      <c r="D773" t="s">
        <v>390</v>
      </c>
      <c r="E773" t="s">
        <v>2765</v>
      </c>
      <c r="F773" t="s">
        <v>3498</v>
      </c>
      <c r="G773" t="str">
        <f>VLOOKUP($D773,GroundTruth!$A$2:$C$2741,3,FALSE)</f>
        <v>true</v>
      </c>
      <c r="H773">
        <f>VLOOKUP($D773,GroundTruth!$A$2:$D$2741,4,FALSE)</f>
        <v>328</v>
      </c>
      <c r="I773" t="str">
        <f>VLOOKUP($D773,GroundTruth!$A$2:$D$2741,2,FALSE)</f>
        <v>hash</v>
      </c>
    </row>
    <row r="774" spans="1:9" x14ac:dyDescent="0.2">
      <c r="A774" t="s">
        <v>2762</v>
      </c>
      <c r="B774" t="s">
        <v>3255</v>
      </c>
      <c r="C774" t="s">
        <v>3497</v>
      </c>
      <c r="D774" t="s">
        <v>390</v>
      </c>
      <c r="E774" t="s">
        <v>2765</v>
      </c>
      <c r="F774" t="s">
        <v>3499</v>
      </c>
      <c r="G774" t="str">
        <f>VLOOKUP($D774,GroundTruth!$A$2:$C$2741,3,FALSE)</f>
        <v>true</v>
      </c>
      <c r="H774">
        <f>VLOOKUP($D774,GroundTruth!$A$2:$D$2741,4,FALSE)</f>
        <v>328</v>
      </c>
      <c r="I774" t="str">
        <f>VLOOKUP($D774,GroundTruth!$A$2:$D$2741,2,FALSE)</f>
        <v>hash</v>
      </c>
    </row>
    <row r="775" spans="1:9" x14ac:dyDescent="0.2">
      <c r="A775" t="s">
        <v>2762</v>
      </c>
      <c r="B775" t="s">
        <v>3264</v>
      </c>
      <c r="C775" t="s">
        <v>3526</v>
      </c>
      <c r="D775" t="s">
        <v>478</v>
      </c>
      <c r="E775" t="s">
        <v>2765</v>
      </c>
      <c r="F775" t="s">
        <v>3527</v>
      </c>
      <c r="G775" t="str">
        <f>VLOOKUP($D775,GroundTruth!$A$2:$C$2741,3,FALSE)</f>
        <v>true</v>
      </c>
      <c r="H775">
        <f>VLOOKUP($D775,GroundTruth!$A$2:$D$2741,4,FALSE)</f>
        <v>328</v>
      </c>
      <c r="I775" t="str">
        <f>VLOOKUP($D775,GroundTruth!$A$2:$D$2741,2,FALSE)</f>
        <v>hash</v>
      </c>
    </row>
    <row r="776" spans="1:9" x14ac:dyDescent="0.2">
      <c r="A776" t="s">
        <v>2762</v>
      </c>
      <c r="B776" t="s">
        <v>3255</v>
      </c>
      <c r="C776" t="s">
        <v>3526</v>
      </c>
      <c r="D776" t="s">
        <v>478</v>
      </c>
      <c r="E776" t="s">
        <v>2765</v>
      </c>
      <c r="F776" t="s">
        <v>3527</v>
      </c>
      <c r="G776" t="str">
        <f>VLOOKUP($D776,GroundTruth!$A$2:$C$2741,3,FALSE)</f>
        <v>true</v>
      </c>
      <c r="H776">
        <f>VLOOKUP($D776,GroundTruth!$A$2:$D$2741,4,FALSE)</f>
        <v>328</v>
      </c>
      <c r="I776" t="str">
        <f>VLOOKUP($D776,GroundTruth!$A$2:$D$2741,2,FALSE)</f>
        <v>hash</v>
      </c>
    </row>
    <row r="777" spans="1:9" x14ac:dyDescent="0.2">
      <c r="A777" t="s">
        <v>2762</v>
      </c>
      <c r="B777" t="s">
        <v>3255</v>
      </c>
      <c r="C777" t="s">
        <v>3526</v>
      </c>
      <c r="D777" t="s">
        <v>478</v>
      </c>
      <c r="E777" t="s">
        <v>2765</v>
      </c>
      <c r="F777" t="s">
        <v>3528</v>
      </c>
      <c r="G777" t="str">
        <f>VLOOKUP($D777,GroundTruth!$A$2:$C$2741,3,FALSE)</f>
        <v>true</v>
      </c>
      <c r="H777">
        <f>VLOOKUP($D777,GroundTruth!$A$2:$D$2741,4,FALSE)</f>
        <v>328</v>
      </c>
      <c r="I777" t="str">
        <f>VLOOKUP($D777,GroundTruth!$A$2:$D$2741,2,FALSE)</f>
        <v>hash</v>
      </c>
    </row>
    <row r="778" spans="1:9" x14ac:dyDescent="0.2">
      <c r="A778" t="s">
        <v>2762</v>
      </c>
      <c r="B778" t="s">
        <v>3264</v>
      </c>
      <c r="C778" t="s">
        <v>3529</v>
      </c>
      <c r="D778" t="s">
        <v>479</v>
      </c>
      <c r="E778" t="s">
        <v>2765</v>
      </c>
      <c r="F778" t="s">
        <v>3530</v>
      </c>
      <c r="G778" t="str">
        <f>VLOOKUP($D778,GroundTruth!$A$2:$C$2741,3,FALSE)</f>
        <v>false</v>
      </c>
      <c r="H778">
        <f>VLOOKUP($D778,GroundTruth!$A$2:$D$2741,4,FALSE)</f>
        <v>328</v>
      </c>
      <c r="I778" t="str">
        <f>VLOOKUP($D778,GroundTruth!$A$2:$D$2741,2,FALSE)</f>
        <v>hash</v>
      </c>
    </row>
    <row r="779" spans="1:9" x14ac:dyDescent="0.2">
      <c r="A779" t="s">
        <v>2762</v>
      </c>
      <c r="B779" t="s">
        <v>3255</v>
      </c>
      <c r="C779" t="s">
        <v>3529</v>
      </c>
      <c r="D779" t="s">
        <v>479</v>
      </c>
      <c r="E779" t="s">
        <v>2765</v>
      </c>
      <c r="F779" t="s">
        <v>3530</v>
      </c>
      <c r="G779" t="str">
        <f>VLOOKUP($D779,GroundTruth!$A$2:$C$2741,3,FALSE)</f>
        <v>false</v>
      </c>
      <c r="H779">
        <f>VLOOKUP($D779,GroundTruth!$A$2:$D$2741,4,FALSE)</f>
        <v>328</v>
      </c>
      <c r="I779" t="str">
        <f>VLOOKUP($D779,GroundTruth!$A$2:$D$2741,2,FALSE)</f>
        <v>hash</v>
      </c>
    </row>
    <row r="780" spans="1:9" x14ac:dyDescent="0.2">
      <c r="A780" t="s">
        <v>2762</v>
      </c>
      <c r="B780" t="s">
        <v>3255</v>
      </c>
      <c r="C780" t="s">
        <v>3529</v>
      </c>
      <c r="D780" t="s">
        <v>479</v>
      </c>
      <c r="E780" t="s">
        <v>2765</v>
      </c>
      <c r="F780" t="s">
        <v>3531</v>
      </c>
      <c r="G780" t="str">
        <f>VLOOKUP($D780,GroundTruth!$A$2:$C$2741,3,FALSE)</f>
        <v>false</v>
      </c>
      <c r="H780">
        <f>VLOOKUP($D780,GroundTruth!$A$2:$D$2741,4,FALSE)</f>
        <v>328</v>
      </c>
      <c r="I780" t="str">
        <f>VLOOKUP($D780,GroundTruth!$A$2:$D$2741,2,FALSE)</f>
        <v>hash</v>
      </c>
    </row>
    <row r="781" spans="1:9" x14ac:dyDescent="0.2">
      <c r="A781" t="s">
        <v>2762</v>
      </c>
      <c r="B781" t="s">
        <v>3264</v>
      </c>
      <c r="C781" t="s">
        <v>3532</v>
      </c>
      <c r="D781" t="s">
        <v>480</v>
      </c>
      <c r="E781" t="s">
        <v>2765</v>
      </c>
      <c r="F781" t="s">
        <v>3533</v>
      </c>
      <c r="G781" t="str">
        <f>VLOOKUP($D781,GroundTruth!$A$2:$C$2741,3,FALSE)</f>
        <v>true</v>
      </c>
      <c r="H781">
        <f>VLOOKUP($D781,GroundTruth!$A$2:$D$2741,4,FALSE)</f>
        <v>328</v>
      </c>
      <c r="I781" t="str">
        <f>VLOOKUP($D781,GroundTruth!$A$2:$D$2741,2,FALSE)</f>
        <v>hash</v>
      </c>
    </row>
    <row r="782" spans="1:9" x14ac:dyDescent="0.2">
      <c r="A782" t="s">
        <v>2762</v>
      </c>
      <c r="B782" t="s">
        <v>3255</v>
      </c>
      <c r="C782" t="s">
        <v>3532</v>
      </c>
      <c r="D782" t="s">
        <v>480</v>
      </c>
      <c r="E782" t="s">
        <v>2765</v>
      </c>
      <c r="F782" t="s">
        <v>3533</v>
      </c>
      <c r="G782" t="str">
        <f>VLOOKUP($D782,GroundTruth!$A$2:$C$2741,3,FALSE)</f>
        <v>true</v>
      </c>
      <c r="H782">
        <f>VLOOKUP($D782,GroundTruth!$A$2:$D$2741,4,FALSE)</f>
        <v>328</v>
      </c>
      <c r="I782" t="str">
        <f>VLOOKUP($D782,GroundTruth!$A$2:$D$2741,2,FALSE)</f>
        <v>hash</v>
      </c>
    </row>
    <row r="783" spans="1:9" x14ac:dyDescent="0.2">
      <c r="A783" t="s">
        <v>2762</v>
      </c>
      <c r="B783" t="s">
        <v>3255</v>
      </c>
      <c r="C783" t="s">
        <v>3532</v>
      </c>
      <c r="D783" t="s">
        <v>480</v>
      </c>
      <c r="E783" t="s">
        <v>2765</v>
      </c>
      <c r="F783" t="s">
        <v>3534</v>
      </c>
      <c r="G783" t="str">
        <f>VLOOKUP($D783,GroundTruth!$A$2:$C$2741,3,FALSE)</f>
        <v>true</v>
      </c>
      <c r="H783">
        <f>VLOOKUP($D783,GroundTruth!$A$2:$D$2741,4,FALSE)</f>
        <v>328</v>
      </c>
      <c r="I783" t="str">
        <f>VLOOKUP($D783,GroundTruth!$A$2:$D$2741,2,FALSE)</f>
        <v>hash</v>
      </c>
    </row>
    <row r="784" spans="1:9" x14ac:dyDescent="0.2">
      <c r="A784" t="s">
        <v>2762</v>
      </c>
      <c r="B784" t="s">
        <v>3264</v>
      </c>
      <c r="C784" t="s">
        <v>3535</v>
      </c>
      <c r="D784" t="s">
        <v>481</v>
      </c>
      <c r="E784" t="s">
        <v>2765</v>
      </c>
      <c r="F784" t="s">
        <v>3536</v>
      </c>
      <c r="G784" t="str">
        <f>VLOOKUP($D784,GroundTruth!$A$2:$C$2741,3,FALSE)</f>
        <v>true</v>
      </c>
      <c r="H784">
        <f>VLOOKUP($D784,GroundTruth!$A$2:$D$2741,4,FALSE)</f>
        <v>328</v>
      </c>
      <c r="I784" t="str">
        <f>VLOOKUP($D784,GroundTruth!$A$2:$D$2741,2,FALSE)</f>
        <v>hash</v>
      </c>
    </row>
    <row r="785" spans="1:9" x14ac:dyDescent="0.2">
      <c r="A785" t="s">
        <v>2762</v>
      </c>
      <c r="B785" t="s">
        <v>3255</v>
      </c>
      <c r="C785" t="s">
        <v>3535</v>
      </c>
      <c r="D785" t="s">
        <v>481</v>
      </c>
      <c r="E785" t="s">
        <v>2765</v>
      </c>
      <c r="F785" t="s">
        <v>3536</v>
      </c>
      <c r="G785" t="str">
        <f>VLOOKUP($D785,GroundTruth!$A$2:$C$2741,3,FALSE)</f>
        <v>true</v>
      </c>
      <c r="H785">
        <f>VLOOKUP($D785,GroundTruth!$A$2:$D$2741,4,FALSE)</f>
        <v>328</v>
      </c>
      <c r="I785" t="str">
        <f>VLOOKUP($D785,GroundTruth!$A$2:$D$2741,2,FALSE)</f>
        <v>hash</v>
      </c>
    </row>
    <row r="786" spans="1:9" x14ac:dyDescent="0.2">
      <c r="A786" t="s">
        <v>2762</v>
      </c>
      <c r="B786" t="s">
        <v>3255</v>
      </c>
      <c r="C786" t="s">
        <v>3535</v>
      </c>
      <c r="D786" t="s">
        <v>481</v>
      </c>
      <c r="E786" t="s">
        <v>2765</v>
      </c>
      <c r="F786" t="s">
        <v>3537</v>
      </c>
      <c r="G786" t="str">
        <f>VLOOKUP($D786,GroundTruth!$A$2:$C$2741,3,FALSE)</f>
        <v>true</v>
      </c>
      <c r="H786">
        <f>VLOOKUP($D786,GroundTruth!$A$2:$D$2741,4,FALSE)</f>
        <v>328</v>
      </c>
      <c r="I786" t="str">
        <f>VLOOKUP($D786,GroundTruth!$A$2:$D$2741,2,FALSE)</f>
        <v>hash</v>
      </c>
    </row>
    <row r="787" spans="1:9" x14ac:dyDescent="0.2">
      <c r="A787" t="s">
        <v>2762</v>
      </c>
      <c r="B787" t="s">
        <v>3264</v>
      </c>
      <c r="C787" t="s">
        <v>3549</v>
      </c>
      <c r="D787" t="s">
        <v>547</v>
      </c>
      <c r="E787" t="s">
        <v>2765</v>
      </c>
      <c r="F787" t="s">
        <v>3550</v>
      </c>
      <c r="G787" t="str">
        <f>VLOOKUP($D787,GroundTruth!$A$2:$C$2741,3,FALSE)</f>
        <v>true</v>
      </c>
      <c r="H787">
        <f>VLOOKUP($D787,GroundTruth!$A$2:$D$2741,4,FALSE)</f>
        <v>328</v>
      </c>
      <c r="I787" t="str">
        <f>VLOOKUP($D787,GroundTruth!$A$2:$D$2741,2,FALSE)</f>
        <v>hash</v>
      </c>
    </row>
    <row r="788" spans="1:9" x14ac:dyDescent="0.2">
      <c r="A788" t="s">
        <v>2762</v>
      </c>
      <c r="B788" t="s">
        <v>3255</v>
      </c>
      <c r="C788" t="s">
        <v>3549</v>
      </c>
      <c r="D788" t="s">
        <v>547</v>
      </c>
      <c r="E788" t="s">
        <v>2765</v>
      </c>
      <c r="F788" t="s">
        <v>3550</v>
      </c>
      <c r="G788" t="str">
        <f>VLOOKUP($D788,GroundTruth!$A$2:$C$2741,3,FALSE)</f>
        <v>true</v>
      </c>
      <c r="H788">
        <f>VLOOKUP($D788,GroundTruth!$A$2:$D$2741,4,FALSE)</f>
        <v>328</v>
      </c>
      <c r="I788" t="str">
        <f>VLOOKUP($D788,GroundTruth!$A$2:$D$2741,2,FALSE)</f>
        <v>hash</v>
      </c>
    </row>
    <row r="789" spans="1:9" x14ac:dyDescent="0.2">
      <c r="A789" t="s">
        <v>2762</v>
      </c>
      <c r="B789" t="s">
        <v>3255</v>
      </c>
      <c r="C789" t="s">
        <v>3549</v>
      </c>
      <c r="D789" t="s">
        <v>547</v>
      </c>
      <c r="E789" t="s">
        <v>2765</v>
      </c>
      <c r="F789" t="s">
        <v>3551</v>
      </c>
      <c r="G789" t="str">
        <f>VLOOKUP($D789,GroundTruth!$A$2:$C$2741,3,FALSE)</f>
        <v>true</v>
      </c>
      <c r="H789">
        <f>VLOOKUP($D789,GroundTruth!$A$2:$D$2741,4,FALSE)</f>
        <v>328</v>
      </c>
      <c r="I789" t="str">
        <f>VLOOKUP($D789,GroundTruth!$A$2:$D$2741,2,FALSE)</f>
        <v>hash</v>
      </c>
    </row>
    <row r="790" spans="1:9" x14ac:dyDescent="0.2">
      <c r="A790" t="s">
        <v>2762</v>
      </c>
      <c r="B790" t="s">
        <v>3264</v>
      </c>
      <c r="C790" t="s">
        <v>3552</v>
      </c>
      <c r="D790" t="s">
        <v>548</v>
      </c>
      <c r="E790" t="s">
        <v>2765</v>
      </c>
      <c r="F790" t="s">
        <v>3553</v>
      </c>
      <c r="G790" t="str">
        <f>VLOOKUP($D790,GroundTruth!$A$2:$C$2741,3,FALSE)</f>
        <v>true</v>
      </c>
      <c r="H790">
        <f>VLOOKUP($D790,GroundTruth!$A$2:$D$2741,4,FALSE)</f>
        <v>328</v>
      </c>
      <c r="I790" t="str">
        <f>VLOOKUP($D790,GroundTruth!$A$2:$D$2741,2,FALSE)</f>
        <v>hash</v>
      </c>
    </row>
    <row r="791" spans="1:9" x14ac:dyDescent="0.2">
      <c r="A791" t="s">
        <v>2762</v>
      </c>
      <c r="B791" t="s">
        <v>3255</v>
      </c>
      <c r="C791" t="s">
        <v>3552</v>
      </c>
      <c r="D791" t="s">
        <v>548</v>
      </c>
      <c r="E791" t="s">
        <v>2765</v>
      </c>
      <c r="F791" t="s">
        <v>3553</v>
      </c>
      <c r="G791" t="str">
        <f>VLOOKUP($D791,GroundTruth!$A$2:$C$2741,3,FALSE)</f>
        <v>true</v>
      </c>
      <c r="H791">
        <f>VLOOKUP($D791,GroundTruth!$A$2:$D$2741,4,FALSE)</f>
        <v>328</v>
      </c>
      <c r="I791" t="str">
        <f>VLOOKUP($D791,GroundTruth!$A$2:$D$2741,2,FALSE)</f>
        <v>hash</v>
      </c>
    </row>
    <row r="792" spans="1:9" x14ac:dyDescent="0.2">
      <c r="A792" t="s">
        <v>2762</v>
      </c>
      <c r="B792" t="s">
        <v>3255</v>
      </c>
      <c r="C792" t="s">
        <v>3552</v>
      </c>
      <c r="D792" t="s">
        <v>548</v>
      </c>
      <c r="E792" t="s">
        <v>2765</v>
      </c>
      <c r="F792" t="s">
        <v>3554</v>
      </c>
      <c r="G792" t="str">
        <f>VLOOKUP($D792,GroundTruth!$A$2:$C$2741,3,FALSE)</f>
        <v>true</v>
      </c>
      <c r="H792">
        <f>VLOOKUP($D792,GroundTruth!$A$2:$D$2741,4,FALSE)</f>
        <v>328</v>
      </c>
      <c r="I792" t="str">
        <f>VLOOKUP($D792,GroundTruth!$A$2:$D$2741,2,FALSE)</f>
        <v>hash</v>
      </c>
    </row>
    <row r="793" spans="1:9" x14ac:dyDescent="0.2">
      <c r="A793" t="s">
        <v>2762</v>
      </c>
      <c r="B793" t="s">
        <v>3264</v>
      </c>
      <c r="C793" t="s">
        <v>3555</v>
      </c>
      <c r="D793" t="s">
        <v>549</v>
      </c>
      <c r="E793" t="s">
        <v>2765</v>
      </c>
      <c r="F793" t="s">
        <v>3556</v>
      </c>
      <c r="G793" t="str">
        <f>VLOOKUP($D793,GroundTruth!$A$2:$C$2741,3,FALSE)</f>
        <v>true</v>
      </c>
      <c r="H793">
        <f>VLOOKUP($D793,GroundTruth!$A$2:$D$2741,4,FALSE)</f>
        <v>328</v>
      </c>
      <c r="I793" t="str">
        <f>VLOOKUP($D793,GroundTruth!$A$2:$D$2741,2,FALSE)</f>
        <v>hash</v>
      </c>
    </row>
    <row r="794" spans="1:9" x14ac:dyDescent="0.2">
      <c r="A794" t="s">
        <v>2762</v>
      </c>
      <c r="B794" t="s">
        <v>3255</v>
      </c>
      <c r="C794" t="s">
        <v>3555</v>
      </c>
      <c r="D794" t="s">
        <v>549</v>
      </c>
      <c r="E794" t="s">
        <v>2765</v>
      </c>
      <c r="F794" t="s">
        <v>3556</v>
      </c>
      <c r="G794" t="str">
        <f>VLOOKUP($D794,GroundTruth!$A$2:$C$2741,3,FALSE)</f>
        <v>true</v>
      </c>
      <c r="H794">
        <f>VLOOKUP($D794,GroundTruth!$A$2:$D$2741,4,FALSE)</f>
        <v>328</v>
      </c>
      <c r="I794" t="str">
        <f>VLOOKUP($D794,GroundTruth!$A$2:$D$2741,2,FALSE)</f>
        <v>hash</v>
      </c>
    </row>
    <row r="795" spans="1:9" x14ac:dyDescent="0.2">
      <c r="A795" t="s">
        <v>2762</v>
      </c>
      <c r="B795" t="s">
        <v>3255</v>
      </c>
      <c r="C795" t="s">
        <v>3555</v>
      </c>
      <c r="D795" t="s">
        <v>549</v>
      </c>
      <c r="E795" t="s">
        <v>2765</v>
      </c>
      <c r="F795" t="s">
        <v>3557</v>
      </c>
      <c r="G795" t="str">
        <f>VLOOKUP($D795,GroundTruth!$A$2:$C$2741,3,FALSE)</f>
        <v>true</v>
      </c>
      <c r="H795">
        <f>VLOOKUP($D795,GroundTruth!$A$2:$D$2741,4,FALSE)</f>
        <v>328</v>
      </c>
      <c r="I795" t="str">
        <f>VLOOKUP($D795,GroundTruth!$A$2:$D$2741,2,FALSE)</f>
        <v>hash</v>
      </c>
    </row>
    <row r="796" spans="1:9" x14ac:dyDescent="0.2">
      <c r="A796" t="s">
        <v>2762</v>
      </c>
      <c r="B796" t="s">
        <v>3264</v>
      </c>
      <c r="C796" t="s">
        <v>3558</v>
      </c>
      <c r="D796" t="s">
        <v>550</v>
      </c>
      <c r="E796" t="s">
        <v>2765</v>
      </c>
      <c r="F796" t="s">
        <v>3559</v>
      </c>
      <c r="G796" t="str">
        <f>VLOOKUP($D796,GroundTruth!$A$2:$C$2741,3,FALSE)</f>
        <v>true</v>
      </c>
      <c r="H796">
        <f>VLOOKUP($D796,GroundTruth!$A$2:$D$2741,4,FALSE)</f>
        <v>328</v>
      </c>
      <c r="I796" t="str">
        <f>VLOOKUP($D796,GroundTruth!$A$2:$D$2741,2,FALSE)</f>
        <v>hash</v>
      </c>
    </row>
    <row r="797" spans="1:9" x14ac:dyDescent="0.2">
      <c r="A797" t="s">
        <v>2762</v>
      </c>
      <c r="B797" t="s">
        <v>3255</v>
      </c>
      <c r="C797" t="s">
        <v>3558</v>
      </c>
      <c r="D797" t="s">
        <v>550</v>
      </c>
      <c r="E797" t="s">
        <v>2765</v>
      </c>
      <c r="F797" t="s">
        <v>3559</v>
      </c>
      <c r="G797" t="str">
        <f>VLOOKUP($D797,GroundTruth!$A$2:$C$2741,3,FALSE)</f>
        <v>true</v>
      </c>
      <c r="H797">
        <f>VLOOKUP($D797,GroundTruth!$A$2:$D$2741,4,FALSE)</f>
        <v>328</v>
      </c>
      <c r="I797" t="str">
        <f>VLOOKUP($D797,GroundTruth!$A$2:$D$2741,2,FALSE)</f>
        <v>hash</v>
      </c>
    </row>
    <row r="798" spans="1:9" x14ac:dyDescent="0.2">
      <c r="A798" t="s">
        <v>2762</v>
      </c>
      <c r="B798" t="s">
        <v>3255</v>
      </c>
      <c r="C798" t="s">
        <v>3558</v>
      </c>
      <c r="D798" t="s">
        <v>550</v>
      </c>
      <c r="E798" t="s">
        <v>2765</v>
      </c>
      <c r="F798" t="s">
        <v>3560</v>
      </c>
      <c r="G798" t="str">
        <f>VLOOKUP($D798,GroundTruth!$A$2:$C$2741,3,FALSE)</f>
        <v>true</v>
      </c>
      <c r="H798">
        <f>VLOOKUP($D798,GroundTruth!$A$2:$D$2741,4,FALSE)</f>
        <v>328</v>
      </c>
      <c r="I798" t="str">
        <f>VLOOKUP($D798,GroundTruth!$A$2:$D$2741,2,FALSE)</f>
        <v>hash</v>
      </c>
    </row>
    <row r="799" spans="1:9" x14ac:dyDescent="0.2">
      <c r="A799" t="s">
        <v>2762</v>
      </c>
      <c r="B799" t="s">
        <v>3264</v>
      </c>
      <c r="C799" t="s">
        <v>3561</v>
      </c>
      <c r="D799" t="s">
        <v>552</v>
      </c>
      <c r="E799" t="s">
        <v>2765</v>
      </c>
      <c r="F799" t="s">
        <v>3562</v>
      </c>
      <c r="G799" t="str">
        <f>VLOOKUP($D799,GroundTruth!$A$2:$C$2741,3,FALSE)</f>
        <v>true</v>
      </c>
      <c r="H799">
        <f>VLOOKUP($D799,GroundTruth!$A$2:$D$2741,4,FALSE)</f>
        <v>328</v>
      </c>
      <c r="I799" t="str">
        <f>VLOOKUP($D799,GroundTruth!$A$2:$D$2741,2,FALSE)</f>
        <v>hash</v>
      </c>
    </row>
    <row r="800" spans="1:9" x14ac:dyDescent="0.2">
      <c r="A800" t="s">
        <v>2762</v>
      </c>
      <c r="B800" t="s">
        <v>3255</v>
      </c>
      <c r="C800" t="s">
        <v>3561</v>
      </c>
      <c r="D800" t="s">
        <v>552</v>
      </c>
      <c r="E800" t="s">
        <v>2765</v>
      </c>
      <c r="F800" t="s">
        <v>3562</v>
      </c>
      <c r="G800" t="str">
        <f>VLOOKUP($D800,GroundTruth!$A$2:$C$2741,3,FALSE)</f>
        <v>true</v>
      </c>
      <c r="H800">
        <f>VLOOKUP($D800,GroundTruth!$A$2:$D$2741,4,FALSE)</f>
        <v>328</v>
      </c>
      <c r="I800" t="str">
        <f>VLOOKUP($D800,GroundTruth!$A$2:$D$2741,2,FALSE)</f>
        <v>hash</v>
      </c>
    </row>
    <row r="801" spans="1:9" x14ac:dyDescent="0.2">
      <c r="A801" t="s">
        <v>2762</v>
      </c>
      <c r="B801" t="s">
        <v>3255</v>
      </c>
      <c r="C801" t="s">
        <v>3561</v>
      </c>
      <c r="D801" t="s">
        <v>552</v>
      </c>
      <c r="E801" t="s">
        <v>2765</v>
      </c>
      <c r="F801" t="s">
        <v>3563</v>
      </c>
      <c r="G801" t="str">
        <f>VLOOKUP($D801,GroundTruth!$A$2:$C$2741,3,FALSE)</f>
        <v>true</v>
      </c>
      <c r="H801">
        <f>VLOOKUP($D801,GroundTruth!$A$2:$D$2741,4,FALSE)</f>
        <v>328</v>
      </c>
      <c r="I801" t="str">
        <f>VLOOKUP($D801,GroundTruth!$A$2:$D$2741,2,FALSE)</f>
        <v>hash</v>
      </c>
    </row>
    <row r="802" spans="1:9" x14ac:dyDescent="0.2">
      <c r="A802" t="s">
        <v>2762</v>
      </c>
      <c r="B802" t="s">
        <v>3264</v>
      </c>
      <c r="C802" t="s">
        <v>3564</v>
      </c>
      <c r="D802" t="s">
        <v>553</v>
      </c>
      <c r="E802" t="s">
        <v>2765</v>
      </c>
      <c r="F802" t="s">
        <v>3565</v>
      </c>
      <c r="G802" t="str">
        <f>VLOOKUP($D802,GroundTruth!$A$2:$C$2741,3,FALSE)</f>
        <v>true</v>
      </c>
      <c r="H802">
        <f>VLOOKUP($D802,GroundTruth!$A$2:$D$2741,4,FALSE)</f>
        <v>328</v>
      </c>
      <c r="I802" t="str">
        <f>VLOOKUP($D802,GroundTruth!$A$2:$D$2741,2,FALSE)</f>
        <v>hash</v>
      </c>
    </row>
    <row r="803" spans="1:9" x14ac:dyDescent="0.2">
      <c r="A803" t="s">
        <v>2762</v>
      </c>
      <c r="B803" t="s">
        <v>3255</v>
      </c>
      <c r="C803" t="s">
        <v>3564</v>
      </c>
      <c r="D803" t="s">
        <v>553</v>
      </c>
      <c r="E803" t="s">
        <v>2765</v>
      </c>
      <c r="F803" t="s">
        <v>3565</v>
      </c>
      <c r="G803" t="str">
        <f>VLOOKUP($D803,GroundTruth!$A$2:$C$2741,3,FALSE)</f>
        <v>true</v>
      </c>
      <c r="H803">
        <f>VLOOKUP($D803,GroundTruth!$A$2:$D$2741,4,FALSE)</f>
        <v>328</v>
      </c>
      <c r="I803" t="str">
        <f>VLOOKUP($D803,GroundTruth!$A$2:$D$2741,2,FALSE)</f>
        <v>hash</v>
      </c>
    </row>
    <row r="804" spans="1:9" x14ac:dyDescent="0.2">
      <c r="A804" t="s">
        <v>2762</v>
      </c>
      <c r="B804" t="s">
        <v>3255</v>
      </c>
      <c r="C804" t="s">
        <v>3564</v>
      </c>
      <c r="D804" t="s">
        <v>553</v>
      </c>
      <c r="E804" t="s">
        <v>2765</v>
      </c>
      <c r="F804" t="s">
        <v>3566</v>
      </c>
      <c r="G804" t="str">
        <f>VLOOKUP($D804,GroundTruth!$A$2:$C$2741,3,FALSE)</f>
        <v>true</v>
      </c>
      <c r="H804">
        <f>VLOOKUP($D804,GroundTruth!$A$2:$D$2741,4,FALSE)</f>
        <v>328</v>
      </c>
      <c r="I804" t="str">
        <f>VLOOKUP($D804,GroundTruth!$A$2:$D$2741,2,FALSE)</f>
        <v>hash</v>
      </c>
    </row>
    <row r="805" spans="1:9" x14ac:dyDescent="0.2">
      <c r="A805" t="s">
        <v>2762</v>
      </c>
      <c r="B805" t="s">
        <v>3264</v>
      </c>
      <c r="C805" t="s">
        <v>3599</v>
      </c>
      <c r="D805" t="s">
        <v>647</v>
      </c>
      <c r="E805" t="s">
        <v>2765</v>
      </c>
      <c r="F805" t="s">
        <v>3600</v>
      </c>
      <c r="G805" t="str">
        <f>VLOOKUP($D805,GroundTruth!$A$2:$C$2741,3,FALSE)</f>
        <v>true</v>
      </c>
      <c r="H805">
        <f>VLOOKUP($D805,GroundTruth!$A$2:$D$2741,4,FALSE)</f>
        <v>328</v>
      </c>
      <c r="I805" t="str">
        <f>VLOOKUP($D805,GroundTruth!$A$2:$D$2741,2,FALSE)</f>
        <v>hash</v>
      </c>
    </row>
    <row r="806" spans="1:9" x14ac:dyDescent="0.2">
      <c r="A806" t="s">
        <v>2762</v>
      </c>
      <c r="B806" t="s">
        <v>3255</v>
      </c>
      <c r="C806" t="s">
        <v>3599</v>
      </c>
      <c r="D806" t="s">
        <v>647</v>
      </c>
      <c r="E806" t="s">
        <v>2765</v>
      </c>
      <c r="F806" t="s">
        <v>3600</v>
      </c>
      <c r="G806" t="str">
        <f>VLOOKUP($D806,GroundTruth!$A$2:$C$2741,3,FALSE)</f>
        <v>true</v>
      </c>
      <c r="H806">
        <f>VLOOKUP($D806,GroundTruth!$A$2:$D$2741,4,FALSE)</f>
        <v>328</v>
      </c>
      <c r="I806" t="str">
        <f>VLOOKUP($D806,GroundTruth!$A$2:$D$2741,2,FALSE)</f>
        <v>hash</v>
      </c>
    </row>
    <row r="807" spans="1:9" x14ac:dyDescent="0.2">
      <c r="A807" t="s">
        <v>2762</v>
      </c>
      <c r="B807" t="s">
        <v>3255</v>
      </c>
      <c r="C807" t="s">
        <v>3599</v>
      </c>
      <c r="D807" t="s">
        <v>647</v>
      </c>
      <c r="E807" t="s">
        <v>2765</v>
      </c>
      <c r="F807" t="s">
        <v>3601</v>
      </c>
      <c r="G807" t="str">
        <f>VLOOKUP($D807,GroundTruth!$A$2:$C$2741,3,FALSE)</f>
        <v>true</v>
      </c>
      <c r="H807">
        <f>VLOOKUP($D807,GroundTruth!$A$2:$D$2741,4,FALSE)</f>
        <v>328</v>
      </c>
      <c r="I807" t="str">
        <f>VLOOKUP($D807,GroundTruth!$A$2:$D$2741,2,FALSE)</f>
        <v>hash</v>
      </c>
    </row>
    <row r="808" spans="1:9" x14ac:dyDescent="0.2">
      <c r="A808" t="s">
        <v>2762</v>
      </c>
      <c r="B808" t="s">
        <v>3264</v>
      </c>
      <c r="C808" t="s">
        <v>3602</v>
      </c>
      <c r="D808" t="s">
        <v>648</v>
      </c>
      <c r="E808" t="s">
        <v>2765</v>
      </c>
      <c r="F808" t="s">
        <v>3603</v>
      </c>
      <c r="G808" t="str">
        <f>VLOOKUP($D808,GroundTruth!$A$2:$C$2741,3,FALSE)</f>
        <v>false</v>
      </c>
      <c r="H808">
        <f>VLOOKUP($D808,GroundTruth!$A$2:$D$2741,4,FALSE)</f>
        <v>328</v>
      </c>
      <c r="I808" t="str">
        <f>VLOOKUP($D808,GroundTruth!$A$2:$D$2741,2,FALSE)</f>
        <v>hash</v>
      </c>
    </row>
    <row r="809" spans="1:9" x14ac:dyDescent="0.2">
      <c r="A809" t="s">
        <v>2762</v>
      </c>
      <c r="B809" t="s">
        <v>3255</v>
      </c>
      <c r="C809" t="s">
        <v>3602</v>
      </c>
      <c r="D809" t="s">
        <v>648</v>
      </c>
      <c r="E809" t="s">
        <v>2765</v>
      </c>
      <c r="F809" t="s">
        <v>3603</v>
      </c>
      <c r="G809" t="str">
        <f>VLOOKUP($D809,GroundTruth!$A$2:$C$2741,3,FALSE)</f>
        <v>false</v>
      </c>
      <c r="H809">
        <f>VLOOKUP($D809,GroundTruth!$A$2:$D$2741,4,FALSE)</f>
        <v>328</v>
      </c>
      <c r="I809" t="str">
        <f>VLOOKUP($D809,GroundTruth!$A$2:$D$2741,2,FALSE)</f>
        <v>hash</v>
      </c>
    </row>
    <row r="810" spans="1:9" x14ac:dyDescent="0.2">
      <c r="A810" t="s">
        <v>2762</v>
      </c>
      <c r="B810" t="s">
        <v>3255</v>
      </c>
      <c r="C810" t="s">
        <v>3602</v>
      </c>
      <c r="D810" t="s">
        <v>648</v>
      </c>
      <c r="E810" t="s">
        <v>2765</v>
      </c>
      <c r="F810" t="s">
        <v>3604</v>
      </c>
      <c r="G810" t="str">
        <f>VLOOKUP($D810,GroundTruth!$A$2:$C$2741,3,FALSE)</f>
        <v>false</v>
      </c>
      <c r="H810">
        <f>VLOOKUP($D810,GroundTruth!$A$2:$D$2741,4,FALSE)</f>
        <v>328</v>
      </c>
      <c r="I810" t="str">
        <f>VLOOKUP($D810,GroundTruth!$A$2:$D$2741,2,FALSE)</f>
        <v>hash</v>
      </c>
    </row>
    <row r="811" spans="1:9" x14ac:dyDescent="0.2">
      <c r="A811" t="s">
        <v>2762</v>
      </c>
      <c r="B811" t="s">
        <v>3264</v>
      </c>
      <c r="C811" t="s">
        <v>3605</v>
      </c>
      <c r="D811" t="s">
        <v>649</v>
      </c>
      <c r="E811" t="s">
        <v>2765</v>
      </c>
      <c r="F811" t="s">
        <v>3606</v>
      </c>
      <c r="G811" t="str">
        <f>VLOOKUP($D811,GroundTruth!$A$2:$C$2741,3,FALSE)</f>
        <v>false</v>
      </c>
      <c r="H811">
        <f>VLOOKUP($D811,GroundTruth!$A$2:$D$2741,4,FALSE)</f>
        <v>328</v>
      </c>
      <c r="I811" t="str">
        <f>VLOOKUP($D811,GroundTruth!$A$2:$D$2741,2,FALSE)</f>
        <v>hash</v>
      </c>
    </row>
    <row r="812" spans="1:9" x14ac:dyDescent="0.2">
      <c r="A812" t="s">
        <v>2762</v>
      </c>
      <c r="B812" t="s">
        <v>3255</v>
      </c>
      <c r="C812" t="s">
        <v>3605</v>
      </c>
      <c r="D812" t="s">
        <v>649</v>
      </c>
      <c r="E812" t="s">
        <v>2765</v>
      </c>
      <c r="F812" t="s">
        <v>3606</v>
      </c>
      <c r="G812" t="str">
        <f>VLOOKUP($D812,GroundTruth!$A$2:$C$2741,3,FALSE)</f>
        <v>false</v>
      </c>
      <c r="H812">
        <f>VLOOKUP($D812,GroundTruth!$A$2:$D$2741,4,FALSE)</f>
        <v>328</v>
      </c>
      <c r="I812" t="str">
        <f>VLOOKUP($D812,GroundTruth!$A$2:$D$2741,2,FALSE)</f>
        <v>hash</v>
      </c>
    </row>
    <row r="813" spans="1:9" x14ac:dyDescent="0.2">
      <c r="A813" t="s">
        <v>2762</v>
      </c>
      <c r="B813" t="s">
        <v>3255</v>
      </c>
      <c r="C813" t="s">
        <v>3605</v>
      </c>
      <c r="D813" t="s">
        <v>649</v>
      </c>
      <c r="E813" t="s">
        <v>2765</v>
      </c>
      <c r="F813" t="s">
        <v>3607</v>
      </c>
      <c r="G813" t="str">
        <f>VLOOKUP($D813,GroundTruth!$A$2:$C$2741,3,FALSE)</f>
        <v>false</v>
      </c>
      <c r="H813">
        <f>VLOOKUP($D813,GroundTruth!$A$2:$D$2741,4,FALSE)</f>
        <v>328</v>
      </c>
      <c r="I813" t="str">
        <f>VLOOKUP($D813,GroundTruth!$A$2:$D$2741,2,FALSE)</f>
        <v>hash</v>
      </c>
    </row>
    <row r="814" spans="1:9" x14ac:dyDescent="0.2">
      <c r="A814" t="s">
        <v>2762</v>
      </c>
      <c r="B814" t="s">
        <v>3264</v>
      </c>
      <c r="C814" t="s">
        <v>3608</v>
      </c>
      <c r="D814" t="s">
        <v>650</v>
      </c>
      <c r="E814" t="s">
        <v>2765</v>
      </c>
      <c r="F814" t="s">
        <v>3609</v>
      </c>
      <c r="G814" t="str">
        <f>VLOOKUP($D814,GroundTruth!$A$2:$C$2741,3,FALSE)</f>
        <v>true</v>
      </c>
      <c r="H814">
        <f>VLOOKUP($D814,GroundTruth!$A$2:$D$2741,4,FALSE)</f>
        <v>328</v>
      </c>
      <c r="I814" t="str">
        <f>VLOOKUP($D814,GroundTruth!$A$2:$D$2741,2,FALSE)</f>
        <v>hash</v>
      </c>
    </row>
    <row r="815" spans="1:9" x14ac:dyDescent="0.2">
      <c r="A815" t="s">
        <v>2762</v>
      </c>
      <c r="B815" t="s">
        <v>3255</v>
      </c>
      <c r="C815" t="s">
        <v>3608</v>
      </c>
      <c r="D815" t="s">
        <v>650</v>
      </c>
      <c r="E815" t="s">
        <v>2765</v>
      </c>
      <c r="F815" t="s">
        <v>3609</v>
      </c>
      <c r="G815" t="str">
        <f>VLOOKUP($D815,GroundTruth!$A$2:$C$2741,3,FALSE)</f>
        <v>true</v>
      </c>
      <c r="H815">
        <f>VLOOKUP($D815,GroundTruth!$A$2:$D$2741,4,FALSE)</f>
        <v>328</v>
      </c>
      <c r="I815" t="str">
        <f>VLOOKUP($D815,GroundTruth!$A$2:$D$2741,2,FALSE)</f>
        <v>hash</v>
      </c>
    </row>
    <row r="816" spans="1:9" x14ac:dyDescent="0.2">
      <c r="A816" t="s">
        <v>2762</v>
      </c>
      <c r="B816" t="s">
        <v>3255</v>
      </c>
      <c r="C816" t="s">
        <v>3608</v>
      </c>
      <c r="D816" t="s">
        <v>650</v>
      </c>
      <c r="E816" t="s">
        <v>2765</v>
      </c>
      <c r="F816" t="s">
        <v>3610</v>
      </c>
      <c r="G816" t="str">
        <f>VLOOKUP($D816,GroundTruth!$A$2:$C$2741,3,FALSE)</f>
        <v>true</v>
      </c>
      <c r="H816">
        <f>VLOOKUP($D816,GroundTruth!$A$2:$D$2741,4,FALSE)</f>
        <v>328</v>
      </c>
      <c r="I816" t="str">
        <f>VLOOKUP($D816,GroundTruth!$A$2:$D$2741,2,FALSE)</f>
        <v>hash</v>
      </c>
    </row>
    <row r="817" spans="1:9" x14ac:dyDescent="0.2">
      <c r="A817" t="s">
        <v>2762</v>
      </c>
      <c r="B817" t="s">
        <v>3264</v>
      </c>
      <c r="C817" t="s">
        <v>3611</v>
      </c>
      <c r="D817" t="s">
        <v>651</v>
      </c>
      <c r="E817" t="s">
        <v>2765</v>
      </c>
      <c r="F817" t="s">
        <v>3612</v>
      </c>
      <c r="G817" t="str">
        <f>VLOOKUP($D817,GroundTruth!$A$2:$C$2741,3,FALSE)</f>
        <v>true</v>
      </c>
      <c r="H817">
        <f>VLOOKUP($D817,GroundTruth!$A$2:$D$2741,4,FALSE)</f>
        <v>328</v>
      </c>
      <c r="I817" t="str">
        <f>VLOOKUP($D817,GroundTruth!$A$2:$D$2741,2,FALSE)</f>
        <v>hash</v>
      </c>
    </row>
    <row r="818" spans="1:9" x14ac:dyDescent="0.2">
      <c r="A818" t="s">
        <v>2762</v>
      </c>
      <c r="B818" t="s">
        <v>3255</v>
      </c>
      <c r="C818" t="s">
        <v>3611</v>
      </c>
      <c r="D818" t="s">
        <v>651</v>
      </c>
      <c r="E818" t="s">
        <v>2765</v>
      </c>
      <c r="F818" t="s">
        <v>3612</v>
      </c>
      <c r="G818" t="str">
        <f>VLOOKUP($D818,GroundTruth!$A$2:$C$2741,3,FALSE)</f>
        <v>true</v>
      </c>
      <c r="H818">
        <f>VLOOKUP($D818,GroundTruth!$A$2:$D$2741,4,FALSE)</f>
        <v>328</v>
      </c>
      <c r="I818" t="str">
        <f>VLOOKUP($D818,GroundTruth!$A$2:$D$2741,2,FALSE)</f>
        <v>hash</v>
      </c>
    </row>
    <row r="819" spans="1:9" x14ac:dyDescent="0.2">
      <c r="A819" t="s">
        <v>2762</v>
      </c>
      <c r="B819" t="s">
        <v>3255</v>
      </c>
      <c r="C819" t="s">
        <v>3611</v>
      </c>
      <c r="D819" t="s">
        <v>651</v>
      </c>
      <c r="E819" t="s">
        <v>2765</v>
      </c>
      <c r="F819" t="s">
        <v>3613</v>
      </c>
      <c r="G819" t="str">
        <f>VLOOKUP($D819,GroundTruth!$A$2:$C$2741,3,FALSE)</f>
        <v>true</v>
      </c>
      <c r="H819">
        <f>VLOOKUP($D819,GroundTruth!$A$2:$D$2741,4,FALSE)</f>
        <v>328</v>
      </c>
      <c r="I819" t="str">
        <f>VLOOKUP($D819,GroundTruth!$A$2:$D$2741,2,FALSE)</f>
        <v>hash</v>
      </c>
    </row>
    <row r="820" spans="1:9" x14ac:dyDescent="0.2">
      <c r="A820" t="s">
        <v>2762</v>
      </c>
      <c r="B820" t="s">
        <v>3264</v>
      </c>
      <c r="C820" t="s">
        <v>3614</v>
      </c>
      <c r="D820" t="s">
        <v>652</v>
      </c>
      <c r="E820" t="s">
        <v>2765</v>
      </c>
      <c r="F820" t="s">
        <v>3615</v>
      </c>
      <c r="G820" t="str">
        <f>VLOOKUP($D820,GroundTruth!$A$2:$C$2741,3,FALSE)</f>
        <v>true</v>
      </c>
      <c r="H820">
        <f>VLOOKUP($D820,GroundTruth!$A$2:$D$2741,4,FALSE)</f>
        <v>328</v>
      </c>
      <c r="I820" t="str">
        <f>VLOOKUP($D820,GroundTruth!$A$2:$D$2741,2,FALSE)</f>
        <v>hash</v>
      </c>
    </row>
    <row r="821" spans="1:9" x14ac:dyDescent="0.2">
      <c r="A821" t="s">
        <v>2762</v>
      </c>
      <c r="B821" t="s">
        <v>3255</v>
      </c>
      <c r="C821" t="s">
        <v>3614</v>
      </c>
      <c r="D821" t="s">
        <v>652</v>
      </c>
      <c r="E821" t="s">
        <v>2765</v>
      </c>
      <c r="F821" t="s">
        <v>3615</v>
      </c>
      <c r="G821" t="str">
        <f>VLOOKUP($D821,GroundTruth!$A$2:$C$2741,3,FALSE)</f>
        <v>true</v>
      </c>
      <c r="H821">
        <f>VLOOKUP($D821,GroundTruth!$A$2:$D$2741,4,FALSE)</f>
        <v>328</v>
      </c>
      <c r="I821" t="str">
        <f>VLOOKUP($D821,GroundTruth!$A$2:$D$2741,2,FALSE)</f>
        <v>hash</v>
      </c>
    </row>
    <row r="822" spans="1:9" x14ac:dyDescent="0.2">
      <c r="A822" t="s">
        <v>2762</v>
      </c>
      <c r="B822" t="s">
        <v>3255</v>
      </c>
      <c r="C822" t="s">
        <v>3614</v>
      </c>
      <c r="D822" t="s">
        <v>652</v>
      </c>
      <c r="E822" t="s">
        <v>2765</v>
      </c>
      <c r="F822" t="s">
        <v>3616</v>
      </c>
      <c r="G822" t="str">
        <f>VLOOKUP($D822,GroundTruth!$A$2:$C$2741,3,FALSE)</f>
        <v>true</v>
      </c>
      <c r="H822">
        <f>VLOOKUP($D822,GroundTruth!$A$2:$D$2741,4,FALSE)</f>
        <v>328</v>
      </c>
      <c r="I822" t="str">
        <f>VLOOKUP($D822,GroundTruth!$A$2:$D$2741,2,FALSE)</f>
        <v>hash</v>
      </c>
    </row>
    <row r="823" spans="1:9" x14ac:dyDescent="0.2">
      <c r="A823" t="s">
        <v>2762</v>
      </c>
      <c r="B823" t="s">
        <v>3264</v>
      </c>
      <c r="C823" t="s">
        <v>3617</v>
      </c>
      <c r="D823" t="s">
        <v>653</v>
      </c>
      <c r="E823" t="s">
        <v>2765</v>
      </c>
      <c r="F823" t="s">
        <v>3618</v>
      </c>
      <c r="G823" t="str">
        <f>VLOOKUP($D823,GroundTruth!$A$2:$C$2741,3,FALSE)</f>
        <v>true</v>
      </c>
      <c r="H823">
        <f>VLOOKUP($D823,GroundTruth!$A$2:$D$2741,4,FALSE)</f>
        <v>328</v>
      </c>
      <c r="I823" t="str">
        <f>VLOOKUP($D823,GroundTruth!$A$2:$D$2741,2,FALSE)</f>
        <v>hash</v>
      </c>
    </row>
    <row r="824" spans="1:9" x14ac:dyDescent="0.2">
      <c r="A824" t="s">
        <v>2762</v>
      </c>
      <c r="B824" t="s">
        <v>3255</v>
      </c>
      <c r="C824" t="s">
        <v>3617</v>
      </c>
      <c r="D824" t="s">
        <v>653</v>
      </c>
      <c r="E824" t="s">
        <v>2765</v>
      </c>
      <c r="F824" t="s">
        <v>3618</v>
      </c>
      <c r="G824" t="str">
        <f>VLOOKUP($D824,GroundTruth!$A$2:$C$2741,3,FALSE)</f>
        <v>true</v>
      </c>
      <c r="H824">
        <f>VLOOKUP($D824,GroundTruth!$A$2:$D$2741,4,FALSE)</f>
        <v>328</v>
      </c>
      <c r="I824" t="str">
        <f>VLOOKUP($D824,GroundTruth!$A$2:$D$2741,2,FALSE)</f>
        <v>hash</v>
      </c>
    </row>
    <row r="825" spans="1:9" x14ac:dyDescent="0.2">
      <c r="A825" t="s">
        <v>2762</v>
      </c>
      <c r="B825" t="s">
        <v>3255</v>
      </c>
      <c r="C825" t="s">
        <v>3617</v>
      </c>
      <c r="D825" t="s">
        <v>653</v>
      </c>
      <c r="E825" t="s">
        <v>2765</v>
      </c>
      <c r="F825" t="s">
        <v>3619</v>
      </c>
      <c r="G825" t="str">
        <f>VLOOKUP($D825,GroundTruth!$A$2:$C$2741,3,FALSE)</f>
        <v>true</v>
      </c>
      <c r="H825">
        <f>VLOOKUP($D825,GroundTruth!$A$2:$D$2741,4,FALSE)</f>
        <v>328</v>
      </c>
      <c r="I825" t="str">
        <f>VLOOKUP($D825,GroundTruth!$A$2:$D$2741,2,FALSE)</f>
        <v>hash</v>
      </c>
    </row>
    <row r="826" spans="1:9" x14ac:dyDescent="0.2">
      <c r="A826" t="s">
        <v>2762</v>
      </c>
      <c r="B826" t="s">
        <v>3264</v>
      </c>
      <c r="C826" t="s">
        <v>3620</v>
      </c>
      <c r="D826" t="s">
        <v>654</v>
      </c>
      <c r="E826" t="s">
        <v>2765</v>
      </c>
      <c r="F826" t="s">
        <v>3621</v>
      </c>
      <c r="G826" t="str">
        <f>VLOOKUP($D826,GroundTruth!$A$2:$C$2741,3,FALSE)</f>
        <v>true</v>
      </c>
      <c r="H826">
        <f>VLOOKUP($D826,GroundTruth!$A$2:$D$2741,4,FALSE)</f>
        <v>328</v>
      </c>
      <c r="I826" t="str">
        <f>VLOOKUP($D826,GroundTruth!$A$2:$D$2741,2,FALSE)</f>
        <v>hash</v>
      </c>
    </row>
    <row r="827" spans="1:9" x14ac:dyDescent="0.2">
      <c r="A827" t="s">
        <v>2762</v>
      </c>
      <c r="B827" t="s">
        <v>3255</v>
      </c>
      <c r="C827" t="s">
        <v>3620</v>
      </c>
      <c r="D827" t="s">
        <v>654</v>
      </c>
      <c r="E827" t="s">
        <v>2765</v>
      </c>
      <c r="F827" t="s">
        <v>3621</v>
      </c>
      <c r="G827" t="str">
        <f>VLOOKUP($D827,GroundTruth!$A$2:$C$2741,3,FALSE)</f>
        <v>true</v>
      </c>
      <c r="H827">
        <f>VLOOKUP($D827,GroundTruth!$A$2:$D$2741,4,FALSE)</f>
        <v>328</v>
      </c>
      <c r="I827" t="str">
        <f>VLOOKUP($D827,GroundTruth!$A$2:$D$2741,2,FALSE)</f>
        <v>hash</v>
      </c>
    </row>
    <row r="828" spans="1:9" x14ac:dyDescent="0.2">
      <c r="A828" t="s">
        <v>2762</v>
      </c>
      <c r="B828" t="s">
        <v>3255</v>
      </c>
      <c r="C828" t="s">
        <v>3620</v>
      </c>
      <c r="D828" t="s">
        <v>654</v>
      </c>
      <c r="E828" t="s">
        <v>2765</v>
      </c>
      <c r="F828" t="s">
        <v>3622</v>
      </c>
      <c r="G828" t="str">
        <f>VLOOKUP($D828,GroundTruth!$A$2:$C$2741,3,FALSE)</f>
        <v>true</v>
      </c>
      <c r="H828">
        <f>VLOOKUP($D828,GroundTruth!$A$2:$D$2741,4,FALSE)</f>
        <v>328</v>
      </c>
      <c r="I828" t="str">
        <f>VLOOKUP($D828,GroundTruth!$A$2:$D$2741,2,FALSE)</f>
        <v>hash</v>
      </c>
    </row>
    <row r="829" spans="1:9" x14ac:dyDescent="0.2">
      <c r="A829" t="s">
        <v>2762</v>
      </c>
      <c r="B829" t="s">
        <v>3264</v>
      </c>
      <c r="C829" t="s">
        <v>3651</v>
      </c>
      <c r="D829" t="s">
        <v>719</v>
      </c>
      <c r="E829" t="s">
        <v>2765</v>
      </c>
      <c r="F829" t="s">
        <v>3652</v>
      </c>
      <c r="G829" t="str">
        <f>VLOOKUP($D829,GroundTruth!$A$2:$C$2741,3,FALSE)</f>
        <v>true</v>
      </c>
      <c r="H829">
        <f>VLOOKUP($D829,GroundTruth!$A$2:$D$2741,4,FALSE)</f>
        <v>328</v>
      </c>
      <c r="I829" t="str">
        <f>VLOOKUP($D829,GroundTruth!$A$2:$D$2741,2,FALSE)</f>
        <v>hash</v>
      </c>
    </row>
    <row r="830" spans="1:9" x14ac:dyDescent="0.2">
      <c r="A830" t="s">
        <v>2762</v>
      </c>
      <c r="B830" t="s">
        <v>3255</v>
      </c>
      <c r="C830" t="s">
        <v>3651</v>
      </c>
      <c r="D830" t="s">
        <v>719</v>
      </c>
      <c r="E830" t="s">
        <v>2765</v>
      </c>
      <c r="F830" t="s">
        <v>3652</v>
      </c>
      <c r="G830" t="str">
        <f>VLOOKUP($D830,GroundTruth!$A$2:$C$2741,3,FALSE)</f>
        <v>true</v>
      </c>
      <c r="H830">
        <f>VLOOKUP($D830,GroundTruth!$A$2:$D$2741,4,FALSE)</f>
        <v>328</v>
      </c>
      <c r="I830" t="str">
        <f>VLOOKUP($D830,GroundTruth!$A$2:$D$2741,2,FALSE)</f>
        <v>hash</v>
      </c>
    </row>
    <row r="831" spans="1:9" x14ac:dyDescent="0.2">
      <c r="A831" t="s">
        <v>2762</v>
      </c>
      <c r="B831" t="s">
        <v>3255</v>
      </c>
      <c r="C831" t="s">
        <v>3651</v>
      </c>
      <c r="D831" t="s">
        <v>719</v>
      </c>
      <c r="E831" t="s">
        <v>2765</v>
      </c>
      <c r="F831" t="s">
        <v>3653</v>
      </c>
      <c r="G831" t="str">
        <f>VLOOKUP($D831,GroundTruth!$A$2:$C$2741,3,FALSE)</f>
        <v>true</v>
      </c>
      <c r="H831">
        <f>VLOOKUP($D831,GroundTruth!$A$2:$D$2741,4,FALSE)</f>
        <v>328</v>
      </c>
      <c r="I831" t="str">
        <f>VLOOKUP($D831,GroundTruth!$A$2:$D$2741,2,FALSE)</f>
        <v>hash</v>
      </c>
    </row>
    <row r="832" spans="1:9" x14ac:dyDescent="0.2">
      <c r="A832" t="s">
        <v>2762</v>
      </c>
      <c r="B832" t="s">
        <v>3264</v>
      </c>
      <c r="C832" t="s">
        <v>3654</v>
      </c>
      <c r="D832" t="s">
        <v>720</v>
      </c>
      <c r="E832" t="s">
        <v>2765</v>
      </c>
      <c r="F832" t="s">
        <v>3655</v>
      </c>
      <c r="G832" t="str">
        <f>VLOOKUP($D832,GroundTruth!$A$2:$C$2741,3,FALSE)</f>
        <v>true</v>
      </c>
      <c r="H832">
        <f>VLOOKUP($D832,GroundTruth!$A$2:$D$2741,4,FALSE)</f>
        <v>328</v>
      </c>
      <c r="I832" t="str">
        <f>VLOOKUP($D832,GroundTruth!$A$2:$D$2741,2,FALSE)</f>
        <v>hash</v>
      </c>
    </row>
    <row r="833" spans="1:9" x14ac:dyDescent="0.2">
      <c r="A833" t="s">
        <v>2762</v>
      </c>
      <c r="B833" t="s">
        <v>3255</v>
      </c>
      <c r="C833" t="s">
        <v>3654</v>
      </c>
      <c r="D833" t="s">
        <v>720</v>
      </c>
      <c r="E833" t="s">
        <v>2765</v>
      </c>
      <c r="F833" t="s">
        <v>3655</v>
      </c>
      <c r="G833" t="str">
        <f>VLOOKUP($D833,GroundTruth!$A$2:$C$2741,3,FALSE)</f>
        <v>true</v>
      </c>
      <c r="H833">
        <f>VLOOKUP($D833,GroundTruth!$A$2:$D$2741,4,FALSE)</f>
        <v>328</v>
      </c>
      <c r="I833" t="str">
        <f>VLOOKUP($D833,GroundTruth!$A$2:$D$2741,2,FALSE)</f>
        <v>hash</v>
      </c>
    </row>
    <row r="834" spans="1:9" x14ac:dyDescent="0.2">
      <c r="A834" t="s">
        <v>2762</v>
      </c>
      <c r="B834" t="s">
        <v>3255</v>
      </c>
      <c r="C834" t="s">
        <v>3654</v>
      </c>
      <c r="D834" t="s">
        <v>720</v>
      </c>
      <c r="E834" t="s">
        <v>2765</v>
      </c>
      <c r="F834" t="s">
        <v>3656</v>
      </c>
      <c r="G834" t="str">
        <f>VLOOKUP($D834,GroundTruth!$A$2:$C$2741,3,FALSE)</f>
        <v>true</v>
      </c>
      <c r="H834">
        <f>VLOOKUP($D834,GroundTruth!$A$2:$D$2741,4,FALSE)</f>
        <v>328</v>
      </c>
      <c r="I834" t="str">
        <f>VLOOKUP($D834,GroundTruth!$A$2:$D$2741,2,FALSE)</f>
        <v>hash</v>
      </c>
    </row>
    <row r="835" spans="1:9" x14ac:dyDescent="0.2">
      <c r="A835" t="s">
        <v>2762</v>
      </c>
      <c r="B835" t="s">
        <v>3264</v>
      </c>
      <c r="C835" t="s">
        <v>3657</v>
      </c>
      <c r="D835" t="s">
        <v>721</v>
      </c>
      <c r="E835" t="s">
        <v>2765</v>
      </c>
      <c r="F835" t="s">
        <v>3658</v>
      </c>
      <c r="G835" t="str">
        <f>VLOOKUP($D835,GroundTruth!$A$2:$C$2741,3,FALSE)</f>
        <v>true</v>
      </c>
      <c r="H835">
        <f>VLOOKUP($D835,GroundTruth!$A$2:$D$2741,4,FALSE)</f>
        <v>328</v>
      </c>
      <c r="I835" t="str">
        <f>VLOOKUP($D835,GroundTruth!$A$2:$D$2741,2,FALSE)</f>
        <v>hash</v>
      </c>
    </row>
    <row r="836" spans="1:9" x14ac:dyDescent="0.2">
      <c r="A836" t="s">
        <v>2762</v>
      </c>
      <c r="B836" t="s">
        <v>3255</v>
      </c>
      <c r="C836" t="s">
        <v>3657</v>
      </c>
      <c r="D836" t="s">
        <v>721</v>
      </c>
      <c r="E836" t="s">
        <v>2765</v>
      </c>
      <c r="F836" t="s">
        <v>3658</v>
      </c>
      <c r="G836" t="str">
        <f>VLOOKUP($D836,GroundTruth!$A$2:$C$2741,3,FALSE)</f>
        <v>true</v>
      </c>
      <c r="H836">
        <f>VLOOKUP($D836,GroundTruth!$A$2:$D$2741,4,FALSE)</f>
        <v>328</v>
      </c>
      <c r="I836" t="str">
        <f>VLOOKUP($D836,GroundTruth!$A$2:$D$2741,2,FALSE)</f>
        <v>hash</v>
      </c>
    </row>
    <row r="837" spans="1:9" x14ac:dyDescent="0.2">
      <c r="A837" t="s">
        <v>2762</v>
      </c>
      <c r="B837" t="s">
        <v>3255</v>
      </c>
      <c r="C837" t="s">
        <v>3657</v>
      </c>
      <c r="D837" t="s">
        <v>721</v>
      </c>
      <c r="E837" t="s">
        <v>2765</v>
      </c>
      <c r="F837" t="s">
        <v>3659</v>
      </c>
      <c r="G837" t="str">
        <f>VLOOKUP($D837,GroundTruth!$A$2:$C$2741,3,FALSE)</f>
        <v>true</v>
      </c>
      <c r="H837">
        <f>VLOOKUP($D837,GroundTruth!$A$2:$D$2741,4,FALSE)</f>
        <v>328</v>
      </c>
      <c r="I837" t="str">
        <f>VLOOKUP($D837,GroundTruth!$A$2:$D$2741,2,FALSE)</f>
        <v>hash</v>
      </c>
    </row>
    <row r="838" spans="1:9" x14ac:dyDescent="0.2">
      <c r="A838" t="s">
        <v>2762</v>
      </c>
      <c r="B838" t="s">
        <v>3264</v>
      </c>
      <c r="C838" t="s">
        <v>3660</v>
      </c>
      <c r="D838" t="s">
        <v>724</v>
      </c>
      <c r="E838" t="s">
        <v>2765</v>
      </c>
      <c r="F838" t="s">
        <v>3661</v>
      </c>
      <c r="G838" t="str">
        <f>VLOOKUP($D838,GroundTruth!$A$2:$C$2741,3,FALSE)</f>
        <v>true</v>
      </c>
      <c r="H838">
        <f>VLOOKUP($D838,GroundTruth!$A$2:$D$2741,4,FALSE)</f>
        <v>328</v>
      </c>
      <c r="I838" t="str">
        <f>VLOOKUP($D838,GroundTruth!$A$2:$D$2741,2,FALSE)</f>
        <v>hash</v>
      </c>
    </row>
    <row r="839" spans="1:9" x14ac:dyDescent="0.2">
      <c r="A839" t="s">
        <v>2762</v>
      </c>
      <c r="B839" t="s">
        <v>3255</v>
      </c>
      <c r="C839" t="s">
        <v>3660</v>
      </c>
      <c r="D839" t="s">
        <v>724</v>
      </c>
      <c r="E839" t="s">
        <v>2765</v>
      </c>
      <c r="F839" t="s">
        <v>3661</v>
      </c>
      <c r="G839" t="str">
        <f>VLOOKUP($D839,GroundTruth!$A$2:$C$2741,3,FALSE)</f>
        <v>true</v>
      </c>
      <c r="H839">
        <f>VLOOKUP($D839,GroundTruth!$A$2:$D$2741,4,FALSE)</f>
        <v>328</v>
      </c>
      <c r="I839" t="str">
        <f>VLOOKUP($D839,GroundTruth!$A$2:$D$2741,2,FALSE)</f>
        <v>hash</v>
      </c>
    </row>
    <row r="840" spans="1:9" x14ac:dyDescent="0.2">
      <c r="A840" t="s">
        <v>2762</v>
      </c>
      <c r="B840" t="s">
        <v>3255</v>
      </c>
      <c r="C840" t="s">
        <v>3660</v>
      </c>
      <c r="D840" t="s">
        <v>724</v>
      </c>
      <c r="E840" t="s">
        <v>2765</v>
      </c>
      <c r="F840" t="s">
        <v>3662</v>
      </c>
      <c r="G840" t="str">
        <f>VLOOKUP($D840,GroundTruth!$A$2:$C$2741,3,FALSE)</f>
        <v>true</v>
      </c>
      <c r="H840">
        <f>VLOOKUP($D840,GroundTruth!$A$2:$D$2741,4,FALSE)</f>
        <v>328</v>
      </c>
      <c r="I840" t="str">
        <f>VLOOKUP($D840,GroundTruth!$A$2:$D$2741,2,FALSE)</f>
        <v>hash</v>
      </c>
    </row>
    <row r="841" spans="1:9" x14ac:dyDescent="0.2">
      <c r="A841" t="s">
        <v>2762</v>
      </c>
      <c r="B841" t="s">
        <v>3264</v>
      </c>
      <c r="C841" t="s">
        <v>3663</v>
      </c>
      <c r="D841" t="s">
        <v>726</v>
      </c>
      <c r="E841" t="s">
        <v>2765</v>
      </c>
      <c r="F841" t="s">
        <v>3664</v>
      </c>
      <c r="G841" t="str">
        <f>VLOOKUP($D841,GroundTruth!$A$2:$C$2741,3,FALSE)</f>
        <v>true</v>
      </c>
      <c r="H841">
        <f>VLOOKUP($D841,GroundTruth!$A$2:$D$2741,4,FALSE)</f>
        <v>328</v>
      </c>
      <c r="I841" t="str">
        <f>VLOOKUP($D841,GroundTruth!$A$2:$D$2741,2,FALSE)</f>
        <v>hash</v>
      </c>
    </row>
    <row r="842" spans="1:9" x14ac:dyDescent="0.2">
      <c r="A842" t="s">
        <v>2762</v>
      </c>
      <c r="B842" t="s">
        <v>3255</v>
      </c>
      <c r="C842" t="s">
        <v>3663</v>
      </c>
      <c r="D842" t="s">
        <v>726</v>
      </c>
      <c r="E842" t="s">
        <v>2765</v>
      </c>
      <c r="F842" t="s">
        <v>3664</v>
      </c>
      <c r="G842" t="str">
        <f>VLOOKUP($D842,GroundTruth!$A$2:$C$2741,3,FALSE)</f>
        <v>true</v>
      </c>
      <c r="H842">
        <f>VLOOKUP($D842,GroundTruth!$A$2:$D$2741,4,FALSE)</f>
        <v>328</v>
      </c>
      <c r="I842" t="str">
        <f>VLOOKUP($D842,GroundTruth!$A$2:$D$2741,2,FALSE)</f>
        <v>hash</v>
      </c>
    </row>
    <row r="843" spans="1:9" x14ac:dyDescent="0.2">
      <c r="A843" t="s">
        <v>2762</v>
      </c>
      <c r="B843" t="s">
        <v>3255</v>
      </c>
      <c r="C843" t="s">
        <v>3663</v>
      </c>
      <c r="D843" t="s">
        <v>726</v>
      </c>
      <c r="E843" t="s">
        <v>2765</v>
      </c>
      <c r="F843" t="s">
        <v>3665</v>
      </c>
      <c r="G843" t="str">
        <f>VLOOKUP($D843,GroundTruth!$A$2:$C$2741,3,FALSE)</f>
        <v>true</v>
      </c>
      <c r="H843">
        <f>VLOOKUP($D843,GroundTruth!$A$2:$D$2741,4,FALSE)</f>
        <v>328</v>
      </c>
      <c r="I843" t="str">
        <f>VLOOKUP($D843,GroundTruth!$A$2:$D$2741,2,FALSE)</f>
        <v>hash</v>
      </c>
    </row>
    <row r="844" spans="1:9" x14ac:dyDescent="0.2">
      <c r="A844" t="s">
        <v>2762</v>
      </c>
      <c r="B844" t="s">
        <v>3264</v>
      </c>
      <c r="C844" t="s">
        <v>3689</v>
      </c>
      <c r="D844" t="s">
        <v>805</v>
      </c>
      <c r="E844" t="s">
        <v>2765</v>
      </c>
      <c r="F844" t="s">
        <v>3690</v>
      </c>
      <c r="G844" t="str">
        <f>VLOOKUP($D844,GroundTruth!$A$2:$C$2741,3,FALSE)</f>
        <v>true</v>
      </c>
      <c r="H844">
        <f>VLOOKUP($D844,GroundTruth!$A$2:$D$2741,4,FALSE)</f>
        <v>328</v>
      </c>
      <c r="I844" t="str">
        <f>VLOOKUP($D844,GroundTruth!$A$2:$D$2741,2,FALSE)</f>
        <v>hash</v>
      </c>
    </row>
    <row r="845" spans="1:9" x14ac:dyDescent="0.2">
      <c r="A845" t="s">
        <v>2762</v>
      </c>
      <c r="B845" t="s">
        <v>3255</v>
      </c>
      <c r="C845" t="s">
        <v>3689</v>
      </c>
      <c r="D845" t="s">
        <v>805</v>
      </c>
      <c r="E845" t="s">
        <v>2765</v>
      </c>
      <c r="F845" t="s">
        <v>3690</v>
      </c>
      <c r="G845" t="str">
        <f>VLOOKUP($D845,GroundTruth!$A$2:$C$2741,3,FALSE)</f>
        <v>true</v>
      </c>
      <c r="H845">
        <f>VLOOKUP($D845,GroundTruth!$A$2:$D$2741,4,FALSE)</f>
        <v>328</v>
      </c>
      <c r="I845" t="str">
        <f>VLOOKUP($D845,GroundTruth!$A$2:$D$2741,2,FALSE)</f>
        <v>hash</v>
      </c>
    </row>
    <row r="846" spans="1:9" x14ac:dyDescent="0.2">
      <c r="A846" t="s">
        <v>2762</v>
      </c>
      <c r="B846" t="s">
        <v>3255</v>
      </c>
      <c r="C846" t="s">
        <v>3689</v>
      </c>
      <c r="D846" t="s">
        <v>805</v>
      </c>
      <c r="E846" t="s">
        <v>2765</v>
      </c>
      <c r="F846" t="s">
        <v>3691</v>
      </c>
      <c r="G846" t="str">
        <f>VLOOKUP($D846,GroundTruth!$A$2:$C$2741,3,FALSE)</f>
        <v>true</v>
      </c>
      <c r="H846">
        <f>VLOOKUP($D846,GroundTruth!$A$2:$D$2741,4,FALSE)</f>
        <v>328</v>
      </c>
      <c r="I846" t="str">
        <f>VLOOKUP($D846,GroundTruth!$A$2:$D$2741,2,FALSE)</f>
        <v>hash</v>
      </c>
    </row>
    <row r="847" spans="1:9" x14ac:dyDescent="0.2">
      <c r="A847" t="s">
        <v>2762</v>
      </c>
      <c r="B847" t="s">
        <v>3264</v>
      </c>
      <c r="C847" t="s">
        <v>3692</v>
      </c>
      <c r="D847" t="s">
        <v>806</v>
      </c>
      <c r="E847" t="s">
        <v>2765</v>
      </c>
      <c r="F847" t="s">
        <v>3693</v>
      </c>
      <c r="G847" t="str">
        <f>VLOOKUP($D847,GroundTruth!$A$2:$C$2741,3,FALSE)</f>
        <v>true</v>
      </c>
      <c r="H847">
        <f>VLOOKUP($D847,GroundTruth!$A$2:$D$2741,4,FALSE)</f>
        <v>328</v>
      </c>
      <c r="I847" t="str">
        <f>VLOOKUP($D847,GroundTruth!$A$2:$D$2741,2,FALSE)</f>
        <v>hash</v>
      </c>
    </row>
    <row r="848" spans="1:9" x14ac:dyDescent="0.2">
      <c r="A848" t="s">
        <v>2762</v>
      </c>
      <c r="B848" t="s">
        <v>3255</v>
      </c>
      <c r="C848" t="s">
        <v>3692</v>
      </c>
      <c r="D848" t="s">
        <v>806</v>
      </c>
      <c r="E848" t="s">
        <v>2765</v>
      </c>
      <c r="F848" t="s">
        <v>3693</v>
      </c>
      <c r="G848" t="str">
        <f>VLOOKUP($D848,GroundTruth!$A$2:$C$2741,3,FALSE)</f>
        <v>true</v>
      </c>
      <c r="H848">
        <f>VLOOKUP($D848,GroundTruth!$A$2:$D$2741,4,FALSE)</f>
        <v>328</v>
      </c>
      <c r="I848" t="str">
        <f>VLOOKUP($D848,GroundTruth!$A$2:$D$2741,2,FALSE)</f>
        <v>hash</v>
      </c>
    </row>
    <row r="849" spans="1:9" x14ac:dyDescent="0.2">
      <c r="A849" t="s">
        <v>2762</v>
      </c>
      <c r="B849" t="s">
        <v>3255</v>
      </c>
      <c r="C849" t="s">
        <v>3692</v>
      </c>
      <c r="D849" t="s">
        <v>806</v>
      </c>
      <c r="E849" t="s">
        <v>2765</v>
      </c>
      <c r="F849" t="s">
        <v>3694</v>
      </c>
      <c r="G849" t="str">
        <f>VLOOKUP($D849,GroundTruth!$A$2:$C$2741,3,FALSE)</f>
        <v>true</v>
      </c>
      <c r="H849">
        <f>VLOOKUP($D849,GroundTruth!$A$2:$D$2741,4,FALSE)</f>
        <v>328</v>
      </c>
      <c r="I849" t="str">
        <f>VLOOKUP($D849,GroundTruth!$A$2:$D$2741,2,FALSE)</f>
        <v>hash</v>
      </c>
    </row>
    <row r="850" spans="1:9" x14ac:dyDescent="0.2">
      <c r="A850" t="s">
        <v>2762</v>
      </c>
      <c r="B850" t="s">
        <v>3264</v>
      </c>
      <c r="C850" t="s">
        <v>3695</v>
      </c>
      <c r="D850" t="s">
        <v>810</v>
      </c>
      <c r="E850" t="s">
        <v>2765</v>
      </c>
      <c r="F850" t="s">
        <v>3696</v>
      </c>
      <c r="G850" t="str">
        <f>VLOOKUP($D850,GroundTruth!$A$2:$C$2741,3,FALSE)</f>
        <v>true</v>
      </c>
      <c r="H850">
        <f>VLOOKUP($D850,GroundTruth!$A$2:$D$2741,4,FALSE)</f>
        <v>328</v>
      </c>
      <c r="I850" t="str">
        <f>VLOOKUP($D850,GroundTruth!$A$2:$D$2741,2,FALSE)</f>
        <v>hash</v>
      </c>
    </row>
    <row r="851" spans="1:9" x14ac:dyDescent="0.2">
      <c r="A851" t="s">
        <v>2762</v>
      </c>
      <c r="B851" t="s">
        <v>3255</v>
      </c>
      <c r="C851" t="s">
        <v>3695</v>
      </c>
      <c r="D851" t="s">
        <v>810</v>
      </c>
      <c r="E851" t="s">
        <v>2765</v>
      </c>
      <c r="F851" t="s">
        <v>3696</v>
      </c>
      <c r="G851" t="str">
        <f>VLOOKUP($D851,GroundTruth!$A$2:$C$2741,3,FALSE)</f>
        <v>true</v>
      </c>
      <c r="H851">
        <f>VLOOKUP($D851,GroundTruth!$A$2:$D$2741,4,FALSE)</f>
        <v>328</v>
      </c>
      <c r="I851" t="str">
        <f>VLOOKUP($D851,GroundTruth!$A$2:$D$2741,2,FALSE)</f>
        <v>hash</v>
      </c>
    </row>
    <row r="852" spans="1:9" x14ac:dyDescent="0.2">
      <c r="A852" t="s">
        <v>2762</v>
      </c>
      <c r="B852" t="s">
        <v>3255</v>
      </c>
      <c r="C852" t="s">
        <v>3695</v>
      </c>
      <c r="D852" t="s">
        <v>810</v>
      </c>
      <c r="E852" t="s">
        <v>2765</v>
      </c>
      <c r="F852" t="s">
        <v>3697</v>
      </c>
      <c r="G852" t="str">
        <f>VLOOKUP($D852,GroundTruth!$A$2:$C$2741,3,FALSE)</f>
        <v>true</v>
      </c>
      <c r="H852">
        <f>VLOOKUP($D852,GroundTruth!$A$2:$D$2741,4,FALSE)</f>
        <v>328</v>
      </c>
      <c r="I852" t="str">
        <f>VLOOKUP($D852,GroundTruth!$A$2:$D$2741,2,FALSE)</f>
        <v>hash</v>
      </c>
    </row>
    <row r="853" spans="1:9" x14ac:dyDescent="0.2">
      <c r="A853" t="s">
        <v>2762</v>
      </c>
      <c r="B853" t="s">
        <v>3264</v>
      </c>
      <c r="C853" t="s">
        <v>3698</v>
      </c>
      <c r="D853" t="s">
        <v>812</v>
      </c>
      <c r="E853" t="s">
        <v>2765</v>
      </c>
      <c r="F853" t="s">
        <v>3699</v>
      </c>
      <c r="G853" t="str">
        <f>VLOOKUP($D853,GroundTruth!$A$2:$C$2741,3,FALSE)</f>
        <v>true</v>
      </c>
      <c r="H853">
        <f>VLOOKUP($D853,GroundTruth!$A$2:$D$2741,4,FALSE)</f>
        <v>328</v>
      </c>
      <c r="I853" t="str">
        <f>VLOOKUP($D853,GroundTruth!$A$2:$D$2741,2,FALSE)</f>
        <v>hash</v>
      </c>
    </row>
    <row r="854" spans="1:9" x14ac:dyDescent="0.2">
      <c r="A854" t="s">
        <v>2762</v>
      </c>
      <c r="B854" t="s">
        <v>3255</v>
      </c>
      <c r="C854" t="s">
        <v>3698</v>
      </c>
      <c r="D854" t="s">
        <v>812</v>
      </c>
      <c r="E854" t="s">
        <v>2765</v>
      </c>
      <c r="F854" t="s">
        <v>3699</v>
      </c>
      <c r="G854" t="str">
        <f>VLOOKUP($D854,GroundTruth!$A$2:$C$2741,3,FALSE)</f>
        <v>true</v>
      </c>
      <c r="H854">
        <f>VLOOKUP($D854,GroundTruth!$A$2:$D$2741,4,FALSE)</f>
        <v>328</v>
      </c>
      <c r="I854" t="str">
        <f>VLOOKUP($D854,GroundTruth!$A$2:$D$2741,2,FALSE)</f>
        <v>hash</v>
      </c>
    </row>
    <row r="855" spans="1:9" x14ac:dyDescent="0.2">
      <c r="A855" t="s">
        <v>2762</v>
      </c>
      <c r="B855" t="s">
        <v>3255</v>
      </c>
      <c r="C855" t="s">
        <v>3698</v>
      </c>
      <c r="D855" t="s">
        <v>812</v>
      </c>
      <c r="E855" t="s">
        <v>2765</v>
      </c>
      <c r="F855" t="s">
        <v>3700</v>
      </c>
      <c r="G855" t="str">
        <f>VLOOKUP($D855,GroundTruth!$A$2:$C$2741,3,FALSE)</f>
        <v>true</v>
      </c>
      <c r="H855">
        <f>VLOOKUP($D855,GroundTruth!$A$2:$D$2741,4,FALSE)</f>
        <v>328</v>
      </c>
      <c r="I855" t="str">
        <f>VLOOKUP($D855,GroundTruth!$A$2:$D$2741,2,FALSE)</f>
        <v>hash</v>
      </c>
    </row>
    <row r="856" spans="1:9" x14ac:dyDescent="0.2">
      <c r="A856" t="s">
        <v>2762</v>
      </c>
      <c r="B856" t="s">
        <v>3264</v>
      </c>
      <c r="C856" t="s">
        <v>3701</v>
      </c>
      <c r="D856" t="s">
        <v>813</v>
      </c>
      <c r="E856" t="s">
        <v>2765</v>
      </c>
      <c r="F856" t="s">
        <v>3702</v>
      </c>
      <c r="G856" t="str">
        <f>VLOOKUP($D856,GroundTruth!$A$2:$C$2741,3,FALSE)</f>
        <v>true</v>
      </c>
      <c r="H856">
        <f>VLOOKUP($D856,GroundTruth!$A$2:$D$2741,4,FALSE)</f>
        <v>328</v>
      </c>
      <c r="I856" t="str">
        <f>VLOOKUP($D856,GroundTruth!$A$2:$D$2741,2,FALSE)</f>
        <v>hash</v>
      </c>
    </row>
    <row r="857" spans="1:9" x14ac:dyDescent="0.2">
      <c r="A857" t="s">
        <v>2762</v>
      </c>
      <c r="B857" t="s">
        <v>3255</v>
      </c>
      <c r="C857" t="s">
        <v>3701</v>
      </c>
      <c r="D857" t="s">
        <v>813</v>
      </c>
      <c r="E857" t="s">
        <v>2765</v>
      </c>
      <c r="F857" t="s">
        <v>3702</v>
      </c>
      <c r="G857" t="str">
        <f>VLOOKUP($D857,GroundTruth!$A$2:$C$2741,3,FALSE)</f>
        <v>true</v>
      </c>
      <c r="H857">
        <f>VLOOKUP($D857,GroundTruth!$A$2:$D$2741,4,FALSE)</f>
        <v>328</v>
      </c>
      <c r="I857" t="str">
        <f>VLOOKUP($D857,GroundTruth!$A$2:$D$2741,2,FALSE)</f>
        <v>hash</v>
      </c>
    </row>
    <row r="858" spans="1:9" x14ac:dyDescent="0.2">
      <c r="A858" t="s">
        <v>2762</v>
      </c>
      <c r="B858" t="s">
        <v>3255</v>
      </c>
      <c r="C858" t="s">
        <v>3701</v>
      </c>
      <c r="D858" t="s">
        <v>813</v>
      </c>
      <c r="E858" t="s">
        <v>2765</v>
      </c>
      <c r="F858" t="s">
        <v>3703</v>
      </c>
      <c r="G858" t="str">
        <f>VLOOKUP($D858,GroundTruth!$A$2:$C$2741,3,FALSE)</f>
        <v>true</v>
      </c>
      <c r="H858">
        <f>VLOOKUP($D858,GroundTruth!$A$2:$D$2741,4,FALSE)</f>
        <v>328</v>
      </c>
      <c r="I858" t="str">
        <f>VLOOKUP($D858,GroundTruth!$A$2:$D$2741,2,FALSE)</f>
        <v>hash</v>
      </c>
    </row>
    <row r="859" spans="1:9" x14ac:dyDescent="0.2">
      <c r="A859" t="s">
        <v>2762</v>
      </c>
      <c r="B859" t="s">
        <v>3264</v>
      </c>
      <c r="C859" t="s">
        <v>3725</v>
      </c>
      <c r="D859" t="s">
        <v>884</v>
      </c>
      <c r="E859" t="s">
        <v>2765</v>
      </c>
      <c r="F859" t="s">
        <v>3726</v>
      </c>
      <c r="G859" t="str">
        <f>VLOOKUP($D859,GroundTruth!$A$2:$C$2741,3,FALSE)</f>
        <v>true</v>
      </c>
      <c r="H859">
        <f>VLOOKUP($D859,GroundTruth!$A$2:$D$2741,4,FALSE)</f>
        <v>328</v>
      </c>
      <c r="I859" t="str">
        <f>VLOOKUP($D859,GroundTruth!$A$2:$D$2741,2,FALSE)</f>
        <v>hash</v>
      </c>
    </row>
    <row r="860" spans="1:9" x14ac:dyDescent="0.2">
      <c r="A860" t="s">
        <v>2762</v>
      </c>
      <c r="B860" t="s">
        <v>3255</v>
      </c>
      <c r="C860" t="s">
        <v>3725</v>
      </c>
      <c r="D860" t="s">
        <v>884</v>
      </c>
      <c r="E860" t="s">
        <v>2765</v>
      </c>
      <c r="F860" t="s">
        <v>3726</v>
      </c>
      <c r="G860" t="str">
        <f>VLOOKUP($D860,GroundTruth!$A$2:$C$2741,3,FALSE)</f>
        <v>true</v>
      </c>
      <c r="H860">
        <f>VLOOKUP($D860,GroundTruth!$A$2:$D$2741,4,FALSE)</f>
        <v>328</v>
      </c>
      <c r="I860" t="str">
        <f>VLOOKUP($D860,GroundTruth!$A$2:$D$2741,2,FALSE)</f>
        <v>hash</v>
      </c>
    </row>
    <row r="861" spans="1:9" x14ac:dyDescent="0.2">
      <c r="A861" t="s">
        <v>2762</v>
      </c>
      <c r="B861" t="s">
        <v>3255</v>
      </c>
      <c r="C861" t="s">
        <v>3725</v>
      </c>
      <c r="D861" t="s">
        <v>884</v>
      </c>
      <c r="E861" t="s">
        <v>2765</v>
      </c>
      <c r="F861" t="s">
        <v>3727</v>
      </c>
      <c r="G861" t="str">
        <f>VLOOKUP($D861,GroundTruth!$A$2:$C$2741,3,FALSE)</f>
        <v>true</v>
      </c>
      <c r="H861">
        <f>VLOOKUP($D861,GroundTruth!$A$2:$D$2741,4,FALSE)</f>
        <v>328</v>
      </c>
      <c r="I861" t="str">
        <f>VLOOKUP($D861,GroundTruth!$A$2:$D$2741,2,FALSE)</f>
        <v>hash</v>
      </c>
    </row>
    <row r="862" spans="1:9" x14ac:dyDescent="0.2">
      <c r="A862" t="s">
        <v>2762</v>
      </c>
      <c r="B862" t="s">
        <v>3264</v>
      </c>
      <c r="C862" t="s">
        <v>3728</v>
      </c>
      <c r="D862" t="s">
        <v>885</v>
      </c>
      <c r="E862" t="s">
        <v>2765</v>
      </c>
      <c r="F862" t="s">
        <v>3729</v>
      </c>
      <c r="G862" t="str">
        <f>VLOOKUP($D862,GroundTruth!$A$2:$C$2741,3,FALSE)</f>
        <v>true</v>
      </c>
      <c r="H862">
        <f>VLOOKUP($D862,GroundTruth!$A$2:$D$2741,4,FALSE)</f>
        <v>328</v>
      </c>
      <c r="I862" t="str">
        <f>VLOOKUP($D862,GroundTruth!$A$2:$D$2741,2,FALSE)</f>
        <v>hash</v>
      </c>
    </row>
    <row r="863" spans="1:9" x14ac:dyDescent="0.2">
      <c r="A863" t="s">
        <v>2762</v>
      </c>
      <c r="B863" t="s">
        <v>3255</v>
      </c>
      <c r="C863" t="s">
        <v>3728</v>
      </c>
      <c r="D863" t="s">
        <v>885</v>
      </c>
      <c r="E863" t="s">
        <v>2765</v>
      </c>
      <c r="F863" t="s">
        <v>3729</v>
      </c>
      <c r="G863" t="str">
        <f>VLOOKUP($D863,GroundTruth!$A$2:$C$2741,3,FALSE)</f>
        <v>true</v>
      </c>
      <c r="H863">
        <f>VLOOKUP($D863,GroundTruth!$A$2:$D$2741,4,FALSE)</f>
        <v>328</v>
      </c>
      <c r="I863" t="str">
        <f>VLOOKUP($D863,GroundTruth!$A$2:$D$2741,2,FALSE)</f>
        <v>hash</v>
      </c>
    </row>
    <row r="864" spans="1:9" x14ac:dyDescent="0.2">
      <c r="A864" t="s">
        <v>2762</v>
      </c>
      <c r="B864" t="s">
        <v>3255</v>
      </c>
      <c r="C864" t="s">
        <v>3728</v>
      </c>
      <c r="D864" t="s">
        <v>885</v>
      </c>
      <c r="E864" t="s">
        <v>2765</v>
      </c>
      <c r="F864" t="s">
        <v>3730</v>
      </c>
      <c r="G864" t="str">
        <f>VLOOKUP($D864,GroundTruth!$A$2:$C$2741,3,FALSE)</f>
        <v>true</v>
      </c>
      <c r="H864">
        <f>VLOOKUP($D864,GroundTruth!$A$2:$D$2741,4,FALSE)</f>
        <v>328</v>
      </c>
      <c r="I864" t="str">
        <f>VLOOKUP($D864,GroundTruth!$A$2:$D$2741,2,FALSE)</f>
        <v>hash</v>
      </c>
    </row>
    <row r="865" spans="1:9" x14ac:dyDescent="0.2">
      <c r="A865" t="s">
        <v>2762</v>
      </c>
      <c r="B865" t="s">
        <v>3264</v>
      </c>
      <c r="C865" t="s">
        <v>3731</v>
      </c>
      <c r="D865" t="s">
        <v>886</v>
      </c>
      <c r="E865" t="s">
        <v>2765</v>
      </c>
      <c r="F865" t="s">
        <v>3732</v>
      </c>
      <c r="G865" t="str">
        <f>VLOOKUP($D865,GroundTruth!$A$2:$C$2741,3,FALSE)</f>
        <v>true</v>
      </c>
      <c r="H865">
        <f>VLOOKUP($D865,GroundTruth!$A$2:$D$2741,4,FALSE)</f>
        <v>328</v>
      </c>
      <c r="I865" t="str">
        <f>VLOOKUP($D865,GroundTruth!$A$2:$D$2741,2,FALSE)</f>
        <v>hash</v>
      </c>
    </row>
    <row r="866" spans="1:9" x14ac:dyDescent="0.2">
      <c r="A866" t="s">
        <v>2762</v>
      </c>
      <c r="B866" t="s">
        <v>3255</v>
      </c>
      <c r="C866" t="s">
        <v>3731</v>
      </c>
      <c r="D866" t="s">
        <v>886</v>
      </c>
      <c r="E866" t="s">
        <v>2765</v>
      </c>
      <c r="F866" t="s">
        <v>3732</v>
      </c>
      <c r="G866" t="str">
        <f>VLOOKUP($D866,GroundTruth!$A$2:$C$2741,3,FALSE)</f>
        <v>true</v>
      </c>
      <c r="H866">
        <f>VLOOKUP($D866,GroundTruth!$A$2:$D$2741,4,FALSE)</f>
        <v>328</v>
      </c>
      <c r="I866" t="str">
        <f>VLOOKUP($D866,GroundTruth!$A$2:$D$2741,2,FALSE)</f>
        <v>hash</v>
      </c>
    </row>
    <row r="867" spans="1:9" x14ac:dyDescent="0.2">
      <c r="A867" t="s">
        <v>2762</v>
      </c>
      <c r="B867" t="s">
        <v>3255</v>
      </c>
      <c r="C867" t="s">
        <v>3731</v>
      </c>
      <c r="D867" t="s">
        <v>886</v>
      </c>
      <c r="E867" t="s">
        <v>2765</v>
      </c>
      <c r="F867" t="s">
        <v>3733</v>
      </c>
      <c r="G867" t="str">
        <f>VLOOKUP($D867,GroundTruth!$A$2:$C$2741,3,FALSE)</f>
        <v>true</v>
      </c>
      <c r="H867">
        <f>VLOOKUP($D867,GroundTruth!$A$2:$D$2741,4,FALSE)</f>
        <v>328</v>
      </c>
      <c r="I867" t="str">
        <f>VLOOKUP($D867,GroundTruth!$A$2:$D$2741,2,FALSE)</f>
        <v>hash</v>
      </c>
    </row>
    <row r="868" spans="1:9" x14ac:dyDescent="0.2">
      <c r="A868" t="s">
        <v>2762</v>
      </c>
      <c r="B868" t="s">
        <v>3264</v>
      </c>
      <c r="C868" t="s">
        <v>3734</v>
      </c>
      <c r="D868" t="s">
        <v>887</v>
      </c>
      <c r="E868" t="s">
        <v>2765</v>
      </c>
      <c r="F868" t="s">
        <v>3735</v>
      </c>
      <c r="G868" t="str">
        <f>VLOOKUP($D868,GroundTruth!$A$2:$C$2741,3,FALSE)</f>
        <v>true</v>
      </c>
      <c r="H868">
        <f>VLOOKUP($D868,GroundTruth!$A$2:$D$2741,4,FALSE)</f>
        <v>328</v>
      </c>
      <c r="I868" t="str">
        <f>VLOOKUP($D868,GroundTruth!$A$2:$D$2741,2,FALSE)</f>
        <v>hash</v>
      </c>
    </row>
    <row r="869" spans="1:9" x14ac:dyDescent="0.2">
      <c r="A869" t="s">
        <v>2762</v>
      </c>
      <c r="B869" t="s">
        <v>3255</v>
      </c>
      <c r="C869" t="s">
        <v>3734</v>
      </c>
      <c r="D869" t="s">
        <v>887</v>
      </c>
      <c r="E869" t="s">
        <v>2765</v>
      </c>
      <c r="F869" t="s">
        <v>3735</v>
      </c>
      <c r="G869" t="str">
        <f>VLOOKUP($D869,GroundTruth!$A$2:$C$2741,3,FALSE)</f>
        <v>true</v>
      </c>
      <c r="H869">
        <f>VLOOKUP($D869,GroundTruth!$A$2:$D$2741,4,FALSE)</f>
        <v>328</v>
      </c>
      <c r="I869" t="str">
        <f>VLOOKUP($D869,GroundTruth!$A$2:$D$2741,2,FALSE)</f>
        <v>hash</v>
      </c>
    </row>
    <row r="870" spans="1:9" x14ac:dyDescent="0.2">
      <c r="A870" t="s">
        <v>2762</v>
      </c>
      <c r="B870" t="s">
        <v>3255</v>
      </c>
      <c r="C870" t="s">
        <v>3734</v>
      </c>
      <c r="D870" t="s">
        <v>887</v>
      </c>
      <c r="E870" t="s">
        <v>2765</v>
      </c>
      <c r="F870" t="s">
        <v>3736</v>
      </c>
      <c r="G870" t="str">
        <f>VLOOKUP($D870,GroundTruth!$A$2:$C$2741,3,FALSE)</f>
        <v>true</v>
      </c>
      <c r="H870">
        <f>VLOOKUP($D870,GroundTruth!$A$2:$D$2741,4,FALSE)</f>
        <v>328</v>
      </c>
      <c r="I870" t="str">
        <f>VLOOKUP($D870,GroundTruth!$A$2:$D$2741,2,FALSE)</f>
        <v>hash</v>
      </c>
    </row>
    <row r="871" spans="1:9" x14ac:dyDescent="0.2">
      <c r="A871" t="s">
        <v>2762</v>
      </c>
      <c r="B871" t="s">
        <v>3264</v>
      </c>
      <c r="C871" t="s">
        <v>3737</v>
      </c>
      <c r="D871" t="s">
        <v>888</v>
      </c>
      <c r="E871" t="s">
        <v>2765</v>
      </c>
      <c r="F871" t="s">
        <v>3738</v>
      </c>
      <c r="G871" t="str">
        <f>VLOOKUP($D871,GroundTruth!$A$2:$C$2741,3,FALSE)</f>
        <v>true</v>
      </c>
      <c r="H871">
        <f>VLOOKUP($D871,GroundTruth!$A$2:$D$2741,4,FALSE)</f>
        <v>328</v>
      </c>
      <c r="I871" t="str">
        <f>VLOOKUP($D871,GroundTruth!$A$2:$D$2741,2,FALSE)</f>
        <v>hash</v>
      </c>
    </row>
    <row r="872" spans="1:9" x14ac:dyDescent="0.2">
      <c r="A872" t="s">
        <v>2762</v>
      </c>
      <c r="B872" t="s">
        <v>3255</v>
      </c>
      <c r="C872" t="s">
        <v>3737</v>
      </c>
      <c r="D872" t="s">
        <v>888</v>
      </c>
      <c r="E872" t="s">
        <v>2765</v>
      </c>
      <c r="F872" t="s">
        <v>3738</v>
      </c>
      <c r="G872" t="str">
        <f>VLOOKUP($D872,GroundTruth!$A$2:$C$2741,3,FALSE)</f>
        <v>true</v>
      </c>
      <c r="H872">
        <f>VLOOKUP($D872,GroundTruth!$A$2:$D$2741,4,FALSE)</f>
        <v>328</v>
      </c>
      <c r="I872" t="str">
        <f>VLOOKUP($D872,GroundTruth!$A$2:$D$2741,2,FALSE)</f>
        <v>hash</v>
      </c>
    </row>
    <row r="873" spans="1:9" x14ac:dyDescent="0.2">
      <c r="A873" t="s">
        <v>2762</v>
      </c>
      <c r="B873" t="s">
        <v>3255</v>
      </c>
      <c r="C873" t="s">
        <v>3737</v>
      </c>
      <c r="D873" t="s">
        <v>888</v>
      </c>
      <c r="E873" t="s">
        <v>2765</v>
      </c>
      <c r="F873" t="s">
        <v>3739</v>
      </c>
      <c r="G873" t="str">
        <f>VLOOKUP($D873,GroundTruth!$A$2:$C$2741,3,FALSE)</f>
        <v>true</v>
      </c>
      <c r="H873">
        <f>VLOOKUP($D873,GroundTruth!$A$2:$D$2741,4,FALSE)</f>
        <v>328</v>
      </c>
      <c r="I873" t="str">
        <f>VLOOKUP($D873,GroundTruth!$A$2:$D$2741,2,FALSE)</f>
        <v>hash</v>
      </c>
    </row>
    <row r="874" spans="1:9" x14ac:dyDescent="0.2">
      <c r="A874" t="s">
        <v>2762</v>
      </c>
      <c r="B874" t="s">
        <v>3264</v>
      </c>
      <c r="C874" t="s">
        <v>3740</v>
      </c>
      <c r="D874" t="s">
        <v>891</v>
      </c>
      <c r="E874" t="s">
        <v>2765</v>
      </c>
      <c r="F874" t="s">
        <v>3741</v>
      </c>
      <c r="G874" t="str">
        <f>VLOOKUP($D874,GroundTruth!$A$2:$C$2741,3,FALSE)</f>
        <v>true</v>
      </c>
      <c r="H874">
        <f>VLOOKUP($D874,GroundTruth!$A$2:$D$2741,4,FALSE)</f>
        <v>328</v>
      </c>
      <c r="I874" t="str">
        <f>VLOOKUP($D874,GroundTruth!$A$2:$D$2741,2,FALSE)</f>
        <v>hash</v>
      </c>
    </row>
    <row r="875" spans="1:9" x14ac:dyDescent="0.2">
      <c r="A875" t="s">
        <v>2762</v>
      </c>
      <c r="B875" t="s">
        <v>3255</v>
      </c>
      <c r="C875" t="s">
        <v>3740</v>
      </c>
      <c r="D875" t="s">
        <v>891</v>
      </c>
      <c r="E875" t="s">
        <v>2765</v>
      </c>
      <c r="F875" t="s">
        <v>3741</v>
      </c>
      <c r="G875" t="str">
        <f>VLOOKUP($D875,GroundTruth!$A$2:$C$2741,3,FALSE)</f>
        <v>true</v>
      </c>
      <c r="H875">
        <f>VLOOKUP($D875,GroundTruth!$A$2:$D$2741,4,FALSE)</f>
        <v>328</v>
      </c>
      <c r="I875" t="str">
        <f>VLOOKUP($D875,GroundTruth!$A$2:$D$2741,2,FALSE)</f>
        <v>hash</v>
      </c>
    </row>
    <row r="876" spans="1:9" x14ac:dyDescent="0.2">
      <c r="A876" t="s">
        <v>2762</v>
      </c>
      <c r="B876" t="s">
        <v>3255</v>
      </c>
      <c r="C876" t="s">
        <v>3740</v>
      </c>
      <c r="D876" t="s">
        <v>891</v>
      </c>
      <c r="E876" t="s">
        <v>2765</v>
      </c>
      <c r="F876" t="s">
        <v>3742</v>
      </c>
      <c r="G876" t="str">
        <f>VLOOKUP($D876,GroundTruth!$A$2:$C$2741,3,FALSE)</f>
        <v>true</v>
      </c>
      <c r="H876">
        <f>VLOOKUP($D876,GroundTruth!$A$2:$D$2741,4,FALSE)</f>
        <v>328</v>
      </c>
      <c r="I876" t="str">
        <f>VLOOKUP($D876,GroundTruth!$A$2:$D$2741,2,FALSE)</f>
        <v>hash</v>
      </c>
    </row>
    <row r="877" spans="1:9" x14ac:dyDescent="0.2">
      <c r="A877" t="s">
        <v>2762</v>
      </c>
      <c r="B877" t="s">
        <v>3264</v>
      </c>
      <c r="C877" t="s">
        <v>3743</v>
      </c>
      <c r="D877" t="s">
        <v>892</v>
      </c>
      <c r="E877" t="s">
        <v>2765</v>
      </c>
      <c r="F877" t="s">
        <v>3744</v>
      </c>
      <c r="G877" t="str">
        <f>VLOOKUP($D877,GroundTruth!$A$2:$C$2741,3,FALSE)</f>
        <v>true</v>
      </c>
      <c r="H877">
        <f>VLOOKUP($D877,GroundTruth!$A$2:$D$2741,4,FALSE)</f>
        <v>328</v>
      </c>
      <c r="I877" t="str">
        <f>VLOOKUP($D877,GroundTruth!$A$2:$D$2741,2,FALSE)</f>
        <v>hash</v>
      </c>
    </row>
    <row r="878" spans="1:9" x14ac:dyDescent="0.2">
      <c r="A878" t="s">
        <v>2762</v>
      </c>
      <c r="B878" t="s">
        <v>3255</v>
      </c>
      <c r="C878" t="s">
        <v>3743</v>
      </c>
      <c r="D878" t="s">
        <v>892</v>
      </c>
      <c r="E878" t="s">
        <v>2765</v>
      </c>
      <c r="F878" t="s">
        <v>3744</v>
      </c>
      <c r="G878" t="str">
        <f>VLOOKUP($D878,GroundTruth!$A$2:$C$2741,3,FALSE)</f>
        <v>true</v>
      </c>
      <c r="H878">
        <f>VLOOKUP($D878,GroundTruth!$A$2:$D$2741,4,FALSE)</f>
        <v>328</v>
      </c>
      <c r="I878" t="str">
        <f>VLOOKUP($D878,GroundTruth!$A$2:$D$2741,2,FALSE)</f>
        <v>hash</v>
      </c>
    </row>
    <row r="879" spans="1:9" x14ac:dyDescent="0.2">
      <c r="A879" t="s">
        <v>2762</v>
      </c>
      <c r="B879" t="s">
        <v>3255</v>
      </c>
      <c r="C879" t="s">
        <v>3743</v>
      </c>
      <c r="D879" t="s">
        <v>892</v>
      </c>
      <c r="E879" t="s">
        <v>2765</v>
      </c>
      <c r="F879" t="s">
        <v>3745</v>
      </c>
      <c r="G879" t="str">
        <f>VLOOKUP($D879,GroundTruth!$A$2:$C$2741,3,FALSE)</f>
        <v>true</v>
      </c>
      <c r="H879">
        <f>VLOOKUP($D879,GroundTruth!$A$2:$D$2741,4,FALSE)</f>
        <v>328</v>
      </c>
      <c r="I879" t="str">
        <f>VLOOKUP($D879,GroundTruth!$A$2:$D$2741,2,FALSE)</f>
        <v>hash</v>
      </c>
    </row>
    <row r="880" spans="1:9" x14ac:dyDescent="0.2">
      <c r="A880" t="s">
        <v>2762</v>
      </c>
      <c r="B880" t="s">
        <v>3264</v>
      </c>
      <c r="C880" t="s">
        <v>3760</v>
      </c>
      <c r="D880" t="s">
        <v>977</v>
      </c>
      <c r="E880" t="s">
        <v>2765</v>
      </c>
      <c r="F880" t="s">
        <v>3761</v>
      </c>
      <c r="G880" t="str">
        <f>VLOOKUP($D880,GroundTruth!$A$2:$C$2741,3,FALSE)</f>
        <v>true</v>
      </c>
      <c r="H880">
        <f>VLOOKUP($D880,GroundTruth!$A$2:$D$2741,4,FALSE)</f>
        <v>328</v>
      </c>
      <c r="I880" t="str">
        <f>VLOOKUP($D880,GroundTruth!$A$2:$D$2741,2,FALSE)</f>
        <v>hash</v>
      </c>
    </row>
    <row r="881" spans="1:9" x14ac:dyDescent="0.2">
      <c r="A881" t="s">
        <v>2762</v>
      </c>
      <c r="B881" t="s">
        <v>3255</v>
      </c>
      <c r="C881" t="s">
        <v>3760</v>
      </c>
      <c r="D881" t="s">
        <v>977</v>
      </c>
      <c r="E881" t="s">
        <v>2765</v>
      </c>
      <c r="F881" t="s">
        <v>3761</v>
      </c>
      <c r="G881" t="str">
        <f>VLOOKUP($D881,GroundTruth!$A$2:$C$2741,3,FALSE)</f>
        <v>true</v>
      </c>
      <c r="H881">
        <f>VLOOKUP($D881,GroundTruth!$A$2:$D$2741,4,FALSE)</f>
        <v>328</v>
      </c>
      <c r="I881" t="str">
        <f>VLOOKUP($D881,GroundTruth!$A$2:$D$2741,2,FALSE)</f>
        <v>hash</v>
      </c>
    </row>
    <row r="882" spans="1:9" x14ac:dyDescent="0.2">
      <c r="A882" t="s">
        <v>2762</v>
      </c>
      <c r="B882" t="s">
        <v>3255</v>
      </c>
      <c r="C882" t="s">
        <v>3760</v>
      </c>
      <c r="D882" t="s">
        <v>977</v>
      </c>
      <c r="E882" t="s">
        <v>2765</v>
      </c>
      <c r="F882" t="s">
        <v>3762</v>
      </c>
      <c r="G882" t="str">
        <f>VLOOKUP($D882,GroundTruth!$A$2:$C$2741,3,FALSE)</f>
        <v>true</v>
      </c>
      <c r="H882">
        <f>VLOOKUP($D882,GroundTruth!$A$2:$D$2741,4,FALSE)</f>
        <v>328</v>
      </c>
      <c r="I882" t="str">
        <f>VLOOKUP($D882,GroundTruth!$A$2:$D$2741,2,FALSE)</f>
        <v>hash</v>
      </c>
    </row>
    <row r="883" spans="1:9" x14ac:dyDescent="0.2">
      <c r="A883" t="s">
        <v>2762</v>
      </c>
      <c r="B883" t="s">
        <v>3264</v>
      </c>
      <c r="C883" t="s">
        <v>3763</v>
      </c>
      <c r="D883" t="s">
        <v>979</v>
      </c>
      <c r="E883" t="s">
        <v>2765</v>
      </c>
      <c r="F883" t="s">
        <v>3764</v>
      </c>
      <c r="G883" t="str">
        <f>VLOOKUP($D883,GroundTruth!$A$2:$C$2741,3,FALSE)</f>
        <v>true</v>
      </c>
      <c r="H883">
        <f>VLOOKUP($D883,GroundTruth!$A$2:$D$2741,4,FALSE)</f>
        <v>328</v>
      </c>
      <c r="I883" t="str">
        <f>VLOOKUP($D883,GroundTruth!$A$2:$D$2741,2,FALSE)</f>
        <v>hash</v>
      </c>
    </row>
    <row r="884" spans="1:9" x14ac:dyDescent="0.2">
      <c r="A884" t="s">
        <v>2762</v>
      </c>
      <c r="B884" t="s">
        <v>3255</v>
      </c>
      <c r="C884" t="s">
        <v>3763</v>
      </c>
      <c r="D884" t="s">
        <v>979</v>
      </c>
      <c r="E884" t="s">
        <v>2765</v>
      </c>
      <c r="F884" t="s">
        <v>3764</v>
      </c>
      <c r="G884" t="str">
        <f>VLOOKUP($D884,GroundTruth!$A$2:$C$2741,3,FALSE)</f>
        <v>true</v>
      </c>
      <c r="H884">
        <f>VLOOKUP($D884,GroundTruth!$A$2:$D$2741,4,FALSE)</f>
        <v>328</v>
      </c>
      <c r="I884" t="str">
        <f>VLOOKUP($D884,GroundTruth!$A$2:$D$2741,2,FALSE)</f>
        <v>hash</v>
      </c>
    </row>
    <row r="885" spans="1:9" x14ac:dyDescent="0.2">
      <c r="A885" t="s">
        <v>2762</v>
      </c>
      <c r="B885" t="s">
        <v>3255</v>
      </c>
      <c r="C885" t="s">
        <v>3763</v>
      </c>
      <c r="D885" t="s">
        <v>979</v>
      </c>
      <c r="E885" t="s">
        <v>2765</v>
      </c>
      <c r="F885" t="s">
        <v>3765</v>
      </c>
      <c r="G885" t="str">
        <f>VLOOKUP($D885,GroundTruth!$A$2:$C$2741,3,FALSE)</f>
        <v>true</v>
      </c>
      <c r="H885">
        <f>VLOOKUP($D885,GroundTruth!$A$2:$D$2741,4,FALSE)</f>
        <v>328</v>
      </c>
      <c r="I885" t="str">
        <f>VLOOKUP($D885,GroundTruth!$A$2:$D$2741,2,FALSE)</f>
        <v>hash</v>
      </c>
    </row>
    <row r="886" spans="1:9" x14ac:dyDescent="0.2">
      <c r="A886" t="s">
        <v>2762</v>
      </c>
      <c r="B886" t="s">
        <v>3264</v>
      </c>
      <c r="C886" t="s">
        <v>3790</v>
      </c>
      <c r="D886" t="s">
        <v>1054</v>
      </c>
      <c r="E886" t="s">
        <v>2765</v>
      </c>
      <c r="F886" t="s">
        <v>3791</v>
      </c>
      <c r="G886" t="str">
        <f>VLOOKUP($D886,GroundTruth!$A$2:$C$2741,3,FALSE)</f>
        <v>true</v>
      </c>
      <c r="H886">
        <f>VLOOKUP($D886,GroundTruth!$A$2:$D$2741,4,FALSE)</f>
        <v>328</v>
      </c>
      <c r="I886" t="str">
        <f>VLOOKUP($D886,GroundTruth!$A$2:$D$2741,2,FALSE)</f>
        <v>hash</v>
      </c>
    </row>
    <row r="887" spans="1:9" x14ac:dyDescent="0.2">
      <c r="A887" t="s">
        <v>2762</v>
      </c>
      <c r="B887" t="s">
        <v>3255</v>
      </c>
      <c r="C887" t="s">
        <v>3790</v>
      </c>
      <c r="D887" t="s">
        <v>1054</v>
      </c>
      <c r="E887" t="s">
        <v>2765</v>
      </c>
      <c r="F887" t="s">
        <v>3791</v>
      </c>
      <c r="G887" t="str">
        <f>VLOOKUP($D887,GroundTruth!$A$2:$C$2741,3,FALSE)</f>
        <v>true</v>
      </c>
      <c r="H887">
        <f>VLOOKUP($D887,GroundTruth!$A$2:$D$2741,4,FALSE)</f>
        <v>328</v>
      </c>
      <c r="I887" t="str">
        <f>VLOOKUP($D887,GroundTruth!$A$2:$D$2741,2,FALSE)</f>
        <v>hash</v>
      </c>
    </row>
    <row r="888" spans="1:9" x14ac:dyDescent="0.2">
      <c r="A888" t="s">
        <v>2762</v>
      </c>
      <c r="B888" t="s">
        <v>3255</v>
      </c>
      <c r="C888" t="s">
        <v>3790</v>
      </c>
      <c r="D888" t="s">
        <v>1054</v>
      </c>
      <c r="E888" t="s">
        <v>2765</v>
      </c>
      <c r="F888" t="s">
        <v>3792</v>
      </c>
      <c r="G888" t="str">
        <f>VLOOKUP($D888,GroundTruth!$A$2:$C$2741,3,FALSE)</f>
        <v>true</v>
      </c>
      <c r="H888">
        <f>VLOOKUP($D888,GroundTruth!$A$2:$D$2741,4,FALSE)</f>
        <v>328</v>
      </c>
      <c r="I888" t="str">
        <f>VLOOKUP($D888,GroundTruth!$A$2:$D$2741,2,FALSE)</f>
        <v>hash</v>
      </c>
    </row>
    <row r="889" spans="1:9" x14ac:dyDescent="0.2">
      <c r="A889" t="s">
        <v>2762</v>
      </c>
      <c r="B889" t="s">
        <v>3264</v>
      </c>
      <c r="C889" t="s">
        <v>3793</v>
      </c>
      <c r="D889" t="s">
        <v>1057</v>
      </c>
      <c r="E889" t="s">
        <v>2765</v>
      </c>
      <c r="F889" t="s">
        <v>3794</v>
      </c>
      <c r="G889" t="str">
        <f>VLOOKUP($D889,GroundTruth!$A$2:$C$2741,3,FALSE)</f>
        <v>true</v>
      </c>
      <c r="H889">
        <f>VLOOKUP($D889,GroundTruth!$A$2:$D$2741,4,FALSE)</f>
        <v>328</v>
      </c>
      <c r="I889" t="str">
        <f>VLOOKUP($D889,GroundTruth!$A$2:$D$2741,2,FALSE)</f>
        <v>hash</v>
      </c>
    </row>
    <row r="890" spans="1:9" x14ac:dyDescent="0.2">
      <c r="A890" t="s">
        <v>2762</v>
      </c>
      <c r="B890" t="s">
        <v>3255</v>
      </c>
      <c r="C890" t="s">
        <v>3793</v>
      </c>
      <c r="D890" t="s">
        <v>1057</v>
      </c>
      <c r="E890" t="s">
        <v>2765</v>
      </c>
      <c r="F890" t="s">
        <v>3794</v>
      </c>
      <c r="G890" t="str">
        <f>VLOOKUP($D890,GroundTruth!$A$2:$C$2741,3,FALSE)</f>
        <v>true</v>
      </c>
      <c r="H890">
        <f>VLOOKUP($D890,GroundTruth!$A$2:$D$2741,4,FALSE)</f>
        <v>328</v>
      </c>
      <c r="I890" t="str">
        <f>VLOOKUP($D890,GroundTruth!$A$2:$D$2741,2,FALSE)</f>
        <v>hash</v>
      </c>
    </row>
    <row r="891" spans="1:9" x14ac:dyDescent="0.2">
      <c r="A891" t="s">
        <v>2762</v>
      </c>
      <c r="B891" t="s">
        <v>3255</v>
      </c>
      <c r="C891" t="s">
        <v>3793</v>
      </c>
      <c r="D891" t="s">
        <v>1057</v>
      </c>
      <c r="E891" t="s">
        <v>2765</v>
      </c>
      <c r="F891" t="s">
        <v>3795</v>
      </c>
      <c r="G891" t="str">
        <f>VLOOKUP($D891,GroundTruth!$A$2:$C$2741,3,FALSE)</f>
        <v>true</v>
      </c>
      <c r="H891">
        <f>VLOOKUP($D891,GroundTruth!$A$2:$D$2741,4,FALSE)</f>
        <v>328</v>
      </c>
      <c r="I891" t="str">
        <f>VLOOKUP($D891,GroundTruth!$A$2:$D$2741,2,FALSE)</f>
        <v>hash</v>
      </c>
    </row>
    <row r="892" spans="1:9" x14ac:dyDescent="0.2">
      <c r="A892" t="s">
        <v>2762</v>
      </c>
      <c r="B892" t="s">
        <v>3264</v>
      </c>
      <c r="C892" t="s">
        <v>3796</v>
      </c>
      <c r="D892" t="s">
        <v>1058</v>
      </c>
      <c r="E892" t="s">
        <v>2765</v>
      </c>
      <c r="F892" t="s">
        <v>3797</v>
      </c>
      <c r="G892" t="str">
        <f>VLOOKUP($D892,GroundTruth!$A$2:$C$2741,3,FALSE)</f>
        <v>true</v>
      </c>
      <c r="H892">
        <f>VLOOKUP($D892,GroundTruth!$A$2:$D$2741,4,FALSE)</f>
        <v>328</v>
      </c>
      <c r="I892" t="str">
        <f>VLOOKUP($D892,GroundTruth!$A$2:$D$2741,2,FALSE)</f>
        <v>hash</v>
      </c>
    </row>
    <row r="893" spans="1:9" x14ac:dyDescent="0.2">
      <c r="A893" t="s">
        <v>2762</v>
      </c>
      <c r="B893" t="s">
        <v>3255</v>
      </c>
      <c r="C893" t="s">
        <v>3796</v>
      </c>
      <c r="D893" t="s">
        <v>1058</v>
      </c>
      <c r="E893" t="s">
        <v>2765</v>
      </c>
      <c r="F893" t="s">
        <v>3797</v>
      </c>
      <c r="G893" t="str">
        <f>VLOOKUP($D893,GroundTruth!$A$2:$C$2741,3,FALSE)</f>
        <v>true</v>
      </c>
      <c r="H893">
        <f>VLOOKUP($D893,GroundTruth!$A$2:$D$2741,4,FALSE)</f>
        <v>328</v>
      </c>
      <c r="I893" t="str">
        <f>VLOOKUP($D893,GroundTruth!$A$2:$D$2741,2,FALSE)</f>
        <v>hash</v>
      </c>
    </row>
    <row r="894" spans="1:9" x14ac:dyDescent="0.2">
      <c r="A894" t="s">
        <v>2762</v>
      </c>
      <c r="B894" t="s">
        <v>3255</v>
      </c>
      <c r="C894" t="s">
        <v>3796</v>
      </c>
      <c r="D894" t="s">
        <v>1058</v>
      </c>
      <c r="E894" t="s">
        <v>2765</v>
      </c>
      <c r="F894" t="s">
        <v>3798</v>
      </c>
      <c r="G894" t="str">
        <f>VLOOKUP($D894,GroundTruth!$A$2:$C$2741,3,FALSE)</f>
        <v>true</v>
      </c>
      <c r="H894">
        <f>VLOOKUP($D894,GroundTruth!$A$2:$D$2741,4,FALSE)</f>
        <v>328</v>
      </c>
      <c r="I894" t="str">
        <f>VLOOKUP($D894,GroundTruth!$A$2:$D$2741,2,FALSE)</f>
        <v>hash</v>
      </c>
    </row>
    <row r="895" spans="1:9" x14ac:dyDescent="0.2">
      <c r="A895" t="s">
        <v>2762</v>
      </c>
      <c r="B895" t="s">
        <v>3264</v>
      </c>
      <c r="C895" t="s">
        <v>3799</v>
      </c>
      <c r="D895" t="s">
        <v>1059</v>
      </c>
      <c r="E895" t="s">
        <v>2765</v>
      </c>
      <c r="F895" t="s">
        <v>3800</v>
      </c>
      <c r="G895" t="str">
        <f>VLOOKUP($D895,GroundTruth!$A$2:$C$2741,3,FALSE)</f>
        <v>true</v>
      </c>
      <c r="H895">
        <f>VLOOKUP($D895,GroundTruth!$A$2:$D$2741,4,FALSE)</f>
        <v>328</v>
      </c>
      <c r="I895" t="str">
        <f>VLOOKUP($D895,GroundTruth!$A$2:$D$2741,2,FALSE)</f>
        <v>hash</v>
      </c>
    </row>
    <row r="896" spans="1:9" x14ac:dyDescent="0.2">
      <c r="A896" t="s">
        <v>2762</v>
      </c>
      <c r="B896" t="s">
        <v>3255</v>
      </c>
      <c r="C896" t="s">
        <v>3799</v>
      </c>
      <c r="D896" t="s">
        <v>1059</v>
      </c>
      <c r="E896" t="s">
        <v>2765</v>
      </c>
      <c r="F896" t="s">
        <v>3800</v>
      </c>
      <c r="G896" t="str">
        <f>VLOOKUP($D896,GroundTruth!$A$2:$C$2741,3,FALSE)</f>
        <v>true</v>
      </c>
      <c r="H896">
        <f>VLOOKUP($D896,GroundTruth!$A$2:$D$2741,4,FALSE)</f>
        <v>328</v>
      </c>
      <c r="I896" t="str">
        <f>VLOOKUP($D896,GroundTruth!$A$2:$D$2741,2,FALSE)</f>
        <v>hash</v>
      </c>
    </row>
    <row r="897" spans="1:9" x14ac:dyDescent="0.2">
      <c r="A897" t="s">
        <v>2762</v>
      </c>
      <c r="B897" t="s">
        <v>3255</v>
      </c>
      <c r="C897" t="s">
        <v>3799</v>
      </c>
      <c r="D897" t="s">
        <v>1059</v>
      </c>
      <c r="E897" t="s">
        <v>2765</v>
      </c>
      <c r="F897" t="s">
        <v>3801</v>
      </c>
      <c r="G897" t="str">
        <f>VLOOKUP($D897,GroundTruth!$A$2:$C$2741,3,FALSE)</f>
        <v>true</v>
      </c>
      <c r="H897">
        <f>VLOOKUP($D897,GroundTruth!$A$2:$D$2741,4,FALSE)</f>
        <v>328</v>
      </c>
      <c r="I897" t="str">
        <f>VLOOKUP($D897,GroundTruth!$A$2:$D$2741,2,FALSE)</f>
        <v>hash</v>
      </c>
    </row>
    <row r="898" spans="1:9" x14ac:dyDescent="0.2">
      <c r="A898" t="s">
        <v>2762</v>
      </c>
      <c r="B898" t="s">
        <v>3264</v>
      </c>
      <c r="C898" t="s">
        <v>3802</v>
      </c>
      <c r="D898" t="s">
        <v>1060</v>
      </c>
      <c r="E898" t="s">
        <v>2765</v>
      </c>
      <c r="F898" t="s">
        <v>3803</v>
      </c>
      <c r="G898" t="str">
        <f>VLOOKUP($D898,GroundTruth!$A$2:$C$2741,3,FALSE)</f>
        <v>true</v>
      </c>
      <c r="H898">
        <f>VLOOKUP($D898,GroundTruth!$A$2:$D$2741,4,FALSE)</f>
        <v>328</v>
      </c>
      <c r="I898" t="str">
        <f>VLOOKUP($D898,GroundTruth!$A$2:$D$2741,2,FALSE)</f>
        <v>hash</v>
      </c>
    </row>
    <row r="899" spans="1:9" x14ac:dyDescent="0.2">
      <c r="A899" t="s">
        <v>2762</v>
      </c>
      <c r="B899" t="s">
        <v>3255</v>
      </c>
      <c r="C899" t="s">
        <v>3802</v>
      </c>
      <c r="D899" t="s">
        <v>1060</v>
      </c>
      <c r="E899" t="s">
        <v>2765</v>
      </c>
      <c r="F899" t="s">
        <v>3803</v>
      </c>
      <c r="G899" t="str">
        <f>VLOOKUP($D899,GroundTruth!$A$2:$C$2741,3,FALSE)</f>
        <v>true</v>
      </c>
      <c r="H899">
        <f>VLOOKUP($D899,GroundTruth!$A$2:$D$2741,4,FALSE)</f>
        <v>328</v>
      </c>
      <c r="I899" t="str">
        <f>VLOOKUP($D899,GroundTruth!$A$2:$D$2741,2,FALSE)</f>
        <v>hash</v>
      </c>
    </row>
    <row r="900" spans="1:9" x14ac:dyDescent="0.2">
      <c r="A900" t="s">
        <v>2762</v>
      </c>
      <c r="B900" t="s">
        <v>3255</v>
      </c>
      <c r="C900" t="s">
        <v>3802</v>
      </c>
      <c r="D900" t="s">
        <v>1060</v>
      </c>
      <c r="E900" t="s">
        <v>2765</v>
      </c>
      <c r="F900" t="s">
        <v>3804</v>
      </c>
      <c r="G900" t="str">
        <f>VLOOKUP($D900,GroundTruth!$A$2:$C$2741,3,FALSE)</f>
        <v>true</v>
      </c>
      <c r="H900">
        <f>VLOOKUP($D900,GroundTruth!$A$2:$D$2741,4,FALSE)</f>
        <v>328</v>
      </c>
      <c r="I900" t="str">
        <f>VLOOKUP($D900,GroundTruth!$A$2:$D$2741,2,FALSE)</f>
        <v>hash</v>
      </c>
    </row>
    <row r="901" spans="1:9" x14ac:dyDescent="0.2">
      <c r="A901" t="s">
        <v>2762</v>
      </c>
      <c r="B901" t="s">
        <v>3264</v>
      </c>
      <c r="C901" t="s">
        <v>3833</v>
      </c>
      <c r="D901" t="s">
        <v>1136</v>
      </c>
      <c r="E901" t="s">
        <v>2765</v>
      </c>
      <c r="F901" t="s">
        <v>3834</v>
      </c>
      <c r="G901" t="str">
        <f>VLOOKUP($D901,GroundTruth!$A$2:$C$2741,3,FALSE)</f>
        <v>false</v>
      </c>
      <c r="H901">
        <f>VLOOKUP($D901,GroundTruth!$A$2:$D$2741,4,FALSE)</f>
        <v>328</v>
      </c>
      <c r="I901" t="str">
        <f>VLOOKUP($D901,GroundTruth!$A$2:$D$2741,2,FALSE)</f>
        <v>hash</v>
      </c>
    </row>
    <row r="902" spans="1:9" x14ac:dyDescent="0.2">
      <c r="A902" t="s">
        <v>2762</v>
      </c>
      <c r="B902" t="s">
        <v>3255</v>
      </c>
      <c r="C902" t="s">
        <v>3833</v>
      </c>
      <c r="D902" t="s">
        <v>1136</v>
      </c>
      <c r="E902" t="s">
        <v>2765</v>
      </c>
      <c r="F902" t="s">
        <v>3834</v>
      </c>
      <c r="G902" t="str">
        <f>VLOOKUP($D902,GroundTruth!$A$2:$C$2741,3,FALSE)</f>
        <v>false</v>
      </c>
      <c r="H902">
        <f>VLOOKUP($D902,GroundTruth!$A$2:$D$2741,4,FALSE)</f>
        <v>328</v>
      </c>
      <c r="I902" t="str">
        <f>VLOOKUP($D902,GroundTruth!$A$2:$D$2741,2,FALSE)</f>
        <v>hash</v>
      </c>
    </row>
    <row r="903" spans="1:9" x14ac:dyDescent="0.2">
      <c r="A903" t="s">
        <v>2762</v>
      </c>
      <c r="B903" t="s">
        <v>3255</v>
      </c>
      <c r="C903" t="s">
        <v>3833</v>
      </c>
      <c r="D903" t="s">
        <v>1136</v>
      </c>
      <c r="E903" t="s">
        <v>2765</v>
      </c>
      <c r="F903" t="s">
        <v>3835</v>
      </c>
      <c r="G903" t="str">
        <f>VLOOKUP($D903,GroundTruth!$A$2:$C$2741,3,FALSE)</f>
        <v>false</v>
      </c>
      <c r="H903">
        <f>VLOOKUP($D903,GroundTruth!$A$2:$D$2741,4,FALSE)</f>
        <v>328</v>
      </c>
      <c r="I903" t="str">
        <f>VLOOKUP($D903,GroundTruth!$A$2:$D$2741,2,FALSE)</f>
        <v>hash</v>
      </c>
    </row>
    <row r="904" spans="1:9" x14ac:dyDescent="0.2">
      <c r="A904" t="s">
        <v>2762</v>
      </c>
      <c r="B904" t="s">
        <v>3264</v>
      </c>
      <c r="C904" t="s">
        <v>3836</v>
      </c>
      <c r="D904" t="s">
        <v>1137</v>
      </c>
      <c r="E904" t="s">
        <v>2765</v>
      </c>
      <c r="F904" t="s">
        <v>3837</v>
      </c>
      <c r="G904" t="str">
        <f>VLOOKUP($D904,GroundTruth!$A$2:$C$2741,3,FALSE)</f>
        <v>false</v>
      </c>
      <c r="H904">
        <f>VLOOKUP($D904,GroundTruth!$A$2:$D$2741,4,FALSE)</f>
        <v>328</v>
      </c>
      <c r="I904" t="str">
        <f>VLOOKUP($D904,GroundTruth!$A$2:$D$2741,2,FALSE)</f>
        <v>hash</v>
      </c>
    </row>
    <row r="905" spans="1:9" x14ac:dyDescent="0.2">
      <c r="A905" t="s">
        <v>2762</v>
      </c>
      <c r="B905" t="s">
        <v>3255</v>
      </c>
      <c r="C905" t="s">
        <v>3836</v>
      </c>
      <c r="D905" t="s">
        <v>1137</v>
      </c>
      <c r="E905" t="s">
        <v>2765</v>
      </c>
      <c r="F905" t="s">
        <v>3837</v>
      </c>
      <c r="G905" t="str">
        <f>VLOOKUP($D905,GroundTruth!$A$2:$C$2741,3,FALSE)</f>
        <v>false</v>
      </c>
      <c r="H905">
        <f>VLOOKUP($D905,GroundTruth!$A$2:$D$2741,4,FALSE)</f>
        <v>328</v>
      </c>
      <c r="I905" t="str">
        <f>VLOOKUP($D905,GroundTruth!$A$2:$D$2741,2,FALSE)</f>
        <v>hash</v>
      </c>
    </row>
    <row r="906" spans="1:9" x14ac:dyDescent="0.2">
      <c r="A906" t="s">
        <v>2762</v>
      </c>
      <c r="B906" t="s">
        <v>3255</v>
      </c>
      <c r="C906" t="s">
        <v>3836</v>
      </c>
      <c r="D906" t="s">
        <v>1137</v>
      </c>
      <c r="E906" t="s">
        <v>2765</v>
      </c>
      <c r="F906" t="s">
        <v>3838</v>
      </c>
      <c r="G906" t="str">
        <f>VLOOKUP($D906,GroundTruth!$A$2:$C$2741,3,FALSE)</f>
        <v>false</v>
      </c>
      <c r="H906">
        <f>VLOOKUP($D906,GroundTruth!$A$2:$D$2741,4,FALSE)</f>
        <v>328</v>
      </c>
      <c r="I906" t="str">
        <f>VLOOKUP($D906,GroundTruth!$A$2:$D$2741,2,FALSE)</f>
        <v>hash</v>
      </c>
    </row>
    <row r="907" spans="1:9" x14ac:dyDescent="0.2">
      <c r="A907" t="s">
        <v>2762</v>
      </c>
      <c r="B907" t="s">
        <v>3264</v>
      </c>
      <c r="C907" t="s">
        <v>3839</v>
      </c>
      <c r="D907" t="s">
        <v>1138</v>
      </c>
      <c r="E907" t="s">
        <v>2765</v>
      </c>
      <c r="F907" t="s">
        <v>3840</v>
      </c>
      <c r="G907" t="str">
        <f>VLOOKUP($D907,GroundTruth!$A$2:$C$2741,3,FALSE)</f>
        <v>false</v>
      </c>
      <c r="H907">
        <f>VLOOKUP($D907,GroundTruth!$A$2:$D$2741,4,FALSE)</f>
        <v>328</v>
      </c>
      <c r="I907" t="str">
        <f>VLOOKUP($D907,GroundTruth!$A$2:$D$2741,2,FALSE)</f>
        <v>hash</v>
      </c>
    </row>
    <row r="908" spans="1:9" x14ac:dyDescent="0.2">
      <c r="A908" t="s">
        <v>2762</v>
      </c>
      <c r="B908" t="s">
        <v>3255</v>
      </c>
      <c r="C908" t="s">
        <v>3839</v>
      </c>
      <c r="D908" t="s">
        <v>1138</v>
      </c>
      <c r="E908" t="s">
        <v>2765</v>
      </c>
      <c r="F908" t="s">
        <v>3840</v>
      </c>
      <c r="G908" t="str">
        <f>VLOOKUP($D908,GroundTruth!$A$2:$C$2741,3,FALSE)</f>
        <v>false</v>
      </c>
      <c r="H908">
        <f>VLOOKUP($D908,GroundTruth!$A$2:$D$2741,4,FALSE)</f>
        <v>328</v>
      </c>
      <c r="I908" t="str">
        <f>VLOOKUP($D908,GroundTruth!$A$2:$D$2741,2,FALSE)</f>
        <v>hash</v>
      </c>
    </row>
    <row r="909" spans="1:9" x14ac:dyDescent="0.2">
      <c r="A909" t="s">
        <v>2762</v>
      </c>
      <c r="B909" t="s">
        <v>3255</v>
      </c>
      <c r="C909" t="s">
        <v>3839</v>
      </c>
      <c r="D909" t="s">
        <v>1138</v>
      </c>
      <c r="E909" t="s">
        <v>2765</v>
      </c>
      <c r="F909" t="s">
        <v>3841</v>
      </c>
      <c r="G909" t="str">
        <f>VLOOKUP($D909,GroundTruth!$A$2:$C$2741,3,FALSE)</f>
        <v>false</v>
      </c>
      <c r="H909">
        <f>VLOOKUP($D909,GroundTruth!$A$2:$D$2741,4,FALSE)</f>
        <v>328</v>
      </c>
      <c r="I909" t="str">
        <f>VLOOKUP($D909,GroundTruth!$A$2:$D$2741,2,FALSE)</f>
        <v>hash</v>
      </c>
    </row>
    <row r="910" spans="1:9" x14ac:dyDescent="0.2">
      <c r="A910" t="s">
        <v>2762</v>
      </c>
      <c r="B910" t="s">
        <v>3264</v>
      </c>
      <c r="C910" t="s">
        <v>3842</v>
      </c>
      <c r="D910" t="s">
        <v>1139</v>
      </c>
      <c r="E910" t="s">
        <v>2765</v>
      </c>
      <c r="F910" t="s">
        <v>3843</v>
      </c>
      <c r="G910" t="str">
        <f>VLOOKUP($D910,GroundTruth!$A$2:$C$2741,3,FALSE)</f>
        <v>true</v>
      </c>
      <c r="H910">
        <f>VLOOKUP($D910,GroundTruth!$A$2:$D$2741,4,FALSE)</f>
        <v>328</v>
      </c>
      <c r="I910" t="str">
        <f>VLOOKUP($D910,GroundTruth!$A$2:$D$2741,2,FALSE)</f>
        <v>hash</v>
      </c>
    </row>
    <row r="911" spans="1:9" x14ac:dyDescent="0.2">
      <c r="A911" t="s">
        <v>2762</v>
      </c>
      <c r="B911" t="s">
        <v>3255</v>
      </c>
      <c r="C911" t="s">
        <v>3842</v>
      </c>
      <c r="D911" t="s">
        <v>1139</v>
      </c>
      <c r="E911" t="s">
        <v>2765</v>
      </c>
      <c r="F911" t="s">
        <v>3843</v>
      </c>
      <c r="G911" t="str">
        <f>VLOOKUP($D911,GroundTruth!$A$2:$C$2741,3,FALSE)</f>
        <v>true</v>
      </c>
      <c r="H911">
        <f>VLOOKUP($D911,GroundTruth!$A$2:$D$2741,4,FALSE)</f>
        <v>328</v>
      </c>
      <c r="I911" t="str">
        <f>VLOOKUP($D911,GroundTruth!$A$2:$D$2741,2,FALSE)</f>
        <v>hash</v>
      </c>
    </row>
    <row r="912" spans="1:9" x14ac:dyDescent="0.2">
      <c r="A912" t="s">
        <v>2762</v>
      </c>
      <c r="B912" t="s">
        <v>3255</v>
      </c>
      <c r="C912" t="s">
        <v>3842</v>
      </c>
      <c r="D912" t="s">
        <v>1139</v>
      </c>
      <c r="E912" t="s">
        <v>2765</v>
      </c>
      <c r="F912" t="s">
        <v>3844</v>
      </c>
      <c r="G912" t="str">
        <f>VLOOKUP($D912,GroundTruth!$A$2:$C$2741,3,FALSE)</f>
        <v>true</v>
      </c>
      <c r="H912">
        <f>VLOOKUP($D912,GroundTruth!$A$2:$D$2741,4,FALSE)</f>
        <v>328</v>
      </c>
      <c r="I912" t="str">
        <f>VLOOKUP($D912,GroundTruth!$A$2:$D$2741,2,FALSE)</f>
        <v>hash</v>
      </c>
    </row>
    <row r="913" spans="1:9" x14ac:dyDescent="0.2">
      <c r="A913" t="s">
        <v>2762</v>
      </c>
      <c r="B913" t="s">
        <v>3264</v>
      </c>
      <c r="C913" t="s">
        <v>3845</v>
      </c>
      <c r="D913" t="s">
        <v>1140</v>
      </c>
      <c r="E913" t="s">
        <v>2765</v>
      </c>
      <c r="F913" t="s">
        <v>3846</v>
      </c>
      <c r="G913" t="str">
        <f>VLOOKUP($D913,GroundTruth!$A$2:$C$2741,3,FALSE)</f>
        <v>true</v>
      </c>
      <c r="H913">
        <f>VLOOKUP($D913,GroundTruth!$A$2:$D$2741,4,FALSE)</f>
        <v>328</v>
      </c>
      <c r="I913" t="str">
        <f>VLOOKUP($D913,GroundTruth!$A$2:$D$2741,2,FALSE)</f>
        <v>hash</v>
      </c>
    </row>
    <row r="914" spans="1:9" x14ac:dyDescent="0.2">
      <c r="A914" t="s">
        <v>2762</v>
      </c>
      <c r="B914" t="s">
        <v>3255</v>
      </c>
      <c r="C914" t="s">
        <v>3845</v>
      </c>
      <c r="D914" t="s">
        <v>1140</v>
      </c>
      <c r="E914" t="s">
        <v>2765</v>
      </c>
      <c r="F914" t="s">
        <v>3846</v>
      </c>
      <c r="G914" t="str">
        <f>VLOOKUP($D914,GroundTruth!$A$2:$C$2741,3,FALSE)</f>
        <v>true</v>
      </c>
      <c r="H914">
        <f>VLOOKUP($D914,GroundTruth!$A$2:$D$2741,4,FALSE)</f>
        <v>328</v>
      </c>
      <c r="I914" t="str">
        <f>VLOOKUP($D914,GroundTruth!$A$2:$D$2741,2,FALSE)</f>
        <v>hash</v>
      </c>
    </row>
    <row r="915" spans="1:9" x14ac:dyDescent="0.2">
      <c r="A915" t="s">
        <v>2762</v>
      </c>
      <c r="B915" t="s">
        <v>3255</v>
      </c>
      <c r="C915" t="s">
        <v>3845</v>
      </c>
      <c r="D915" t="s">
        <v>1140</v>
      </c>
      <c r="E915" t="s">
        <v>2765</v>
      </c>
      <c r="F915" t="s">
        <v>3847</v>
      </c>
      <c r="G915" t="str">
        <f>VLOOKUP($D915,GroundTruth!$A$2:$C$2741,3,FALSE)</f>
        <v>true</v>
      </c>
      <c r="H915">
        <f>VLOOKUP($D915,GroundTruth!$A$2:$D$2741,4,FALSE)</f>
        <v>328</v>
      </c>
      <c r="I915" t="str">
        <f>VLOOKUP($D915,GroundTruth!$A$2:$D$2741,2,FALSE)</f>
        <v>hash</v>
      </c>
    </row>
    <row r="916" spans="1:9" x14ac:dyDescent="0.2">
      <c r="A916" t="s">
        <v>2762</v>
      </c>
      <c r="B916" t="s">
        <v>3264</v>
      </c>
      <c r="C916" t="s">
        <v>3869</v>
      </c>
      <c r="D916" t="s">
        <v>1180</v>
      </c>
      <c r="E916" t="s">
        <v>2765</v>
      </c>
      <c r="F916" t="s">
        <v>3870</v>
      </c>
      <c r="G916" t="str">
        <f>VLOOKUP($D916,GroundTruth!$A$2:$C$2741,3,FALSE)</f>
        <v>false</v>
      </c>
      <c r="H916">
        <f>VLOOKUP($D916,GroundTruth!$A$2:$D$2741,4,FALSE)</f>
        <v>328</v>
      </c>
      <c r="I916" t="str">
        <f>VLOOKUP($D916,GroundTruth!$A$2:$D$2741,2,FALSE)</f>
        <v>hash</v>
      </c>
    </row>
    <row r="917" spans="1:9" x14ac:dyDescent="0.2">
      <c r="A917" t="s">
        <v>2762</v>
      </c>
      <c r="B917" t="s">
        <v>3255</v>
      </c>
      <c r="C917" t="s">
        <v>3869</v>
      </c>
      <c r="D917" t="s">
        <v>1180</v>
      </c>
      <c r="E917" t="s">
        <v>2765</v>
      </c>
      <c r="F917" t="s">
        <v>3870</v>
      </c>
      <c r="G917" t="str">
        <f>VLOOKUP($D917,GroundTruth!$A$2:$C$2741,3,FALSE)</f>
        <v>false</v>
      </c>
      <c r="H917">
        <f>VLOOKUP($D917,GroundTruth!$A$2:$D$2741,4,FALSE)</f>
        <v>328</v>
      </c>
      <c r="I917" t="str">
        <f>VLOOKUP($D917,GroundTruth!$A$2:$D$2741,2,FALSE)</f>
        <v>hash</v>
      </c>
    </row>
    <row r="918" spans="1:9" x14ac:dyDescent="0.2">
      <c r="A918" t="s">
        <v>2762</v>
      </c>
      <c r="B918" t="s">
        <v>3255</v>
      </c>
      <c r="C918" t="s">
        <v>3869</v>
      </c>
      <c r="D918" t="s">
        <v>1180</v>
      </c>
      <c r="E918" t="s">
        <v>2765</v>
      </c>
      <c r="F918" t="s">
        <v>3871</v>
      </c>
      <c r="G918" t="str">
        <f>VLOOKUP($D918,GroundTruth!$A$2:$C$2741,3,FALSE)</f>
        <v>false</v>
      </c>
      <c r="H918">
        <f>VLOOKUP($D918,GroundTruth!$A$2:$D$2741,4,FALSE)</f>
        <v>328</v>
      </c>
      <c r="I918" t="str">
        <f>VLOOKUP($D918,GroundTruth!$A$2:$D$2741,2,FALSE)</f>
        <v>hash</v>
      </c>
    </row>
    <row r="919" spans="1:9" x14ac:dyDescent="0.2">
      <c r="A919" t="s">
        <v>2762</v>
      </c>
      <c r="B919" t="s">
        <v>3264</v>
      </c>
      <c r="C919" t="s">
        <v>3872</v>
      </c>
      <c r="D919" t="s">
        <v>1181</v>
      </c>
      <c r="E919" t="s">
        <v>2765</v>
      </c>
      <c r="F919" t="s">
        <v>3873</v>
      </c>
      <c r="G919" t="str">
        <f>VLOOKUP($D919,GroundTruth!$A$2:$C$2741,3,FALSE)</f>
        <v>true</v>
      </c>
      <c r="H919">
        <f>VLOOKUP($D919,GroundTruth!$A$2:$D$2741,4,FALSE)</f>
        <v>328</v>
      </c>
      <c r="I919" t="str">
        <f>VLOOKUP($D919,GroundTruth!$A$2:$D$2741,2,FALSE)</f>
        <v>hash</v>
      </c>
    </row>
    <row r="920" spans="1:9" x14ac:dyDescent="0.2">
      <c r="A920" t="s">
        <v>2762</v>
      </c>
      <c r="B920" t="s">
        <v>3255</v>
      </c>
      <c r="C920" t="s">
        <v>3872</v>
      </c>
      <c r="D920" t="s">
        <v>1181</v>
      </c>
      <c r="E920" t="s">
        <v>2765</v>
      </c>
      <c r="F920" t="s">
        <v>3873</v>
      </c>
      <c r="G920" t="str">
        <f>VLOOKUP($D920,GroundTruth!$A$2:$C$2741,3,FALSE)</f>
        <v>true</v>
      </c>
      <c r="H920">
        <f>VLOOKUP($D920,GroundTruth!$A$2:$D$2741,4,FALSE)</f>
        <v>328</v>
      </c>
      <c r="I920" t="str">
        <f>VLOOKUP($D920,GroundTruth!$A$2:$D$2741,2,FALSE)</f>
        <v>hash</v>
      </c>
    </row>
    <row r="921" spans="1:9" x14ac:dyDescent="0.2">
      <c r="A921" t="s">
        <v>2762</v>
      </c>
      <c r="B921" t="s">
        <v>3255</v>
      </c>
      <c r="C921" t="s">
        <v>3872</v>
      </c>
      <c r="D921" t="s">
        <v>1181</v>
      </c>
      <c r="E921" t="s">
        <v>2765</v>
      </c>
      <c r="F921" t="s">
        <v>3874</v>
      </c>
      <c r="G921" t="str">
        <f>VLOOKUP($D921,GroundTruth!$A$2:$C$2741,3,FALSE)</f>
        <v>true</v>
      </c>
      <c r="H921">
        <f>VLOOKUP($D921,GroundTruth!$A$2:$D$2741,4,FALSE)</f>
        <v>328</v>
      </c>
      <c r="I921" t="str">
        <f>VLOOKUP($D921,GroundTruth!$A$2:$D$2741,2,FALSE)</f>
        <v>hash</v>
      </c>
    </row>
    <row r="922" spans="1:9" x14ac:dyDescent="0.2">
      <c r="A922" t="s">
        <v>2762</v>
      </c>
      <c r="B922" t="s">
        <v>3264</v>
      </c>
      <c r="C922" t="s">
        <v>3875</v>
      </c>
      <c r="D922" t="s">
        <v>1182</v>
      </c>
      <c r="E922" t="s">
        <v>2765</v>
      </c>
      <c r="F922" t="s">
        <v>3876</v>
      </c>
      <c r="G922" t="str">
        <f>VLOOKUP($D922,GroundTruth!$A$2:$C$2741,3,FALSE)</f>
        <v>true</v>
      </c>
      <c r="H922">
        <f>VLOOKUP($D922,GroundTruth!$A$2:$D$2741,4,FALSE)</f>
        <v>328</v>
      </c>
      <c r="I922" t="str">
        <f>VLOOKUP($D922,GroundTruth!$A$2:$D$2741,2,FALSE)</f>
        <v>hash</v>
      </c>
    </row>
    <row r="923" spans="1:9" x14ac:dyDescent="0.2">
      <c r="A923" t="s">
        <v>2762</v>
      </c>
      <c r="B923" t="s">
        <v>3255</v>
      </c>
      <c r="C923" t="s">
        <v>3875</v>
      </c>
      <c r="D923" t="s">
        <v>1182</v>
      </c>
      <c r="E923" t="s">
        <v>2765</v>
      </c>
      <c r="F923" t="s">
        <v>3876</v>
      </c>
      <c r="G923" t="str">
        <f>VLOOKUP($D923,GroundTruth!$A$2:$C$2741,3,FALSE)</f>
        <v>true</v>
      </c>
      <c r="H923">
        <f>VLOOKUP($D923,GroundTruth!$A$2:$D$2741,4,FALSE)</f>
        <v>328</v>
      </c>
      <c r="I923" t="str">
        <f>VLOOKUP($D923,GroundTruth!$A$2:$D$2741,2,FALSE)</f>
        <v>hash</v>
      </c>
    </row>
    <row r="924" spans="1:9" x14ac:dyDescent="0.2">
      <c r="A924" t="s">
        <v>2762</v>
      </c>
      <c r="B924" t="s">
        <v>3255</v>
      </c>
      <c r="C924" t="s">
        <v>3875</v>
      </c>
      <c r="D924" t="s">
        <v>1182</v>
      </c>
      <c r="E924" t="s">
        <v>2765</v>
      </c>
      <c r="F924" t="s">
        <v>3877</v>
      </c>
      <c r="G924" t="str">
        <f>VLOOKUP($D924,GroundTruth!$A$2:$C$2741,3,FALSE)</f>
        <v>true</v>
      </c>
      <c r="H924">
        <f>VLOOKUP($D924,GroundTruth!$A$2:$D$2741,4,FALSE)</f>
        <v>328</v>
      </c>
      <c r="I924" t="str">
        <f>VLOOKUP($D924,GroundTruth!$A$2:$D$2741,2,FALSE)</f>
        <v>hash</v>
      </c>
    </row>
    <row r="925" spans="1:9" x14ac:dyDescent="0.2">
      <c r="A925" t="s">
        <v>2762</v>
      </c>
      <c r="B925" t="s">
        <v>3264</v>
      </c>
      <c r="C925" t="s">
        <v>3878</v>
      </c>
      <c r="D925" t="s">
        <v>1183</v>
      </c>
      <c r="E925" t="s">
        <v>2765</v>
      </c>
      <c r="F925" t="s">
        <v>3879</v>
      </c>
      <c r="G925" t="str">
        <f>VLOOKUP($D925,GroundTruth!$A$2:$C$2741,3,FALSE)</f>
        <v>true</v>
      </c>
      <c r="H925">
        <f>VLOOKUP($D925,GroundTruth!$A$2:$D$2741,4,FALSE)</f>
        <v>328</v>
      </c>
      <c r="I925" t="str">
        <f>VLOOKUP($D925,GroundTruth!$A$2:$D$2741,2,FALSE)</f>
        <v>hash</v>
      </c>
    </row>
    <row r="926" spans="1:9" x14ac:dyDescent="0.2">
      <c r="A926" t="s">
        <v>2762</v>
      </c>
      <c r="B926" t="s">
        <v>3255</v>
      </c>
      <c r="C926" t="s">
        <v>3878</v>
      </c>
      <c r="D926" t="s">
        <v>1183</v>
      </c>
      <c r="E926" t="s">
        <v>2765</v>
      </c>
      <c r="F926" t="s">
        <v>3879</v>
      </c>
      <c r="G926" t="str">
        <f>VLOOKUP($D926,GroundTruth!$A$2:$C$2741,3,FALSE)</f>
        <v>true</v>
      </c>
      <c r="H926">
        <f>VLOOKUP($D926,GroundTruth!$A$2:$D$2741,4,FALSE)</f>
        <v>328</v>
      </c>
      <c r="I926" t="str">
        <f>VLOOKUP($D926,GroundTruth!$A$2:$D$2741,2,FALSE)</f>
        <v>hash</v>
      </c>
    </row>
    <row r="927" spans="1:9" x14ac:dyDescent="0.2">
      <c r="A927" t="s">
        <v>2762</v>
      </c>
      <c r="B927" t="s">
        <v>3255</v>
      </c>
      <c r="C927" t="s">
        <v>3878</v>
      </c>
      <c r="D927" t="s">
        <v>1183</v>
      </c>
      <c r="E927" t="s">
        <v>2765</v>
      </c>
      <c r="F927" t="s">
        <v>3880</v>
      </c>
      <c r="G927" t="str">
        <f>VLOOKUP($D927,GroundTruth!$A$2:$C$2741,3,FALSE)</f>
        <v>true</v>
      </c>
      <c r="H927">
        <f>VLOOKUP($D927,GroundTruth!$A$2:$D$2741,4,FALSE)</f>
        <v>328</v>
      </c>
      <c r="I927" t="str">
        <f>VLOOKUP($D927,GroundTruth!$A$2:$D$2741,2,FALSE)</f>
        <v>hash</v>
      </c>
    </row>
    <row r="928" spans="1:9" x14ac:dyDescent="0.2">
      <c r="A928" t="s">
        <v>2762</v>
      </c>
      <c r="B928" t="s">
        <v>3264</v>
      </c>
      <c r="C928" t="s">
        <v>3881</v>
      </c>
      <c r="D928" t="s">
        <v>1184</v>
      </c>
      <c r="E928" t="s">
        <v>2765</v>
      </c>
      <c r="F928" t="s">
        <v>3882</v>
      </c>
      <c r="G928" t="str">
        <f>VLOOKUP($D928,GroundTruth!$A$2:$C$2741,3,FALSE)</f>
        <v>true</v>
      </c>
      <c r="H928">
        <f>VLOOKUP($D928,GroundTruth!$A$2:$D$2741,4,FALSE)</f>
        <v>328</v>
      </c>
      <c r="I928" t="str">
        <f>VLOOKUP($D928,GroundTruth!$A$2:$D$2741,2,FALSE)</f>
        <v>hash</v>
      </c>
    </row>
    <row r="929" spans="1:9" x14ac:dyDescent="0.2">
      <c r="A929" t="s">
        <v>2762</v>
      </c>
      <c r="B929" t="s">
        <v>3255</v>
      </c>
      <c r="C929" t="s">
        <v>3881</v>
      </c>
      <c r="D929" t="s">
        <v>1184</v>
      </c>
      <c r="E929" t="s">
        <v>2765</v>
      </c>
      <c r="F929" t="s">
        <v>3882</v>
      </c>
      <c r="G929" t="str">
        <f>VLOOKUP($D929,GroundTruth!$A$2:$C$2741,3,FALSE)</f>
        <v>true</v>
      </c>
      <c r="H929">
        <f>VLOOKUP($D929,GroundTruth!$A$2:$D$2741,4,FALSE)</f>
        <v>328</v>
      </c>
      <c r="I929" t="str">
        <f>VLOOKUP($D929,GroundTruth!$A$2:$D$2741,2,FALSE)</f>
        <v>hash</v>
      </c>
    </row>
    <row r="930" spans="1:9" x14ac:dyDescent="0.2">
      <c r="A930" t="s">
        <v>2762</v>
      </c>
      <c r="B930" t="s">
        <v>3255</v>
      </c>
      <c r="C930" t="s">
        <v>3881</v>
      </c>
      <c r="D930" t="s">
        <v>1184</v>
      </c>
      <c r="E930" t="s">
        <v>2765</v>
      </c>
      <c r="F930" t="s">
        <v>3883</v>
      </c>
      <c r="G930" t="str">
        <f>VLOOKUP($D930,GroundTruth!$A$2:$C$2741,3,FALSE)</f>
        <v>true</v>
      </c>
      <c r="H930">
        <f>VLOOKUP($D930,GroundTruth!$A$2:$D$2741,4,FALSE)</f>
        <v>328</v>
      </c>
      <c r="I930" t="str">
        <f>VLOOKUP($D930,GroundTruth!$A$2:$D$2741,2,FALSE)</f>
        <v>hash</v>
      </c>
    </row>
    <row r="931" spans="1:9" x14ac:dyDescent="0.2">
      <c r="A931" t="s">
        <v>2762</v>
      </c>
      <c r="B931" t="s">
        <v>3264</v>
      </c>
      <c r="C931" t="s">
        <v>3899</v>
      </c>
      <c r="D931" t="s">
        <v>1260</v>
      </c>
      <c r="E931" t="s">
        <v>2765</v>
      </c>
      <c r="F931" t="s">
        <v>3900</v>
      </c>
      <c r="G931" t="str">
        <f>VLOOKUP($D931,GroundTruth!$A$2:$C$2741,3,FALSE)</f>
        <v>true</v>
      </c>
      <c r="H931">
        <f>VLOOKUP($D931,GroundTruth!$A$2:$D$2741,4,FALSE)</f>
        <v>328</v>
      </c>
      <c r="I931" t="str">
        <f>VLOOKUP($D931,GroundTruth!$A$2:$D$2741,2,FALSE)</f>
        <v>hash</v>
      </c>
    </row>
    <row r="932" spans="1:9" x14ac:dyDescent="0.2">
      <c r="A932" t="s">
        <v>2762</v>
      </c>
      <c r="B932" t="s">
        <v>3255</v>
      </c>
      <c r="C932" t="s">
        <v>3899</v>
      </c>
      <c r="D932" t="s">
        <v>1260</v>
      </c>
      <c r="E932" t="s">
        <v>2765</v>
      </c>
      <c r="F932" t="s">
        <v>3900</v>
      </c>
      <c r="G932" t="str">
        <f>VLOOKUP($D932,GroundTruth!$A$2:$C$2741,3,FALSE)</f>
        <v>true</v>
      </c>
      <c r="H932">
        <f>VLOOKUP($D932,GroundTruth!$A$2:$D$2741,4,FALSE)</f>
        <v>328</v>
      </c>
      <c r="I932" t="str">
        <f>VLOOKUP($D932,GroundTruth!$A$2:$D$2741,2,FALSE)</f>
        <v>hash</v>
      </c>
    </row>
    <row r="933" spans="1:9" x14ac:dyDescent="0.2">
      <c r="A933" t="s">
        <v>2762</v>
      </c>
      <c r="B933" t="s">
        <v>3255</v>
      </c>
      <c r="C933" t="s">
        <v>3899</v>
      </c>
      <c r="D933" t="s">
        <v>1260</v>
      </c>
      <c r="E933" t="s">
        <v>2765</v>
      </c>
      <c r="F933" t="s">
        <v>3901</v>
      </c>
      <c r="G933" t="str">
        <f>VLOOKUP($D933,GroundTruth!$A$2:$C$2741,3,FALSE)</f>
        <v>true</v>
      </c>
      <c r="H933">
        <f>VLOOKUP($D933,GroundTruth!$A$2:$D$2741,4,FALSE)</f>
        <v>328</v>
      </c>
      <c r="I933" t="str">
        <f>VLOOKUP($D933,GroundTruth!$A$2:$D$2741,2,FALSE)</f>
        <v>hash</v>
      </c>
    </row>
    <row r="934" spans="1:9" x14ac:dyDescent="0.2">
      <c r="A934" t="s">
        <v>2762</v>
      </c>
      <c r="B934" t="s">
        <v>3264</v>
      </c>
      <c r="C934" t="s">
        <v>3902</v>
      </c>
      <c r="D934" t="s">
        <v>1261</v>
      </c>
      <c r="E934" t="s">
        <v>2765</v>
      </c>
      <c r="F934" t="s">
        <v>3903</v>
      </c>
      <c r="G934" t="str">
        <f>VLOOKUP($D934,GroundTruth!$A$2:$C$2741,3,FALSE)</f>
        <v>false</v>
      </c>
      <c r="H934">
        <f>VLOOKUP($D934,GroundTruth!$A$2:$D$2741,4,FALSE)</f>
        <v>328</v>
      </c>
      <c r="I934" t="str">
        <f>VLOOKUP($D934,GroundTruth!$A$2:$D$2741,2,FALSE)</f>
        <v>hash</v>
      </c>
    </row>
    <row r="935" spans="1:9" x14ac:dyDescent="0.2">
      <c r="A935" t="s">
        <v>2762</v>
      </c>
      <c r="B935" t="s">
        <v>3255</v>
      </c>
      <c r="C935" t="s">
        <v>3902</v>
      </c>
      <c r="D935" t="s">
        <v>1261</v>
      </c>
      <c r="E935" t="s">
        <v>2765</v>
      </c>
      <c r="F935" t="s">
        <v>3903</v>
      </c>
      <c r="G935" t="str">
        <f>VLOOKUP($D935,GroundTruth!$A$2:$C$2741,3,FALSE)</f>
        <v>false</v>
      </c>
      <c r="H935">
        <f>VLOOKUP($D935,GroundTruth!$A$2:$D$2741,4,FALSE)</f>
        <v>328</v>
      </c>
      <c r="I935" t="str">
        <f>VLOOKUP($D935,GroundTruth!$A$2:$D$2741,2,FALSE)</f>
        <v>hash</v>
      </c>
    </row>
    <row r="936" spans="1:9" x14ac:dyDescent="0.2">
      <c r="A936" t="s">
        <v>2762</v>
      </c>
      <c r="B936" t="s">
        <v>3255</v>
      </c>
      <c r="C936" t="s">
        <v>3902</v>
      </c>
      <c r="D936" t="s">
        <v>1261</v>
      </c>
      <c r="E936" t="s">
        <v>2765</v>
      </c>
      <c r="F936" t="s">
        <v>3904</v>
      </c>
      <c r="G936" t="str">
        <f>VLOOKUP($D936,GroundTruth!$A$2:$C$2741,3,FALSE)</f>
        <v>false</v>
      </c>
      <c r="H936">
        <f>VLOOKUP($D936,GroundTruth!$A$2:$D$2741,4,FALSE)</f>
        <v>328</v>
      </c>
      <c r="I936" t="str">
        <f>VLOOKUP($D936,GroundTruth!$A$2:$D$2741,2,FALSE)</f>
        <v>hash</v>
      </c>
    </row>
    <row r="937" spans="1:9" x14ac:dyDescent="0.2">
      <c r="A937" t="s">
        <v>2762</v>
      </c>
      <c r="B937" t="s">
        <v>3264</v>
      </c>
      <c r="C937" t="s">
        <v>3905</v>
      </c>
      <c r="D937" t="s">
        <v>1262</v>
      </c>
      <c r="E937" t="s">
        <v>2765</v>
      </c>
      <c r="F937" t="s">
        <v>3906</v>
      </c>
      <c r="G937" t="str">
        <f>VLOOKUP($D937,GroundTruth!$A$2:$C$2741,3,FALSE)</f>
        <v>true</v>
      </c>
      <c r="H937">
        <f>VLOOKUP($D937,GroundTruth!$A$2:$D$2741,4,FALSE)</f>
        <v>328</v>
      </c>
      <c r="I937" t="str">
        <f>VLOOKUP($D937,GroundTruth!$A$2:$D$2741,2,FALSE)</f>
        <v>hash</v>
      </c>
    </row>
    <row r="938" spans="1:9" x14ac:dyDescent="0.2">
      <c r="A938" t="s">
        <v>2762</v>
      </c>
      <c r="B938" t="s">
        <v>3255</v>
      </c>
      <c r="C938" t="s">
        <v>3905</v>
      </c>
      <c r="D938" t="s">
        <v>1262</v>
      </c>
      <c r="E938" t="s">
        <v>2765</v>
      </c>
      <c r="F938" t="s">
        <v>3906</v>
      </c>
      <c r="G938" t="str">
        <f>VLOOKUP($D938,GroundTruth!$A$2:$C$2741,3,FALSE)</f>
        <v>true</v>
      </c>
      <c r="H938">
        <f>VLOOKUP($D938,GroundTruth!$A$2:$D$2741,4,FALSE)</f>
        <v>328</v>
      </c>
      <c r="I938" t="str">
        <f>VLOOKUP($D938,GroundTruth!$A$2:$D$2741,2,FALSE)</f>
        <v>hash</v>
      </c>
    </row>
    <row r="939" spans="1:9" x14ac:dyDescent="0.2">
      <c r="A939" t="s">
        <v>2762</v>
      </c>
      <c r="B939" t="s">
        <v>3255</v>
      </c>
      <c r="C939" t="s">
        <v>3905</v>
      </c>
      <c r="D939" t="s">
        <v>1262</v>
      </c>
      <c r="E939" t="s">
        <v>2765</v>
      </c>
      <c r="F939" t="s">
        <v>3907</v>
      </c>
      <c r="G939" t="str">
        <f>VLOOKUP($D939,GroundTruth!$A$2:$C$2741,3,FALSE)</f>
        <v>true</v>
      </c>
      <c r="H939">
        <f>VLOOKUP($D939,GroundTruth!$A$2:$D$2741,4,FALSE)</f>
        <v>328</v>
      </c>
      <c r="I939" t="str">
        <f>VLOOKUP($D939,GroundTruth!$A$2:$D$2741,2,FALSE)</f>
        <v>hash</v>
      </c>
    </row>
    <row r="940" spans="1:9" x14ac:dyDescent="0.2">
      <c r="A940" t="s">
        <v>2762</v>
      </c>
      <c r="B940" t="s">
        <v>3264</v>
      </c>
      <c r="C940" t="s">
        <v>3908</v>
      </c>
      <c r="D940" t="s">
        <v>1263</v>
      </c>
      <c r="E940" t="s">
        <v>2765</v>
      </c>
      <c r="F940" t="s">
        <v>3909</v>
      </c>
      <c r="G940" t="str">
        <f>VLOOKUP($D940,GroundTruth!$A$2:$C$2741,3,FALSE)</f>
        <v>true</v>
      </c>
      <c r="H940">
        <f>VLOOKUP($D940,GroundTruth!$A$2:$D$2741,4,FALSE)</f>
        <v>328</v>
      </c>
      <c r="I940" t="str">
        <f>VLOOKUP($D940,GroundTruth!$A$2:$D$2741,2,FALSE)</f>
        <v>hash</v>
      </c>
    </row>
    <row r="941" spans="1:9" x14ac:dyDescent="0.2">
      <c r="A941" t="s">
        <v>2762</v>
      </c>
      <c r="B941" t="s">
        <v>3255</v>
      </c>
      <c r="C941" t="s">
        <v>3908</v>
      </c>
      <c r="D941" t="s">
        <v>1263</v>
      </c>
      <c r="E941" t="s">
        <v>2765</v>
      </c>
      <c r="F941" t="s">
        <v>3909</v>
      </c>
      <c r="G941" t="str">
        <f>VLOOKUP($D941,GroundTruth!$A$2:$C$2741,3,FALSE)</f>
        <v>true</v>
      </c>
      <c r="H941">
        <f>VLOOKUP($D941,GroundTruth!$A$2:$D$2741,4,FALSE)</f>
        <v>328</v>
      </c>
      <c r="I941" t="str">
        <f>VLOOKUP($D941,GroundTruth!$A$2:$D$2741,2,FALSE)</f>
        <v>hash</v>
      </c>
    </row>
    <row r="942" spans="1:9" x14ac:dyDescent="0.2">
      <c r="A942" t="s">
        <v>2762</v>
      </c>
      <c r="B942" t="s">
        <v>3255</v>
      </c>
      <c r="C942" t="s">
        <v>3908</v>
      </c>
      <c r="D942" t="s">
        <v>1263</v>
      </c>
      <c r="E942" t="s">
        <v>2765</v>
      </c>
      <c r="F942" t="s">
        <v>3910</v>
      </c>
      <c r="G942" t="str">
        <f>VLOOKUP($D942,GroundTruth!$A$2:$C$2741,3,FALSE)</f>
        <v>true</v>
      </c>
      <c r="H942">
        <f>VLOOKUP($D942,GroundTruth!$A$2:$D$2741,4,FALSE)</f>
        <v>328</v>
      </c>
      <c r="I942" t="str">
        <f>VLOOKUP($D942,GroundTruth!$A$2:$D$2741,2,FALSE)</f>
        <v>hash</v>
      </c>
    </row>
    <row r="943" spans="1:9" x14ac:dyDescent="0.2">
      <c r="A943" t="s">
        <v>2762</v>
      </c>
      <c r="B943" t="s">
        <v>3264</v>
      </c>
      <c r="C943" t="s">
        <v>3911</v>
      </c>
      <c r="D943" t="s">
        <v>1264</v>
      </c>
      <c r="E943" t="s">
        <v>2765</v>
      </c>
      <c r="F943" t="s">
        <v>3912</v>
      </c>
      <c r="G943" t="str">
        <f>VLOOKUP($D943,GroundTruth!$A$2:$C$2741,3,FALSE)</f>
        <v>true</v>
      </c>
      <c r="H943">
        <f>VLOOKUP($D943,GroundTruth!$A$2:$D$2741,4,FALSE)</f>
        <v>328</v>
      </c>
      <c r="I943" t="str">
        <f>VLOOKUP($D943,GroundTruth!$A$2:$D$2741,2,FALSE)</f>
        <v>hash</v>
      </c>
    </row>
    <row r="944" spans="1:9" x14ac:dyDescent="0.2">
      <c r="A944" t="s">
        <v>2762</v>
      </c>
      <c r="B944" t="s">
        <v>3255</v>
      </c>
      <c r="C944" t="s">
        <v>3911</v>
      </c>
      <c r="D944" t="s">
        <v>1264</v>
      </c>
      <c r="E944" t="s">
        <v>2765</v>
      </c>
      <c r="F944" t="s">
        <v>3912</v>
      </c>
      <c r="G944" t="str">
        <f>VLOOKUP($D944,GroundTruth!$A$2:$C$2741,3,FALSE)</f>
        <v>true</v>
      </c>
      <c r="H944">
        <f>VLOOKUP($D944,GroundTruth!$A$2:$D$2741,4,FALSE)</f>
        <v>328</v>
      </c>
      <c r="I944" t="str">
        <f>VLOOKUP($D944,GroundTruth!$A$2:$D$2741,2,FALSE)</f>
        <v>hash</v>
      </c>
    </row>
    <row r="945" spans="1:9" x14ac:dyDescent="0.2">
      <c r="A945" t="s">
        <v>2762</v>
      </c>
      <c r="B945" t="s">
        <v>3255</v>
      </c>
      <c r="C945" t="s">
        <v>3911</v>
      </c>
      <c r="D945" t="s">
        <v>1264</v>
      </c>
      <c r="E945" t="s">
        <v>2765</v>
      </c>
      <c r="F945" t="s">
        <v>3913</v>
      </c>
      <c r="G945" t="str">
        <f>VLOOKUP($D945,GroundTruth!$A$2:$C$2741,3,FALSE)</f>
        <v>true</v>
      </c>
      <c r="H945">
        <f>VLOOKUP($D945,GroundTruth!$A$2:$D$2741,4,FALSE)</f>
        <v>328</v>
      </c>
      <c r="I945" t="str">
        <f>VLOOKUP($D945,GroundTruth!$A$2:$D$2741,2,FALSE)</f>
        <v>hash</v>
      </c>
    </row>
    <row r="946" spans="1:9" x14ac:dyDescent="0.2">
      <c r="A946" t="s">
        <v>2762</v>
      </c>
      <c r="B946" t="s">
        <v>3264</v>
      </c>
      <c r="C946" t="s">
        <v>3940</v>
      </c>
      <c r="D946" t="s">
        <v>1349</v>
      </c>
      <c r="E946" t="s">
        <v>2765</v>
      </c>
      <c r="F946" t="s">
        <v>3941</v>
      </c>
      <c r="G946" t="str">
        <f>VLOOKUP($D946,GroundTruth!$A$2:$C$2741,3,FALSE)</f>
        <v>true</v>
      </c>
      <c r="H946">
        <f>VLOOKUP($D946,GroundTruth!$A$2:$D$2741,4,FALSE)</f>
        <v>328</v>
      </c>
      <c r="I946" t="str">
        <f>VLOOKUP($D946,GroundTruth!$A$2:$D$2741,2,FALSE)</f>
        <v>hash</v>
      </c>
    </row>
    <row r="947" spans="1:9" x14ac:dyDescent="0.2">
      <c r="A947" t="s">
        <v>2762</v>
      </c>
      <c r="B947" t="s">
        <v>3255</v>
      </c>
      <c r="C947" t="s">
        <v>3940</v>
      </c>
      <c r="D947" t="s">
        <v>1349</v>
      </c>
      <c r="E947" t="s">
        <v>2765</v>
      </c>
      <c r="F947" t="s">
        <v>3941</v>
      </c>
      <c r="G947" t="str">
        <f>VLOOKUP($D947,GroundTruth!$A$2:$C$2741,3,FALSE)</f>
        <v>true</v>
      </c>
      <c r="H947">
        <f>VLOOKUP($D947,GroundTruth!$A$2:$D$2741,4,FALSE)</f>
        <v>328</v>
      </c>
      <c r="I947" t="str">
        <f>VLOOKUP($D947,GroundTruth!$A$2:$D$2741,2,FALSE)</f>
        <v>hash</v>
      </c>
    </row>
    <row r="948" spans="1:9" x14ac:dyDescent="0.2">
      <c r="A948" t="s">
        <v>2762</v>
      </c>
      <c r="B948" t="s">
        <v>3255</v>
      </c>
      <c r="C948" t="s">
        <v>3940</v>
      </c>
      <c r="D948" t="s">
        <v>1349</v>
      </c>
      <c r="E948" t="s">
        <v>2765</v>
      </c>
      <c r="F948" t="s">
        <v>3942</v>
      </c>
      <c r="G948" t="str">
        <f>VLOOKUP($D948,GroundTruth!$A$2:$C$2741,3,FALSE)</f>
        <v>true</v>
      </c>
      <c r="H948">
        <f>VLOOKUP($D948,GroundTruth!$A$2:$D$2741,4,FALSE)</f>
        <v>328</v>
      </c>
      <c r="I948" t="str">
        <f>VLOOKUP($D948,GroundTruth!$A$2:$D$2741,2,FALSE)</f>
        <v>hash</v>
      </c>
    </row>
    <row r="949" spans="1:9" x14ac:dyDescent="0.2">
      <c r="A949" t="s">
        <v>2762</v>
      </c>
      <c r="B949" t="s">
        <v>3264</v>
      </c>
      <c r="C949" t="s">
        <v>3943</v>
      </c>
      <c r="D949" t="s">
        <v>1350</v>
      </c>
      <c r="E949" t="s">
        <v>2765</v>
      </c>
      <c r="F949" t="s">
        <v>3944</v>
      </c>
      <c r="G949" t="str">
        <f>VLOOKUP($D949,GroundTruth!$A$2:$C$2741,3,FALSE)</f>
        <v>true</v>
      </c>
      <c r="H949">
        <f>VLOOKUP($D949,GroundTruth!$A$2:$D$2741,4,FALSE)</f>
        <v>328</v>
      </c>
      <c r="I949" t="str">
        <f>VLOOKUP($D949,GroundTruth!$A$2:$D$2741,2,FALSE)</f>
        <v>hash</v>
      </c>
    </row>
    <row r="950" spans="1:9" x14ac:dyDescent="0.2">
      <c r="A950" t="s">
        <v>2762</v>
      </c>
      <c r="B950" t="s">
        <v>3255</v>
      </c>
      <c r="C950" t="s">
        <v>3943</v>
      </c>
      <c r="D950" t="s">
        <v>1350</v>
      </c>
      <c r="E950" t="s">
        <v>2765</v>
      </c>
      <c r="F950" t="s">
        <v>3944</v>
      </c>
      <c r="G950" t="str">
        <f>VLOOKUP($D950,GroundTruth!$A$2:$C$2741,3,FALSE)</f>
        <v>true</v>
      </c>
      <c r="H950">
        <f>VLOOKUP($D950,GroundTruth!$A$2:$D$2741,4,FALSE)</f>
        <v>328</v>
      </c>
      <c r="I950" t="str">
        <f>VLOOKUP($D950,GroundTruth!$A$2:$D$2741,2,FALSE)</f>
        <v>hash</v>
      </c>
    </row>
    <row r="951" spans="1:9" x14ac:dyDescent="0.2">
      <c r="A951" t="s">
        <v>2762</v>
      </c>
      <c r="B951" t="s">
        <v>3255</v>
      </c>
      <c r="C951" t="s">
        <v>3943</v>
      </c>
      <c r="D951" t="s">
        <v>1350</v>
      </c>
      <c r="E951" t="s">
        <v>2765</v>
      </c>
      <c r="F951" t="s">
        <v>3945</v>
      </c>
      <c r="G951" t="str">
        <f>VLOOKUP($D951,GroundTruth!$A$2:$C$2741,3,FALSE)</f>
        <v>true</v>
      </c>
      <c r="H951">
        <f>VLOOKUP($D951,GroundTruth!$A$2:$D$2741,4,FALSE)</f>
        <v>328</v>
      </c>
      <c r="I951" t="str">
        <f>VLOOKUP($D951,GroundTruth!$A$2:$D$2741,2,FALSE)</f>
        <v>hash</v>
      </c>
    </row>
    <row r="952" spans="1:9" x14ac:dyDescent="0.2">
      <c r="A952" t="s">
        <v>2762</v>
      </c>
      <c r="B952" t="s">
        <v>3264</v>
      </c>
      <c r="C952" t="s">
        <v>3957</v>
      </c>
      <c r="D952" t="s">
        <v>1426</v>
      </c>
      <c r="E952" t="s">
        <v>2765</v>
      </c>
      <c r="F952" t="s">
        <v>3958</v>
      </c>
      <c r="G952" t="str">
        <f>VLOOKUP($D952,GroundTruth!$A$2:$C$2741,3,FALSE)</f>
        <v>false</v>
      </c>
      <c r="H952">
        <f>VLOOKUP($D952,GroundTruth!$A$2:$D$2741,4,FALSE)</f>
        <v>328</v>
      </c>
      <c r="I952" t="str">
        <f>VLOOKUP($D952,GroundTruth!$A$2:$D$2741,2,FALSE)</f>
        <v>hash</v>
      </c>
    </row>
    <row r="953" spans="1:9" x14ac:dyDescent="0.2">
      <c r="A953" t="s">
        <v>2762</v>
      </c>
      <c r="B953" t="s">
        <v>3255</v>
      </c>
      <c r="C953" t="s">
        <v>3957</v>
      </c>
      <c r="D953" t="s">
        <v>1426</v>
      </c>
      <c r="E953" t="s">
        <v>2765</v>
      </c>
      <c r="F953" t="s">
        <v>3958</v>
      </c>
      <c r="G953" t="str">
        <f>VLOOKUP($D953,GroundTruth!$A$2:$C$2741,3,FALSE)</f>
        <v>false</v>
      </c>
      <c r="H953">
        <f>VLOOKUP($D953,GroundTruth!$A$2:$D$2741,4,FALSE)</f>
        <v>328</v>
      </c>
      <c r="I953" t="str">
        <f>VLOOKUP($D953,GroundTruth!$A$2:$D$2741,2,FALSE)</f>
        <v>hash</v>
      </c>
    </row>
    <row r="954" spans="1:9" x14ac:dyDescent="0.2">
      <c r="A954" t="s">
        <v>2762</v>
      </c>
      <c r="B954" t="s">
        <v>3255</v>
      </c>
      <c r="C954" t="s">
        <v>3957</v>
      </c>
      <c r="D954" t="s">
        <v>1426</v>
      </c>
      <c r="E954" t="s">
        <v>2765</v>
      </c>
      <c r="F954" t="s">
        <v>3959</v>
      </c>
      <c r="G954" t="str">
        <f>VLOOKUP($D954,GroundTruth!$A$2:$C$2741,3,FALSE)</f>
        <v>false</v>
      </c>
      <c r="H954">
        <f>VLOOKUP($D954,GroundTruth!$A$2:$D$2741,4,FALSE)</f>
        <v>328</v>
      </c>
      <c r="I954" t="str">
        <f>VLOOKUP($D954,GroundTruth!$A$2:$D$2741,2,FALSE)</f>
        <v>hash</v>
      </c>
    </row>
    <row r="955" spans="1:9" x14ac:dyDescent="0.2">
      <c r="A955" t="s">
        <v>2762</v>
      </c>
      <c r="B955" t="s">
        <v>3264</v>
      </c>
      <c r="C955" t="s">
        <v>3960</v>
      </c>
      <c r="D955" t="s">
        <v>1427</v>
      </c>
      <c r="E955" t="s">
        <v>2765</v>
      </c>
      <c r="F955" t="s">
        <v>3961</v>
      </c>
      <c r="G955" t="str">
        <f>VLOOKUP($D955,GroundTruth!$A$2:$C$2741,3,FALSE)</f>
        <v>true</v>
      </c>
      <c r="H955">
        <f>VLOOKUP($D955,GroundTruth!$A$2:$D$2741,4,FALSE)</f>
        <v>328</v>
      </c>
      <c r="I955" t="str">
        <f>VLOOKUP($D955,GroundTruth!$A$2:$D$2741,2,FALSE)</f>
        <v>hash</v>
      </c>
    </row>
    <row r="956" spans="1:9" x14ac:dyDescent="0.2">
      <c r="A956" t="s">
        <v>2762</v>
      </c>
      <c r="B956" t="s">
        <v>3255</v>
      </c>
      <c r="C956" t="s">
        <v>3960</v>
      </c>
      <c r="D956" t="s">
        <v>1427</v>
      </c>
      <c r="E956" t="s">
        <v>2765</v>
      </c>
      <c r="F956" t="s">
        <v>3961</v>
      </c>
      <c r="G956" t="str">
        <f>VLOOKUP($D956,GroundTruth!$A$2:$C$2741,3,FALSE)</f>
        <v>true</v>
      </c>
      <c r="H956">
        <f>VLOOKUP($D956,GroundTruth!$A$2:$D$2741,4,FALSE)</f>
        <v>328</v>
      </c>
      <c r="I956" t="str">
        <f>VLOOKUP($D956,GroundTruth!$A$2:$D$2741,2,FALSE)</f>
        <v>hash</v>
      </c>
    </row>
    <row r="957" spans="1:9" x14ac:dyDescent="0.2">
      <c r="A957" t="s">
        <v>2762</v>
      </c>
      <c r="B957" t="s">
        <v>3255</v>
      </c>
      <c r="C957" t="s">
        <v>3960</v>
      </c>
      <c r="D957" t="s">
        <v>1427</v>
      </c>
      <c r="E957" t="s">
        <v>2765</v>
      </c>
      <c r="F957" t="s">
        <v>3962</v>
      </c>
      <c r="G957" t="str">
        <f>VLOOKUP($D957,GroundTruth!$A$2:$C$2741,3,FALSE)</f>
        <v>true</v>
      </c>
      <c r="H957">
        <f>VLOOKUP($D957,GroundTruth!$A$2:$D$2741,4,FALSE)</f>
        <v>328</v>
      </c>
      <c r="I957" t="str">
        <f>VLOOKUP($D957,GroundTruth!$A$2:$D$2741,2,FALSE)</f>
        <v>hash</v>
      </c>
    </row>
    <row r="958" spans="1:9" x14ac:dyDescent="0.2">
      <c r="A958" t="s">
        <v>2762</v>
      </c>
      <c r="B958" t="s">
        <v>3264</v>
      </c>
      <c r="C958" t="s">
        <v>3963</v>
      </c>
      <c r="D958" t="s">
        <v>1430</v>
      </c>
      <c r="E958" t="s">
        <v>2765</v>
      </c>
      <c r="F958" t="s">
        <v>3964</v>
      </c>
      <c r="G958" t="str">
        <f>VLOOKUP($D958,GroundTruth!$A$2:$C$2741,3,FALSE)</f>
        <v>true</v>
      </c>
      <c r="H958">
        <f>VLOOKUP($D958,GroundTruth!$A$2:$D$2741,4,FALSE)</f>
        <v>328</v>
      </c>
      <c r="I958" t="str">
        <f>VLOOKUP($D958,GroundTruth!$A$2:$D$2741,2,FALSE)</f>
        <v>hash</v>
      </c>
    </row>
    <row r="959" spans="1:9" x14ac:dyDescent="0.2">
      <c r="A959" t="s">
        <v>2762</v>
      </c>
      <c r="B959" t="s">
        <v>3255</v>
      </c>
      <c r="C959" t="s">
        <v>3963</v>
      </c>
      <c r="D959" t="s">
        <v>1430</v>
      </c>
      <c r="E959" t="s">
        <v>2765</v>
      </c>
      <c r="F959" t="s">
        <v>3964</v>
      </c>
      <c r="G959" t="str">
        <f>VLOOKUP($D959,GroundTruth!$A$2:$C$2741,3,FALSE)</f>
        <v>true</v>
      </c>
      <c r="H959">
        <f>VLOOKUP($D959,GroundTruth!$A$2:$D$2741,4,FALSE)</f>
        <v>328</v>
      </c>
      <c r="I959" t="str">
        <f>VLOOKUP($D959,GroundTruth!$A$2:$D$2741,2,FALSE)</f>
        <v>hash</v>
      </c>
    </row>
    <row r="960" spans="1:9" x14ac:dyDescent="0.2">
      <c r="A960" t="s">
        <v>2762</v>
      </c>
      <c r="B960" t="s">
        <v>3255</v>
      </c>
      <c r="C960" t="s">
        <v>3963</v>
      </c>
      <c r="D960" t="s">
        <v>1430</v>
      </c>
      <c r="E960" t="s">
        <v>2765</v>
      </c>
      <c r="F960" t="s">
        <v>3965</v>
      </c>
      <c r="G960" t="str">
        <f>VLOOKUP($D960,GroundTruth!$A$2:$C$2741,3,FALSE)</f>
        <v>true</v>
      </c>
      <c r="H960">
        <f>VLOOKUP($D960,GroundTruth!$A$2:$D$2741,4,FALSE)</f>
        <v>328</v>
      </c>
      <c r="I960" t="str">
        <f>VLOOKUP($D960,GroundTruth!$A$2:$D$2741,2,FALSE)</f>
        <v>hash</v>
      </c>
    </row>
    <row r="961" spans="1:9" x14ac:dyDescent="0.2">
      <c r="A961" t="s">
        <v>2762</v>
      </c>
      <c r="B961" t="s">
        <v>3264</v>
      </c>
      <c r="C961" t="s">
        <v>3966</v>
      </c>
      <c r="D961" t="s">
        <v>1431</v>
      </c>
      <c r="E961" t="s">
        <v>2765</v>
      </c>
      <c r="F961" t="s">
        <v>3967</v>
      </c>
      <c r="G961" t="str">
        <f>VLOOKUP($D961,GroundTruth!$A$2:$C$2741,3,FALSE)</f>
        <v>true</v>
      </c>
      <c r="H961">
        <f>VLOOKUP($D961,GroundTruth!$A$2:$D$2741,4,FALSE)</f>
        <v>328</v>
      </c>
      <c r="I961" t="str">
        <f>VLOOKUP($D961,GroundTruth!$A$2:$D$2741,2,FALSE)</f>
        <v>hash</v>
      </c>
    </row>
    <row r="962" spans="1:9" x14ac:dyDescent="0.2">
      <c r="A962" t="s">
        <v>2762</v>
      </c>
      <c r="B962" t="s">
        <v>3255</v>
      </c>
      <c r="C962" t="s">
        <v>3966</v>
      </c>
      <c r="D962" t="s">
        <v>1431</v>
      </c>
      <c r="E962" t="s">
        <v>2765</v>
      </c>
      <c r="F962" t="s">
        <v>3967</v>
      </c>
      <c r="G962" t="str">
        <f>VLOOKUP($D962,GroundTruth!$A$2:$C$2741,3,FALSE)</f>
        <v>true</v>
      </c>
      <c r="H962">
        <f>VLOOKUP($D962,GroundTruth!$A$2:$D$2741,4,FALSE)</f>
        <v>328</v>
      </c>
      <c r="I962" t="str">
        <f>VLOOKUP($D962,GroundTruth!$A$2:$D$2741,2,FALSE)</f>
        <v>hash</v>
      </c>
    </row>
    <row r="963" spans="1:9" x14ac:dyDescent="0.2">
      <c r="A963" t="s">
        <v>2762</v>
      </c>
      <c r="B963" t="s">
        <v>3255</v>
      </c>
      <c r="C963" t="s">
        <v>3966</v>
      </c>
      <c r="D963" t="s">
        <v>1431</v>
      </c>
      <c r="E963" t="s">
        <v>2765</v>
      </c>
      <c r="F963" t="s">
        <v>3968</v>
      </c>
      <c r="G963" t="str">
        <f>VLOOKUP($D963,GroundTruth!$A$2:$C$2741,3,FALSE)</f>
        <v>true</v>
      </c>
      <c r="H963">
        <f>VLOOKUP($D963,GroundTruth!$A$2:$D$2741,4,FALSE)</f>
        <v>328</v>
      </c>
      <c r="I963" t="str">
        <f>VLOOKUP($D963,GroundTruth!$A$2:$D$2741,2,FALSE)</f>
        <v>hash</v>
      </c>
    </row>
    <row r="964" spans="1:9" x14ac:dyDescent="0.2">
      <c r="A964" t="s">
        <v>2762</v>
      </c>
      <c r="B964" t="s">
        <v>3264</v>
      </c>
      <c r="C964" t="s">
        <v>3969</v>
      </c>
      <c r="D964" t="s">
        <v>1432</v>
      </c>
      <c r="E964" t="s">
        <v>2765</v>
      </c>
      <c r="F964" t="s">
        <v>3970</v>
      </c>
      <c r="G964" t="str">
        <f>VLOOKUP($D964,GroundTruth!$A$2:$C$2741,3,FALSE)</f>
        <v>true</v>
      </c>
      <c r="H964">
        <f>VLOOKUP($D964,GroundTruth!$A$2:$D$2741,4,FALSE)</f>
        <v>328</v>
      </c>
      <c r="I964" t="str">
        <f>VLOOKUP($D964,GroundTruth!$A$2:$D$2741,2,FALSE)</f>
        <v>hash</v>
      </c>
    </row>
    <row r="965" spans="1:9" x14ac:dyDescent="0.2">
      <c r="A965" t="s">
        <v>2762</v>
      </c>
      <c r="B965" t="s">
        <v>3255</v>
      </c>
      <c r="C965" t="s">
        <v>3969</v>
      </c>
      <c r="D965" t="s">
        <v>1432</v>
      </c>
      <c r="E965" t="s">
        <v>2765</v>
      </c>
      <c r="F965" t="s">
        <v>3970</v>
      </c>
      <c r="G965" t="str">
        <f>VLOOKUP($D965,GroundTruth!$A$2:$C$2741,3,FALSE)</f>
        <v>true</v>
      </c>
      <c r="H965">
        <f>VLOOKUP($D965,GroundTruth!$A$2:$D$2741,4,FALSE)</f>
        <v>328</v>
      </c>
      <c r="I965" t="str">
        <f>VLOOKUP($D965,GroundTruth!$A$2:$D$2741,2,FALSE)</f>
        <v>hash</v>
      </c>
    </row>
    <row r="966" spans="1:9" x14ac:dyDescent="0.2">
      <c r="A966" t="s">
        <v>2762</v>
      </c>
      <c r="B966" t="s">
        <v>3255</v>
      </c>
      <c r="C966" t="s">
        <v>3969</v>
      </c>
      <c r="D966" t="s">
        <v>1432</v>
      </c>
      <c r="E966" t="s">
        <v>2765</v>
      </c>
      <c r="F966" t="s">
        <v>3971</v>
      </c>
      <c r="G966" t="str">
        <f>VLOOKUP($D966,GroundTruth!$A$2:$C$2741,3,FALSE)</f>
        <v>true</v>
      </c>
      <c r="H966">
        <f>VLOOKUP($D966,GroundTruth!$A$2:$D$2741,4,FALSE)</f>
        <v>328</v>
      </c>
      <c r="I966" t="str">
        <f>VLOOKUP($D966,GroundTruth!$A$2:$D$2741,2,FALSE)</f>
        <v>hash</v>
      </c>
    </row>
    <row r="967" spans="1:9" x14ac:dyDescent="0.2">
      <c r="A967" t="s">
        <v>2762</v>
      </c>
      <c r="B967" t="s">
        <v>3264</v>
      </c>
      <c r="C967" t="s">
        <v>4001</v>
      </c>
      <c r="D967" t="s">
        <v>1519</v>
      </c>
      <c r="E967" t="s">
        <v>2765</v>
      </c>
      <c r="F967" t="s">
        <v>4002</v>
      </c>
      <c r="G967" t="str">
        <f>VLOOKUP($D967,GroundTruth!$A$2:$C$2741,3,FALSE)</f>
        <v>true</v>
      </c>
      <c r="H967">
        <f>VLOOKUP($D967,GroundTruth!$A$2:$D$2741,4,FALSE)</f>
        <v>328</v>
      </c>
      <c r="I967" t="str">
        <f>VLOOKUP($D967,GroundTruth!$A$2:$D$2741,2,FALSE)</f>
        <v>hash</v>
      </c>
    </row>
    <row r="968" spans="1:9" x14ac:dyDescent="0.2">
      <c r="A968" t="s">
        <v>2762</v>
      </c>
      <c r="B968" t="s">
        <v>3255</v>
      </c>
      <c r="C968" t="s">
        <v>4001</v>
      </c>
      <c r="D968" t="s">
        <v>1519</v>
      </c>
      <c r="E968" t="s">
        <v>2765</v>
      </c>
      <c r="F968" t="s">
        <v>4002</v>
      </c>
      <c r="G968" t="str">
        <f>VLOOKUP($D968,GroundTruth!$A$2:$C$2741,3,FALSE)</f>
        <v>true</v>
      </c>
      <c r="H968">
        <f>VLOOKUP($D968,GroundTruth!$A$2:$D$2741,4,FALSE)</f>
        <v>328</v>
      </c>
      <c r="I968" t="str">
        <f>VLOOKUP($D968,GroundTruth!$A$2:$D$2741,2,FALSE)</f>
        <v>hash</v>
      </c>
    </row>
    <row r="969" spans="1:9" x14ac:dyDescent="0.2">
      <c r="A969" t="s">
        <v>2762</v>
      </c>
      <c r="B969" t="s">
        <v>3255</v>
      </c>
      <c r="C969" t="s">
        <v>4001</v>
      </c>
      <c r="D969" t="s">
        <v>1519</v>
      </c>
      <c r="E969" t="s">
        <v>2765</v>
      </c>
      <c r="F969" t="s">
        <v>4003</v>
      </c>
      <c r="G969" t="str">
        <f>VLOOKUP($D969,GroundTruth!$A$2:$C$2741,3,FALSE)</f>
        <v>true</v>
      </c>
      <c r="H969">
        <f>VLOOKUP($D969,GroundTruth!$A$2:$D$2741,4,FALSE)</f>
        <v>328</v>
      </c>
      <c r="I969" t="str">
        <f>VLOOKUP($D969,GroundTruth!$A$2:$D$2741,2,FALSE)</f>
        <v>hash</v>
      </c>
    </row>
    <row r="970" spans="1:9" x14ac:dyDescent="0.2">
      <c r="A970" t="s">
        <v>2762</v>
      </c>
      <c r="B970" t="s">
        <v>3264</v>
      </c>
      <c r="C970" t="s">
        <v>4004</v>
      </c>
      <c r="D970" t="s">
        <v>1520</v>
      </c>
      <c r="E970" t="s">
        <v>2765</v>
      </c>
      <c r="F970" t="s">
        <v>4005</v>
      </c>
      <c r="G970" t="str">
        <f>VLOOKUP($D970,GroundTruth!$A$2:$C$2741,3,FALSE)</f>
        <v>true</v>
      </c>
      <c r="H970">
        <f>VLOOKUP($D970,GroundTruth!$A$2:$D$2741,4,FALSE)</f>
        <v>328</v>
      </c>
      <c r="I970" t="str">
        <f>VLOOKUP($D970,GroundTruth!$A$2:$D$2741,2,FALSE)</f>
        <v>hash</v>
      </c>
    </row>
    <row r="971" spans="1:9" x14ac:dyDescent="0.2">
      <c r="A971" t="s">
        <v>2762</v>
      </c>
      <c r="B971" t="s">
        <v>3255</v>
      </c>
      <c r="C971" t="s">
        <v>4004</v>
      </c>
      <c r="D971" t="s">
        <v>1520</v>
      </c>
      <c r="E971" t="s">
        <v>2765</v>
      </c>
      <c r="F971" t="s">
        <v>4005</v>
      </c>
      <c r="G971" t="str">
        <f>VLOOKUP($D971,GroundTruth!$A$2:$C$2741,3,FALSE)</f>
        <v>true</v>
      </c>
      <c r="H971">
        <f>VLOOKUP($D971,GroundTruth!$A$2:$D$2741,4,FALSE)</f>
        <v>328</v>
      </c>
      <c r="I971" t="str">
        <f>VLOOKUP($D971,GroundTruth!$A$2:$D$2741,2,FALSE)</f>
        <v>hash</v>
      </c>
    </row>
    <row r="972" spans="1:9" x14ac:dyDescent="0.2">
      <c r="A972" t="s">
        <v>2762</v>
      </c>
      <c r="B972" t="s">
        <v>3255</v>
      </c>
      <c r="C972" t="s">
        <v>4004</v>
      </c>
      <c r="D972" t="s">
        <v>1520</v>
      </c>
      <c r="E972" t="s">
        <v>2765</v>
      </c>
      <c r="F972" t="s">
        <v>4006</v>
      </c>
      <c r="G972" t="str">
        <f>VLOOKUP($D972,GroundTruth!$A$2:$C$2741,3,FALSE)</f>
        <v>true</v>
      </c>
      <c r="H972">
        <f>VLOOKUP($D972,GroundTruth!$A$2:$D$2741,4,FALSE)</f>
        <v>328</v>
      </c>
      <c r="I972" t="str">
        <f>VLOOKUP($D972,GroundTruth!$A$2:$D$2741,2,FALSE)</f>
        <v>hash</v>
      </c>
    </row>
    <row r="973" spans="1:9" x14ac:dyDescent="0.2">
      <c r="A973" t="s">
        <v>2762</v>
      </c>
      <c r="B973" t="s">
        <v>3264</v>
      </c>
      <c r="C973" t="s">
        <v>4022</v>
      </c>
      <c r="D973" t="s">
        <v>1593</v>
      </c>
      <c r="E973" t="s">
        <v>2765</v>
      </c>
      <c r="F973" t="s">
        <v>4023</v>
      </c>
      <c r="G973" t="str">
        <f>VLOOKUP($D973,GroundTruth!$A$2:$C$2741,3,FALSE)</f>
        <v>true</v>
      </c>
      <c r="H973">
        <f>VLOOKUP($D973,GroundTruth!$A$2:$D$2741,4,FALSE)</f>
        <v>328</v>
      </c>
      <c r="I973" t="str">
        <f>VLOOKUP($D973,GroundTruth!$A$2:$D$2741,2,FALSE)</f>
        <v>hash</v>
      </c>
    </row>
    <row r="974" spans="1:9" x14ac:dyDescent="0.2">
      <c r="A974" t="s">
        <v>2762</v>
      </c>
      <c r="B974" t="s">
        <v>3255</v>
      </c>
      <c r="C974" t="s">
        <v>4022</v>
      </c>
      <c r="D974" t="s">
        <v>1593</v>
      </c>
      <c r="E974" t="s">
        <v>2765</v>
      </c>
      <c r="F974" t="s">
        <v>4023</v>
      </c>
      <c r="G974" t="str">
        <f>VLOOKUP($D974,GroundTruth!$A$2:$C$2741,3,FALSE)</f>
        <v>true</v>
      </c>
      <c r="H974">
        <f>VLOOKUP($D974,GroundTruth!$A$2:$D$2741,4,FALSE)</f>
        <v>328</v>
      </c>
      <c r="I974" t="str">
        <f>VLOOKUP($D974,GroundTruth!$A$2:$D$2741,2,FALSE)</f>
        <v>hash</v>
      </c>
    </row>
    <row r="975" spans="1:9" x14ac:dyDescent="0.2">
      <c r="A975" t="s">
        <v>2762</v>
      </c>
      <c r="B975" t="s">
        <v>3255</v>
      </c>
      <c r="C975" t="s">
        <v>4022</v>
      </c>
      <c r="D975" t="s">
        <v>1593</v>
      </c>
      <c r="E975" t="s">
        <v>2765</v>
      </c>
      <c r="F975" t="s">
        <v>4024</v>
      </c>
      <c r="G975" t="str">
        <f>VLOOKUP($D975,GroundTruth!$A$2:$C$2741,3,FALSE)</f>
        <v>true</v>
      </c>
      <c r="H975">
        <f>VLOOKUP($D975,GroundTruth!$A$2:$D$2741,4,FALSE)</f>
        <v>328</v>
      </c>
      <c r="I975" t="str">
        <f>VLOOKUP($D975,GroundTruth!$A$2:$D$2741,2,FALSE)</f>
        <v>hash</v>
      </c>
    </row>
    <row r="976" spans="1:9" x14ac:dyDescent="0.2">
      <c r="A976" t="s">
        <v>2762</v>
      </c>
      <c r="B976" t="s">
        <v>3264</v>
      </c>
      <c r="C976" t="s">
        <v>4025</v>
      </c>
      <c r="D976" t="s">
        <v>1595</v>
      </c>
      <c r="E976" t="s">
        <v>2765</v>
      </c>
      <c r="F976" t="s">
        <v>4026</v>
      </c>
      <c r="G976" t="str">
        <f>VLOOKUP($D976,GroundTruth!$A$2:$C$2741,3,FALSE)</f>
        <v>true</v>
      </c>
      <c r="H976">
        <f>VLOOKUP($D976,GroundTruth!$A$2:$D$2741,4,FALSE)</f>
        <v>328</v>
      </c>
      <c r="I976" t="str">
        <f>VLOOKUP($D976,GroundTruth!$A$2:$D$2741,2,FALSE)</f>
        <v>hash</v>
      </c>
    </row>
    <row r="977" spans="1:9" x14ac:dyDescent="0.2">
      <c r="A977" t="s">
        <v>2762</v>
      </c>
      <c r="B977" t="s">
        <v>3255</v>
      </c>
      <c r="C977" t="s">
        <v>4025</v>
      </c>
      <c r="D977" t="s">
        <v>1595</v>
      </c>
      <c r="E977" t="s">
        <v>2765</v>
      </c>
      <c r="F977" t="s">
        <v>4026</v>
      </c>
      <c r="G977" t="str">
        <f>VLOOKUP($D977,GroundTruth!$A$2:$C$2741,3,FALSE)</f>
        <v>true</v>
      </c>
      <c r="H977">
        <f>VLOOKUP($D977,GroundTruth!$A$2:$D$2741,4,FALSE)</f>
        <v>328</v>
      </c>
      <c r="I977" t="str">
        <f>VLOOKUP($D977,GroundTruth!$A$2:$D$2741,2,FALSE)</f>
        <v>hash</v>
      </c>
    </row>
    <row r="978" spans="1:9" x14ac:dyDescent="0.2">
      <c r="A978" t="s">
        <v>2762</v>
      </c>
      <c r="B978" t="s">
        <v>3255</v>
      </c>
      <c r="C978" t="s">
        <v>4025</v>
      </c>
      <c r="D978" t="s">
        <v>1595</v>
      </c>
      <c r="E978" t="s">
        <v>2765</v>
      </c>
      <c r="F978" t="s">
        <v>4027</v>
      </c>
      <c r="G978" t="str">
        <f>VLOOKUP($D978,GroundTruth!$A$2:$C$2741,3,FALSE)</f>
        <v>true</v>
      </c>
      <c r="H978">
        <f>VLOOKUP($D978,GroundTruth!$A$2:$D$2741,4,FALSE)</f>
        <v>328</v>
      </c>
      <c r="I978" t="str">
        <f>VLOOKUP($D978,GroundTruth!$A$2:$D$2741,2,FALSE)</f>
        <v>hash</v>
      </c>
    </row>
    <row r="979" spans="1:9" x14ac:dyDescent="0.2">
      <c r="A979" t="s">
        <v>2762</v>
      </c>
      <c r="B979" t="s">
        <v>3264</v>
      </c>
      <c r="C979" t="s">
        <v>4028</v>
      </c>
      <c r="D979" t="s">
        <v>1596</v>
      </c>
      <c r="E979" t="s">
        <v>2765</v>
      </c>
      <c r="F979" t="s">
        <v>4029</v>
      </c>
      <c r="G979" t="str">
        <f>VLOOKUP($D979,GroundTruth!$A$2:$C$2741,3,FALSE)</f>
        <v>true</v>
      </c>
      <c r="H979">
        <f>VLOOKUP($D979,GroundTruth!$A$2:$D$2741,4,FALSE)</f>
        <v>328</v>
      </c>
      <c r="I979" t="str">
        <f>VLOOKUP($D979,GroundTruth!$A$2:$D$2741,2,FALSE)</f>
        <v>hash</v>
      </c>
    </row>
    <row r="980" spans="1:9" x14ac:dyDescent="0.2">
      <c r="A980" t="s">
        <v>2762</v>
      </c>
      <c r="B980" t="s">
        <v>3255</v>
      </c>
      <c r="C980" t="s">
        <v>4028</v>
      </c>
      <c r="D980" t="s">
        <v>1596</v>
      </c>
      <c r="E980" t="s">
        <v>2765</v>
      </c>
      <c r="F980" t="s">
        <v>4029</v>
      </c>
      <c r="G980" t="str">
        <f>VLOOKUP($D980,GroundTruth!$A$2:$C$2741,3,FALSE)</f>
        <v>true</v>
      </c>
      <c r="H980">
        <f>VLOOKUP($D980,GroundTruth!$A$2:$D$2741,4,FALSE)</f>
        <v>328</v>
      </c>
      <c r="I980" t="str">
        <f>VLOOKUP($D980,GroundTruth!$A$2:$D$2741,2,FALSE)</f>
        <v>hash</v>
      </c>
    </row>
    <row r="981" spans="1:9" x14ac:dyDescent="0.2">
      <c r="A981" t="s">
        <v>2762</v>
      </c>
      <c r="B981" t="s">
        <v>3255</v>
      </c>
      <c r="C981" t="s">
        <v>4028</v>
      </c>
      <c r="D981" t="s">
        <v>1596</v>
      </c>
      <c r="E981" t="s">
        <v>2765</v>
      </c>
      <c r="F981" t="s">
        <v>4030</v>
      </c>
      <c r="G981" t="str">
        <f>VLOOKUP($D981,GroundTruth!$A$2:$C$2741,3,FALSE)</f>
        <v>true</v>
      </c>
      <c r="H981">
        <f>VLOOKUP($D981,GroundTruth!$A$2:$D$2741,4,FALSE)</f>
        <v>328</v>
      </c>
      <c r="I981" t="str">
        <f>VLOOKUP($D981,GroundTruth!$A$2:$D$2741,2,FALSE)</f>
        <v>hash</v>
      </c>
    </row>
    <row r="982" spans="1:9" x14ac:dyDescent="0.2">
      <c r="A982" t="s">
        <v>2762</v>
      </c>
      <c r="B982" t="s">
        <v>3264</v>
      </c>
      <c r="C982" t="s">
        <v>4055</v>
      </c>
      <c r="D982" t="s">
        <v>1665</v>
      </c>
      <c r="E982" t="s">
        <v>2765</v>
      </c>
      <c r="F982" t="s">
        <v>4056</v>
      </c>
      <c r="G982" t="str">
        <f>VLOOKUP($D982,GroundTruth!$A$2:$C$2741,3,FALSE)</f>
        <v>true</v>
      </c>
      <c r="H982">
        <f>VLOOKUP($D982,GroundTruth!$A$2:$D$2741,4,FALSE)</f>
        <v>328</v>
      </c>
      <c r="I982" t="str">
        <f>VLOOKUP($D982,GroundTruth!$A$2:$D$2741,2,FALSE)</f>
        <v>hash</v>
      </c>
    </row>
    <row r="983" spans="1:9" x14ac:dyDescent="0.2">
      <c r="A983" t="s">
        <v>2762</v>
      </c>
      <c r="B983" t="s">
        <v>3255</v>
      </c>
      <c r="C983" t="s">
        <v>4055</v>
      </c>
      <c r="D983" t="s">
        <v>1665</v>
      </c>
      <c r="E983" t="s">
        <v>2765</v>
      </c>
      <c r="F983" t="s">
        <v>4056</v>
      </c>
      <c r="G983" t="str">
        <f>VLOOKUP($D983,GroundTruth!$A$2:$C$2741,3,FALSE)</f>
        <v>true</v>
      </c>
      <c r="H983">
        <f>VLOOKUP($D983,GroundTruth!$A$2:$D$2741,4,FALSE)</f>
        <v>328</v>
      </c>
      <c r="I983" t="str">
        <f>VLOOKUP($D983,GroundTruth!$A$2:$D$2741,2,FALSE)</f>
        <v>hash</v>
      </c>
    </row>
    <row r="984" spans="1:9" x14ac:dyDescent="0.2">
      <c r="A984" t="s">
        <v>2762</v>
      </c>
      <c r="B984" t="s">
        <v>3255</v>
      </c>
      <c r="C984" t="s">
        <v>4055</v>
      </c>
      <c r="D984" t="s">
        <v>1665</v>
      </c>
      <c r="E984" t="s">
        <v>2765</v>
      </c>
      <c r="F984" t="s">
        <v>4057</v>
      </c>
      <c r="G984" t="str">
        <f>VLOOKUP($D984,GroundTruth!$A$2:$C$2741,3,FALSE)</f>
        <v>true</v>
      </c>
      <c r="H984">
        <f>VLOOKUP($D984,GroundTruth!$A$2:$D$2741,4,FALSE)</f>
        <v>328</v>
      </c>
      <c r="I984" t="str">
        <f>VLOOKUP($D984,GroundTruth!$A$2:$D$2741,2,FALSE)</f>
        <v>hash</v>
      </c>
    </row>
    <row r="985" spans="1:9" x14ac:dyDescent="0.2">
      <c r="A985" t="s">
        <v>2762</v>
      </c>
      <c r="B985" t="s">
        <v>3264</v>
      </c>
      <c r="C985" t="s">
        <v>4058</v>
      </c>
      <c r="D985" t="s">
        <v>1666</v>
      </c>
      <c r="E985" t="s">
        <v>2765</v>
      </c>
      <c r="F985" t="s">
        <v>4059</v>
      </c>
      <c r="G985" t="str">
        <f>VLOOKUP($D985,GroundTruth!$A$2:$C$2741,3,FALSE)</f>
        <v>true</v>
      </c>
      <c r="H985">
        <f>VLOOKUP($D985,GroundTruth!$A$2:$D$2741,4,FALSE)</f>
        <v>328</v>
      </c>
      <c r="I985" t="str">
        <f>VLOOKUP($D985,GroundTruth!$A$2:$D$2741,2,FALSE)</f>
        <v>hash</v>
      </c>
    </row>
    <row r="986" spans="1:9" x14ac:dyDescent="0.2">
      <c r="A986" t="s">
        <v>2762</v>
      </c>
      <c r="B986" t="s">
        <v>3255</v>
      </c>
      <c r="C986" t="s">
        <v>4058</v>
      </c>
      <c r="D986" t="s">
        <v>1666</v>
      </c>
      <c r="E986" t="s">
        <v>2765</v>
      </c>
      <c r="F986" t="s">
        <v>4059</v>
      </c>
      <c r="G986" t="str">
        <f>VLOOKUP($D986,GroundTruth!$A$2:$C$2741,3,FALSE)</f>
        <v>true</v>
      </c>
      <c r="H986">
        <f>VLOOKUP($D986,GroundTruth!$A$2:$D$2741,4,FALSE)</f>
        <v>328</v>
      </c>
      <c r="I986" t="str">
        <f>VLOOKUP($D986,GroundTruth!$A$2:$D$2741,2,FALSE)</f>
        <v>hash</v>
      </c>
    </row>
    <row r="987" spans="1:9" x14ac:dyDescent="0.2">
      <c r="A987" t="s">
        <v>2762</v>
      </c>
      <c r="B987" t="s">
        <v>3255</v>
      </c>
      <c r="C987" t="s">
        <v>4058</v>
      </c>
      <c r="D987" t="s">
        <v>1666</v>
      </c>
      <c r="E987" t="s">
        <v>2765</v>
      </c>
      <c r="F987" t="s">
        <v>4060</v>
      </c>
      <c r="G987" t="str">
        <f>VLOOKUP($D987,GroundTruth!$A$2:$C$2741,3,FALSE)</f>
        <v>true</v>
      </c>
      <c r="H987">
        <f>VLOOKUP($D987,GroundTruth!$A$2:$D$2741,4,FALSE)</f>
        <v>328</v>
      </c>
      <c r="I987" t="str">
        <f>VLOOKUP($D987,GroundTruth!$A$2:$D$2741,2,FALSE)</f>
        <v>hash</v>
      </c>
    </row>
    <row r="988" spans="1:9" x14ac:dyDescent="0.2">
      <c r="A988" t="s">
        <v>2762</v>
      </c>
      <c r="B988" t="s">
        <v>3264</v>
      </c>
      <c r="C988" t="s">
        <v>4061</v>
      </c>
      <c r="D988" t="s">
        <v>1667</v>
      </c>
      <c r="E988" t="s">
        <v>2765</v>
      </c>
      <c r="F988" t="s">
        <v>4062</v>
      </c>
      <c r="G988" t="str">
        <f>VLOOKUP($D988,GroundTruth!$A$2:$C$2741,3,FALSE)</f>
        <v>true</v>
      </c>
      <c r="H988">
        <f>VLOOKUP($D988,GroundTruth!$A$2:$D$2741,4,FALSE)</f>
        <v>328</v>
      </c>
      <c r="I988" t="str">
        <f>VLOOKUP($D988,GroundTruth!$A$2:$D$2741,2,FALSE)</f>
        <v>hash</v>
      </c>
    </row>
    <row r="989" spans="1:9" x14ac:dyDescent="0.2">
      <c r="A989" t="s">
        <v>2762</v>
      </c>
      <c r="B989" t="s">
        <v>3255</v>
      </c>
      <c r="C989" t="s">
        <v>4061</v>
      </c>
      <c r="D989" t="s">
        <v>1667</v>
      </c>
      <c r="E989" t="s">
        <v>2765</v>
      </c>
      <c r="F989" t="s">
        <v>4062</v>
      </c>
      <c r="G989" t="str">
        <f>VLOOKUP($D989,GroundTruth!$A$2:$C$2741,3,FALSE)</f>
        <v>true</v>
      </c>
      <c r="H989">
        <f>VLOOKUP($D989,GroundTruth!$A$2:$D$2741,4,FALSE)</f>
        <v>328</v>
      </c>
      <c r="I989" t="str">
        <f>VLOOKUP($D989,GroundTruth!$A$2:$D$2741,2,FALSE)</f>
        <v>hash</v>
      </c>
    </row>
    <row r="990" spans="1:9" x14ac:dyDescent="0.2">
      <c r="A990" t="s">
        <v>2762</v>
      </c>
      <c r="B990" t="s">
        <v>3255</v>
      </c>
      <c r="C990" t="s">
        <v>4061</v>
      </c>
      <c r="D990" t="s">
        <v>1667</v>
      </c>
      <c r="E990" t="s">
        <v>2765</v>
      </c>
      <c r="F990" t="s">
        <v>4063</v>
      </c>
      <c r="G990" t="str">
        <f>VLOOKUP($D990,GroundTruth!$A$2:$C$2741,3,FALSE)</f>
        <v>true</v>
      </c>
      <c r="H990">
        <f>VLOOKUP($D990,GroundTruth!$A$2:$D$2741,4,FALSE)</f>
        <v>328</v>
      </c>
      <c r="I990" t="str">
        <f>VLOOKUP($D990,GroundTruth!$A$2:$D$2741,2,FALSE)</f>
        <v>hash</v>
      </c>
    </row>
    <row r="991" spans="1:9" x14ac:dyDescent="0.2">
      <c r="A991" t="s">
        <v>2762</v>
      </c>
      <c r="B991" t="s">
        <v>3264</v>
      </c>
      <c r="C991" t="s">
        <v>4064</v>
      </c>
      <c r="D991" t="s">
        <v>1669</v>
      </c>
      <c r="E991" t="s">
        <v>2765</v>
      </c>
      <c r="F991" t="s">
        <v>4065</v>
      </c>
      <c r="G991" t="str">
        <f>VLOOKUP($D991,GroundTruth!$A$2:$C$2741,3,FALSE)</f>
        <v>true</v>
      </c>
      <c r="H991">
        <f>VLOOKUP($D991,GroundTruth!$A$2:$D$2741,4,FALSE)</f>
        <v>328</v>
      </c>
      <c r="I991" t="str">
        <f>VLOOKUP($D991,GroundTruth!$A$2:$D$2741,2,FALSE)</f>
        <v>hash</v>
      </c>
    </row>
    <row r="992" spans="1:9" x14ac:dyDescent="0.2">
      <c r="A992" t="s">
        <v>2762</v>
      </c>
      <c r="B992" t="s">
        <v>3255</v>
      </c>
      <c r="C992" t="s">
        <v>4064</v>
      </c>
      <c r="D992" t="s">
        <v>1669</v>
      </c>
      <c r="E992" t="s">
        <v>2765</v>
      </c>
      <c r="F992" t="s">
        <v>4065</v>
      </c>
      <c r="G992" t="str">
        <f>VLOOKUP($D992,GroundTruth!$A$2:$C$2741,3,FALSE)</f>
        <v>true</v>
      </c>
      <c r="H992">
        <f>VLOOKUP($D992,GroundTruth!$A$2:$D$2741,4,FALSE)</f>
        <v>328</v>
      </c>
      <c r="I992" t="str">
        <f>VLOOKUP($D992,GroundTruth!$A$2:$D$2741,2,FALSE)</f>
        <v>hash</v>
      </c>
    </row>
    <row r="993" spans="1:9" x14ac:dyDescent="0.2">
      <c r="A993" t="s">
        <v>2762</v>
      </c>
      <c r="B993" t="s">
        <v>3255</v>
      </c>
      <c r="C993" t="s">
        <v>4064</v>
      </c>
      <c r="D993" t="s">
        <v>1669</v>
      </c>
      <c r="E993" t="s">
        <v>2765</v>
      </c>
      <c r="F993" t="s">
        <v>4066</v>
      </c>
      <c r="G993" t="str">
        <f>VLOOKUP($D993,GroundTruth!$A$2:$C$2741,3,FALSE)</f>
        <v>true</v>
      </c>
      <c r="H993">
        <f>VLOOKUP($D993,GroundTruth!$A$2:$D$2741,4,FALSE)</f>
        <v>328</v>
      </c>
      <c r="I993" t="str">
        <f>VLOOKUP($D993,GroundTruth!$A$2:$D$2741,2,FALSE)</f>
        <v>hash</v>
      </c>
    </row>
    <row r="994" spans="1:9" x14ac:dyDescent="0.2">
      <c r="A994" t="s">
        <v>2762</v>
      </c>
      <c r="B994" t="s">
        <v>3264</v>
      </c>
      <c r="C994" t="s">
        <v>4067</v>
      </c>
      <c r="D994" t="s">
        <v>1670</v>
      </c>
      <c r="E994" t="s">
        <v>2765</v>
      </c>
      <c r="F994" t="s">
        <v>4068</v>
      </c>
      <c r="G994" t="str">
        <f>VLOOKUP($D994,GroundTruth!$A$2:$C$2741,3,FALSE)</f>
        <v>true</v>
      </c>
      <c r="H994">
        <f>VLOOKUP($D994,GroundTruth!$A$2:$D$2741,4,FALSE)</f>
        <v>328</v>
      </c>
      <c r="I994" t="str">
        <f>VLOOKUP($D994,GroundTruth!$A$2:$D$2741,2,FALSE)</f>
        <v>hash</v>
      </c>
    </row>
    <row r="995" spans="1:9" x14ac:dyDescent="0.2">
      <c r="A995" t="s">
        <v>2762</v>
      </c>
      <c r="B995" t="s">
        <v>3255</v>
      </c>
      <c r="C995" t="s">
        <v>4067</v>
      </c>
      <c r="D995" t="s">
        <v>1670</v>
      </c>
      <c r="E995" t="s">
        <v>2765</v>
      </c>
      <c r="F995" t="s">
        <v>4068</v>
      </c>
      <c r="G995" t="str">
        <f>VLOOKUP($D995,GroundTruth!$A$2:$C$2741,3,FALSE)</f>
        <v>true</v>
      </c>
      <c r="H995">
        <f>VLOOKUP($D995,GroundTruth!$A$2:$D$2741,4,FALSE)</f>
        <v>328</v>
      </c>
      <c r="I995" t="str">
        <f>VLOOKUP($D995,GroundTruth!$A$2:$D$2741,2,FALSE)</f>
        <v>hash</v>
      </c>
    </row>
    <row r="996" spans="1:9" x14ac:dyDescent="0.2">
      <c r="A996" t="s">
        <v>2762</v>
      </c>
      <c r="B996" t="s">
        <v>3255</v>
      </c>
      <c r="C996" t="s">
        <v>4067</v>
      </c>
      <c r="D996" t="s">
        <v>1670</v>
      </c>
      <c r="E996" t="s">
        <v>2765</v>
      </c>
      <c r="F996" t="s">
        <v>4069</v>
      </c>
      <c r="G996" t="str">
        <f>VLOOKUP($D996,GroundTruth!$A$2:$C$2741,3,FALSE)</f>
        <v>true</v>
      </c>
      <c r="H996">
        <f>VLOOKUP($D996,GroundTruth!$A$2:$D$2741,4,FALSE)</f>
        <v>328</v>
      </c>
      <c r="I996" t="str">
        <f>VLOOKUP($D996,GroundTruth!$A$2:$D$2741,2,FALSE)</f>
        <v>hash</v>
      </c>
    </row>
    <row r="997" spans="1:9" x14ac:dyDescent="0.2">
      <c r="A997" t="s">
        <v>2762</v>
      </c>
      <c r="B997" t="s">
        <v>3264</v>
      </c>
      <c r="C997" t="s">
        <v>4086</v>
      </c>
      <c r="D997" t="s">
        <v>1773</v>
      </c>
      <c r="E997" t="s">
        <v>2765</v>
      </c>
      <c r="F997" t="s">
        <v>4087</v>
      </c>
      <c r="G997" t="str">
        <f>VLOOKUP($D997,GroundTruth!$A$2:$C$2741,3,FALSE)</f>
        <v>true</v>
      </c>
      <c r="H997">
        <f>VLOOKUP($D997,GroundTruth!$A$2:$D$2741,4,FALSE)</f>
        <v>328</v>
      </c>
      <c r="I997" t="str">
        <f>VLOOKUP($D997,GroundTruth!$A$2:$D$2741,2,FALSE)</f>
        <v>hash</v>
      </c>
    </row>
    <row r="998" spans="1:9" x14ac:dyDescent="0.2">
      <c r="A998" t="s">
        <v>2762</v>
      </c>
      <c r="B998" t="s">
        <v>3255</v>
      </c>
      <c r="C998" t="s">
        <v>4086</v>
      </c>
      <c r="D998" t="s">
        <v>1773</v>
      </c>
      <c r="E998" t="s">
        <v>2765</v>
      </c>
      <c r="F998" t="s">
        <v>4087</v>
      </c>
      <c r="G998" t="str">
        <f>VLOOKUP($D998,GroundTruth!$A$2:$C$2741,3,FALSE)</f>
        <v>true</v>
      </c>
      <c r="H998">
        <f>VLOOKUP($D998,GroundTruth!$A$2:$D$2741,4,FALSE)</f>
        <v>328</v>
      </c>
      <c r="I998" t="str">
        <f>VLOOKUP($D998,GroundTruth!$A$2:$D$2741,2,FALSE)</f>
        <v>hash</v>
      </c>
    </row>
    <row r="999" spans="1:9" x14ac:dyDescent="0.2">
      <c r="A999" t="s">
        <v>2762</v>
      </c>
      <c r="B999" t="s">
        <v>3255</v>
      </c>
      <c r="C999" t="s">
        <v>4086</v>
      </c>
      <c r="D999" t="s">
        <v>1773</v>
      </c>
      <c r="E999" t="s">
        <v>2765</v>
      </c>
      <c r="F999" t="s">
        <v>4088</v>
      </c>
      <c r="G999" t="str">
        <f>VLOOKUP($D999,GroundTruth!$A$2:$C$2741,3,FALSE)</f>
        <v>true</v>
      </c>
      <c r="H999">
        <f>VLOOKUP($D999,GroundTruth!$A$2:$D$2741,4,FALSE)</f>
        <v>328</v>
      </c>
      <c r="I999" t="str">
        <f>VLOOKUP($D999,GroundTruth!$A$2:$D$2741,2,FALSE)</f>
        <v>hash</v>
      </c>
    </row>
    <row r="1000" spans="1:9" x14ac:dyDescent="0.2">
      <c r="A1000" t="s">
        <v>2762</v>
      </c>
      <c r="B1000" t="s">
        <v>3264</v>
      </c>
      <c r="C1000" t="s">
        <v>4089</v>
      </c>
      <c r="D1000" t="s">
        <v>1774</v>
      </c>
      <c r="E1000" t="s">
        <v>2765</v>
      </c>
      <c r="F1000" t="s">
        <v>4090</v>
      </c>
      <c r="G1000" t="str">
        <f>VLOOKUP($D1000,GroundTruth!$A$2:$C$2741,3,FALSE)</f>
        <v>false</v>
      </c>
      <c r="H1000">
        <f>VLOOKUP($D1000,GroundTruth!$A$2:$D$2741,4,FALSE)</f>
        <v>328</v>
      </c>
      <c r="I1000" t="str">
        <f>VLOOKUP($D1000,GroundTruth!$A$2:$D$2741,2,FALSE)</f>
        <v>hash</v>
      </c>
    </row>
    <row r="1001" spans="1:9" x14ac:dyDescent="0.2">
      <c r="A1001" t="s">
        <v>2762</v>
      </c>
      <c r="B1001" t="s">
        <v>3255</v>
      </c>
      <c r="C1001" t="s">
        <v>4089</v>
      </c>
      <c r="D1001" t="s">
        <v>1774</v>
      </c>
      <c r="E1001" t="s">
        <v>2765</v>
      </c>
      <c r="F1001" t="s">
        <v>4090</v>
      </c>
      <c r="G1001" t="str">
        <f>VLOOKUP($D1001,GroundTruth!$A$2:$C$2741,3,FALSE)</f>
        <v>false</v>
      </c>
      <c r="H1001">
        <f>VLOOKUP($D1001,GroundTruth!$A$2:$D$2741,4,FALSE)</f>
        <v>328</v>
      </c>
      <c r="I1001" t="str">
        <f>VLOOKUP($D1001,GroundTruth!$A$2:$D$2741,2,FALSE)</f>
        <v>hash</v>
      </c>
    </row>
    <row r="1002" spans="1:9" x14ac:dyDescent="0.2">
      <c r="A1002" t="s">
        <v>2762</v>
      </c>
      <c r="B1002" t="s">
        <v>3255</v>
      </c>
      <c r="C1002" t="s">
        <v>4089</v>
      </c>
      <c r="D1002" t="s">
        <v>1774</v>
      </c>
      <c r="E1002" t="s">
        <v>2765</v>
      </c>
      <c r="F1002" t="s">
        <v>4091</v>
      </c>
      <c r="G1002" t="str">
        <f>VLOOKUP($D1002,GroundTruth!$A$2:$C$2741,3,FALSE)</f>
        <v>false</v>
      </c>
      <c r="H1002">
        <f>VLOOKUP($D1002,GroundTruth!$A$2:$D$2741,4,FALSE)</f>
        <v>328</v>
      </c>
      <c r="I1002" t="str">
        <f>VLOOKUP($D1002,GroundTruth!$A$2:$D$2741,2,FALSE)</f>
        <v>hash</v>
      </c>
    </row>
    <row r="1003" spans="1:9" x14ac:dyDescent="0.2">
      <c r="A1003" t="s">
        <v>2762</v>
      </c>
      <c r="B1003" t="s">
        <v>3264</v>
      </c>
      <c r="C1003" t="s">
        <v>4092</v>
      </c>
      <c r="D1003" t="s">
        <v>1775</v>
      </c>
      <c r="E1003" t="s">
        <v>2765</v>
      </c>
      <c r="F1003" t="s">
        <v>4093</v>
      </c>
      <c r="G1003" t="str">
        <f>VLOOKUP($D1003,GroundTruth!$A$2:$C$2741,3,FALSE)</f>
        <v>false</v>
      </c>
      <c r="H1003">
        <f>VLOOKUP($D1003,GroundTruth!$A$2:$D$2741,4,FALSE)</f>
        <v>328</v>
      </c>
      <c r="I1003" t="str">
        <f>VLOOKUP($D1003,GroundTruth!$A$2:$D$2741,2,FALSE)</f>
        <v>hash</v>
      </c>
    </row>
    <row r="1004" spans="1:9" x14ac:dyDescent="0.2">
      <c r="A1004" t="s">
        <v>2762</v>
      </c>
      <c r="B1004" t="s">
        <v>3255</v>
      </c>
      <c r="C1004" t="s">
        <v>4092</v>
      </c>
      <c r="D1004" t="s">
        <v>1775</v>
      </c>
      <c r="E1004" t="s">
        <v>2765</v>
      </c>
      <c r="F1004" t="s">
        <v>4093</v>
      </c>
      <c r="G1004" t="str">
        <f>VLOOKUP($D1004,GroundTruth!$A$2:$C$2741,3,FALSE)</f>
        <v>false</v>
      </c>
      <c r="H1004">
        <f>VLOOKUP($D1004,GroundTruth!$A$2:$D$2741,4,FALSE)</f>
        <v>328</v>
      </c>
      <c r="I1004" t="str">
        <f>VLOOKUP($D1004,GroundTruth!$A$2:$D$2741,2,FALSE)</f>
        <v>hash</v>
      </c>
    </row>
    <row r="1005" spans="1:9" x14ac:dyDescent="0.2">
      <c r="A1005" t="s">
        <v>2762</v>
      </c>
      <c r="B1005" t="s">
        <v>3255</v>
      </c>
      <c r="C1005" t="s">
        <v>4092</v>
      </c>
      <c r="D1005" t="s">
        <v>1775</v>
      </c>
      <c r="E1005" t="s">
        <v>2765</v>
      </c>
      <c r="F1005" t="s">
        <v>4094</v>
      </c>
      <c r="G1005" t="str">
        <f>VLOOKUP($D1005,GroundTruth!$A$2:$C$2741,3,FALSE)</f>
        <v>false</v>
      </c>
      <c r="H1005">
        <f>VLOOKUP($D1005,GroundTruth!$A$2:$D$2741,4,FALSE)</f>
        <v>328</v>
      </c>
      <c r="I1005" t="str">
        <f>VLOOKUP($D1005,GroundTruth!$A$2:$D$2741,2,FALSE)</f>
        <v>hash</v>
      </c>
    </row>
    <row r="1006" spans="1:9" x14ac:dyDescent="0.2">
      <c r="A1006" t="s">
        <v>2762</v>
      </c>
      <c r="B1006" t="s">
        <v>3264</v>
      </c>
      <c r="C1006" t="s">
        <v>4095</v>
      </c>
      <c r="D1006" t="s">
        <v>1776</v>
      </c>
      <c r="E1006" t="s">
        <v>2765</v>
      </c>
      <c r="F1006" t="s">
        <v>4096</v>
      </c>
      <c r="G1006" t="str">
        <f>VLOOKUP($D1006,GroundTruth!$A$2:$C$2741,3,FALSE)</f>
        <v>false</v>
      </c>
      <c r="H1006">
        <f>VLOOKUP($D1006,GroundTruth!$A$2:$D$2741,4,FALSE)</f>
        <v>328</v>
      </c>
      <c r="I1006" t="str">
        <f>VLOOKUP($D1006,GroundTruth!$A$2:$D$2741,2,FALSE)</f>
        <v>hash</v>
      </c>
    </row>
    <row r="1007" spans="1:9" x14ac:dyDescent="0.2">
      <c r="A1007" t="s">
        <v>2762</v>
      </c>
      <c r="B1007" t="s">
        <v>3255</v>
      </c>
      <c r="C1007" t="s">
        <v>4095</v>
      </c>
      <c r="D1007" t="s">
        <v>1776</v>
      </c>
      <c r="E1007" t="s">
        <v>2765</v>
      </c>
      <c r="F1007" t="s">
        <v>4096</v>
      </c>
      <c r="G1007" t="str">
        <f>VLOOKUP($D1007,GroundTruth!$A$2:$C$2741,3,FALSE)</f>
        <v>false</v>
      </c>
      <c r="H1007">
        <f>VLOOKUP($D1007,GroundTruth!$A$2:$D$2741,4,FALSE)</f>
        <v>328</v>
      </c>
      <c r="I1007" t="str">
        <f>VLOOKUP($D1007,GroundTruth!$A$2:$D$2741,2,FALSE)</f>
        <v>hash</v>
      </c>
    </row>
    <row r="1008" spans="1:9" x14ac:dyDescent="0.2">
      <c r="A1008" t="s">
        <v>2762</v>
      </c>
      <c r="B1008" t="s">
        <v>3255</v>
      </c>
      <c r="C1008" t="s">
        <v>4095</v>
      </c>
      <c r="D1008" t="s">
        <v>1776</v>
      </c>
      <c r="E1008" t="s">
        <v>2765</v>
      </c>
      <c r="F1008" t="s">
        <v>4097</v>
      </c>
      <c r="G1008" t="str">
        <f>VLOOKUP($D1008,GroundTruth!$A$2:$C$2741,3,FALSE)</f>
        <v>false</v>
      </c>
      <c r="H1008">
        <f>VLOOKUP($D1008,GroundTruth!$A$2:$D$2741,4,FALSE)</f>
        <v>328</v>
      </c>
      <c r="I1008" t="str">
        <f>VLOOKUP($D1008,GroundTruth!$A$2:$D$2741,2,FALSE)</f>
        <v>hash</v>
      </c>
    </row>
    <row r="1009" spans="1:9" x14ac:dyDescent="0.2">
      <c r="A1009" t="s">
        <v>2762</v>
      </c>
      <c r="B1009" t="s">
        <v>3264</v>
      </c>
      <c r="C1009" t="s">
        <v>4098</v>
      </c>
      <c r="D1009" t="s">
        <v>1777</v>
      </c>
      <c r="E1009" t="s">
        <v>2765</v>
      </c>
      <c r="F1009" t="s">
        <v>4099</v>
      </c>
      <c r="G1009" t="str">
        <f>VLOOKUP($D1009,GroundTruth!$A$2:$C$2741,3,FALSE)</f>
        <v>true</v>
      </c>
      <c r="H1009">
        <f>VLOOKUP($D1009,GroundTruth!$A$2:$D$2741,4,FALSE)</f>
        <v>328</v>
      </c>
      <c r="I1009" t="str">
        <f>VLOOKUP($D1009,GroundTruth!$A$2:$D$2741,2,FALSE)</f>
        <v>hash</v>
      </c>
    </row>
    <row r="1010" spans="1:9" x14ac:dyDescent="0.2">
      <c r="A1010" t="s">
        <v>2762</v>
      </c>
      <c r="B1010" t="s">
        <v>3255</v>
      </c>
      <c r="C1010" t="s">
        <v>4098</v>
      </c>
      <c r="D1010" t="s">
        <v>1777</v>
      </c>
      <c r="E1010" t="s">
        <v>2765</v>
      </c>
      <c r="F1010" t="s">
        <v>4099</v>
      </c>
      <c r="G1010" t="str">
        <f>VLOOKUP($D1010,GroundTruth!$A$2:$C$2741,3,FALSE)</f>
        <v>true</v>
      </c>
      <c r="H1010">
        <f>VLOOKUP($D1010,GroundTruth!$A$2:$D$2741,4,FALSE)</f>
        <v>328</v>
      </c>
      <c r="I1010" t="str">
        <f>VLOOKUP($D1010,GroundTruth!$A$2:$D$2741,2,FALSE)</f>
        <v>hash</v>
      </c>
    </row>
    <row r="1011" spans="1:9" x14ac:dyDescent="0.2">
      <c r="A1011" t="s">
        <v>2762</v>
      </c>
      <c r="B1011" t="s">
        <v>3255</v>
      </c>
      <c r="C1011" t="s">
        <v>4098</v>
      </c>
      <c r="D1011" t="s">
        <v>1777</v>
      </c>
      <c r="E1011" t="s">
        <v>2765</v>
      </c>
      <c r="F1011" t="s">
        <v>4100</v>
      </c>
      <c r="G1011" t="str">
        <f>VLOOKUP($D1011,GroundTruth!$A$2:$C$2741,3,FALSE)</f>
        <v>true</v>
      </c>
      <c r="H1011">
        <f>VLOOKUP($D1011,GroundTruth!$A$2:$D$2741,4,FALSE)</f>
        <v>328</v>
      </c>
      <c r="I1011" t="str">
        <f>VLOOKUP($D1011,GroundTruth!$A$2:$D$2741,2,FALSE)</f>
        <v>hash</v>
      </c>
    </row>
    <row r="1012" spans="1:9" x14ac:dyDescent="0.2">
      <c r="A1012" t="s">
        <v>2762</v>
      </c>
      <c r="B1012" t="s">
        <v>3264</v>
      </c>
      <c r="C1012" t="s">
        <v>4101</v>
      </c>
      <c r="D1012" t="s">
        <v>1781</v>
      </c>
      <c r="E1012" t="s">
        <v>2765</v>
      </c>
      <c r="F1012" t="s">
        <v>4102</v>
      </c>
      <c r="G1012" t="str">
        <f>VLOOKUP($D1012,GroundTruth!$A$2:$C$2741,3,FALSE)</f>
        <v>true</v>
      </c>
      <c r="H1012">
        <f>VLOOKUP($D1012,GroundTruth!$A$2:$D$2741,4,FALSE)</f>
        <v>328</v>
      </c>
      <c r="I1012" t="str">
        <f>VLOOKUP($D1012,GroundTruth!$A$2:$D$2741,2,FALSE)</f>
        <v>hash</v>
      </c>
    </row>
    <row r="1013" spans="1:9" x14ac:dyDescent="0.2">
      <c r="A1013" t="s">
        <v>2762</v>
      </c>
      <c r="B1013" t="s">
        <v>3255</v>
      </c>
      <c r="C1013" t="s">
        <v>4101</v>
      </c>
      <c r="D1013" t="s">
        <v>1781</v>
      </c>
      <c r="E1013" t="s">
        <v>2765</v>
      </c>
      <c r="F1013" t="s">
        <v>4102</v>
      </c>
      <c r="G1013" t="str">
        <f>VLOOKUP($D1013,GroundTruth!$A$2:$C$2741,3,FALSE)</f>
        <v>true</v>
      </c>
      <c r="H1013">
        <f>VLOOKUP($D1013,GroundTruth!$A$2:$D$2741,4,FALSE)</f>
        <v>328</v>
      </c>
      <c r="I1013" t="str">
        <f>VLOOKUP($D1013,GroundTruth!$A$2:$D$2741,2,FALSE)</f>
        <v>hash</v>
      </c>
    </row>
    <row r="1014" spans="1:9" x14ac:dyDescent="0.2">
      <c r="A1014" t="s">
        <v>2762</v>
      </c>
      <c r="B1014" t="s">
        <v>3255</v>
      </c>
      <c r="C1014" t="s">
        <v>4101</v>
      </c>
      <c r="D1014" t="s">
        <v>1781</v>
      </c>
      <c r="E1014" t="s">
        <v>2765</v>
      </c>
      <c r="F1014" t="s">
        <v>4103</v>
      </c>
      <c r="G1014" t="str">
        <f>VLOOKUP($D1014,GroundTruth!$A$2:$C$2741,3,FALSE)</f>
        <v>true</v>
      </c>
      <c r="H1014">
        <f>VLOOKUP($D1014,GroundTruth!$A$2:$D$2741,4,FALSE)</f>
        <v>328</v>
      </c>
      <c r="I1014" t="str">
        <f>VLOOKUP($D1014,GroundTruth!$A$2:$D$2741,2,FALSE)</f>
        <v>hash</v>
      </c>
    </row>
    <row r="1015" spans="1:9" x14ac:dyDescent="0.2">
      <c r="A1015" t="s">
        <v>2762</v>
      </c>
      <c r="B1015" t="s">
        <v>3264</v>
      </c>
      <c r="C1015" t="s">
        <v>4104</v>
      </c>
      <c r="D1015" t="s">
        <v>1782</v>
      </c>
      <c r="E1015" t="s">
        <v>2765</v>
      </c>
      <c r="F1015" t="s">
        <v>4105</v>
      </c>
      <c r="G1015" t="str">
        <f>VLOOKUP($D1015,GroundTruth!$A$2:$C$2741,3,FALSE)</f>
        <v>true</v>
      </c>
      <c r="H1015">
        <f>VLOOKUP($D1015,GroundTruth!$A$2:$D$2741,4,FALSE)</f>
        <v>328</v>
      </c>
      <c r="I1015" t="str">
        <f>VLOOKUP($D1015,GroundTruth!$A$2:$D$2741,2,FALSE)</f>
        <v>hash</v>
      </c>
    </row>
    <row r="1016" spans="1:9" x14ac:dyDescent="0.2">
      <c r="A1016" t="s">
        <v>2762</v>
      </c>
      <c r="B1016" t="s">
        <v>3255</v>
      </c>
      <c r="C1016" t="s">
        <v>4104</v>
      </c>
      <c r="D1016" t="s">
        <v>1782</v>
      </c>
      <c r="E1016" t="s">
        <v>2765</v>
      </c>
      <c r="F1016" t="s">
        <v>4105</v>
      </c>
      <c r="G1016" t="str">
        <f>VLOOKUP($D1016,GroundTruth!$A$2:$C$2741,3,FALSE)</f>
        <v>true</v>
      </c>
      <c r="H1016">
        <f>VLOOKUP($D1016,GroundTruth!$A$2:$D$2741,4,FALSE)</f>
        <v>328</v>
      </c>
      <c r="I1016" t="str">
        <f>VLOOKUP($D1016,GroundTruth!$A$2:$D$2741,2,FALSE)</f>
        <v>hash</v>
      </c>
    </row>
    <row r="1017" spans="1:9" x14ac:dyDescent="0.2">
      <c r="A1017" t="s">
        <v>2762</v>
      </c>
      <c r="B1017" t="s">
        <v>3255</v>
      </c>
      <c r="C1017" t="s">
        <v>4104</v>
      </c>
      <c r="D1017" t="s">
        <v>1782</v>
      </c>
      <c r="E1017" t="s">
        <v>2765</v>
      </c>
      <c r="F1017" t="s">
        <v>4106</v>
      </c>
      <c r="G1017" t="str">
        <f>VLOOKUP($D1017,GroundTruth!$A$2:$C$2741,3,FALSE)</f>
        <v>true</v>
      </c>
      <c r="H1017">
        <f>VLOOKUP($D1017,GroundTruth!$A$2:$D$2741,4,FALSE)</f>
        <v>328</v>
      </c>
      <c r="I1017" t="str">
        <f>VLOOKUP($D1017,GroundTruth!$A$2:$D$2741,2,FALSE)</f>
        <v>hash</v>
      </c>
    </row>
    <row r="1018" spans="1:9" x14ac:dyDescent="0.2">
      <c r="A1018" t="s">
        <v>2762</v>
      </c>
      <c r="B1018" t="s">
        <v>3264</v>
      </c>
      <c r="C1018" t="s">
        <v>4133</v>
      </c>
      <c r="D1018" t="s">
        <v>1860</v>
      </c>
      <c r="E1018" t="s">
        <v>2765</v>
      </c>
      <c r="F1018" t="s">
        <v>4134</v>
      </c>
      <c r="G1018" t="str">
        <f>VLOOKUP($D1018,GroundTruth!$A$2:$C$2741,3,FALSE)</f>
        <v>true</v>
      </c>
      <c r="H1018">
        <f>VLOOKUP($D1018,GroundTruth!$A$2:$D$2741,4,FALSE)</f>
        <v>328</v>
      </c>
      <c r="I1018" t="str">
        <f>VLOOKUP($D1018,GroundTruth!$A$2:$D$2741,2,FALSE)</f>
        <v>hash</v>
      </c>
    </row>
    <row r="1019" spans="1:9" x14ac:dyDescent="0.2">
      <c r="A1019" t="s">
        <v>2762</v>
      </c>
      <c r="B1019" t="s">
        <v>3255</v>
      </c>
      <c r="C1019" t="s">
        <v>4133</v>
      </c>
      <c r="D1019" t="s">
        <v>1860</v>
      </c>
      <c r="E1019" t="s">
        <v>2765</v>
      </c>
      <c r="F1019" t="s">
        <v>4134</v>
      </c>
      <c r="G1019" t="str">
        <f>VLOOKUP($D1019,GroundTruth!$A$2:$C$2741,3,FALSE)</f>
        <v>true</v>
      </c>
      <c r="H1019">
        <f>VLOOKUP($D1019,GroundTruth!$A$2:$D$2741,4,FALSE)</f>
        <v>328</v>
      </c>
      <c r="I1019" t="str">
        <f>VLOOKUP($D1019,GroundTruth!$A$2:$D$2741,2,FALSE)</f>
        <v>hash</v>
      </c>
    </row>
    <row r="1020" spans="1:9" x14ac:dyDescent="0.2">
      <c r="A1020" t="s">
        <v>2762</v>
      </c>
      <c r="B1020" t="s">
        <v>3255</v>
      </c>
      <c r="C1020" t="s">
        <v>4133</v>
      </c>
      <c r="D1020" t="s">
        <v>1860</v>
      </c>
      <c r="E1020" t="s">
        <v>2765</v>
      </c>
      <c r="F1020" t="s">
        <v>4135</v>
      </c>
      <c r="G1020" t="str">
        <f>VLOOKUP($D1020,GroundTruth!$A$2:$C$2741,3,FALSE)</f>
        <v>true</v>
      </c>
      <c r="H1020">
        <f>VLOOKUP($D1020,GroundTruth!$A$2:$D$2741,4,FALSE)</f>
        <v>328</v>
      </c>
      <c r="I1020" t="str">
        <f>VLOOKUP($D1020,GroundTruth!$A$2:$D$2741,2,FALSE)</f>
        <v>hash</v>
      </c>
    </row>
    <row r="1021" spans="1:9" x14ac:dyDescent="0.2">
      <c r="A1021" t="s">
        <v>2762</v>
      </c>
      <c r="B1021" t="s">
        <v>3264</v>
      </c>
      <c r="C1021" t="s">
        <v>4136</v>
      </c>
      <c r="D1021" t="s">
        <v>1861</v>
      </c>
      <c r="E1021" t="s">
        <v>2765</v>
      </c>
      <c r="F1021" t="s">
        <v>4137</v>
      </c>
      <c r="G1021" t="str">
        <f>VLOOKUP($D1021,GroundTruth!$A$2:$C$2741,3,FALSE)</f>
        <v>true</v>
      </c>
      <c r="H1021">
        <f>VLOOKUP($D1021,GroundTruth!$A$2:$D$2741,4,FALSE)</f>
        <v>328</v>
      </c>
      <c r="I1021" t="str">
        <f>VLOOKUP($D1021,GroundTruth!$A$2:$D$2741,2,FALSE)</f>
        <v>hash</v>
      </c>
    </row>
    <row r="1022" spans="1:9" x14ac:dyDescent="0.2">
      <c r="A1022" t="s">
        <v>2762</v>
      </c>
      <c r="B1022" t="s">
        <v>3255</v>
      </c>
      <c r="C1022" t="s">
        <v>4136</v>
      </c>
      <c r="D1022" t="s">
        <v>1861</v>
      </c>
      <c r="E1022" t="s">
        <v>2765</v>
      </c>
      <c r="F1022" t="s">
        <v>4137</v>
      </c>
      <c r="G1022" t="str">
        <f>VLOOKUP($D1022,GroundTruth!$A$2:$C$2741,3,FALSE)</f>
        <v>true</v>
      </c>
      <c r="H1022">
        <f>VLOOKUP($D1022,GroundTruth!$A$2:$D$2741,4,FALSE)</f>
        <v>328</v>
      </c>
      <c r="I1022" t="str">
        <f>VLOOKUP($D1022,GroundTruth!$A$2:$D$2741,2,FALSE)</f>
        <v>hash</v>
      </c>
    </row>
    <row r="1023" spans="1:9" x14ac:dyDescent="0.2">
      <c r="A1023" t="s">
        <v>2762</v>
      </c>
      <c r="B1023" t="s">
        <v>3255</v>
      </c>
      <c r="C1023" t="s">
        <v>4136</v>
      </c>
      <c r="D1023" t="s">
        <v>1861</v>
      </c>
      <c r="E1023" t="s">
        <v>2765</v>
      </c>
      <c r="F1023" t="s">
        <v>4138</v>
      </c>
      <c r="G1023" t="str">
        <f>VLOOKUP($D1023,GroundTruth!$A$2:$C$2741,3,FALSE)</f>
        <v>true</v>
      </c>
      <c r="H1023">
        <f>VLOOKUP($D1023,GroundTruth!$A$2:$D$2741,4,FALSE)</f>
        <v>328</v>
      </c>
      <c r="I1023" t="str">
        <f>VLOOKUP($D1023,GroundTruth!$A$2:$D$2741,2,FALSE)</f>
        <v>hash</v>
      </c>
    </row>
    <row r="1024" spans="1:9" x14ac:dyDescent="0.2">
      <c r="A1024" t="s">
        <v>2762</v>
      </c>
      <c r="B1024" t="s">
        <v>3264</v>
      </c>
      <c r="C1024" t="s">
        <v>4139</v>
      </c>
      <c r="D1024" t="s">
        <v>1862</v>
      </c>
      <c r="E1024" t="s">
        <v>2765</v>
      </c>
      <c r="F1024" t="s">
        <v>4140</v>
      </c>
      <c r="G1024" t="str">
        <f>VLOOKUP($D1024,GroundTruth!$A$2:$C$2741,3,FALSE)</f>
        <v>true</v>
      </c>
      <c r="H1024">
        <f>VLOOKUP($D1024,GroundTruth!$A$2:$D$2741,4,FALSE)</f>
        <v>328</v>
      </c>
      <c r="I1024" t="str">
        <f>VLOOKUP($D1024,GroundTruth!$A$2:$D$2741,2,FALSE)</f>
        <v>hash</v>
      </c>
    </row>
    <row r="1025" spans="1:9" x14ac:dyDescent="0.2">
      <c r="A1025" t="s">
        <v>2762</v>
      </c>
      <c r="B1025" t="s">
        <v>3255</v>
      </c>
      <c r="C1025" t="s">
        <v>4139</v>
      </c>
      <c r="D1025" t="s">
        <v>1862</v>
      </c>
      <c r="E1025" t="s">
        <v>2765</v>
      </c>
      <c r="F1025" t="s">
        <v>4140</v>
      </c>
      <c r="G1025" t="str">
        <f>VLOOKUP($D1025,GroundTruth!$A$2:$C$2741,3,FALSE)</f>
        <v>true</v>
      </c>
      <c r="H1025">
        <f>VLOOKUP($D1025,GroundTruth!$A$2:$D$2741,4,FALSE)</f>
        <v>328</v>
      </c>
      <c r="I1025" t="str">
        <f>VLOOKUP($D1025,GroundTruth!$A$2:$D$2741,2,FALSE)</f>
        <v>hash</v>
      </c>
    </row>
    <row r="1026" spans="1:9" x14ac:dyDescent="0.2">
      <c r="A1026" t="s">
        <v>2762</v>
      </c>
      <c r="B1026" t="s">
        <v>3255</v>
      </c>
      <c r="C1026" t="s">
        <v>4139</v>
      </c>
      <c r="D1026" t="s">
        <v>1862</v>
      </c>
      <c r="E1026" t="s">
        <v>2765</v>
      </c>
      <c r="F1026" t="s">
        <v>4141</v>
      </c>
      <c r="G1026" t="str">
        <f>VLOOKUP($D1026,GroundTruth!$A$2:$C$2741,3,FALSE)</f>
        <v>true</v>
      </c>
      <c r="H1026">
        <f>VLOOKUP($D1026,GroundTruth!$A$2:$D$2741,4,FALSE)</f>
        <v>328</v>
      </c>
      <c r="I1026" t="str">
        <f>VLOOKUP($D1026,GroundTruth!$A$2:$D$2741,2,FALSE)</f>
        <v>hash</v>
      </c>
    </row>
    <row r="1027" spans="1:9" x14ac:dyDescent="0.2">
      <c r="A1027" t="s">
        <v>2762</v>
      </c>
      <c r="B1027" t="s">
        <v>3264</v>
      </c>
      <c r="C1027" t="s">
        <v>4142</v>
      </c>
      <c r="D1027" t="s">
        <v>1863</v>
      </c>
      <c r="E1027" t="s">
        <v>2765</v>
      </c>
      <c r="F1027" t="s">
        <v>4143</v>
      </c>
      <c r="G1027" t="str">
        <f>VLOOKUP($D1027,GroundTruth!$A$2:$C$2741,3,FALSE)</f>
        <v>false</v>
      </c>
      <c r="H1027">
        <f>VLOOKUP($D1027,GroundTruth!$A$2:$D$2741,4,FALSE)</f>
        <v>328</v>
      </c>
      <c r="I1027" t="str">
        <f>VLOOKUP($D1027,GroundTruth!$A$2:$D$2741,2,FALSE)</f>
        <v>hash</v>
      </c>
    </row>
    <row r="1028" spans="1:9" x14ac:dyDescent="0.2">
      <c r="A1028" t="s">
        <v>2762</v>
      </c>
      <c r="B1028" t="s">
        <v>3255</v>
      </c>
      <c r="C1028" t="s">
        <v>4142</v>
      </c>
      <c r="D1028" t="s">
        <v>1863</v>
      </c>
      <c r="E1028" t="s">
        <v>2765</v>
      </c>
      <c r="F1028" t="s">
        <v>4143</v>
      </c>
      <c r="G1028" t="str">
        <f>VLOOKUP($D1028,GroundTruth!$A$2:$C$2741,3,FALSE)</f>
        <v>false</v>
      </c>
      <c r="H1028">
        <f>VLOOKUP($D1028,GroundTruth!$A$2:$D$2741,4,FALSE)</f>
        <v>328</v>
      </c>
      <c r="I1028" t="str">
        <f>VLOOKUP($D1028,GroundTruth!$A$2:$D$2741,2,FALSE)</f>
        <v>hash</v>
      </c>
    </row>
    <row r="1029" spans="1:9" x14ac:dyDescent="0.2">
      <c r="A1029" t="s">
        <v>2762</v>
      </c>
      <c r="B1029" t="s">
        <v>3255</v>
      </c>
      <c r="C1029" t="s">
        <v>4142</v>
      </c>
      <c r="D1029" t="s">
        <v>1863</v>
      </c>
      <c r="E1029" t="s">
        <v>2765</v>
      </c>
      <c r="F1029" t="s">
        <v>4144</v>
      </c>
      <c r="G1029" t="str">
        <f>VLOOKUP($D1029,GroundTruth!$A$2:$C$2741,3,FALSE)</f>
        <v>false</v>
      </c>
      <c r="H1029">
        <f>VLOOKUP($D1029,GroundTruth!$A$2:$D$2741,4,FALSE)</f>
        <v>328</v>
      </c>
      <c r="I1029" t="str">
        <f>VLOOKUP($D1029,GroundTruth!$A$2:$D$2741,2,FALSE)</f>
        <v>hash</v>
      </c>
    </row>
    <row r="1030" spans="1:9" x14ac:dyDescent="0.2">
      <c r="A1030" t="s">
        <v>2762</v>
      </c>
      <c r="B1030" t="s">
        <v>3264</v>
      </c>
      <c r="C1030" t="s">
        <v>4165</v>
      </c>
      <c r="D1030" t="s">
        <v>1927</v>
      </c>
      <c r="E1030" t="s">
        <v>2765</v>
      </c>
      <c r="F1030" t="s">
        <v>4166</v>
      </c>
      <c r="G1030" t="str">
        <f>VLOOKUP($D1030,GroundTruth!$A$2:$C$2741,3,FALSE)</f>
        <v>true</v>
      </c>
      <c r="H1030">
        <f>VLOOKUP($D1030,GroundTruth!$A$2:$D$2741,4,FALSE)</f>
        <v>328</v>
      </c>
      <c r="I1030" t="str">
        <f>VLOOKUP($D1030,GroundTruth!$A$2:$D$2741,2,FALSE)</f>
        <v>hash</v>
      </c>
    </row>
    <row r="1031" spans="1:9" x14ac:dyDescent="0.2">
      <c r="A1031" t="s">
        <v>2762</v>
      </c>
      <c r="B1031" t="s">
        <v>3255</v>
      </c>
      <c r="C1031" t="s">
        <v>4165</v>
      </c>
      <c r="D1031" t="s">
        <v>1927</v>
      </c>
      <c r="E1031" t="s">
        <v>2765</v>
      </c>
      <c r="F1031" t="s">
        <v>4166</v>
      </c>
      <c r="G1031" t="str">
        <f>VLOOKUP($D1031,GroundTruth!$A$2:$C$2741,3,FALSE)</f>
        <v>true</v>
      </c>
      <c r="H1031">
        <f>VLOOKUP($D1031,GroundTruth!$A$2:$D$2741,4,FALSE)</f>
        <v>328</v>
      </c>
      <c r="I1031" t="str">
        <f>VLOOKUP($D1031,GroundTruth!$A$2:$D$2741,2,FALSE)</f>
        <v>hash</v>
      </c>
    </row>
    <row r="1032" spans="1:9" x14ac:dyDescent="0.2">
      <c r="A1032" t="s">
        <v>2762</v>
      </c>
      <c r="B1032" t="s">
        <v>3255</v>
      </c>
      <c r="C1032" t="s">
        <v>4165</v>
      </c>
      <c r="D1032" t="s">
        <v>1927</v>
      </c>
      <c r="E1032" t="s">
        <v>2765</v>
      </c>
      <c r="F1032" t="s">
        <v>4167</v>
      </c>
      <c r="G1032" t="str">
        <f>VLOOKUP($D1032,GroundTruth!$A$2:$C$2741,3,FALSE)</f>
        <v>true</v>
      </c>
      <c r="H1032">
        <f>VLOOKUP($D1032,GroundTruth!$A$2:$D$2741,4,FALSE)</f>
        <v>328</v>
      </c>
      <c r="I1032" t="str">
        <f>VLOOKUP($D1032,GroundTruth!$A$2:$D$2741,2,FALSE)</f>
        <v>hash</v>
      </c>
    </row>
    <row r="1033" spans="1:9" x14ac:dyDescent="0.2">
      <c r="A1033" t="s">
        <v>2762</v>
      </c>
      <c r="B1033" t="s">
        <v>3264</v>
      </c>
      <c r="C1033" t="s">
        <v>4192</v>
      </c>
      <c r="D1033" t="s">
        <v>2009</v>
      </c>
      <c r="E1033" t="s">
        <v>2765</v>
      </c>
      <c r="F1033" t="s">
        <v>4193</v>
      </c>
      <c r="G1033" t="str">
        <f>VLOOKUP($D1033,GroundTruth!$A$2:$C$2741,3,FALSE)</f>
        <v>false</v>
      </c>
      <c r="H1033">
        <f>VLOOKUP($D1033,GroundTruth!$A$2:$D$2741,4,FALSE)</f>
        <v>328</v>
      </c>
      <c r="I1033" t="str">
        <f>VLOOKUP($D1033,GroundTruth!$A$2:$D$2741,2,FALSE)</f>
        <v>hash</v>
      </c>
    </row>
    <row r="1034" spans="1:9" x14ac:dyDescent="0.2">
      <c r="A1034" t="s">
        <v>2762</v>
      </c>
      <c r="B1034" t="s">
        <v>3255</v>
      </c>
      <c r="C1034" t="s">
        <v>4192</v>
      </c>
      <c r="D1034" t="s">
        <v>2009</v>
      </c>
      <c r="E1034" t="s">
        <v>2765</v>
      </c>
      <c r="F1034" t="s">
        <v>4193</v>
      </c>
      <c r="G1034" t="str">
        <f>VLOOKUP($D1034,GroundTruth!$A$2:$C$2741,3,FALSE)</f>
        <v>false</v>
      </c>
      <c r="H1034">
        <f>VLOOKUP($D1034,GroundTruth!$A$2:$D$2741,4,FALSE)</f>
        <v>328</v>
      </c>
      <c r="I1034" t="str">
        <f>VLOOKUP($D1034,GroundTruth!$A$2:$D$2741,2,FALSE)</f>
        <v>hash</v>
      </c>
    </row>
    <row r="1035" spans="1:9" x14ac:dyDescent="0.2">
      <c r="A1035" t="s">
        <v>2762</v>
      </c>
      <c r="B1035" t="s">
        <v>3255</v>
      </c>
      <c r="C1035" t="s">
        <v>4192</v>
      </c>
      <c r="D1035" t="s">
        <v>2009</v>
      </c>
      <c r="E1035" t="s">
        <v>2765</v>
      </c>
      <c r="F1035" t="s">
        <v>4194</v>
      </c>
      <c r="G1035" t="str">
        <f>VLOOKUP($D1035,GroundTruth!$A$2:$C$2741,3,FALSE)</f>
        <v>false</v>
      </c>
      <c r="H1035">
        <f>VLOOKUP($D1035,GroundTruth!$A$2:$D$2741,4,FALSE)</f>
        <v>328</v>
      </c>
      <c r="I1035" t="str">
        <f>VLOOKUP($D1035,GroundTruth!$A$2:$D$2741,2,FALSE)</f>
        <v>hash</v>
      </c>
    </row>
    <row r="1036" spans="1:9" x14ac:dyDescent="0.2">
      <c r="A1036" t="s">
        <v>2762</v>
      </c>
      <c r="B1036" t="s">
        <v>3264</v>
      </c>
      <c r="C1036" t="s">
        <v>4195</v>
      </c>
      <c r="D1036" t="s">
        <v>2010</v>
      </c>
      <c r="E1036" t="s">
        <v>2765</v>
      </c>
      <c r="F1036" t="s">
        <v>4196</v>
      </c>
      <c r="G1036" t="str">
        <f>VLOOKUP($D1036,GroundTruth!$A$2:$C$2741,3,FALSE)</f>
        <v>false</v>
      </c>
      <c r="H1036">
        <f>VLOOKUP($D1036,GroundTruth!$A$2:$D$2741,4,FALSE)</f>
        <v>328</v>
      </c>
      <c r="I1036" t="str">
        <f>VLOOKUP($D1036,GroundTruth!$A$2:$D$2741,2,FALSE)</f>
        <v>hash</v>
      </c>
    </row>
    <row r="1037" spans="1:9" x14ac:dyDescent="0.2">
      <c r="A1037" t="s">
        <v>2762</v>
      </c>
      <c r="B1037" t="s">
        <v>3255</v>
      </c>
      <c r="C1037" t="s">
        <v>4195</v>
      </c>
      <c r="D1037" t="s">
        <v>2010</v>
      </c>
      <c r="E1037" t="s">
        <v>2765</v>
      </c>
      <c r="F1037" t="s">
        <v>4196</v>
      </c>
      <c r="G1037" t="str">
        <f>VLOOKUP($D1037,GroundTruth!$A$2:$C$2741,3,FALSE)</f>
        <v>false</v>
      </c>
      <c r="H1037">
        <f>VLOOKUP($D1037,GroundTruth!$A$2:$D$2741,4,FALSE)</f>
        <v>328</v>
      </c>
      <c r="I1037" t="str">
        <f>VLOOKUP($D1037,GroundTruth!$A$2:$D$2741,2,FALSE)</f>
        <v>hash</v>
      </c>
    </row>
    <row r="1038" spans="1:9" x14ac:dyDescent="0.2">
      <c r="A1038" t="s">
        <v>2762</v>
      </c>
      <c r="B1038" t="s">
        <v>3255</v>
      </c>
      <c r="C1038" t="s">
        <v>4195</v>
      </c>
      <c r="D1038" t="s">
        <v>2010</v>
      </c>
      <c r="E1038" t="s">
        <v>2765</v>
      </c>
      <c r="F1038" t="s">
        <v>4197</v>
      </c>
      <c r="G1038" t="str">
        <f>VLOOKUP($D1038,GroundTruth!$A$2:$C$2741,3,FALSE)</f>
        <v>false</v>
      </c>
      <c r="H1038">
        <f>VLOOKUP($D1038,GroundTruth!$A$2:$D$2741,4,FALSE)</f>
        <v>328</v>
      </c>
      <c r="I1038" t="str">
        <f>VLOOKUP($D1038,GroundTruth!$A$2:$D$2741,2,FALSE)</f>
        <v>hash</v>
      </c>
    </row>
    <row r="1039" spans="1:9" x14ac:dyDescent="0.2">
      <c r="A1039" t="s">
        <v>2762</v>
      </c>
      <c r="B1039" t="s">
        <v>3264</v>
      </c>
      <c r="C1039" t="s">
        <v>4198</v>
      </c>
      <c r="D1039" t="s">
        <v>2012</v>
      </c>
      <c r="E1039" t="s">
        <v>2765</v>
      </c>
      <c r="F1039" t="s">
        <v>4199</v>
      </c>
      <c r="G1039" t="str">
        <f>VLOOKUP($D1039,GroundTruth!$A$2:$C$2741,3,FALSE)</f>
        <v>true</v>
      </c>
      <c r="H1039">
        <f>VLOOKUP($D1039,GroundTruth!$A$2:$D$2741,4,FALSE)</f>
        <v>328</v>
      </c>
      <c r="I1039" t="str">
        <f>VLOOKUP($D1039,GroundTruth!$A$2:$D$2741,2,FALSE)</f>
        <v>hash</v>
      </c>
    </row>
    <row r="1040" spans="1:9" x14ac:dyDescent="0.2">
      <c r="A1040" t="s">
        <v>2762</v>
      </c>
      <c r="B1040" t="s">
        <v>3255</v>
      </c>
      <c r="C1040" t="s">
        <v>4198</v>
      </c>
      <c r="D1040" t="s">
        <v>2012</v>
      </c>
      <c r="E1040" t="s">
        <v>2765</v>
      </c>
      <c r="F1040" t="s">
        <v>4199</v>
      </c>
      <c r="G1040" t="str">
        <f>VLOOKUP($D1040,GroundTruth!$A$2:$C$2741,3,FALSE)</f>
        <v>true</v>
      </c>
      <c r="H1040">
        <f>VLOOKUP($D1040,GroundTruth!$A$2:$D$2741,4,FALSE)</f>
        <v>328</v>
      </c>
      <c r="I1040" t="str">
        <f>VLOOKUP($D1040,GroundTruth!$A$2:$D$2741,2,FALSE)</f>
        <v>hash</v>
      </c>
    </row>
    <row r="1041" spans="1:9" x14ac:dyDescent="0.2">
      <c r="A1041" t="s">
        <v>2762</v>
      </c>
      <c r="B1041" t="s">
        <v>3255</v>
      </c>
      <c r="C1041" t="s">
        <v>4198</v>
      </c>
      <c r="D1041" t="s">
        <v>2012</v>
      </c>
      <c r="E1041" t="s">
        <v>2765</v>
      </c>
      <c r="F1041" t="s">
        <v>4200</v>
      </c>
      <c r="G1041" t="str">
        <f>VLOOKUP($D1041,GroundTruth!$A$2:$C$2741,3,FALSE)</f>
        <v>true</v>
      </c>
      <c r="H1041">
        <f>VLOOKUP($D1041,GroundTruth!$A$2:$D$2741,4,FALSE)</f>
        <v>328</v>
      </c>
      <c r="I1041" t="str">
        <f>VLOOKUP($D1041,GroundTruth!$A$2:$D$2741,2,FALSE)</f>
        <v>hash</v>
      </c>
    </row>
    <row r="1042" spans="1:9" x14ac:dyDescent="0.2">
      <c r="A1042" t="s">
        <v>2762</v>
      </c>
      <c r="B1042" t="s">
        <v>3264</v>
      </c>
      <c r="C1042" t="s">
        <v>4201</v>
      </c>
      <c r="D1042" t="s">
        <v>2013</v>
      </c>
      <c r="E1042" t="s">
        <v>2765</v>
      </c>
      <c r="F1042" t="s">
        <v>4202</v>
      </c>
      <c r="G1042" t="str">
        <f>VLOOKUP($D1042,GroundTruth!$A$2:$C$2741,3,FALSE)</f>
        <v>true</v>
      </c>
      <c r="H1042">
        <f>VLOOKUP($D1042,GroundTruth!$A$2:$D$2741,4,FALSE)</f>
        <v>328</v>
      </c>
      <c r="I1042" t="str">
        <f>VLOOKUP($D1042,GroundTruth!$A$2:$D$2741,2,FALSE)</f>
        <v>hash</v>
      </c>
    </row>
    <row r="1043" spans="1:9" x14ac:dyDescent="0.2">
      <c r="A1043" t="s">
        <v>2762</v>
      </c>
      <c r="B1043" t="s">
        <v>3255</v>
      </c>
      <c r="C1043" t="s">
        <v>4201</v>
      </c>
      <c r="D1043" t="s">
        <v>2013</v>
      </c>
      <c r="E1043" t="s">
        <v>2765</v>
      </c>
      <c r="F1043" t="s">
        <v>4202</v>
      </c>
      <c r="G1043" t="str">
        <f>VLOOKUP($D1043,GroundTruth!$A$2:$C$2741,3,FALSE)</f>
        <v>true</v>
      </c>
      <c r="H1043">
        <f>VLOOKUP($D1043,GroundTruth!$A$2:$D$2741,4,FALSE)</f>
        <v>328</v>
      </c>
      <c r="I1043" t="str">
        <f>VLOOKUP($D1043,GroundTruth!$A$2:$D$2741,2,FALSE)</f>
        <v>hash</v>
      </c>
    </row>
    <row r="1044" spans="1:9" x14ac:dyDescent="0.2">
      <c r="A1044" t="s">
        <v>2762</v>
      </c>
      <c r="B1044" t="s">
        <v>3255</v>
      </c>
      <c r="C1044" t="s">
        <v>4201</v>
      </c>
      <c r="D1044" t="s">
        <v>2013</v>
      </c>
      <c r="E1044" t="s">
        <v>2765</v>
      </c>
      <c r="F1044" t="s">
        <v>4203</v>
      </c>
      <c r="G1044" t="str">
        <f>VLOOKUP($D1044,GroundTruth!$A$2:$C$2741,3,FALSE)</f>
        <v>true</v>
      </c>
      <c r="H1044">
        <f>VLOOKUP($D1044,GroundTruth!$A$2:$D$2741,4,FALSE)</f>
        <v>328</v>
      </c>
      <c r="I1044" t="str">
        <f>VLOOKUP($D1044,GroundTruth!$A$2:$D$2741,2,FALSE)</f>
        <v>hash</v>
      </c>
    </row>
    <row r="1045" spans="1:9" x14ac:dyDescent="0.2">
      <c r="A1045" t="s">
        <v>2762</v>
      </c>
      <c r="B1045" t="s">
        <v>3264</v>
      </c>
      <c r="C1045" t="s">
        <v>4228</v>
      </c>
      <c r="D1045" t="s">
        <v>2057</v>
      </c>
      <c r="E1045" t="s">
        <v>2765</v>
      </c>
      <c r="F1045" t="s">
        <v>4229</v>
      </c>
      <c r="G1045" t="str">
        <f>VLOOKUP($D1045,GroundTruth!$A$2:$C$2741,3,FALSE)</f>
        <v>false</v>
      </c>
      <c r="H1045">
        <f>VLOOKUP($D1045,GroundTruth!$A$2:$D$2741,4,FALSE)</f>
        <v>328</v>
      </c>
      <c r="I1045" t="str">
        <f>VLOOKUP($D1045,GroundTruth!$A$2:$D$2741,2,FALSE)</f>
        <v>hash</v>
      </c>
    </row>
    <row r="1046" spans="1:9" x14ac:dyDescent="0.2">
      <c r="A1046" t="s">
        <v>2762</v>
      </c>
      <c r="B1046" t="s">
        <v>3255</v>
      </c>
      <c r="C1046" t="s">
        <v>4228</v>
      </c>
      <c r="D1046" t="s">
        <v>2057</v>
      </c>
      <c r="E1046" t="s">
        <v>2765</v>
      </c>
      <c r="F1046" t="s">
        <v>4229</v>
      </c>
      <c r="G1046" t="str">
        <f>VLOOKUP($D1046,GroundTruth!$A$2:$C$2741,3,FALSE)</f>
        <v>false</v>
      </c>
      <c r="H1046">
        <f>VLOOKUP($D1046,GroundTruth!$A$2:$D$2741,4,FALSE)</f>
        <v>328</v>
      </c>
      <c r="I1046" t="str">
        <f>VLOOKUP($D1046,GroundTruth!$A$2:$D$2741,2,FALSE)</f>
        <v>hash</v>
      </c>
    </row>
    <row r="1047" spans="1:9" x14ac:dyDescent="0.2">
      <c r="A1047" t="s">
        <v>2762</v>
      </c>
      <c r="B1047" t="s">
        <v>3255</v>
      </c>
      <c r="C1047" t="s">
        <v>4228</v>
      </c>
      <c r="D1047" t="s">
        <v>2057</v>
      </c>
      <c r="E1047" t="s">
        <v>2765</v>
      </c>
      <c r="F1047" t="s">
        <v>4230</v>
      </c>
      <c r="G1047" t="str">
        <f>VLOOKUP($D1047,GroundTruth!$A$2:$C$2741,3,FALSE)</f>
        <v>false</v>
      </c>
      <c r="H1047">
        <f>VLOOKUP($D1047,GroundTruth!$A$2:$D$2741,4,FALSE)</f>
        <v>328</v>
      </c>
      <c r="I1047" t="str">
        <f>VLOOKUP($D1047,GroundTruth!$A$2:$D$2741,2,FALSE)</f>
        <v>hash</v>
      </c>
    </row>
    <row r="1048" spans="1:9" x14ac:dyDescent="0.2">
      <c r="A1048" t="s">
        <v>2762</v>
      </c>
      <c r="B1048" t="s">
        <v>3264</v>
      </c>
      <c r="C1048" t="s">
        <v>4231</v>
      </c>
      <c r="D1048" t="s">
        <v>2058</v>
      </c>
      <c r="E1048" t="s">
        <v>2765</v>
      </c>
      <c r="F1048" t="s">
        <v>4232</v>
      </c>
      <c r="G1048" t="str">
        <f>VLOOKUP($D1048,GroundTruth!$A$2:$C$2741,3,FALSE)</f>
        <v>true</v>
      </c>
      <c r="H1048">
        <f>VLOOKUP($D1048,GroundTruth!$A$2:$D$2741,4,FALSE)</f>
        <v>328</v>
      </c>
      <c r="I1048" t="str">
        <f>VLOOKUP($D1048,GroundTruth!$A$2:$D$2741,2,FALSE)</f>
        <v>hash</v>
      </c>
    </row>
    <row r="1049" spans="1:9" x14ac:dyDescent="0.2">
      <c r="A1049" t="s">
        <v>2762</v>
      </c>
      <c r="B1049" t="s">
        <v>3255</v>
      </c>
      <c r="C1049" t="s">
        <v>4231</v>
      </c>
      <c r="D1049" t="s">
        <v>2058</v>
      </c>
      <c r="E1049" t="s">
        <v>2765</v>
      </c>
      <c r="F1049" t="s">
        <v>4232</v>
      </c>
      <c r="G1049" t="str">
        <f>VLOOKUP($D1049,GroundTruth!$A$2:$C$2741,3,FALSE)</f>
        <v>true</v>
      </c>
      <c r="H1049">
        <f>VLOOKUP($D1049,GroundTruth!$A$2:$D$2741,4,FALSE)</f>
        <v>328</v>
      </c>
      <c r="I1049" t="str">
        <f>VLOOKUP($D1049,GroundTruth!$A$2:$D$2741,2,FALSE)</f>
        <v>hash</v>
      </c>
    </row>
    <row r="1050" spans="1:9" x14ac:dyDescent="0.2">
      <c r="A1050" t="s">
        <v>2762</v>
      </c>
      <c r="B1050" t="s">
        <v>3255</v>
      </c>
      <c r="C1050" t="s">
        <v>4231</v>
      </c>
      <c r="D1050" t="s">
        <v>2058</v>
      </c>
      <c r="E1050" t="s">
        <v>2765</v>
      </c>
      <c r="F1050" t="s">
        <v>4233</v>
      </c>
      <c r="G1050" t="str">
        <f>VLOOKUP($D1050,GroundTruth!$A$2:$C$2741,3,FALSE)</f>
        <v>true</v>
      </c>
      <c r="H1050">
        <f>VLOOKUP($D1050,GroundTruth!$A$2:$D$2741,4,FALSE)</f>
        <v>328</v>
      </c>
      <c r="I1050" t="str">
        <f>VLOOKUP($D1050,GroundTruth!$A$2:$D$2741,2,FALSE)</f>
        <v>hash</v>
      </c>
    </row>
    <row r="1051" spans="1:9" x14ac:dyDescent="0.2">
      <c r="A1051" t="s">
        <v>2762</v>
      </c>
      <c r="B1051" t="s">
        <v>3264</v>
      </c>
      <c r="C1051" t="s">
        <v>4242</v>
      </c>
      <c r="D1051" t="s">
        <v>2134</v>
      </c>
      <c r="E1051" t="s">
        <v>2765</v>
      </c>
      <c r="F1051" t="s">
        <v>4243</v>
      </c>
      <c r="G1051" t="str">
        <f>VLOOKUP($D1051,GroundTruth!$A$2:$C$2741,3,FALSE)</f>
        <v>true</v>
      </c>
      <c r="H1051">
        <f>VLOOKUP($D1051,GroundTruth!$A$2:$D$2741,4,FALSE)</f>
        <v>328</v>
      </c>
      <c r="I1051" t="str">
        <f>VLOOKUP($D1051,GroundTruth!$A$2:$D$2741,2,FALSE)</f>
        <v>hash</v>
      </c>
    </row>
    <row r="1052" spans="1:9" x14ac:dyDescent="0.2">
      <c r="A1052" t="s">
        <v>2762</v>
      </c>
      <c r="B1052" t="s">
        <v>3255</v>
      </c>
      <c r="C1052" t="s">
        <v>4242</v>
      </c>
      <c r="D1052" t="s">
        <v>2134</v>
      </c>
      <c r="E1052" t="s">
        <v>2765</v>
      </c>
      <c r="F1052" t="s">
        <v>4243</v>
      </c>
      <c r="G1052" t="str">
        <f>VLOOKUP($D1052,GroundTruth!$A$2:$C$2741,3,FALSE)</f>
        <v>true</v>
      </c>
      <c r="H1052">
        <f>VLOOKUP($D1052,GroundTruth!$A$2:$D$2741,4,FALSE)</f>
        <v>328</v>
      </c>
      <c r="I1052" t="str">
        <f>VLOOKUP($D1052,GroundTruth!$A$2:$D$2741,2,FALSE)</f>
        <v>hash</v>
      </c>
    </row>
    <row r="1053" spans="1:9" x14ac:dyDescent="0.2">
      <c r="A1053" t="s">
        <v>2762</v>
      </c>
      <c r="B1053" t="s">
        <v>3255</v>
      </c>
      <c r="C1053" t="s">
        <v>4242</v>
      </c>
      <c r="D1053" t="s">
        <v>2134</v>
      </c>
      <c r="E1053" t="s">
        <v>2765</v>
      </c>
      <c r="F1053" t="s">
        <v>4244</v>
      </c>
      <c r="G1053" t="str">
        <f>VLOOKUP($D1053,GroundTruth!$A$2:$C$2741,3,FALSE)</f>
        <v>true</v>
      </c>
      <c r="H1053">
        <f>VLOOKUP($D1053,GroundTruth!$A$2:$D$2741,4,FALSE)</f>
        <v>328</v>
      </c>
      <c r="I1053" t="str">
        <f>VLOOKUP($D1053,GroundTruth!$A$2:$D$2741,2,FALSE)</f>
        <v>hash</v>
      </c>
    </row>
    <row r="1054" spans="1:9" x14ac:dyDescent="0.2">
      <c r="A1054" t="s">
        <v>2762</v>
      </c>
      <c r="B1054" t="s">
        <v>3264</v>
      </c>
      <c r="C1054" t="s">
        <v>4245</v>
      </c>
      <c r="D1054" t="s">
        <v>2137</v>
      </c>
      <c r="E1054" t="s">
        <v>2765</v>
      </c>
      <c r="F1054" t="s">
        <v>4246</v>
      </c>
      <c r="G1054" t="str">
        <f>VLOOKUP($D1054,GroundTruth!$A$2:$C$2741,3,FALSE)</f>
        <v>true</v>
      </c>
      <c r="H1054">
        <f>VLOOKUP($D1054,GroundTruth!$A$2:$D$2741,4,FALSE)</f>
        <v>328</v>
      </c>
      <c r="I1054" t="str">
        <f>VLOOKUP($D1054,GroundTruth!$A$2:$D$2741,2,FALSE)</f>
        <v>hash</v>
      </c>
    </row>
    <row r="1055" spans="1:9" x14ac:dyDescent="0.2">
      <c r="A1055" t="s">
        <v>2762</v>
      </c>
      <c r="B1055" t="s">
        <v>3255</v>
      </c>
      <c r="C1055" t="s">
        <v>4245</v>
      </c>
      <c r="D1055" t="s">
        <v>2137</v>
      </c>
      <c r="E1055" t="s">
        <v>2765</v>
      </c>
      <c r="F1055" t="s">
        <v>4246</v>
      </c>
      <c r="G1055" t="str">
        <f>VLOOKUP($D1055,GroundTruth!$A$2:$C$2741,3,FALSE)</f>
        <v>true</v>
      </c>
      <c r="H1055">
        <f>VLOOKUP($D1055,GroundTruth!$A$2:$D$2741,4,FALSE)</f>
        <v>328</v>
      </c>
      <c r="I1055" t="str">
        <f>VLOOKUP($D1055,GroundTruth!$A$2:$D$2741,2,FALSE)</f>
        <v>hash</v>
      </c>
    </row>
    <row r="1056" spans="1:9" x14ac:dyDescent="0.2">
      <c r="A1056" t="s">
        <v>2762</v>
      </c>
      <c r="B1056" t="s">
        <v>3255</v>
      </c>
      <c r="C1056" t="s">
        <v>4245</v>
      </c>
      <c r="D1056" t="s">
        <v>2137</v>
      </c>
      <c r="E1056" t="s">
        <v>2765</v>
      </c>
      <c r="F1056" t="s">
        <v>4247</v>
      </c>
      <c r="G1056" t="str">
        <f>VLOOKUP($D1056,GroundTruth!$A$2:$C$2741,3,FALSE)</f>
        <v>true</v>
      </c>
      <c r="H1056">
        <f>VLOOKUP($D1056,GroundTruth!$A$2:$D$2741,4,FALSE)</f>
        <v>328</v>
      </c>
      <c r="I1056" t="str">
        <f>VLOOKUP($D1056,GroundTruth!$A$2:$D$2741,2,FALSE)</f>
        <v>hash</v>
      </c>
    </row>
    <row r="1057" spans="1:9" x14ac:dyDescent="0.2">
      <c r="A1057" t="s">
        <v>2762</v>
      </c>
      <c r="B1057" t="s">
        <v>3264</v>
      </c>
      <c r="C1057" t="s">
        <v>4266</v>
      </c>
      <c r="D1057" t="s">
        <v>2226</v>
      </c>
      <c r="E1057" t="s">
        <v>2765</v>
      </c>
      <c r="F1057" t="s">
        <v>4267</v>
      </c>
      <c r="G1057" t="str">
        <f>VLOOKUP($D1057,GroundTruth!$A$2:$C$2741,3,FALSE)</f>
        <v>false</v>
      </c>
      <c r="H1057">
        <f>VLOOKUP($D1057,GroundTruth!$A$2:$D$2741,4,FALSE)</f>
        <v>328</v>
      </c>
      <c r="I1057" t="str">
        <f>VLOOKUP($D1057,GroundTruth!$A$2:$D$2741,2,FALSE)</f>
        <v>hash</v>
      </c>
    </row>
    <row r="1058" spans="1:9" x14ac:dyDescent="0.2">
      <c r="A1058" t="s">
        <v>2762</v>
      </c>
      <c r="B1058" t="s">
        <v>3255</v>
      </c>
      <c r="C1058" t="s">
        <v>4266</v>
      </c>
      <c r="D1058" t="s">
        <v>2226</v>
      </c>
      <c r="E1058" t="s">
        <v>2765</v>
      </c>
      <c r="F1058" t="s">
        <v>4267</v>
      </c>
      <c r="G1058" t="str">
        <f>VLOOKUP($D1058,GroundTruth!$A$2:$C$2741,3,FALSE)</f>
        <v>false</v>
      </c>
      <c r="H1058">
        <f>VLOOKUP($D1058,GroundTruth!$A$2:$D$2741,4,FALSE)</f>
        <v>328</v>
      </c>
      <c r="I1058" t="str">
        <f>VLOOKUP($D1058,GroundTruth!$A$2:$D$2741,2,FALSE)</f>
        <v>hash</v>
      </c>
    </row>
    <row r="1059" spans="1:9" x14ac:dyDescent="0.2">
      <c r="A1059" t="s">
        <v>2762</v>
      </c>
      <c r="B1059" t="s">
        <v>3255</v>
      </c>
      <c r="C1059" t="s">
        <v>4266</v>
      </c>
      <c r="D1059" t="s">
        <v>2226</v>
      </c>
      <c r="E1059" t="s">
        <v>2765</v>
      </c>
      <c r="F1059" t="s">
        <v>4268</v>
      </c>
      <c r="G1059" t="str">
        <f>VLOOKUP($D1059,GroundTruth!$A$2:$C$2741,3,FALSE)</f>
        <v>false</v>
      </c>
      <c r="H1059">
        <f>VLOOKUP($D1059,GroundTruth!$A$2:$D$2741,4,FALSE)</f>
        <v>328</v>
      </c>
      <c r="I1059" t="str">
        <f>VLOOKUP($D1059,GroundTruth!$A$2:$D$2741,2,FALSE)</f>
        <v>hash</v>
      </c>
    </row>
    <row r="1060" spans="1:9" x14ac:dyDescent="0.2">
      <c r="A1060" t="s">
        <v>2762</v>
      </c>
      <c r="B1060" t="s">
        <v>3264</v>
      </c>
      <c r="C1060" t="s">
        <v>4269</v>
      </c>
      <c r="D1060" t="s">
        <v>2227</v>
      </c>
      <c r="E1060" t="s">
        <v>2765</v>
      </c>
      <c r="F1060" t="s">
        <v>4270</v>
      </c>
      <c r="G1060" t="str">
        <f>VLOOKUP($D1060,GroundTruth!$A$2:$C$2741,3,FALSE)</f>
        <v>true</v>
      </c>
      <c r="H1060">
        <f>VLOOKUP($D1060,GroundTruth!$A$2:$D$2741,4,FALSE)</f>
        <v>328</v>
      </c>
      <c r="I1060" t="str">
        <f>VLOOKUP($D1060,GroundTruth!$A$2:$D$2741,2,FALSE)</f>
        <v>hash</v>
      </c>
    </row>
    <row r="1061" spans="1:9" x14ac:dyDescent="0.2">
      <c r="A1061" t="s">
        <v>2762</v>
      </c>
      <c r="B1061" t="s">
        <v>3255</v>
      </c>
      <c r="C1061" t="s">
        <v>4269</v>
      </c>
      <c r="D1061" t="s">
        <v>2227</v>
      </c>
      <c r="E1061" t="s">
        <v>2765</v>
      </c>
      <c r="F1061" t="s">
        <v>4270</v>
      </c>
      <c r="G1061" t="str">
        <f>VLOOKUP($D1061,GroundTruth!$A$2:$C$2741,3,FALSE)</f>
        <v>true</v>
      </c>
      <c r="H1061">
        <f>VLOOKUP($D1061,GroundTruth!$A$2:$D$2741,4,FALSE)</f>
        <v>328</v>
      </c>
      <c r="I1061" t="str">
        <f>VLOOKUP($D1061,GroundTruth!$A$2:$D$2741,2,FALSE)</f>
        <v>hash</v>
      </c>
    </row>
    <row r="1062" spans="1:9" x14ac:dyDescent="0.2">
      <c r="A1062" t="s">
        <v>2762</v>
      </c>
      <c r="B1062" t="s">
        <v>3255</v>
      </c>
      <c r="C1062" t="s">
        <v>4269</v>
      </c>
      <c r="D1062" t="s">
        <v>2227</v>
      </c>
      <c r="E1062" t="s">
        <v>2765</v>
      </c>
      <c r="F1062" t="s">
        <v>4271</v>
      </c>
      <c r="G1062" t="str">
        <f>VLOOKUP($D1062,GroundTruth!$A$2:$C$2741,3,FALSE)</f>
        <v>true</v>
      </c>
      <c r="H1062">
        <f>VLOOKUP($D1062,GroundTruth!$A$2:$D$2741,4,FALSE)</f>
        <v>328</v>
      </c>
      <c r="I1062" t="str">
        <f>VLOOKUP($D1062,GroundTruth!$A$2:$D$2741,2,FALSE)</f>
        <v>hash</v>
      </c>
    </row>
    <row r="1063" spans="1:9" x14ac:dyDescent="0.2">
      <c r="A1063" t="s">
        <v>2762</v>
      </c>
      <c r="B1063" t="s">
        <v>3264</v>
      </c>
      <c r="C1063" t="s">
        <v>4272</v>
      </c>
      <c r="D1063" t="s">
        <v>2228</v>
      </c>
      <c r="E1063" t="s">
        <v>2765</v>
      </c>
      <c r="F1063" t="s">
        <v>4273</v>
      </c>
      <c r="G1063" t="str">
        <f>VLOOKUP($D1063,GroundTruth!$A$2:$C$2741,3,FALSE)</f>
        <v>true</v>
      </c>
      <c r="H1063">
        <f>VLOOKUP($D1063,GroundTruth!$A$2:$D$2741,4,FALSE)</f>
        <v>328</v>
      </c>
      <c r="I1063" t="str">
        <f>VLOOKUP($D1063,GroundTruth!$A$2:$D$2741,2,FALSE)</f>
        <v>hash</v>
      </c>
    </row>
    <row r="1064" spans="1:9" x14ac:dyDescent="0.2">
      <c r="A1064" t="s">
        <v>2762</v>
      </c>
      <c r="B1064" t="s">
        <v>3255</v>
      </c>
      <c r="C1064" t="s">
        <v>4272</v>
      </c>
      <c r="D1064" t="s">
        <v>2228</v>
      </c>
      <c r="E1064" t="s">
        <v>2765</v>
      </c>
      <c r="F1064" t="s">
        <v>4273</v>
      </c>
      <c r="G1064" t="str">
        <f>VLOOKUP($D1064,GroundTruth!$A$2:$C$2741,3,FALSE)</f>
        <v>true</v>
      </c>
      <c r="H1064">
        <f>VLOOKUP($D1064,GroundTruth!$A$2:$D$2741,4,FALSE)</f>
        <v>328</v>
      </c>
      <c r="I1064" t="str">
        <f>VLOOKUP($D1064,GroundTruth!$A$2:$D$2741,2,FALSE)</f>
        <v>hash</v>
      </c>
    </row>
    <row r="1065" spans="1:9" x14ac:dyDescent="0.2">
      <c r="A1065" t="s">
        <v>2762</v>
      </c>
      <c r="B1065" t="s">
        <v>3255</v>
      </c>
      <c r="C1065" t="s">
        <v>4272</v>
      </c>
      <c r="D1065" t="s">
        <v>2228</v>
      </c>
      <c r="E1065" t="s">
        <v>2765</v>
      </c>
      <c r="F1065" t="s">
        <v>4274</v>
      </c>
      <c r="G1065" t="str">
        <f>VLOOKUP($D1065,GroundTruth!$A$2:$C$2741,3,FALSE)</f>
        <v>true</v>
      </c>
      <c r="H1065">
        <f>VLOOKUP($D1065,GroundTruth!$A$2:$D$2741,4,FALSE)</f>
        <v>328</v>
      </c>
      <c r="I1065" t="str">
        <f>VLOOKUP($D1065,GroundTruth!$A$2:$D$2741,2,FALSE)</f>
        <v>hash</v>
      </c>
    </row>
    <row r="1066" spans="1:9" x14ac:dyDescent="0.2">
      <c r="A1066" t="s">
        <v>2762</v>
      </c>
      <c r="B1066" t="s">
        <v>3264</v>
      </c>
      <c r="C1066" t="s">
        <v>4275</v>
      </c>
      <c r="D1066" t="s">
        <v>2229</v>
      </c>
      <c r="E1066" t="s">
        <v>2765</v>
      </c>
      <c r="F1066" t="s">
        <v>4276</v>
      </c>
      <c r="G1066" t="str">
        <f>VLOOKUP($D1066,GroundTruth!$A$2:$C$2741,3,FALSE)</f>
        <v>true</v>
      </c>
      <c r="H1066">
        <f>VLOOKUP($D1066,GroundTruth!$A$2:$D$2741,4,FALSE)</f>
        <v>328</v>
      </c>
      <c r="I1066" t="str">
        <f>VLOOKUP($D1066,GroundTruth!$A$2:$D$2741,2,FALSE)</f>
        <v>hash</v>
      </c>
    </row>
    <row r="1067" spans="1:9" x14ac:dyDescent="0.2">
      <c r="A1067" t="s">
        <v>2762</v>
      </c>
      <c r="B1067" t="s">
        <v>3255</v>
      </c>
      <c r="C1067" t="s">
        <v>4275</v>
      </c>
      <c r="D1067" t="s">
        <v>2229</v>
      </c>
      <c r="E1067" t="s">
        <v>2765</v>
      </c>
      <c r="F1067" t="s">
        <v>4276</v>
      </c>
      <c r="G1067" t="str">
        <f>VLOOKUP($D1067,GroundTruth!$A$2:$C$2741,3,FALSE)</f>
        <v>true</v>
      </c>
      <c r="H1067">
        <f>VLOOKUP($D1067,GroundTruth!$A$2:$D$2741,4,FALSE)</f>
        <v>328</v>
      </c>
      <c r="I1067" t="str">
        <f>VLOOKUP($D1067,GroundTruth!$A$2:$D$2741,2,FALSE)</f>
        <v>hash</v>
      </c>
    </row>
    <row r="1068" spans="1:9" x14ac:dyDescent="0.2">
      <c r="A1068" t="s">
        <v>2762</v>
      </c>
      <c r="B1068" t="s">
        <v>3255</v>
      </c>
      <c r="C1068" t="s">
        <v>4275</v>
      </c>
      <c r="D1068" t="s">
        <v>2229</v>
      </c>
      <c r="E1068" t="s">
        <v>2765</v>
      </c>
      <c r="F1068" t="s">
        <v>4277</v>
      </c>
      <c r="G1068" t="str">
        <f>VLOOKUP($D1068,GroundTruth!$A$2:$C$2741,3,FALSE)</f>
        <v>true</v>
      </c>
      <c r="H1068">
        <f>VLOOKUP($D1068,GroundTruth!$A$2:$D$2741,4,FALSE)</f>
        <v>328</v>
      </c>
      <c r="I1068" t="str">
        <f>VLOOKUP($D1068,GroundTruth!$A$2:$D$2741,2,FALSE)</f>
        <v>hash</v>
      </c>
    </row>
    <row r="1069" spans="1:9" x14ac:dyDescent="0.2">
      <c r="A1069" t="s">
        <v>2762</v>
      </c>
      <c r="B1069" t="s">
        <v>3264</v>
      </c>
      <c r="C1069" t="s">
        <v>4278</v>
      </c>
      <c r="D1069" t="s">
        <v>2233</v>
      </c>
      <c r="E1069" t="s">
        <v>2765</v>
      </c>
      <c r="F1069" t="s">
        <v>4279</v>
      </c>
      <c r="G1069" t="str">
        <f>VLOOKUP($D1069,GroundTruth!$A$2:$C$2741,3,FALSE)</f>
        <v>true</v>
      </c>
      <c r="H1069">
        <f>VLOOKUP($D1069,GroundTruth!$A$2:$D$2741,4,FALSE)</f>
        <v>328</v>
      </c>
      <c r="I1069" t="str">
        <f>VLOOKUP($D1069,GroundTruth!$A$2:$D$2741,2,FALSE)</f>
        <v>hash</v>
      </c>
    </row>
    <row r="1070" spans="1:9" x14ac:dyDescent="0.2">
      <c r="A1070" t="s">
        <v>2762</v>
      </c>
      <c r="B1070" t="s">
        <v>3255</v>
      </c>
      <c r="C1070" t="s">
        <v>4278</v>
      </c>
      <c r="D1070" t="s">
        <v>2233</v>
      </c>
      <c r="E1070" t="s">
        <v>2765</v>
      </c>
      <c r="F1070" t="s">
        <v>4279</v>
      </c>
      <c r="G1070" t="str">
        <f>VLOOKUP($D1070,GroundTruth!$A$2:$C$2741,3,FALSE)</f>
        <v>true</v>
      </c>
      <c r="H1070">
        <f>VLOOKUP($D1070,GroundTruth!$A$2:$D$2741,4,FALSE)</f>
        <v>328</v>
      </c>
      <c r="I1070" t="str">
        <f>VLOOKUP($D1070,GroundTruth!$A$2:$D$2741,2,FALSE)</f>
        <v>hash</v>
      </c>
    </row>
    <row r="1071" spans="1:9" x14ac:dyDescent="0.2">
      <c r="A1071" t="s">
        <v>2762</v>
      </c>
      <c r="B1071" t="s">
        <v>3255</v>
      </c>
      <c r="C1071" t="s">
        <v>4278</v>
      </c>
      <c r="D1071" t="s">
        <v>2233</v>
      </c>
      <c r="E1071" t="s">
        <v>2765</v>
      </c>
      <c r="F1071" t="s">
        <v>4280</v>
      </c>
      <c r="G1071" t="str">
        <f>VLOOKUP($D1071,GroundTruth!$A$2:$C$2741,3,FALSE)</f>
        <v>true</v>
      </c>
      <c r="H1071">
        <f>VLOOKUP($D1071,GroundTruth!$A$2:$D$2741,4,FALSE)</f>
        <v>328</v>
      </c>
      <c r="I1071" t="str">
        <f>VLOOKUP($D1071,GroundTruth!$A$2:$D$2741,2,FALSE)</f>
        <v>hash</v>
      </c>
    </row>
    <row r="1072" spans="1:9" x14ac:dyDescent="0.2">
      <c r="A1072" t="s">
        <v>2762</v>
      </c>
      <c r="B1072" t="s">
        <v>3264</v>
      </c>
      <c r="C1072" t="s">
        <v>4281</v>
      </c>
      <c r="D1072" t="s">
        <v>2235</v>
      </c>
      <c r="E1072" t="s">
        <v>2765</v>
      </c>
      <c r="F1072" t="s">
        <v>4282</v>
      </c>
      <c r="G1072" t="str">
        <f>VLOOKUP($D1072,GroundTruth!$A$2:$C$2741,3,FALSE)</f>
        <v>true</v>
      </c>
      <c r="H1072">
        <f>VLOOKUP($D1072,GroundTruth!$A$2:$D$2741,4,FALSE)</f>
        <v>328</v>
      </c>
      <c r="I1072" t="str">
        <f>VLOOKUP($D1072,GroundTruth!$A$2:$D$2741,2,FALSE)</f>
        <v>hash</v>
      </c>
    </row>
    <row r="1073" spans="1:9" x14ac:dyDescent="0.2">
      <c r="A1073" t="s">
        <v>2762</v>
      </c>
      <c r="B1073" t="s">
        <v>3255</v>
      </c>
      <c r="C1073" t="s">
        <v>4281</v>
      </c>
      <c r="D1073" t="s">
        <v>2235</v>
      </c>
      <c r="E1073" t="s">
        <v>2765</v>
      </c>
      <c r="F1073" t="s">
        <v>4282</v>
      </c>
      <c r="G1073" t="str">
        <f>VLOOKUP($D1073,GroundTruth!$A$2:$C$2741,3,FALSE)</f>
        <v>true</v>
      </c>
      <c r="H1073">
        <f>VLOOKUP($D1073,GroundTruth!$A$2:$D$2741,4,FALSE)</f>
        <v>328</v>
      </c>
      <c r="I1073" t="str">
        <f>VLOOKUP($D1073,GroundTruth!$A$2:$D$2741,2,FALSE)</f>
        <v>hash</v>
      </c>
    </row>
    <row r="1074" spans="1:9" x14ac:dyDescent="0.2">
      <c r="A1074" t="s">
        <v>2762</v>
      </c>
      <c r="B1074" t="s">
        <v>3255</v>
      </c>
      <c r="C1074" t="s">
        <v>4281</v>
      </c>
      <c r="D1074" t="s">
        <v>2235</v>
      </c>
      <c r="E1074" t="s">
        <v>2765</v>
      </c>
      <c r="F1074" t="s">
        <v>4283</v>
      </c>
      <c r="G1074" t="str">
        <f>VLOOKUP($D1074,GroundTruth!$A$2:$C$2741,3,FALSE)</f>
        <v>true</v>
      </c>
      <c r="H1074">
        <f>VLOOKUP($D1074,GroundTruth!$A$2:$D$2741,4,FALSE)</f>
        <v>328</v>
      </c>
      <c r="I1074" t="str">
        <f>VLOOKUP($D1074,GroundTruth!$A$2:$D$2741,2,FALSE)</f>
        <v>hash</v>
      </c>
    </row>
    <row r="1075" spans="1:9" x14ac:dyDescent="0.2">
      <c r="A1075" t="s">
        <v>2762</v>
      </c>
      <c r="B1075" t="s">
        <v>3264</v>
      </c>
      <c r="C1075" t="s">
        <v>4314</v>
      </c>
      <c r="D1075" t="s">
        <v>2323</v>
      </c>
      <c r="E1075" t="s">
        <v>2765</v>
      </c>
      <c r="F1075" t="s">
        <v>4315</v>
      </c>
      <c r="G1075" t="str">
        <f>VLOOKUP($D1075,GroundTruth!$A$2:$C$2741,3,FALSE)</f>
        <v>true</v>
      </c>
      <c r="H1075">
        <f>VLOOKUP($D1075,GroundTruth!$A$2:$D$2741,4,FALSE)</f>
        <v>328</v>
      </c>
      <c r="I1075" t="str">
        <f>VLOOKUP($D1075,GroundTruth!$A$2:$D$2741,2,FALSE)</f>
        <v>hash</v>
      </c>
    </row>
    <row r="1076" spans="1:9" x14ac:dyDescent="0.2">
      <c r="A1076" t="s">
        <v>2762</v>
      </c>
      <c r="B1076" t="s">
        <v>3255</v>
      </c>
      <c r="C1076" t="s">
        <v>4314</v>
      </c>
      <c r="D1076" t="s">
        <v>2323</v>
      </c>
      <c r="E1076" t="s">
        <v>2765</v>
      </c>
      <c r="F1076" t="s">
        <v>4315</v>
      </c>
      <c r="G1076" t="str">
        <f>VLOOKUP($D1076,GroundTruth!$A$2:$C$2741,3,FALSE)</f>
        <v>true</v>
      </c>
      <c r="H1076">
        <f>VLOOKUP($D1076,GroundTruth!$A$2:$D$2741,4,FALSE)</f>
        <v>328</v>
      </c>
      <c r="I1076" t="str">
        <f>VLOOKUP($D1076,GroundTruth!$A$2:$D$2741,2,FALSE)</f>
        <v>hash</v>
      </c>
    </row>
    <row r="1077" spans="1:9" x14ac:dyDescent="0.2">
      <c r="A1077" t="s">
        <v>2762</v>
      </c>
      <c r="B1077" t="s">
        <v>3255</v>
      </c>
      <c r="C1077" t="s">
        <v>4314</v>
      </c>
      <c r="D1077" t="s">
        <v>2323</v>
      </c>
      <c r="E1077" t="s">
        <v>2765</v>
      </c>
      <c r="F1077" t="s">
        <v>4316</v>
      </c>
      <c r="G1077" t="str">
        <f>VLOOKUP($D1077,GroundTruth!$A$2:$C$2741,3,FALSE)</f>
        <v>true</v>
      </c>
      <c r="H1077">
        <f>VLOOKUP($D1077,GroundTruth!$A$2:$D$2741,4,FALSE)</f>
        <v>328</v>
      </c>
      <c r="I1077" t="str">
        <f>VLOOKUP($D1077,GroundTruth!$A$2:$D$2741,2,FALSE)</f>
        <v>hash</v>
      </c>
    </row>
    <row r="1078" spans="1:9" x14ac:dyDescent="0.2">
      <c r="A1078" t="s">
        <v>2762</v>
      </c>
      <c r="B1078" t="s">
        <v>3264</v>
      </c>
      <c r="C1078" t="s">
        <v>4317</v>
      </c>
      <c r="D1078" t="s">
        <v>2324</v>
      </c>
      <c r="E1078" t="s">
        <v>2765</v>
      </c>
      <c r="F1078" t="s">
        <v>4318</v>
      </c>
      <c r="G1078" t="str">
        <f>VLOOKUP($D1078,GroundTruth!$A$2:$C$2741,3,FALSE)</f>
        <v>true</v>
      </c>
      <c r="H1078">
        <f>VLOOKUP($D1078,GroundTruth!$A$2:$D$2741,4,FALSE)</f>
        <v>328</v>
      </c>
      <c r="I1078" t="str">
        <f>VLOOKUP($D1078,GroundTruth!$A$2:$D$2741,2,FALSE)</f>
        <v>hash</v>
      </c>
    </row>
    <row r="1079" spans="1:9" x14ac:dyDescent="0.2">
      <c r="A1079" t="s">
        <v>2762</v>
      </c>
      <c r="B1079" t="s">
        <v>3255</v>
      </c>
      <c r="C1079" t="s">
        <v>4317</v>
      </c>
      <c r="D1079" t="s">
        <v>2324</v>
      </c>
      <c r="E1079" t="s">
        <v>2765</v>
      </c>
      <c r="F1079" t="s">
        <v>4318</v>
      </c>
      <c r="G1079" t="str">
        <f>VLOOKUP($D1079,GroundTruth!$A$2:$C$2741,3,FALSE)</f>
        <v>true</v>
      </c>
      <c r="H1079">
        <f>VLOOKUP($D1079,GroundTruth!$A$2:$D$2741,4,FALSE)</f>
        <v>328</v>
      </c>
      <c r="I1079" t="str">
        <f>VLOOKUP($D1079,GroundTruth!$A$2:$D$2741,2,FALSE)</f>
        <v>hash</v>
      </c>
    </row>
    <row r="1080" spans="1:9" x14ac:dyDescent="0.2">
      <c r="A1080" t="s">
        <v>2762</v>
      </c>
      <c r="B1080" t="s">
        <v>3255</v>
      </c>
      <c r="C1080" t="s">
        <v>4317</v>
      </c>
      <c r="D1080" t="s">
        <v>2324</v>
      </c>
      <c r="E1080" t="s">
        <v>2765</v>
      </c>
      <c r="F1080" t="s">
        <v>4319</v>
      </c>
      <c r="G1080" t="str">
        <f>VLOOKUP($D1080,GroundTruth!$A$2:$C$2741,3,FALSE)</f>
        <v>true</v>
      </c>
      <c r="H1080">
        <f>VLOOKUP($D1080,GroundTruth!$A$2:$D$2741,4,FALSE)</f>
        <v>328</v>
      </c>
      <c r="I1080" t="str">
        <f>VLOOKUP($D1080,GroundTruth!$A$2:$D$2741,2,FALSE)</f>
        <v>hash</v>
      </c>
    </row>
    <row r="1081" spans="1:9" x14ac:dyDescent="0.2">
      <c r="A1081" t="s">
        <v>2762</v>
      </c>
      <c r="B1081" t="s">
        <v>3264</v>
      </c>
      <c r="C1081" t="s">
        <v>4320</v>
      </c>
      <c r="D1081" t="s">
        <v>2327</v>
      </c>
      <c r="E1081" t="s">
        <v>2765</v>
      </c>
      <c r="F1081" t="s">
        <v>4321</v>
      </c>
      <c r="G1081" t="str">
        <f>VLOOKUP($D1081,GroundTruth!$A$2:$C$2741,3,FALSE)</f>
        <v>true</v>
      </c>
      <c r="H1081">
        <f>VLOOKUP($D1081,GroundTruth!$A$2:$D$2741,4,FALSE)</f>
        <v>328</v>
      </c>
      <c r="I1081" t="str">
        <f>VLOOKUP($D1081,GroundTruth!$A$2:$D$2741,2,FALSE)</f>
        <v>hash</v>
      </c>
    </row>
    <row r="1082" spans="1:9" x14ac:dyDescent="0.2">
      <c r="A1082" t="s">
        <v>2762</v>
      </c>
      <c r="B1082" t="s">
        <v>3255</v>
      </c>
      <c r="C1082" t="s">
        <v>4320</v>
      </c>
      <c r="D1082" t="s">
        <v>2327</v>
      </c>
      <c r="E1082" t="s">
        <v>2765</v>
      </c>
      <c r="F1082" t="s">
        <v>4321</v>
      </c>
      <c r="G1082" t="str">
        <f>VLOOKUP($D1082,GroundTruth!$A$2:$C$2741,3,FALSE)</f>
        <v>true</v>
      </c>
      <c r="H1082">
        <f>VLOOKUP($D1082,GroundTruth!$A$2:$D$2741,4,FALSE)</f>
        <v>328</v>
      </c>
      <c r="I1082" t="str">
        <f>VLOOKUP($D1082,GroundTruth!$A$2:$D$2741,2,FALSE)</f>
        <v>hash</v>
      </c>
    </row>
    <row r="1083" spans="1:9" x14ac:dyDescent="0.2">
      <c r="A1083" t="s">
        <v>2762</v>
      </c>
      <c r="B1083" t="s">
        <v>3255</v>
      </c>
      <c r="C1083" t="s">
        <v>4320</v>
      </c>
      <c r="D1083" t="s">
        <v>2327</v>
      </c>
      <c r="E1083" t="s">
        <v>2765</v>
      </c>
      <c r="F1083" t="s">
        <v>4322</v>
      </c>
      <c r="G1083" t="str">
        <f>VLOOKUP($D1083,GroundTruth!$A$2:$C$2741,3,FALSE)</f>
        <v>true</v>
      </c>
      <c r="H1083">
        <f>VLOOKUP($D1083,GroundTruth!$A$2:$D$2741,4,FALSE)</f>
        <v>328</v>
      </c>
      <c r="I1083" t="str">
        <f>VLOOKUP($D1083,GroundTruth!$A$2:$D$2741,2,FALSE)</f>
        <v>hash</v>
      </c>
    </row>
    <row r="1084" spans="1:9" x14ac:dyDescent="0.2">
      <c r="A1084" t="s">
        <v>2762</v>
      </c>
      <c r="B1084" t="s">
        <v>3264</v>
      </c>
      <c r="C1084" t="s">
        <v>4337</v>
      </c>
      <c r="D1084" t="s">
        <v>2401</v>
      </c>
      <c r="E1084" t="s">
        <v>2765</v>
      </c>
      <c r="F1084" t="s">
        <v>4338</v>
      </c>
      <c r="G1084" t="str">
        <f>VLOOKUP($D1084,GroundTruth!$A$2:$C$2741,3,FALSE)</f>
        <v>true</v>
      </c>
      <c r="H1084">
        <f>VLOOKUP($D1084,GroundTruth!$A$2:$D$2741,4,FALSE)</f>
        <v>328</v>
      </c>
      <c r="I1084" t="str">
        <f>VLOOKUP($D1084,GroundTruth!$A$2:$D$2741,2,FALSE)</f>
        <v>hash</v>
      </c>
    </row>
    <row r="1085" spans="1:9" x14ac:dyDescent="0.2">
      <c r="A1085" t="s">
        <v>2762</v>
      </c>
      <c r="B1085" t="s">
        <v>3255</v>
      </c>
      <c r="C1085" t="s">
        <v>4337</v>
      </c>
      <c r="D1085" t="s">
        <v>2401</v>
      </c>
      <c r="E1085" t="s">
        <v>2765</v>
      </c>
      <c r="F1085" t="s">
        <v>4338</v>
      </c>
      <c r="G1085" t="str">
        <f>VLOOKUP($D1085,GroundTruth!$A$2:$C$2741,3,FALSE)</f>
        <v>true</v>
      </c>
      <c r="H1085">
        <f>VLOOKUP($D1085,GroundTruth!$A$2:$D$2741,4,FALSE)</f>
        <v>328</v>
      </c>
      <c r="I1085" t="str">
        <f>VLOOKUP($D1085,GroundTruth!$A$2:$D$2741,2,FALSE)</f>
        <v>hash</v>
      </c>
    </row>
    <row r="1086" spans="1:9" x14ac:dyDescent="0.2">
      <c r="A1086" t="s">
        <v>2762</v>
      </c>
      <c r="B1086" t="s">
        <v>3255</v>
      </c>
      <c r="C1086" t="s">
        <v>4337</v>
      </c>
      <c r="D1086" t="s">
        <v>2401</v>
      </c>
      <c r="E1086" t="s">
        <v>2765</v>
      </c>
      <c r="F1086" t="s">
        <v>4339</v>
      </c>
      <c r="G1086" t="str">
        <f>VLOOKUP($D1086,GroundTruth!$A$2:$C$2741,3,FALSE)</f>
        <v>true</v>
      </c>
      <c r="H1086">
        <f>VLOOKUP($D1086,GroundTruth!$A$2:$D$2741,4,FALSE)</f>
        <v>328</v>
      </c>
      <c r="I1086" t="str">
        <f>VLOOKUP($D1086,GroundTruth!$A$2:$D$2741,2,FALSE)</f>
        <v>hash</v>
      </c>
    </row>
    <row r="1087" spans="1:9" x14ac:dyDescent="0.2">
      <c r="A1087" t="s">
        <v>2762</v>
      </c>
      <c r="B1087" t="s">
        <v>3264</v>
      </c>
      <c r="C1087" t="s">
        <v>4340</v>
      </c>
      <c r="D1087" t="s">
        <v>2402</v>
      </c>
      <c r="E1087" t="s">
        <v>2765</v>
      </c>
      <c r="F1087" t="s">
        <v>4341</v>
      </c>
      <c r="G1087" t="str">
        <f>VLOOKUP($D1087,GroundTruth!$A$2:$C$2741,3,FALSE)</f>
        <v>true</v>
      </c>
      <c r="H1087">
        <f>VLOOKUP($D1087,GroundTruth!$A$2:$D$2741,4,FALSE)</f>
        <v>328</v>
      </c>
      <c r="I1087" t="str">
        <f>VLOOKUP($D1087,GroundTruth!$A$2:$D$2741,2,FALSE)</f>
        <v>hash</v>
      </c>
    </row>
    <row r="1088" spans="1:9" x14ac:dyDescent="0.2">
      <c r="A1088" t="s">
        <v>2762</v>
      </c>
      <c r="B1088" t="s">
        <v>3255</v>
      </c>
      <c r="C1088" t="s">
        <v>4340</v>
      </c>
      <c r="D1088" t="s">
        <v>2402</v>
      </c>
      <c r="E1088" t="s">
        <v>2765</v>
      </c>
      <c r="F1088" t="s">
        <v>4341</v>
      </c>
      <c r="G1088" t="str">
        <f>VLOOKUP($D1088,GroundTruth!$A$2:$C$2741,3,FALSE)</f>
        <v>true</v>
      </c>
      <c r="H1088">
        <f>VLOOKUP($D1088,GroundTruth!$A$2:$D$2741,4,FALSE)</f>
        <v>328</v>
      </c>
      <c r="I1088" t="str">
        <f>VLOOKUP($D1088,GroundTruth!$A$2:$D$2741,2,FALSE)</f>
        <v>hash</v>
      </c>
    </row>
    <row r="1089" spans="1:9" x14ac:dyDescent="0.2">
      <c r="A1089" t="s">
        <v>2762</v>
      </c>
      <c r="B1089" t="s">
        <v>3255</v>
      </c>
      <c r="C1089" t="s">
        <v>4340</v>
      </c>
      <c r="D1089" t="s">
        <v>2402</v>
      </c>
      <c r="E1089" t="s">
        <v>2765</v>
      </c>
      <c r="F1089" t="s">
        <v>4342</v>
      </c>
      <c r="G1089" t="str">
        <f>VLOOKUP($D1089,GroundTruth!$A$2:$C$2741,3,FALSE)</f>
        <v>true</v>
      </c>
      <c r="H1089">
        <f>VLOOKUP($D1089,GroundTruth!$A$2:$D$2741,4,FALSE)</f>
        <v>328</v>
      </c>
      <c r="I1089" t="str">
        <f>VLOOKUP($D1089,GroundTruth!$A$2:$D$2741,2,FALSE)</f>
        <v>hash</v>
      </c>
    </row>
    <row r="1090" spans="1:9" x14ac:dyDescent="0.2">
      <c r="A1090" t="s">
        <v>2762</v>
      </c>
      <c r="B1090" t="s">
        <v>3264</v>
      </c>
      <c r="C1090" t="s">
        <v>4343</v>
      </c>
      <c r="D1090" t="s">
        <v>2403</v>
      </c>
      <c r="E1090" t="s">
        <v>2765</v>
      </c>
      <c r="F1090" t="s">
        <v>4344</v>
      </c>
      <c r="G1090" t="str">
        <f>VLOOKUP($D1090,GroundTruth!$A$2:$C$2741,3,FALSE)</f>
        <v>true</v>
      </c>
      <c r="H1090">
        <f>VLOOKUP($D1090,GroundTruth!$A$2:$D$2741,4,FALSE)</f>
        <v>328</v>
      </c>
      <c r="I1090" t="str">
        <f>VLOOKUP($D1090,GroundTruth!$A$2:$D$2741,2,FALSE)</f>
        <v>hash</v>
      </c>
    </row>
    <row r="1091" spans="1:9" x14ac:dyDescent="0.2">
      <c r="A1091" t="s">
        <v>2762</v>
      </c>
      <c r="B1091" t="s">
        <v>3255</v>
      </c>
      <c r="C1091" t="s">
        <v>4343</v>
      </c>
      <c r="D1091" t="s">
        <v>2403</v>
      </c>
      <c r="E1091" t="s">
        <v>2765</v>
      </c>
      <c r="F1091" t="s">
        <v>4344</v>
      </c>
      <c r="G1091" t="str">
        <f>VLOOKUP($D1091,GroundTruth!$A$2:$C$2741,3,FALSE)</f>
        <v>true</v>
      </c>
      <c r="H1091">
        <f>VLOOKUP($D1091,GroundTruth!$A$2:$D$2741,4,FALSE)</f>
        <v>328</v>
      </c>
      <c r="I1091" t="str">
        <f>VLOOKUP($D1091,GroundTruth!$A$2:$D$2741,2,FALSE)</f>
        <v>hash</v>
      </c>
    </row>
    <row r="1092" spans="1:9" x14ac:dyDescent="0.2">
      <c r="A1092" t="s">
        <v>2762</v>
      </c>
      <c r="B1092" t="s">
        <v>3255</v>
      </c>
      <c r="C1092" t="s">
        <v>4343</v>
      </c>
      <c r="D1092" t="s">
        <v>2403</v>
      </c>
      <c r="E1092" t="s">
        <v>2765</v>
      </c>
      <c r="F1092" t="s">
        <v>4345</v>
      </c>
      <c r="G1092" t="str">
        <f>VLOOKUP($D1092,GroundTruth!$A$2:$C$2741,3,FALSE)</f>
        <v>true</v>
      </c>
      <c r="H1092">
        <f>VLOOKUP($D1092,GroundTruth!$A$2:$D$2741,4,FALSE)</f>
        <v>328</v>
      </c>
      <c r="I1092" t="str">
        <f>VLOOKUP($D1092,GroundTruth!$A$2:$D$2741,2,FALSE)</f>
        <v>hash</v>
      </c>
    </row>
    <row r="1093" spans="1:9" x14ac:dyDescent="0.2">
      <c r="A1093" t="s">
        <v>2762</v>
      </c>
      <c r="B1093" t="s">
        <v>3264</v>
      </c>
      <c r="C1093" t="s">
        <v>4346</v>
      </c>
      <c r="D1093" t="s">
        <v>2404</v>
      </c>
      <c r="E1093" t="s">
        <v>2765</v>
      </c>
      <c r="F1093" t="s">
        <v>4347</v>
      </c>
      <c r="G1093" t="str">
        <f>VLOOKUP($D1093,GroundTruth!$A$2:$C$2741,3,FALSE)</f>
        <v>true</v>
      </c>
      <c r="H1093">
        <f>VLOOKUP($D1093,GroundTruth!$A$2:$D$2741,4,FALSE)</f>
        <v>328</v>
      </c>
      <c r="I1093" t="str">
        <f>VLOOKUP($D1093,GroundTruth!$A$2:$D$2741,2,FALSE)</f>
        <v>hash</v>
      </c>
    </row>
    <row r="1094" spans="1:9" x14ac:dyDescent="0.2">
      <c r="A1094" t="s">
        <v>2762</v>
      </c>
      <c r="B1094" t="s">
        <v>3255</v>
      </c>
      <c r="C1094" t="s">
        <v>4346</v>
      </c>
      <c r="D1094" t="s">
        <v>2404</v>
      </c>
      <c r="E1094" t="s">
        <v>2765</v>
      </c>
      <c r="F1094" t="s">
        <v>4347</v>
      </c>
      <c r="G1094" t="str">
        <f>VLOOKUP($D1094,GroundTruth!$A$2:$C$2741,3,FALSE)</f>
        <v>true</v>
      </c>
      <c r="H1094">
        <f>VLOOKUP($D1094,GroundTruth!$A$2:$D$2741,4,FALSE)</f>
        <v>328</v>
      </c>
      <c r="I1094" t="str">
        <f>VLOOKUP($D1094,GroundTruth!$A$2:$D$2741,2,FALSE)</f>
        <v>hash</v>
      </c>
    </row>
    <row r="1095" spans="1:9" x14ac:dyDescent="0.2">
      <c r="A1095" t="s">
        <v>2762</v>
      </c>
      <c r="B1095" t="s">
        <v>3255</v>
      </c>
      <c r="C1095" t="s">
        <v>4346</v>
      </c>
      <c r="D1095" t="s">
        <v>2404</v>
      </c>
      <c r="E1095" t="s">
        <v>2765</v>
      </c>
      <c r="F1095" t="s">
        <v>4348</v>
      </c>
      <c r="G1095" t="str">
        <f>VLOOKUP($D1095,GroundTruth!$A$2:$C$2741,3,FALSE)</f>
        <v>true</v>
      </c>
      <c r="H1095">
        <f>VLOOKUP($D1095,GroundTruth!$A$2:$D$2741,4,FALSE)</f>
        <v>328</v>
      </c>
      <c r="I1095" t="str">
        <f>VLOOKUP($D1095,GroundTruth!$A$2:$D$2741,2,FALSE)</f>
        <v>hash</v>
      </c>
    </row>
    <row r="1096" spans="1:9" x14ac:dyDescent="0.2">
      <c r="A1096" t="s">
        <v>2762</v>
      </c>
      <c r="B1096" t="s">
        <v>3264</v>
      </c>
      <c r="C1096" t="s">
        <v>4349</v>
      </c>
      <c r="D1096" t="s">
        <v>2407</v>
      </c>
      <c r="E1096" t="s">
        <v>2765</v>
      </c>
      <c r="F1096" t="s">
        <v>4350</v>
      </c>
      <c r="G1096" t="str">
        <f>VLOOKUP($D1096,GroundTruth!$A$2:$C$2741,3,FALSE)</f>
        <v>true</v>
      </c>
      <c r="H1096">
        <f>VLOOKUP($D1096,GroundTruth!$A$2:$D$2741,4,FALSE)</f>
        <v>328</v>
      </c>
      <c r="I1096" t="str">
        <f>VLOOKUP($D1096,GroundTruth!$A$2:$D$2741,2,FALSE)</f>
        <v>hash</v>
      </c>
    </row>
    <row r="1097" spans="1:9" x14ac:dyDescent="0.2">
      <c r="A1097" t="s">
        <v>2762</v>
      </c>
      <c r="B1097" t="s">
        <v>3255</v>
      </c>
      <c r="C1097" t="s">
        <v>4349</v>
      </c>
      <c r="D1097" t="s">
        <v>2407</v>
      </c>
      <c r="E1097" t="s">
        <v>2765</v>
      </c>
      <c r="F1097" t="s">
        <v>4350</v>
      </c>
      <c r="G1097" t="str">
        <f>VLOOKUP($D1097,GroundTruth!$A$2:$C$2741,3,FALSE)</f>
        <v>true</v>
      </c>
      <c r="H1097">
        <f>VLOOKUP($D1097,GroundTruth!$A$2:$D$2741,4,FALSE)</f>
        <v>328</v>
      </c>
      <c r="I1097" t="str">
        <f>VLOOKUP($D1097,GroundTruth!$A$2:$D$2741,2,FALSE)</f>
        <v>hash</v>
      </c>
    </row>
    <row r="1098" spans="1:9" x14ac:dyDescent="0.2">
      <c r="A1098" t="s">
        <v>2762</v>
      </c>
      <c r="B1098" t="s">
        <v>3255</v>
      </c>
      <c r="C1098" t="s">
        <v>4349</v>
      </c>
      <c r="D1098" t="s">
        <v>2407</v>
      </c>
      <c r="E1098" t="s">
        <v>2765</v>
      </c>
      <c r="F1098" t="s">
        <v>4351</v>
      </c>
      <c r="G1098" t="str">
        <f>VLOOKUP($D1098,GroundTruth!$A$2:$C$2741,3,FALSE)</f>
        <v>true</v>
      </c>
      <c r="H1098">
        <f>VLOOKUP($D1098,GroundTruth!$A$2:$D$2741,4,FALSE)</f>
        <v>328</v>
      </c>
      <c r="I1098" t="str">
        <f>VLOOKUP($D1098,GroundTruth!$A$2:$D$2741,2,FALSE)</f>
        <v>hash</v>
      </c>
    </row>
    <row r="1099" spans="1:9" x14ac:dyDescent="0.2">
      <c r="A1099" t="s">
        <v>2762</v>
      </c>
      <c r="B1099" t="s">
        <v>3264</v>
      </c>
      <c r="C1099" t="s">
        <v>4352</v>
      </c>
      <c r="D1099" t="s">
        <v>2408</v>
      </c>
      <c r="E1099" t="s">
        <v>2765</v>
      </c>
      <c r="F1099" t="s">
        <v>4353</v>
      </c>
      <c r="G1099" t="str">
        <f>VLOOKUP($D1099,GroundTruth!$A$2:$C$2741,3,FALSE)</f>
        <v>true</v>
      </c>
      <c r="H1099">
        <f>VLOOKUP($D1099,GroundTruth!$A$2:$D$2741,4,FALSE)</f>
        <v>328</v>
      </c>
      <c r="I1099" t="str">
        <f>VLOOKUP($D1099,GroundTruth!$A$2:$D$2741,2,FALSE)</f>
        <v>hash</v>
      </c>
    </row>
    <row r="1100" spans="1:9" x14ac:dyDescent="0.2">
      <c r="A1100" t="s">
        <v>2762</v>
      </c>
      <c r="B1100" t="s">
        <v>3255</v>
      </c>
      <c r="C1100" t="s">
        <v>4352</v>
      </c>
      <c r="D1100" t="s">
        <v>2408</v>
      </c>
      <c r="E1100" t="s">
        <v>2765</v>
      </c>
      <c r="F1100" t="s">
        <v>4353</v>
      </c>
      <c r="G1100" t="str">
        <f>VLOOKUP($D1100,GroundTruth!$A$2:$C$2741,3,FALSE)</f>
        <v>true</v>
      </c>
      <c r="H1100">
        <f>VLOOKUP($D1100,GroundTruth!$A$2:$D$2741,4,FALSE)</f>
        <v>328</v>
      </c>
      <c r="I1100" t="str">
        <f>VLOOKUP($D1100,GroundTruth!$A$2:$D$2741,2,FALSE)</f>
        <v>hash</v>
      </c>
    </row>
    <row r="1101" spans="1:9" x14ac:dyDescent="0.2">
      <c r="A1101" t="s">
        <v>2762</v>
      </c>
      <c r="B1101" t="s">
        <v>3255</v>
      </c>
      <c r="C1101" t="s">
        <v>4352</v>
      </c>
      <c r="D1101" t="s">
        <v>2408</v>
      </c>
      <c r="E1101" t="s">
        <v>2765</v>
      </c>
      <c r="F1101" t="s">
        <v>4354</v>
      </c>
      <c r="G1101" t="str">
        <f>VLOOKUP($D1101,GroundTruth!$A$2:$C$2741,3,FALSE)</f>
        <v>true</v>
      </c>
      <c r="H1101">
        <f>VLOOKUP($D1101,GroundTruth!$A$2:$D$2741,4,FALSE)</f>
        <v>328</v>
      </c>
      <c r="I1101" t="str">
        <f>VLOOKUP($D1101,GroundTruth!$A$2:$D$2741,2,FALSE)</f>
        <v>hash</v>
      </c>
    </row>
    <row r="1102" spans="1:9" x14ac:dyDescent="0.2">
      <c r="A1102" t="s">
        <v>2762</v>
      </c>
      <c r="B1102" t="s">
        <v>3264</v>
      </c>
      <c r="C1102" t="s">
        <v>4355</v>
      </c>
      <c r="D1102" t="s">
        <v>2409</v>
      </c>
      <c r="E1102" t="s">
        <v>2765</v>
      </c>
      <c r="F1102" t="s">
        <v>4356</v>
      </c>
      <c r="G1102" t="str">
        <f>VLOOKUP($D1102,GroundTruth!$A$2:$C$2741,3,FALSE)</f>
        <v>true</v>
      </c>
      <c r="H1102">
        <f>VLOOKUP($D1102,GroundTruth!$A$2:$D$2741,4,FALSE)</f>
        <v>328</v>
      </c>
      <c r="I1102" t="str">
        <f>VLOOKUP($D1102,GroundTruth!$A$2:$D$2741,2,FALSE)</f>
        <v>hash</v>
      </c>
    </row>
    <row r="1103" spans="1:9" x14ac:dyDescent="0.2">
      <c r="A1103" t="s">
        <v>2762</v>
      </c>
      <c r="B1103" t="s">
        <v>3255</v>
      </c>
      <c r="C1103" t="s">
        <v>4355</v>
      </c>
      <c r="D1103" t="s">
        <v>2409</v>
      </c>
      <c r="E1103" t="s">
        <v>2765</v>
      </c>
      <c r="F1103" t="s">
        <v>4356</v>
      </c>
      <c r="G1103" t="str">
        <f>VLOOKUP($D1103,GroundTruth!$A$2:$C$2741,3,FALSE)</f>
        <v>true</v>
      </c>
      <c r="H1103">
        <f>VLOOKUP($D1103,GroundTruth!$A$2:$D$2741,4,FALSE)</f>
        <v>328</v>
      </c>
      <c r="I1103" t="str">
        <f>VLOOKUP($D1103,GroundTruth!$A$2:$D$2741,2,FALSE)</f>
        <v>hash</v>
      </c>
    </row>
    <row r="1104" spans="1:9" x14ac:dyDescent="0.2">
      <c r="A1104" t="s">
        <v>2762</v>
      </c>
      <c r="B1104" t="s">
        <v>3255</v>
      </c>
      <c r="C1104" t="s">
        <v>4355</v>
      </c>
      <c r="D1104" t="s">
        <v>2409</v>
      </c>
      <c r="E1104" t="s">
        <v>2765</v>
      </c>
      <c r="F1104" t="s">
        <v>4357</v>
      </c>
      <c r="G1104" t="str">
        <f>VLOOKUP($D1104,GroundTruth!$A$2:$C$2741,3,FALSE)</f>
        <v>true</v>
      </c>
      <c r="H1104">
        <f>VLOOKUP($D1104,GroundTruth!$A$2:$D$2741,4,FALSE)</f>
        <v>328</v>
      </c>
      <c r="I1104" t="str">
        <f>VLOOKUP($D1104,GroundTruth!$A$2:$D$2741,2,FALSE)</f>
        <v>hash</v>
      </c>
    </row>
    <row r="1105" spans="1:9" x14ac:dyDescent="0.2">
      <c r="A1105" t="s">
        <v>2762</v>
      </c>
      <c r="B1105" t="s">
        <v>3264</v>
      </c>
      <c r="C1105" t="s">
        <v>4370</v>
      </c>
      <c r="D1105" t="s">
        <v>2490</v>
      </c>
      <c r="E1105" t="s">
        <v>2765</v>
      </c>
      <c r="F1105" t="s">
        <v>4371</v>
      </c>
      <c r="G1105" t="str">
        <f>VLOOKUP($D1105,GroundTruth!$A$2:$C$2741,3,FALSE)</f>
        <v>true</v>
      </c>
      <c r="H1105">
        <f>VLOOKUP($D1105,GroundTruth!$A$2:$D$2741,4,FALSE)</f>
        <v>328</v>
      </c>
      <c r="I1105" t="str">
        <f>VLOOKUP($D1105,GroundTruth!$A$2:$D$2741,2,FALSE)</f>
        <v>hash</v>
      </c>
    </row>
    <row r="1106" spans="1:9" x14ac:dyDescent="0.2">
      <c r="A1106" t="s">
        <v>2762</v>
      </c>
      <c r="B1106" t="s">
        <v>3255</v>
      </c>
      <c r="C1106" t="s">
        <v>4370</v>
      </c>
      <c r="D1106" t="s">
        <v>2490</v>
      </c>
      <c r="E1106" t="s">
        <v>2765</v>
      </c>
      <c r="F1106" t="s">
        <v>4371</v>
      </c>
      <c r="G1106" t="str">
        <f>VLOOKUP($D1106,GroundTruth!$A$2:$C$2741,3,FALSE)</f>
        <v>true</v>
      </c>
      <c r="H1106">
        <f>VLOOKUP($D1106,GroundTruth!$A$2:$D$2741,4,FALSE)</f>
        <v>328</v>
      </c>
      <c r="I1106" t="str">
        <f>VLOOKUP($D1106,GroundTruth!$A$2:$D$2741,2,FALSE)</f>
        <v>hash</v>
      </c>
    </row>
    <row r="1107" spans="1:9" x14ac:dyDescent="0.2">
      <c r="A1107" t="s">
        <v>2762</v>
      </c>
      <c r="B1107" t="s">
        <v>3255</v>
      </c>
      <c r="C1107" t="s">
        <v>4370</v>
      </c>
      <c r="D1107" t="s">
        <v>2490</v>
      </c>
      <c r="E1107" t="s">
        <v>2765</v>
      </c>
      <c r="F1107" t="s">
        <v>4372</v>
      </c>
      <c r="G1107" t="str">
        <f>VLOOKUP($D1107,GroundTruth!$A$2:$C$2741,3,FALSE)</f>
        <v>true</v>
      </c>
      <c r="H1107">
        <f>VLOOKUP($D1107,GroundTruth!$A$2:$D$2741,4,FALSE)</f>
        <v>328</v>
      </c>
      <c r="I1107" t="str">
        <f>VLOOKUP($D1107,GroundTruth!$A$2:$D$2741,2,FALSE)</f>
        <v>hash</v>
      </c>
    </row>
    <row r="1108" spans="1:9" x14ac:dyDescent="0.2">
      <c r="A1108" t="s">
        <v>2762</v>
      </c>
      <c r="B1108" t="s">
        <v>3264</v>
      </c>
      <c r="C1108" t="s">
        <v>4373</v>
      </c>
      <c r="D1108" t="s">
        <v>2491</v>
      </c>
      <c r="E1108" t="s">
        <v>2765</v>
      </c>
      <c r="F1108" t="s">
        <v>4374</v>
      </c>
      <c r="G1108" t="str">
        <f>VLOOKUP($D1108,GroundTruth!$A$2:$C$2741,3,FALSE)</f>
        <v>true</v>
      </c>
      <c r="H1108">
        <f>VLOOKUP($D1108,GroundTruth!$A$2:$D$2741,4,FALSE)</f>
        <v>328</v>
      </c>
      <c r="I1108" t="str">
        <f>VLOOKUP($D1108,GroundTruth!$A$2:$D$2741,2,FALSE)</f>
        <v>hash</v>
      </c>
    </row>
    <row r="1109" spans="1:9" x14ac:dyDescent="0.2">
      <c r="A1109" t="s">
        <v>2762</v>
      </c>
      <c r="B1109" t="s">
        <v>3255</v>
      </c>
      <c r="C1109" t="s">
        <v>4373</v>
      </c>
      <c r="D1109" t="s">
        <v>2491</v>
      </c>
      <c r="E1109" t="s">
        <v>2765</v>
      </c>
      <c r="F1109" t="s">
        <v>4374</v>
      </c>
      <c r="G1109" t="str">
        <f>VLOOKUP($D1109,GroundTruth!$A$2:$C$2741,3,FALSE)</f>
        <v>true</v>
      </c>
      <c r="H1109">
        <f>VLOOKUP($D1109,GroundTruth!$A$2:$D$2741,4,FALSE)</f>
        <v>328</v>
      </c>
      <c r="I1109" t="str">
        <f>VLOOKUP($D1109,GroundTruth!$A$2:$D$2741,2,FALSE)</f>
        <v>hash</v>
      </c>
    </row>
    <row r="1110" spans="1:9" x14ac:dyDescent="0.2">
      <c r="A1110" t="s">
        <v>2762</v>
      </c>
      <c r="B1110" t="s">
        <v>3255</v>
      </c>
      <c r="C1110" t="s">
        <v>4373</v>
      </c>
      <c r="D1110" t="s">
        <v>2491</v>
      </c>
      <c r="E1110" t="s">
        <v>2765</v>
      </c>
      <c r="F1110" t="s">
        <v>4375</v>
      </c>
      <c r="G1110" t="str">
        <f>VLOOKUP($D1110,GroundTruth!$A$2:$C$2741,3,FALSE)</f>
        <v>true</v>
      </c>
      <c r="H1110">
        <f>VLOOKUP($D1110,GroundTruth!$A$2:$D$2741,4,FALSE)</f>
        <v>328</v>
      </c>
      <c r="I1110" t="str">
        <f>VLOOKUP($D1110,GroundTruth!$A$2:$D$2741,2,FALSE)</f>
        <v>hash</v>
      </c>
    </row>
    <row r="1111" spans="1:9" x14ac:dyDescent="0.2">
      <c r="A1111" t="s">
        <v>2762</v>
      </c>
      <c r="B1111" t="s">
        <v>3264</v>
      </c>
      <c r="C1111" t="s">
        <v>4376</v>
      </c>
      <c r="D1111" t="s">
        <v>2492</v>
      </c>
      <c r="E1111" t="s">
        <v>2765</v>
      </c>
      <c r="F1111" t="s">
        <v>4377</v>
      </c>
      <c r="G1111" t="str">
        <f>VLOOKUP($D1111,GroundTruth!$A$2:$C$2741,3,FALSE)</f>
        <v>true</v>
      </c>
      <c r="H1111">
        <f>VLOOKUP($D1111,GroundTruth!$A$2:$D$2741,4,FALSE)</f>
        <v>328</v>
      </c>
      <c r="I1111" t="str">
        <f>VLOOKUP($D1111,GroundTruth!$A$2:$D$2741,2,FALSE)</f>
        <v>hash</v>
      </c>
    </row>
    <row r="1112" spans="1:9" x14ac:dyDescent="0.2">
      <c r="A1112" t="s">
        <v>2762</v>
      </c>
      <c r="B1112" t="s">
        <v>3255</v>
      </c>
      <c r="C1112" t="s">
        <v>4376</v>
      </c>
      <c r="D1112" t="s">
        <v>2492</v>
      </c>
      <c r="E1112" t="s">
        <v>2765</v>
      </c>
      <c r="F1112" t="s">
        <v>4377</v>
      </c>
      <c r="G1112" t="str">
        <f>VLOOKUP($D1112,GroundTruth!$A$2:$C$2741,3,FALSE)</f>
        <v>true</v>
      </c>
      <c r="H1112">
        <f>VLOOKUP($D1112,GroundTruth!$A$2:$D$2741,4,FALSE)</f>
        <v>328</v>
      </c>
      <c r="I1112" t="str">
        <f>VLOOKUP($D1112,GroundTruth!$A$2:$D$2741,2,FALSE)</f>
        <v>hash</v>
      </c>
    </row>
    <row r="1113" spans="1:9" x14ac:dyDescent="0.2">
      <c r="A1113" t="s">
        <v>2762</v>
      </c>
      <c r="B1113" t="s">
        <v>3255</v>
      </c>
      <c r="C1113" t="s">
        <v>4376</v>
      </c>
      <c r="D1113" t="s">
        <v>2492</v>
      </c>
      <c r="E1113" t="s">
        <v>2765</v>
      </c>
      <c r="F1113" t="s">
        <v>4378</v>
      </c>
      <c r="G1113" t="str">
        <f>VLOOKUP($D1113,GroundTruth!$A$2:$C$2741,3,FALSE)</f>
        <v>true</v>
      </c>
      <c r="H1113">
        <f>VLOOKUP($D1113,GroundTruth!$A$2:$D$2741,4,FALSE)</f>
        <v>328</v>
      </c>
      <c r="I1113" t="str">
        <f>VLOOKUP($D1113,GroundTruth!$A$2:$D$2741,2,FALSE)</f>
        <v>hash</v>
      </c>
    </row>
    <row r="1114" spans="1:9" x14ac:dyDescent="0.2">
      <c r="A1114" t="s">
        <v>2762</v>
      </c>
      <c r="B1114" t="s">
        <v>3264</v>
      </c>
      <c r="C1114" t="s">
        <v>4379</v>
      </c>
      <c r="D1114" t="s">
        <v>2494</v>
      </c>
      <c r="E1114" t="s">
        <v>2765</v>
      </c>
      <c r="F1114" t="s">
        <v>4380</v>
      </c>
      <c r="G1114" t="str">
        <f>VLOOKUP($D1114,GroundTruth!$A$2:$C$2741,3,FALSE)</f>
        <v>true</v>
      </c>
      <c r="H1114">
        <f>VLOOKUP($D1114,GroundTruth!$A$2:$D$2741,4,FALSE)</f>
        <v>328</v>
      </c>
      <c r="I1114" t="str">
        <f>VLOOKUP($D1114,GroundTruth!$A$2:$D$2741,2,FALSE)</f>
        <v>hash</v>
      </c>
    </row>
    <row r="1115" spans="1:9" x14ac:dyDescent="0.2">
      <c r="A1115" t="s">
        <v>2762</v>
      </c>
      <c r="B1115" t="s">
        <v>3255</v>
      </c>
      <c r="C1115" t="s">
        <v>4379</v>
      </c>
      <c r="D1115" t="s">
        <v>2494</v>
      </c>
      <c r="E1115" t="s">
        <v>2765</v>
      </c>
      <c r="F1115" t="s">
        <v>4380</v>
      </c>
      <c r="G1115" t="str">
        <f>VLOOKUP($D1115,GroundTruth!$A$2:$C$2741,3,FALSE)</f>
        <v>true</v>
      </c>
      <c r="H1115">
        <f>VLOOKUP($D1115,GroundTruth!$A$2:$D$2741,4,FALSE)</f>
        <v>328</v>
      </c>
      <c r="I1115" t="str">
        <f>VLOOKUP($D1115,GroundTruth!$A$2:$D$2741,2,FALSE)</f>
        <v>hash</v>
      </c>
    </row>
    <row r="1116" spans="1:9" x14ac:dyDescent="0.2">
      <c r="A1116" t="s">
        <v>2762</v>
      </c>
      <c r="B1116" t="s">
        <v>3255</v>
      </c>
      <c r="C1116" t="s">
        <v>4379</v>
      </c>
      <c r="D1116" t="s">
        <v>2494</v>
      </c>
      <c r="E1116" t="s">
        <v>2765</v>
      </c>
      <c r="F1116" t="s">
        <v>4381</v>
      </c>
      <c r="G1116" t="str">
        <f>VLOOKUP($D1116,GroundTruth!$A$2:$C$2741,3,FALSE)</f>
        <v>true</v>
      </c>
      <c r="H1116">
        <f>VLOOKUP($D1116,GroundTruth!$A$2:$D$2741,4,FALSE)</f>
        <v>328</v>
      </c>
      <c r="I1116" t="str">
        <f>VLOOKUP($D1116,GroundTruth!$A$2:$D$2741,2,FALSE)</f>
        <v>hash</v>
      </c>
    </row>
    <row r="1117" spans="1:9" x14ac:dyDescent="0.2">
      <c r="A1117" t="s">
        <v>2762</v>
      </c>
      <c r="B1117" t="s">
        <v>3264</v>
      </c>
      <c r="C1117" t="s">
        <v>4400</v>
      </c>
      <c r="D1117" t="s">
        <v>2589</v>
      </c>
      <c r="E1117" t="s">
        <v>2765</v>
      </c>
      <c r="F1117" t="s">
        <v>4401</v>
      </c>
      <c r="G1117" t="str">
        <f>VLOOKUP($D1117,GroundTruth!$A$2:$C$2741,3,FALSE)</f>
        <v>true</v>
      </c>
      <c r="H1117">
        <f>VLOOKUP($D1117,GroundTruth!$A$2:$D$2741,4,FALSE)</f>
        <v>328</v>
      </c>
      <c r="I1117" t="str">
        <f>VLOOKUP($D1117,GroundTruth!$A$2:$D$2741,2,FALSE)</f>
        <v>hash</v>
      </c>
    </row>
    <row r="1118" spans="1:9" x14ac:dyDescent="0.2">
      <c r="A1118" t="s">
        <v>2762</v>
      </c>
      <c r="B1118" t="s">
        <v>3255</v>
      </c>
      <c r="C1118" t="s">
        <v>4400</v>
      </c>
      <c r="D1118" t="s">
        <v>2589</v>
      </c>
      <c r="E1118" t="s">
        <v>2765</v>
      </c>
      <c r="F1118" t="s">
        <v>4401</v>
      </c>
      <c r="G1118" t="str">
        <f>VLOOKUP($D1118,GroundTruth!$A$2:$C$2741,3,FALSE)</f>
        <v>true</v>
      </c>
      <c r="H1118">
        <f>VLOOKUP($D1118,GroundTruth!$A$2:$D$2741,4,FALSE)</f>
        <v>328</v>
      </c>
      <c r="I1118" t="str">
        <f>VLOOKUP($D1118,GroundTruth!$A$2:$D$2741,2,FALSE)</f>
        <v>hash</v>
      </c>
    </row>
    <row r="1119" spans="1:9" x14ac:dyDescent="0.2">
      <c r="A1119" t="s">
        <v>2762</v>
      </c>
      <c r="B1119" t="s">
        <v>3255</v>
      </c>
      <c r="C1119" t="s">
        <v>4400</v>
      </c>
      <c r="D1119" t="s">
        <v>2589</v>
      </c>
      <c r="E1119" t="s">
        <v>2765</v>
      </c>
      <c r="F1119" t="s">
        <v>4402</v>
      </c>
      <c r="G1119" t="str">
        <f>VLOOKUP($D1119,GroundTruth!$A$2:$C$2741,3,FALSE)</f>
        <v>true</v>
      </c>
      <c r="H1119">
        <f>VLOOKUP($D1119,GroundTruth!$A$2:$D$2741,4,FALSE)</f>
        <v>328</v>
      </c>
      <c r="I1119" t="str">
        <f>VLOOKUP($D1119,GroundTruth!$A$2:$D$2741,2,FALSE)</f>
        <v>hash</v>
      </c>
    </row>
    <row r="1120" spans="1:9" x14ac:dyDescent="0.2">
      <c r="A1120" t="s">
        <v>2762</v>
      </c>
      <c r="B1120" t="s">
        <v>3264</v>
      </c>
      <c r="C1120" t="s">
        <v>4403</v>
      </c>
      <c r="D1120" t="s">
        <v>2590</v>
      </c>
      <c r="E1120" t="s">
        <v>2765</v>
      </c>
      <c r="F1120" t="s">
        <v>4404</v>
      </c>
      <c r="G1120" t="str">
        <f>VLOOKUP($D1120,GroundTruth!$A$2:$C$2741,3,FALSE)</f>
        <v>true</v>
      </c>
      <c r="H1120">
        <f>VLOOKUP($D1120,GroundTruth!$A$2:$D$2741,4,FALSE)</f>
        <v>328</v>
      </c>
      <c r="I1120" t="str">
        <f>VLOOKUP($D1120,GroundTruth!$A$2:$D$2741,2,FALSE)</f>
        <v>hash</v>
      </c>
    </row>
    <row r="1121" spans="1:9" x14ac:dyDescent="0.2">
      <c r="A1121" t="s">
        <v>2762</v>
      </c>
      <c r="B1121" t="s">
        <v>3255</v>
      </c>
      <c r="C1121" t="s">
        <v>4403</v>
      </c>
      <c r="D1121" t="s">
        <v>2590</v>
      </c>
      <c r="E1121" t="s">
        <v>2765</v>
      </c>
      <c r="F1121" t="s">
        <v>4404</v>
      </c>
      <c r="G1121" t="str">
        <f>VLOOKUP($D1121,GroundTruth!$A$2:$C$2741,3,FALSE)</f>
        <v>true</v>
      </c>
      <c r="H1121">
        <f>VLOOKUP($D1121,GroundTruth!$A$2:$D$2741,4,FALSE)</f>
        <v>328</v>
      </c>
      <c r="I1121" t="str">
        <f>VLOOKUP($D1121,GroundTruth!$A$2:$D$2741,2,FALSE)</f>
        <v>hash</v>
      </c>
    </row>
    <row r="1122" spans="1:9" x14ac:dyDescent="0.2">
      <c r="A1122" t="s">
        <v>2762</v>
      </c>
      <c r="B1122" t="s">
        <v>3255</v>
      </c>
      <c r="C1122" t="s">
        <v>4403</v>
      </c>
      <c r="D1122" t="s">
        <v>2590</v>
      </c>
      <c r="E1122" t="s">
        <v>2765</v>
      </c>
      <c r="F1122" t="s">
        <v>4405</v>
      </c>
      <c r="G1122" t="str">
        <f>VLOOKUP($D1122,GroundTruth!$A$2:$C$2741,3,FALSE)</f>
        <v>true</v>
      </c>
      <c r="H1122">
        <f>VLOOKUP($D1122,GroundTruth!$A$2:$D$2741,4,FALSE)</f>
        <v>328</v>
      </c>
      <c r="I1122" t="str">
        <f>VLOOKUP($D1122,GroundTruth!$A$2:$D$2741,2,FALSE)</f>
        <v>hash</v>
      </c>
    </row>
    <row r="1123" spans="1:9" x14ac:dyDescent="0.2">
      <c r="A1123" t="s">
        <v>2762</v>
      </c>
      <c r="B1123" t="s">
        <v>3264</v>
      </c>
      <c r="C1123" t="s">
        <v>4406</v>
      </c>
      <c r="D1123" t="s">
        <v>2591</v>
      </c>
      <c r="E1123" t="s">
        <v>2765</v>
      </c>
      <c r="F1123" t="s">
        <v>4407</v>
      </c>
      <c r="G1123" t="str">
        <f>VLOOKUP($D1123,GroundTruth!$A$2:$C$2741,3,FALSE)</f>
        <v>true</v>
      </c>
      <c r="H1123">
        <f>VLOOKUP($D1123,GroundTruth!$A$2:$D$2741,4,FALSE)</f>
        <v>328</v>
      </c>
      <c r="I1123" t="str">
        <f>VLOOKUP($D1123,GroundTruth!$A$2:$D$2741,2,FALSE)</f>
        <v>hash</v>
      </c>
    </row>
    <row r="1124" spans="1:9" x14ac:dyDescent="0.2">
      <c r="A1124" t="s">
        <v>2762</v>
      </c>
      <c r="B1124" t="s">
        <v>3255</v>
      </c>
      <c r="C1124" t="s">
        <v>4406</v>
      </c>
      <c r="D1124" t="s">
        <v>2591</v>
      </c>
      <c r="E1124" t="s">
        <v>2765</v>
      </c>
      <c r="F1124" t="s">
        <v>4407</v>
      </c>
      <c r="G1124" t="str">
        <f>VLOOKUP($D1124,GroundTruth!$A$2:$C$2741,3,FALSE)</f>
        <v>true</v>
      </c>
      <c r="H1124">
        <f>VLOOKUP($D1124,GroundTruth!$A$2:$D$2741,4,FALSE)</f>
        <v>328</v>
      </c>
      <c r="I1124" t="str">
        <f>VLOOKUP($D1124,GroundTruth!$A$2:$D$2741,2,FALSE)</f>
        <v>hash</v>
      </c>
    </row>
    <row r="1125" spans="1:9" x14ac:dyDescent="0.2">
      <c r="A1125" t="s">
        <v>2762</v>
      </c>
      <c r="B1125" t="s">
        <v>3255</v>
      </c>
      <c r="C1125" t="s">
        <v>4406</v>
      </c>
      <c r="D1125" t="s">
        <v>2591</v>
      </c>
      <c r="E1125" t="s">
        <v>2765</v>
      </c>
      <c r="F1125" t="s">
        <v>4408</v>
      </c>
      <c r="G1125" t="str">
        <f>VLOOKUP($D1125,GroundTruth!$A$2:$C$2741,3,FALSE)</f>
        <v>true</v>
      </c>
      <c r="H1125">
        <f>VLOOKUP($D1125,GroundTruth!$A$2:$D$2741,4,FALSE)</f>
        <v>328</v>
      </c>
      <c r="I1125" t="str">
        <f>VLOOKUP($D1125,GroundTruth!$A$2:$D$2741,2,FALSE)</f>
        <v>hash</v>
      </c>
    </row>
    <row r="1126" spans="1:9" x14ac:dyDescent="0.2">
      <c r="A1126" t="s">
        <v>2762</v>
      </c>
      <c r="B1126" t="s">
        <v>3264</v>
      </c>
      <c r="C1126" t="s">
        <v>4409</v>
      </c>
      <c r="D1126" t="s">
        <v>2593</v>
      </c>
      <c r="E1126" t="s">
        <v>2765</v>
      </c>
      <c r="F1126" t="s">
        <v>4410</v>
      </c>
      <c r="G1126" t="str">
        <f>VLOOKUP($D1126,GroundTruth!$A$2:$C$2741,3,FALSE)</f>
        <v>true</v>
      </c>
      <c r="H1126">
        <f>VLOOKUP($D1126,GroundTruth!$A$2:$D$2741,4,FALSE)</f>
        <v>328</v>
      </c>
      <c r="I1126" t="str">
        <f>VLOOKUP($D1126,GroundTruth!$A$2:$D$2741,2,FALSE)</f>
        <v>hash</v>
      </c>
    </row>
    <row r="1127" spans="1:9" x14ac:dyDescent="0.2">
      <c r="A1127" t="s">
        <v>2762</v>
      </c>
      <c r="B1127" t="s">
        <v>3255</v>
      </c>
      <c r="C1127" t="s">
        <v>4409</v>
      </c>
      <c r="D1127" t="s">
        <v>2593</v>
      </c>
      <c r="E1127" t="s">
        <v>2765</v>
      </c>
      <c r="F1127" t="s">
        <v>4410</v>
      </c>
      <c r="G1127" t="str">
        <f>VLOOKUP($D1127,GroundTruth!$A$2:$C$2741,3,FALSE)</f>
        <v>true</v>
      </c>
      <c r="H1127">
        <f>VLOOKUP($D1127,GroundTruth!$A$2:$D$2741,4,FALSE)</f>
        <v>328</v>
      </c>
      <c r="I1127" t="str">
        <f>VLOOKUP($D1127,GroundTruth!$A$2:$D$2741,2,FALSE)</f>
        <v>hash</v>
      </c>
    </row>
    <row r="1128" spans="1:9" x14ac:dyDescent="0.2">
      <c r="A1128" t="s">
        <v>2762</v>
      </c>
      <c r="B1128" t="s">
        <v>3255</v>
      </c>
      <c r="C1128" t="s">
        <v>4409</v>
      </c>
      <c r="D1128" t="s">
        <v>2593</v>
      </c>
      <c r="E1128" t="s">
        <v>2765</v>
      </c>
      <c r="F1128" t="s">
        <v>4411</v>
      </c>
      <c r="G1128" t="str">
        <f>VLOOKUP($D1128,GroundTruth!$A$2:$C$2741,3,FALSE)</f>
        <v>true</v>
      </c>
      <c r="H1128">
        <f>VLOOKUP($D1128,GroundTruth!$A$2:$D$2741,4,FALSE)</f>
        <v>328</v>
      </c>
      <c r="I1128" t="str">
        <f>VLOOKUP($D1128,GroundTruth!$A$2:$D$2741,2,FALSE)</f>
        <v>hash</v>
      </c>
    </row>
    <row r="1129" spans="1:9" x14ac:dyDescent="0.2">
      <c r="A1129" t="s">
        <v>2762</v>
      </c>
      <c r="B1129" t="s">
        <v>3264</v>
      </c>
      <c r="C1129" t="s">
        <v>4430</v>
      </c>
      <c r="D1129" t="s">
        <v>2686</v>
      </c>
      <c r="E1129" t="s">
        <v>2765</v>
      </c>
      <c r="F1129" t="s">
        <v>4431</v>
      </c>
      <c r="G1129" t="str">
        <f>VLOOKUP($D1129,GroundTruth!$A$2:$C$2741,3,FALSE)</f>
        <v>true</v>
      </c>
      <c r="H1129">
        <f>VLOOKUP($D1129,GroundTruth!$A$2:$D$2741,4,FALSE)</f>
        <v>328</v>
      </c>
      <c r="I1129" t="str">
        <f>VLOOKUP($D1129,GroundTruth!$A$2:$D$2741,2,FALSE)</f>
        <v>hash</v>
      </c>
    </row>
    <row r="1130" spans="1:9" x14ac:dyDescent="0.2">
      <c r="A1130" t="s">
        <v>2762</v>
      </c>
      <c r="B1130" t="s">
        <v>3255</v>
      </c>
      <c r="C1130" t="s">
        <v>4430</v>
      </c>
      <c r="D1130" t="s">
        <v>2686</v>
      </c>
      <c r="E1130" t="s">
        <v>2765</v>
      </c>
      <c r="F1130" t="s">
        <v>4431</v>
      </c>
      <c r="G1130" t="str">
        <f>VLOOKUP($D1130,GroundTruth!$A$2:$C$2741,3,FALSE)</f>
        <v>true</v>
      </c>
      <c r="H1130">
        <f>VLOOKUP($D1130,GroundTruth!$A$2:$D$2741,4,FALSE)</f>
        <v>328</v>
      </c>
      <c r="I1130" t="str">
        <f>VLOOKUP($D1130,GroundTruth!$A$2:$D$2741,2,FALSE)</f>
        <v>hash</v>
      </c>
    </row>
    <row r="1131" spans="1:9" x14ac:dyDescent="0.2">
      <c r="A1131" t="s">
        <v>2762</v>
      </c>
      <c r="B1131" t="s">
        <v>3255</v>
      </c>
      <c r="C1131" t="s">
        <v>4430</v>
      </c>
      <c r="D1131" t="s">
        <v>2686</v>
      </c>
      <c r="E1131" t="s">
        <v>2765</v>
      </c>
      <c r="F1131" t="s">
        <v>4432</v>
      </c>
      <c r="G1131" t="str">
        <f>VLOOKUP($D1131,GroundTruth!$A$2:$C$2741,3,FALSE)</f>
        <v>true</v>
      </c>
      <c r="H1131">
        <f>VLOOKUP($D1131,GroundTruth!$A$2:$D$2741,4,FALSE)</f>
        <v>328</v>
      </c>
      <c r="I1131" t="str">
        <f>VLOOKUP($D1131,GroundTruth!$A$2:$D$2741,2,FALSE)</f>
        <v>hash</v>
      </c>
    </row>
    <row r="1132" spans="1:9" x14ac:dyDescent="0.2">
      <c r="A1132" t="s">
        <v>2762</v>
      </c>
      <c r="B1132" t="s">
        <v>3264</v>
      </c>
      <c r="C1132" t="s">
        <v>4433</v>
      </c>
      <c r="D1132" t="s">
        <v>2687</v>
      </c>
      <c r="E1132" t="s">
        <v>2765</v>
      </c>
      <c r="F1132" t="s">
        <v>4434</v>
      </c>
      <c r="G1132" t="str">
        <f>VLOOKUP($D1132,GroundTruth!$A$2:$C$2741,3,FALSE)</f>
        <v>true</v>
      </c>
      <c r="H1132">
        <f>VLOOKUP($D1132,GroundTruth!$A$2:$D$2741,4,FALSE)</f>
        <v>328</v>
      </c>
      <c r="I1132" t="str">
        <f>VLOOKUP($D1132,GroundTruth!$A$2:$D$2741,2,FALSE)</f>
        <v>hash</v>
      </c>
    </row>
    <row r="1133" spans="1:9" x14ac:dyDescent="0.2">
      <c r="A1133" t="s">
        <v>2762</v>
      </c>
      <c r="B1133" t="s">
        <v>3255</v>
      </c>
      <c r="C1133" t="s">
        <v>4433</v>
      </c>
      <c r="D1133" t="s">
        <v>2687</v>
      </c>
      <c r="E1133" t="s">
        <v>2765</v>
      </c>
      <c r="F1133" t="s">
        <v>4434</v>
      </c>
      <c r="G1133" t="str">
        <f>VLOOKUP($D1133,GroundTruth!$A$2:$C$2741,3,FALSE)</f>
        <v>true</v>
      </c>
      <c r="H1133">
        <f>VLOOKUP($D1133,GroundTruth!$A$2:$D$2741,4,FALSE)</f>
        <v>328</v>
      </c>
      <c r="I1133" t="str">
        <f>VLOOKUP($D1133,GroundTruth!$A$2:$D$2741,2,FALSE)</f>
        <v>hash</v>
      </c>
    </row>
    <row r="1134" spans="1:9" x14ac:dyDescent="0.2">
      <c r="A1134" t="s">
        <v>2762</v>
      </c>
      <c r="B1134" t="s">
        <v>3255</v>
      </c>
      <c r="C1134" t="s">
        <v>4433</v>
      </c>
      <c r="D1134" t="s">
        <v>2687</v>
      </c>
      <c r="E1134" t="s">
        <v>2765</v>
      </c>
      <c r="F1134" t="s">
        <v>4435</v>
      </c>
      <c r="G1134" t="str">
        <f>VLOOKUP($D1134,GroundTruth!$A$2:$C$2741,3,FALSE)</f>
        <v>true</v>
      </c>
      <c r="H1134">
        <f>VLOOKUP($D1134,GroundTruth!$A$2:$D$2741,4,FALSE)</f>
        <v>328</v>
      </c>
      <c r="I1134" t="str">
        <f>VLOOKUP($D1134,GroundTruth!$A$2:$D$2741,2,FALSE)</f>
        <v>hash</v>
      </c>
    </row>
    <row r="1135" spans="1:9" x14ac:dyDescent="0.2">
      <c r="A1135" t="s">
        <v>2762</v>
      </c>
      <c r="B1135" t="s">
        <v>3264</v>
      </c>
      <c r="C1135" t="s">
        <v>4436</v>
      </c>
      <c r="D1135" t="s">
        <v>2688</v>
      </c>
      <c r="E1135" t="s">
        <v>2765</v>
      </c>
      <c r="F1135" t="s">
        <v>4437</v>
      </c>
      <c r="G1135" t="str">
        <f>VLOOKUP($D1135,GroundTruth!$A$2:$C$2741,3,FALSE)</f>
        <v>false</v>
      </c>
      <c r="H1135">
        <f>VLOOKUP($D1135,GroundTruth!$A$2:$D$2741,4,FALSE)</f>
        <v>328</v>
      </c>
      <c r="I1135" t="str">
        <f>VLOOKUP($D1135,GroundTruth!$A$2:$D$2741,2,FALSE)</f>
        <v>hash</v>
      </c>
    </row>
    <row r="1136" spans="1:9" x14ac:dyDescent="0.2">
      <c r="A1136" t="s">
        <v>2762</v>
      </c>
      <c r="B1136" t="s">
        <v>3255</v>
      </c>
      <c r="C1136" t="s">
        <v>4436</v>
      </c>
      <c r="D1136" t="s">
        <v>2688</v>
      </c>
      <c r="E1136" t="s">
        <v>2765</v>
      </c>
      <c r="F1136" t="s">
        <v>4437</v>
      </c>
      <c r="G1136" t="str">
        <f>VLOOKUP($D1136,GroundTruth!$A$2:$C$2741,3,FALSE)</f>
        <v>false</v>
      </c>
      <c r="H1136">
        <f>VLOOKUP($D1136,GroundTruth!$A$2:$D$2741,4,FALSE)</f>
        <v>328</v>
      </c>
      <c r="I1136" t="str">
        <f>VLOOKUP($D1136,GroundTruth!$A$2:$D$2741,2,FALSE)</f>
        <v>hash</v>
      </c>
    </row>
    <row r="1137" spans="1:9" x14ac:dyDescent="0.2">
      <c r="A1137" t="s">
        <v>2762</v>
      </c>
      <c r="B1137" t="s">
        <v>3255</v>
      </c>
      <c r="C1137" t="s">
        <v>4436</v>
      </c>
      <c r="D1137" t="s">
        <v>2688</v>
      </c>
      <c r="E1137" t="s">
        <v>2765</v>
      </c>
      <c r="F1137" t="s">
        <v>4438</v>
      </c>
      <c r="G1137" t="str">
        <f>VLOOKUP($D1137,GroundTruth!$A$2:$C$2741,3,FALSE)</f>
        <v>false</v>
      </c>
      <c r="H1137">
        <f>VLOOKUP($D1137,GroundTruth!$A$2:$D$2741,4,FALSE)</f>
        <v>328</v>
      </c>
      <c r="I1137" t="str">
        <f>VLOOKUP($D1137,GroundTruth!$A$2:$D$2741,2,FALSE)</f>
        <v>hash</v>
      </c>
    </row>
    <row r="1138" spans="1:9" x14ac:dyDescent="0.2">
      <c r="A1138" t="s">
        <v>2762</v>
      </c>
      <c r="B1138" t="s">
        <v>3264</v>
      </c>
      <c r="C1138" t="s">
        <v>4439</v>
      </c>
      <c r="D1138" t="s">
        <v>2689</v>
      </c>
      <c r="E1138" t="s">
        <v>2765</v>
      </c>
      <c r="F1138" t="s">
        <v>4440</v>
      </c>
      <c r="G1138" t="str">
        <f>VLOOKUP($D1138,GroundTruth!$A$2:$C$2741,3,FALSE)</f>
        <v>false</v>
      </c>
      <c r="H1138">
        <f>VLOOKUP($D1138,GroundTruth!$A$2:$D$2741,4,FALSE)</f>
        <v>328</v>
      </c>
      <c r="I1138" t="str">
        <f>VLOOKUP($D1138,GroundTruth!$A$2:$D$2741,2,FALSE)</f>
        <v>hash</v>
      </c>
    </row>
    <row r="1139" spans="1:9" x14ac:dyDescent="0.2">
      <c r="A1139" t="s">
        <v>2762</v>
      </c>
      <c r="B1139" t="s">
        <v>3255</v>
      </c>
      <c r="C1139" t="s">
        <v>4439</v>
      </c>
      <c r="D1139" t="s">
        <v>2689</v>
      </c>
      <c r="E1139" t="s">
        <v>2765</v>
      </c>
      <c r="F1139" t="s">
        <v>4440</v>
      </c>
      <c r="G1139" t="str">
        <f>VLOOKUP($D1139,GroundTruth!$A$2:$C$2741,3,FALSE)</f>
        <v>false</v>
      </c>
      <c r="H1139">
        <f>VLOOKUP($D1139,GroundTruth!$A$2:$D$2741,4,FALSE)</f>
        <v>328</v>
      </c>
      <c r="I1139" t="str">
        <f>VLOOKUP($D1139,GroundTruth!$A$2:$D$2741,2,FALSE)</f>
        <v>hash</v>
      </c>
    </row>
    <row r="1140" spans="1:9" x14ac:dyDescent="0.2">
      <c r="A1140" t="s">
        <v>2762</v>
      </c>
      <c r="B1140" t="s">
        <v>3255</v>
      </c>
      <c r="C1140" t="s">
        <v>4439</v>
      </c>
      <c r="D1140" t="s">
        <v>2689</v>
      </c>
      <c r="E1140" t="s">
        <v>2765</v>
      </c>
      <c r="F1140" t="s">
        <v>4441</v>
      </c>
      <c r="G1140" t="str">
        <f>VLOOKUP($D1140,GroundTruth!$A$2:$C$2741,3,FALSE)</f>
        <v>false</v>
      </c>
      <c r="H1140">
        <f>VLOOKUP($D1140,GroundTruth!$A$2:$D$2741,4,FALSE)</f>
        <v>328</v>
      </c>
      <c r="I1140" t="str">
        <f>VLOOKUP($D1140,GroundTruth!$A$2:$D$2741,2,FALSE)</f>
        <v>hash</v>
      </c>
    </row>
    <row r="1141" spans="1:9" x14ac:dyDescent="0.2">
      <c r="A1141" t="s">
        <v>2762</v>
      </c>
      <c r="B1141" t="s">
        <v>3264</v>
      </c>
      <c r="C1141" t="s">
        <v>4442</v>
      </c>
      <c r="D1141" t="s">
        <v>2690</v>
      </c>
      <c r="E1141" t="s">
        <v>2765</v>
      </c>
      <c r="F1141" t="s">
        <v>4443</v>
      </c>
      <c r="G1141" t="str">
        <f>VLOOKUP($D1141,GroundTruth!$A$2:$C$2741,3,FALSE)</f>
        <v>true</v>
      </c>
      <c r="H1141">
        <f>VLOOKUP($D1141,GroundTruth!$A$2:$D$2741,4,FALSE)</f>
        <v>328</v>
      </c>
      <c r="I1141" t="str">
        <f>VLOOKUP($D1141,GroundTruth!$A$2:$D$2741,2,FALSE)</f>
        <v>hash</v>
      </c>
    </row>
    <row r="1142" spans="1:9" x14ac:dyDescent="0.2">
      <c r="A1142" t="s">
        <v>2762</v>
      </c>
      <c r="B1142" t="s">
        <v>3255</v>
      </c>
      <c r="C1142" t="s">
        <v>4442</v>
      </c>
      <c r="D1142" t="s">
        <v>2690</v>
      </c>
      <c r="E1142" t="s">
        <v>2765</v>
      </c>
      <c r="F1142" t="s">
        <v>4443</v>
      </c>
      <c r="G1142" t="str">
        <f>VLOOKUP($D1142,GroundTruth!$A$2:$C$2741,3,FALSE)</f>
        <v>true</v>
      </c>
      <c r="H1142">
        <f>VLOOKUP($D1142,GroundTruth!$A$2:$D$2741,4,FALSE)</f>
        <v>328</v>
      </c>
      <c r="I1142" t="str">
        <f>VLOOKUP($D1142,GroundTruth!$A$2:$D$2741,2,FALSE)</f>
        <v>hash</v>
      </c>
    </row>
    <row r="1143" spans="1:9" x14ac:dyDescent="0.2">
      <c r="A1143" t="s">
        <v>2762</v>
      </c>
      <c r="B1143" t="s">
        <v>3255</v>
      </c>
      <c r="C1143" t="s">
        <v>4442</v>
      </c>
      <c r="D1143" t="s">
        <v>2690</v>
      </c>
      <c r="E1143" t="s">
        <v>2765</v>
      </c>
      <c r="F1143" t="s">
        <v>4444</v>
      </c>
      <c r="G1143" t="str">
        <f>VLOOKUP($D1143,GroundTruth!$A$2:$C$2741,3,FALSE)</f>
        <v>true</v>
      </c>
      <c r="H1143">
        <f>VLOOKUP($D1143,GroundTruth!$A$2:$D$2741,4,FALSE)</f>
        <v>328</v>
      </c>
      <c r="I1143" t="str">
        <f>VLOOKUP($D1143,GroundTruth!$A$2:$D$2741,2,FALSE)</f>
        <v>hash</v>
      </c>
    </row>
    <row r="1144" spans="1:9" x14ac:dyDescent="0.2">
      <c r="A1144" t="s">
        <v>2762</v>
      </c>
      <c r="B1144" t="s">
        <v>3264</v>
      </c>
      <c r="C1144" t="s">
        <v>4445</v>
      </c>
      <c r="D1144" t="s">
        <v>2691</v>
      </c>
      <c r="E1144" t="s">
        <v>2765</v>
      </c>
      <c r="F1144" t="s">
        <v>4446</v>
      </c>
      <c r="G1144" t="str">
        <f>VLOOKUP($D1144,GroundTruth!$A$2:$C$2741,3,FALSE)</f>
        <v>true</v>
      </c>
      <c r="H1144">
        <f>VLOOKUP($D1144,GroundTruth!$A$2:$D$2741,4,FALSE)</f>
        <v>328</v>
      </c>
      <c r="I1144" t="str">
        <f>VLOOKUP($D1144,GroundTruth!$A$2:$D$2741,2,FALSE)</f>
        <v>hash</v>
      </c>
    </row>
    <row r="1145" spans="1:9" x14ac:dyDescent="0.2">
      <c r="A1145" t="s">
        <v>2762</v>
      </c>
      <c r="B1145" t="s">
        <v>3255</v>
      </c>
      <c r="C1145" t="s">
        <v>4445</v>
      </c>
      <c r="D1145" t="s">
        <v>2691</v>
      </c>
      <c r="E1145" t="s">
        <v>2765</v>
      </c>
      <c r="F1145" t="s">
        <v>4446</v>
      </c>
      <c r="G1145" t="str">
        <f>VLOOKUP($D1145,GroundTruth!$A$2:$C$2741,3,FALSE)</f>
        <v>true</v>
      </c>
      <c r="H1145">
        <f>VLOOKUP($D1145,GroundTruth!$A$2:$D$2741,4,FALSE)</f>
        <v>328</v>
      </c>
      <c r="I1145" t="str">
        <f>VLOOKUP($D1145,GroundTruth!$A$2:$D$2741,2,FALSE)</f>
        <v>hash</v>
      </c>
    </row>
    <row r="1146" spans="1:9" x14ac:dyDescent="0.2">
      <c r="A1146" t="s">
        <v>2762</v>
      </c>
      <c r="B1146" t="s">
        <v>3255</v>
      </c>
      <c r="C1146" t="s">
        <v>4445</v>
      </c>
      <c r="D1146" t="s">
        <v>2691</v>
      </c>
      <c r="E1146" t="s">
        <v>2765</v>
      </c>
      <c r="F1146" t="s">
        <v>4447</v>
      </c>
      <c r="G1146" t="str">
        <f>VLOOKUP($D1146,GroundTruth!$A$2:$C$2741,3,FALSE)</f>
        <v>true</v>
      </c>
      <c r="H1146">
        <f>VLOOKUP($D1146,GroundTruth!$A$2:$D$2741,4,FALSE)</f>
        <v>328</v>
      </c>
      <c r="I1146" t="str">
        <f>VLOOKUP($D1146,GroundTruth!$A$2:$D$2741,2,FALSE)</f>
        <v>hash</v>
      </c>
    </row>
    <row r="1147" spans="1:9" x14ac:dyDescent="0.2">
      <c r="A1147" t="s">
        <v>2762</v>
      </c>
      <c r="B1147" t="s">
        <v>3264</v>
      </c>
      <c r="C1147" t="s">
        <v>4448</v>
      </c>
      <c r="D1147" t="s">
        <v>2693</v>
      </c>
      <c r="E1147" t="s">
        <v>2765</v>
      </c>
      <c r="F1147" t="s">
        <v>4449</v>
      </c>
      <c r="G1147" t="str">
        <f>VLOOKUP($D1147,GroundTruth!$A$2:$C$2741,3,FALSE)</f>
        <v>true</v>
      </c>
      <c r="H1147">
        <f>VLOOKUP($D1147,GroundTruth!$A$2:$D$2741,4,FALSE)</f>
        <v>328</v>
      </c>
      <c r="I1147" t="str">
        <f>VLOOKUP($D1147,GroundTruth!$A$2:$D$2741,2,FALSE)</f>
        <v>hash</v>
      </c>
    </row>
    <row r="1148" spans="1:9" x14ac:dyDescent="0.2">
      <c r="A1148" t="s">
        <v>2762</v>
      </c>
      <c r="B1148" t="s">
        <v>3255</v>
      </c>
      <c r="C1148" t="s">
        <v>4448</v>
      </c>
      <c r="D1148" t="s">
        <v>2693</v>
      </c>
      <c r="E1148" t="s">
        <v>2765</v>
      </c>
      <c r="F1148" t="s">
        <v>4449</v>
      </c>
      <c r="G1148" t="str">
        <f>VLOOKUP($D1148,GroundTruth!$A$2:$C$2741,3,FALSE)</f>
        <v>true</v>
      </c>
      <c r="H1148">
        <f>VLOOKUP($D1148,GroundTruth!$A$2:$D$2741,4,FALSE)</f>
        <v>328</v>
      </c>
      <c r="I1148" t="str">
        <f>VLOOKUP($D1148,GroundTruth!$A$2:$D$2741,2,FALSE)</f>
        <v>hash</v>
      </c>
    </row>
    <row r="1149" spans="1:9" x14ac:dyDescent="0.2">
      <c r="A1149" t="s">
        <v>2762</v>
      </c>
      <c r="B1149" t="s">
        <v>3255</v>
      </c>
      <c r="C1149" t="s">
        <v>4448</v>
      </c>
      <c r="D1149" t="s">
        <v>2693</v>
      </c>
      <c r="E1149" t="s">
        <v>2765</v>
      </c>
      <c r="F1149" t="s">
        <v>4450</v>
      </c>
      <c r="G1149" t="str">
        <f>VLOOKUP($D1149,GroundTruth!$A$2:$C$2741,3,FALSE)</f>
        <v>true</v>
      </c>
      <c r="H1149">
        <f>VLOOKUP($D1149,GroundTruth!$A$2:$D$2741,4,FALSE)</f>
        <v>328</v>
      </c>
      <c r="I1149" t="str">
        <f>VLOOKUP($D1149,GroundTruth!$A$2:$D$2741,2,FALSE)</f>
        <v>hash</v>
      </c>
    </row>
    <row r="1150" spans="1:9" x14ac:dyDescent="0.2">
      <c r="A1150" t="s">
        <v>3250</v>
      </c>
      <c r="B1150" t="s">
        <v>3255</v>
      </c>
      <c r="C1150" t="s">
        <v>3251</v>
      </c>
      <c r="D1150" t="s">
        <v>3252</v>
      </c>
      <c r="E1150" t="s">
        <v>3253</v>
      </c>
      <c r="F1150" t="s">
        <v>3254</v>
      </c>
      <c r="G1150" t="e">
        <f>VLOOKUP($D1150,GroundTruth!$A$2:$C$2741,3,FALSE)</f>
        <v>#N/A</v>
      </c>
      <c r="H1150" t="e">
        <f>VLOOKUP($D1150,GroundTruth!$A$2:$D$2741,4,FALSE)</f>
        <v>#N/A</v>
      </c>
      <c r="I1150" t="e">
        <f>VLOOKUP($D1150,GroundTruth!$A$2:$D$2741,2,FALSE)</f>
        <v>#N/A</v>
      </c>
    </row>
    <row r="1151" spans="1:9" x14ac:dyDescent="0.2">
      <c r="A1151" t="s">
        <v>3250</v>
      </c>
      <c r="B1151" t="s">
        <v>3258</v>
      </c>
      <c r="C1151" t="s">
        <v>3251</v>
      </c>
      <c r="D1151" t="s">
        <v>3252</v>
      </c>
      <c r="E1151" t="s">
        <v>3256</v>
      </c>
      <c r="F1151" t="s">
        <v>3257</v>
      </c>
      <c r="G1151" t="e">
        <f>VLOOKUP($D1151,GroundTruth!$A$2:$C$2741,3,FALSE)</f>
        <v>#N/A</v>
      </c>
      <c r="H1151" t="e">
        <f>VLOOKUP($D1151,GroundTruth!$A$2:$D$2741,4,FALSE)</f>
        <v>#N/A</v>
      </c>
      <c r="I1151" t="e">
        <f>VLOOKUP($D1151,GroundTruth!$A$2:$D$2741,2,FALSE)</f>
        <v>#N/A</v>
      </c>
    </row>
    <row r="1152" spans="1:9" x14ac:dyDescent="0.2">
      <c r="A1152" t="s">
        <v>3250</v>
      </c>
      <c r="B1152" t="s">
        <v>3255</v>
      </c>
      <c r="C1152" t="s">
        <v>3251</v>
      </c>
      <c r="D1152" t="s">
        <v>3252</v>
      </c>
      <c r="E1152" t="s">
        <v>3256</v>
      </c>
      <c r="F1152" t="s">
        <v>3257</v>
      </c>
      <c r="G1152" t="e">
        <f>VLOOKUP($D1152,GroundTruth!$A$2:$C$2741,3,FALSE)</f>
        <v>#N/A</v>
      </c>
      <c r="H1152" t="e">
        <f>VLOOKUP($D1152,GroundTruth!$A$2:$D$2741,4,FALSE)</f>
        <v>#N/A</v>
      </c>
      <c r="I1152" t="e">
        <f>VLOOKUP($D1152,GroundTruth!$A$2:$D$2741,2,FALSE)</f>
        <v>#N/A</v>
      </c>
    </row>
    <row r="1153" spans="1:9" x14ac:dyDescent="0.2">
      <c r="A1153" t="s">
        <v>3259</v>
      </c>
      <c r="B1153" t="s">
        <v>3264</v>
      </c>
      <c r="C1153" t="s">
        <v>3260</v>
      </c>
      <c r="D1153" t="s">
        <v>3261</v>
      </c>
      <c r="E1153" t="s">
        <v>3262</v>
      </c>
      <c r="F1153" t="s">
        <v>3263</v>
      </c>
      <c r="G1153" t="e">
        <f>VLOOKUP($D1153,GroundTruth!$A$2:$C$2741,3,FALSE)</f>
        <v>#N/A</v>
      </c>
      <c r="H1153" t="e">
        <f>VLOOKUP($D1153,GroundTruth!$A$2:$D$2741,4,FALSE)</f>
        <v>#N/A</v>
      </c>
      <c r="I1153" t="e">
        <f>VLOOKUP($D1153,GroundTruth!$A$2:$D$2741,2,FALSE)</f>
        <v>#N/A</v>
      </c>
    </row>
    <row r="1154" spans="1:9" x14ac:dyDescent="0.2">
      <c r="A1154" t="s">
        <v>3265</v>
      </c>
      <c r="B1154" t="s">
        <v>3255</v>
      </c>
      <c r="C1154" t="s">
        <v>3266</v>
      </c>
      <c r="D1154" t="s">
        <v>3267</v>
      </c>
      <c r="E1154" t="s">
        <v>3268</v>
      </c>
      <c r="F1154" t="s">
        <v>3269</v>
      </c>
      <c r="G1154" t="e">
        <f>VLOOKUP($D1154,GroundTruth!$A$2:$C$2741,3,FALSE)</f>
        <v>#N/A</v>
      </c>
      <c r="H1154" t="e">
        <f>VLOOKUP($D1154,GroundTruth!$A$2:$D$2741,4,FALSE)</f>
        <v>#N/A</v>
      </c>
      <c r="I1154" t="e">
        <f>VLOOKUP($D1154,GroundTruth!$A$2:$D$2741,2,FALSE)</f>
        <v>#N/A</v>
      </c>
    </row>
    <row r="1155" spans="1:9" x14ac:dyDescent="0.2">
      <c r="A1155" t="s">
        <v>2762</v>
      </c>
      <c r="B1155" t="s">
        <v>3264</v>
      </c>
      <c r="C1155" t="s">
        <v>3270</v>
      </c>
      <c r="D1155" t="s">
        <v>3271</v>
      </c>
      <c r="E1155" t="s">
        <v>3272</v>
      </c>
      <c r="F1155" t="s">
        <v>3273</v>
      </c>
      <c r="G1155" t="e">
        <f>VLOOKUP($D1155,GroundTruth!$A$2:$C$2741,3,FALSE)</f>
        <v>#N/A</v>
      </c>
      <c r="H1155" t="e">
        <f>VLOOKUP($D1155,GroundTruth!$A$2:$D$2741,4,FALSE)</f>
        <v>#N/A</v>
      </c>
      <c r="I1155" t="e">
        <f>VLOOKUP($D1155,GroundTruth!$A$2:$D$2741,2,FALSE)</f>
        <v>#N/A</v>
      </c>
    </row>
    <row r="1156" spans="1:9" x14ac:dyDescent="0.2">
      <c r="A1156" t="s">
        <v>2762</v>
      </c>
      <c r="B1156" t="s">
        <v>3255</v>
      </c>
      <c r="C1156" t="s">
        <v>3270</v>
      </c>
      <c r="D1156" t="s">
        <v>3271</v>
      </c>
      <c r="E1156" t="s">
        <v>3272</v>
      </c>
      <c r="F1156" t="s">
        <v>3273</v>
      </c>
      <c r="G1156" t="e">
        <f>VLOOKUP($D1156,GroundTruth!$A$2:$C$2741,3,FALSE)</f>
        <v>#N/A</v>
      </c>
      <c r="H1156" t="e">
        <f>VLOOKUP($D1156,GroundTruth!$A$2:$D$2741,4,FALSE)</f>
        <v>#N/A</v>
      </c>
      <c r="I1156" t="e">
        <f>VLOOKUP($D1156,GroundTruth!$A$2:$D$2741,2,FALSE)</f>
        <v>#N/A</v>
      </c>
    </row>
    <row r="1157" spans="1:9" x14ac:dyDescent="0.2">
      <c r="A1157" t="s">
        <v>3265</v>
      </c>
      <c r="B1157" t="s">
        <v>3255</v>
      </c>
      <c r="C1157" t="s">
        <v>3318</v>
      </c>
      <c r="D1157" t="s">
        <v>3319</v>
      </c>
      <c r="E1157" t="s">
        <v>3320</v>
      </c>
      <c r="F1157" t="s">
        <v>3273</v>
      </c>
      <c r="G1157" t="e">
        <f>VLOOKUP($D1157,GroundTruth!$A$2:$C$2741,3,FALSE)</f>
        <v>#N/A</v>
      </c>
      <c r="H1157" t="e">
        <f>VLOOKUP($D1157,GroundTruth!$A$2:$D$2741,4,FALSE)</f>
        <v>#N/A</v>
      </c>
      <c r="I1157" t="e">
        <f>VLOOKUP($D1157,GroundTruth!$A$2:$D$2741,2,FALSE)</f>
        <v>#N/A</v>
      </c>
    </row>
    <row r="1158" spans="1:9" x14ac:dyDescent="0.2">
      <c r="A1158" t="s">
        <v>3385</v>
      </c>
      <c r="B1158" t="s">
        <v>3255</v>
      </c>
      <c r="C1158" t="s">
        <v>3386</v>
      </c>
      <c r="D1158" t="s">
        <v>3235</v>
      </c>
      <c r="E1158" t="s">
        <v>3236</v>
      </c>
      <c r="F1158" t="s">
        <v>3387</v>
      </c>
      <c r="G1158" t="e">
        <f>VLOOKUP($D1158,GroundTruth!$A$2:$C$2741,3,FALSE)</f>
        <v>#N/A</v>
      </c>
      <c r="H1158" t="e">
        <f>VLOOKUP($D1158,GroundTruth!$A$2:$D$2741,4,FALSE)</f>
        <v>#N/A</v>
      </c>
      <c r="I1158" t="e">
        <f>VLOOKUP($D1158,GroundTruth!$A$2:$D$2741,2,FALSE)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C0B6-3D4C-CF43-BB33-63E63CCA70B5}">
  <dimension ref="A1:N17"/>
  <sheetViews>
    <sheetView tabSelected="1" workbookViewId="0">
      <selection activeCell="B5" sqref="B5"/>
    </sheetView>
  </sheetViews>
  <sheetFormatPr baseColWidth="10" defaultRowHeight="16" x14ac:dyDescent="0.2"/>
  <cols>
    <col min="1" max="1" width="32.83203125" customWidth="1"/>
    <col min="2" max="2" width="18.5" customWidth="1"/>
    <col min="3" max="3" width="18.1640625" customWidth="1"/>
    <col min="4" max="6" width="14.1640625" customWidth="1"/>
    <col min="8" max="10" width="12.5" customWidth="1"/>
  </cols>
  <sheetData>
    <row r="1" spans="1:14" x14ac:dyDescent="0.2">
      <c r="A1" s="1" t="s">
        <v>4452</v>
      </c>
      <c r="B1" s="1" t="s">
        <v>4456</v>
      </c>
      <c r="C1" s="1" t="s">
        <v>4457</v>
      </c>
      <c r="D1" s="1" t="s">
        <v>4459</v>
      </c>
      <c r="E1" s="1" t="s">
        <v>4460</v>
      </c>
      <c r="F1" s="8" t="s">
        <v>4461</v>
      </c>
      <c r="G1" s="1" t="s">
        <v>4462</v>
      </c>
      <c r="H1" s="1" t="s">
        <v>4458</v>
      </c>
      <c r="I1" s="1" t="s">
        <v>4472</v>
      </c>
      <c r="J1" s="1" t="s">
        <v>4473</v>
      </c>
      <c r="K1" s="1" t="s">
        <v>4463</v>
      </c>
      <c r="L1" s="1" t="s">
        <v>4464</v>
      </c>
      <c r="M1" s="1" t="s">
        <v>4474</v>
      </c>
      <c r="N1" s="1" t="s">
        <v>4475</v>
      </c>
    </row>
    <row r="2" spans="1:14" x14ac:dyDescent="0.2">
      <c r="A2" s="1">
        <v>327</v>
      </c>
      <c r="B2" s="1">
        <f>COUNTIFS(Tabela4 [ "cwe"] ,Analise!A2,Tabela4 [ "real vulnerability"] ,"true")</f>
        <v>130</v>
      </c>
      <c r="C2">
        <f>COUNTIFS(CC[cwe],Analise!A2,CC[realVulnerability],"true")</f>
        <v>130</v>
      </c>
      <c r="D2">
        <f>COUNTIFS(CC[cwe],Analise!A2)</f>
        <v>223</v>
      </c>
      <c r="E2" s="7">
        <f>C2/D2</f>
        <v>0.5829596412556054</v>
      </c>
      <c r="F2" s="7">
        <f>C2/$B2</f>
        <v>1</v>
      </c>
      <c r="G2">
        <f>COUNTIFS(CG[cwe],Analise!A2,CG[realVulnerability],"true")</f>
        <v>130</v>
      </c>
      <c r="H2">
        <f>COUNTIFS(CG[cwe],Analise!A2)</f>
        <v>157</v>
      </c>
      <c r="I2" s="7">
        <f>G2/H2</f>
        <v>0.82802547770700641</v>
      </c>
      <c r="J2" s="7">
        <f>G2/$B2</f>
        <v>1</v>
      </c>
      <c r="K2">
        <f>COUNTIFS(JM[cwe],Analise!A2,JM[realVulnerability],"true")</f>
        <v>130</v>
      </c>
      <c r="L2">
        <f>COUNTIFS(JM[cwe],Analise!A2)</f>
        <v>246</v>
      </c>
      <c r="M2" s="7">
        <f>K2/L2</f>
        <v>0.52845528455284552</v>
      </c>
      <c r="N2" s="7">
        <f>K2/$B2</f>
        <v>1</v>
      </c>
    </row>
    <row r="3" spans="1:14" x14ac:dyDescent="0.2">
      <c r="A3" s="1">
        <v>328</v>
      </c>
      <c r="B3" s="1">
        <f>COUNTIFS(Tabela4 [ "cwe"] ,Analise!A3,Tabela4 [ "real vulnerability"] ,"true")</f>
        <v>129</v>
      </c>
      <c r="C3">
        <f>COUNTIFS(CC[cwe],Analise!A3,CC[realVulnerability],"true")</f>
        <v>129</v>
      </c>
      <c r="D3">
        <f>COUNTIFS(CC[cwe],Analise!A3)</f>
        <v>236</v>
      </c>
      <c r="E3" s="7">
        <f t="shared" ref="E3:E6" si="0">C3/D3</f>
        <v>0.54661016949152541</v>
      </c>
      <c r="F3" s="7">
        <f t="shared" ref="F3:F6" si="1">C3/$B3</f>
        <v>1</v>
      </c>
      <c r="G3">
        <f>COUNTIFS(CG[cwe],Analise!A3,CG[realVulnerability],"true")</f>
        <v>89</v>
      </c>
      <c r="H3">
        <f>COUNTIFS(CG[cwe],Analise!A3)</f>
        <v>89</v>
      </c>
      <c r="I3" s="7">
        <f t="shared" ref="I3:I6" si="2">G3/H3</f>
        <v>1</v>
      </c>
      <c r="J3" s="7">
        <f t="shared" ref="J3:J6" si="3">G3/$B3</f>
        <v>0.68992248062015504</v>
      </c>
      <c r="K3">
        <f>COUNTIFS(JM[cwe],Analise!A3,JM[realVulnerability],"true")</f>
        <v>129</v>
      </c>
      <c r="L3">
        <f>COUNTIFS(JM[cwe],Analise!A3)</f>
        <v>152</v>
      </c>
      <c r="M3" s="7">
        <f t="shared" ref="M3:M6" si="4">K3/L3</f>
        <v>0.84868421052631582</v>
      </c>
      <c r="N3" s="7">
        <f t="shared" ref="N3:N6" si="5">K3/$B3</f>
        <v>1</v>
      </c>
    </row>
    <row r="4" spans="1:14" x14ac:dyDescent="0.2">
      <c r="A4" s="1">
        <v>330</v>
      </c>
      <c r="B4" s="1">
        <f>COUNTIFS(Tabela4 [ "cwe"] ,Analise!A4,Tabela4 [ "real vulnerability"] ,"true")</f>
        <v>218</v>
      </c>
      <c r="C4">
        <f>COUNTIFS(CC[cwe],Analise!A4,CC[realVulnerability],"true")</f>
        <v>0</v>
      </c>
      <c r="D4">
        <f>COUNTIFS(CC[cwe],Analise!A4)</f>
        <v>0</v>
      </c>
      <c r="E4" s="7" t="s">
        <v>3238</v>
      </c>
      <c r="F4" s="7">
        <f t="shared" si="1"/>
        <v>0</v>
      </c>
      <c r="G4">
        <f>COUNTIFS(CG[cwe],Analise!A4,CG[realVulnerability],"true")</f>
        <v>218</v>
      </c>
      <c r="H4">
        <f>COUNTIFS(CG[cwe],Analise!A4)</f>
        <v>218</v>
      </c>
      <c r="I4" s="7">
        <f t="shared" si="2"/>
        <v>1</v>
      </c>
      <c r="J4" s="7">
        <f t="shared" si="3"/>
        <v>1</v>
      </c>
      <c r="K4">
        <f>COUNTIFS(JM[cwe],Analise!A4,JM[realVulnerability],"true")</f>
        <v>0</v>
      </c>
      <c r="L4">
        <f>COUNTIFS(JM[cwe],Analise!A4)</f>
        <v>0</v>
      </c>
      <c r="M4" s="7" t="s">
        <v>3238</v>
      </c>
      <c r="N4" s="7">
        <f t="shared" si="5"/>
        <v>0</v>
      </c>
    </row>
    <row r="5" spans="1:14" x14ac:dyDescent="0.2">
      <c r="A5" s="1" t="s">
        <v>4454</v>
      </c>
      <c r="B5" s="1">
        <f>B2+B3</f>
        <v>259</v>
      </c>
      <c r="C5" s="1">
        <f>C2+C3</f>
        <v>259</v>
      </c>
      <c r="D5" s="1">
        <f>D2+D3</f>
        <v>459</v>
      </c>
      <c r="E5" s="7">
        <f t="shared" si="0"/>
        <v>0.56427015250544665</v>
      </c>
      <c r="F5" s="7">
        <f t="shared" si="1"/>
        <v>1</v>
      </c>
      <c r="G5" s="1">
        <f t="shared" ref="G5:L5" si="6">G2+G3</f>
        <v>219</v>
      </c>
      <c r="H5" s="1">
        <f t="shared" si="6"/>
        <v>246</v>
      </c>
      <c r="I5" s="7">
        <f t="shared" si="2"/>
        <v>0.8902439024390244</v>
      </c>
      <c r="J5" s="7">
        <f t="shared" si="3"/>
        <v>0.84555984555984554</v>
      </c>
      <c r="K5" s="1">
        <f t="shared" si="6"/>
        <v>259</v>
      </c>
      <c r="L5" s="1">
        <f t="shared" si="6"/>
        <v>398</v>
      </c>
      <c r="M5" s="7">
        <f t="shared" si="4"/>
        <v>0.65075376884422109</v>
      </c>
      <c r="N5" s="7">
        <f t="shared" si="5"/>
        <v>1</v>
      </c>
    </row>
    <row r="6" spans="1:14" x14ac:dyDescent="0.2">
      <c r="A6" s="1" t="s">
        <v>4455</v>
      </c>
      <c r="B6" s="1">
        <f>SUM(B2:B4)</f>
        <v>477</v>
      </c>
      <c r="C6" s="1">
        <f>SUM(C2:C4)</f>
        <v>259</v>
      </c>
      <c r="D6" s="1">
        <f>SUM(D2:D4)</f>
        <v>459</v>
      </c>
      <c r="E6" s="7">
        <f t="shared" si="0"/>
        <v>0.56427015250544665</v>
      </c>
      <c r="F6" s="7">
        <f t="shared" si="1"/>
        <v>0.54297693920335433</v>
      </c>
      <c r="G6" s="1">
        <f t="shared" ref="G6:L6" si="7">SUM(G2:G4)</f>
        <v>437</v>
      </c>
      <c r="H6" s="1">
        <f t="shared" si="7"/>
        <v>464</v>
      </c>
      <c r="I6" s="7">
        <f t="shared" si="2"/>
        <v>0.94181034482758619</v>
      </c>
      <c r="J6" s="7">
        <f t="shared" si="3"/>
        <v>0.9161425576519916</v>
      </c>
      <c r="K6" s="1">
        <f t="shared" si="7"/>
        <v>259</v>
      </c>
      <c r="L6" s="1">
        <f t="shared" si="7"/>
        <v>398</v>
      </c>
      <c r="M6" s="7">
        <f t="shared" si="4"/>
        <v>0.65075376884422109</v>
      </c>
      <c r="N6" s="7">
        <f t="shared" si="5"/>
        <v>0.54297693920335433</v>
      </c>
    </row>
    <row r="14" spans="1:14" x14ac:dyDescent="0.2">
      <c r="A14" s="4" t="s">
        <v>4469</v>
      </c>
      <c r="B14" t="s">
        <v>4470</v>
      </c>
      <c r="C14" t="s">
        <v>4471</v>
      </c>
    </row>
    <row r="15" spans="1:14" x14ac:dyDescent="0.2">
      <c r="A15" s="4" t="s">
        <v>4468</v>
      </c>
      <c r="B15" s="9">
        <f>E5</f>
        <v>0.56427015250544665</v>
      </c>
      <c r="C15" s="9">
        <f>F5</f>
        <v>1</v>
      </c>
    </row>
    <row r="16" spans="1:14" x14ac:dyDescent="0.2">
      <c r="A16" s="4" t="s">
        <v>4467</v>
      </c>
      <c r="B16" s="9">
        <f>I5</f>
        <v>0.8902439024390244</v>
      </c>
      <c r="C16" s="9">
        <f>J5</f>
        <v>0.84555984555984554</v>
      </c>
    </row>
    <row r="17" spans="1:3" x14ac:dyDescent="0.2">
      <c r="A17" s="4" t="s">
        <v>4466</v>
      </c>
      <c r="B17" s="9">
        <f>M5</f>
        <v>0.65075376884422109</v>
      </c>
      <c r="C17" s="9">
        <f>N5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GroundTruth</vt:lpstr>
      <vt:lpstr>CogniCrypt</vt:lpstr>
      <vt:lpstr>CryptoGuard</vt:lpstr>
      <vt:lpstr>JavaMOP</vt:lpstr>
      <vt:lpstr>Analise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2022-06-10T12:19:22Z</dcterms:created>
  <dcterms:modified xsi:type="dcterms:W3CDTF">2022-06-13T00:00:25Z</dcterms:modified>
</cp:coreProperties>
</file>