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fra_000\Desktop\University\!Winter 2015\CS 486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P24" i="1"/>
  <c r="O33" i="1"/>
  <c r="N24" i="1"/>
  <c r="M24" i="1"/>
  <c r="L24" i="1"/>
  <c r="K24" i="1"/>
  <c r="J24" i="1"/>
  <c r="I24" i="1"/>
  <c r="H24" i="1"/>
  <c r="G24" i="1"/>
  <c r="F24" i="1"/>
  <c r="E24" i="1"/>
  <c r="D24" i="1"/>
  <c r="C2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<sst xmlns="http://schemas.openxmlformats.org/spreadsheetml/2006/main" count="10" uniqueCount="9">
  <si>
    <t>Average</t>
  </si>
  <si>
    <t>Informed Search - A* Search</t>
  </si>
  <si>
    <t>Local Search - Simulated Annealing</t>
  </si>
  <si>
    <t>Trial #1</t>
  </si>
  <si>
    <t>Trial #2</t>
  </si>
  <si>
    <t>Trial #3</t>
  </si>
  <si>
    <t>Trial #4</t>
  </si>
  <si>
    <t>Trial #5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</si>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</sst>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Nodes Generated per Number of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7224433661659455E-2"/>
                  <c:y val="-8.49046745277538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5.0999999999999996</c:v>
                </c:pt>
                <c:pt idx="3">
                  <c:v>12.4</c:v>
                </c:pt>
                <c:pt idx="4">
                  <c:v>29.7</c:v>
                </c:pt>
                <c:pt idx="5">
                  <c:v>56.8</c:v>
                </c:pt>
                <c:pt idx="6">
                  <c:v>155.9</c:v>
                </c:pt>
                <c:pt idx="7">
                  <c:v>397.5</c:v>
                </c:pt>
                <c:pt idx="8">
                  <c:v>623.4</c:v>
                </c:pt>
                <c:pt idx="9">
                  <c:v>1147.5999999999999</c:v>
                </c:pt>
                <c:pt idx="10">
                  <c:v>1476.7</c:v>
                </c:pt>
                <c:pt idx="11">
                  <c:v>12804.6</c:v>
                </c:pt>
                <c:pt idx="12">
                  <c:v>4680.8999999999996</c:v>
                </c:pt>
                <c:pt idx="13">
                  <c:v>8052.1</c:v>
                </c:pt>
                <c:pt idx="14">
                  <c:v>13536.7</c:v>
                </c:pt>
                <c:pt idx="15">
                  <c:v>52133.7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7771872"/>
        <c:axId val="-1587771328"/>
      </c:lineChart>
      <c:catAx>
        <c:axId val="-15877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771328"/>
        <c:crosses val="autoZero"/>
        <c:auto val="0"/>
        <c:lblAlgn val="ctr"/>
        <c:lblOffset val="100"/>
        <c:tickMarkSkip val="1"/>
        <c:noMultiLvlLbl val="0"/>
      </c:catAx>
      <c:valAx>
        <c:axId val="-15877713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7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at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Sheet1!$B$19:$O$19</c:f>
              <c:numCache>
                <c:formatCode>General</c:formatCode>
                <c:ptCount val="14"/>
                <c:pt idx="0">
                  <c:v>1793.2438828931799</c:v>
                </c:pt>
                <c:pt idx="1">
                  <c:v>1839.3314626546301</c:v>
                </c:pt>
                <c:pt idx="2">
                  <c:v>1804.28849578833</c:v>
                </c:pt>
                <c:pt idx="3">
                  <c:v>1875.9678521133001</c:v>
                </c:pt>
                <c:pt idx="4">
                  <c:v>1778.88961445629</c:v>
                </c:pt>
                <c:pt idx="5">
                  <c:v>1655.8566277971299</c:v>
                </c:pt>
                <c:pt idx="6">
                  <c:v>1715.7613667757601</c:v>
                </c:pt>
                <c:pt idx="7">
                  <c:v>1592.3159170168201</c:v>
                </c:pt>
                <c:pt idx="8">
                  <c:v>1038.4739076757401</c:v>
                </c:pt>
                <c:pt idx="9">
                  <c:v>775.32237097170105</c:v>
                </c:pt>
                <c:pt idx="10">
                  <c:v>578.86963499300998</c:v>
                </c:pt>
                <c:pt idx="11">
                  <c:v>510.55588552817602</c:v>
                </c:pt>
                <c:pt idx="12">
                  <c:v>494.22101655952798</c:v>
                </c:pt>
              </c:numCache>
            </c:numRef>
          </c:val>
          <c:smooth val="0"/>
        </c:ser>
        <c:ser>
          <c:idx val="2"/>
          <c:order val="1"/>
          <c:tx>
            <c:v>T2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Sheet1!$B$20:$O$20</c:f>
              <c:numCache>
                <c:formatCode>General</c:formatCode>
                <c:ptCount val="14"/>
                <c:pt idx="0">
                  <c:v>1775.2737818222699</c:v>
                </c:pt>
                <c:pt idx="1">
                  <c:v>1805.84548065686</c:v>
                </c:pt>
                <c:pt idx="2">
                  <c:v>1689.94882471762</c:v>
                </c:pt>
                <c:pt idx="3">
                  <c:v>1952.1368700334999</c:v>
                </c:pt>
                <c:pt idx="4">
                  <c:v>1774.3130029058</c:v>
                </c:pt>
                <c:pt idx="5">
                  <c:v>1751.2030241842399</c:v>
                </c:pt>
                <c:pt idx="6">
                  <c:v>1678.3732478075401</c:v>
                </c:pt>
                <c:pt idx="7">
                  <c:v>1511.77513772476</c:v>
                </c:pt>
                <c:pt idx="8">
                  <c:v>1342.3472797628399</c:v>
                </c:pt>
                <c:pt idx="9">
                  <c:v>834.24698113097202</c:v>
                </c:pt>
                <c:pt idx="10">
                  <c:v>551.52428649292494</c:v>
                </c:pt>
                <c:pt idx="11">
                  <c:v>496.21341532940698</c:v>
                </c:pt>
                <c:pt idx="12">
                  <c:v>488.97688547492697</c:v>
                </c:pt>
              </c:numCache>
            </c:numRef>
          </c:val>
          <c:smooth val="0"/>
        </c:ser>
        <c:ser>
          <c:idx val="3"/>
          <c:order val="2"/>
          <c:tx>
            <c:v>T3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Sheet1!$B$21:$O$21</c:f>
              <c:numCache>
                <c:formatCode>General</c:formatCode>
                <c:ptCount val="14"/>
                <c:pt idx="0">
                  <c:v>1856.8207625129101</c:v>
                </c:pt>
                <c:pt idx="1">
                  <c:v>1998.2993737218301</c:v>
                </c:pt>
                <c:pt idx="2">
                  <c:v>1837.0932556847499</c:v>
                </c:pt>
                <c:pt idx="3">
                  <c:v>1997.4623420294599</c:v>
                </c:pt>
                <c:pt idx="4">
                  <c:v>1765.1728447042899</c:v>
                </c:pt>
                <c:pt idx="5">
                  <c:v>1952.03190396022</c:v>
                </c:pt>
                <c:pt idx="6">
                  <c:v>1558.4907868279099</c:v>
                </c:pt>
                <c:pt idx="7">
                  <c:v>1602.5321359500099</c:v>
                </c:pt>
                <c:pt idx="8">
                  <c:v>1293.8412527749999</c:v>
                </c:pt>
                <c:pt idx="9">
                  <c:v>819.10032283745102</c:v>
                </c:pt>
                <c:pt idx="10">
                  <c:v>540.08797027138803</c:v>
                </c:pt>
                <c:pt idx="11">
                  <c:v>467.11150806048198</c:v>
                </c:pt>
                <c:pt idx="12">
                  <c:v>471.74805723128401</c:v>
                </c:pt>
              </c:numCache>
            </c:numRef>
          </c:val>
          <c:smooth val="0"/>
        </c:ser>
        <c:ser>
          <c:idx val="4"/>
          <c:order val="3"/>
          <c:tx>
            <c:v>T4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Sheet1!$B$22:$O$22</c:f>
              <c:numCache>
                <c:formatCode>General</c:formatCode>
                <c:ptCount val="14"/>
                <c:pt idx="0">
                  <c:v>1748.95568110422</c:v>
                </c:pt>
                <c:pt idx="1">
                  <c:v>1976.0725106377299</c:v>
                </c:pt>
                <c:pt idx="2">
                  <c:v>1957.99111443895</c:v>
                </c:pt>
                <c:pt idx="3">
                  <c:v>2078.0950832572098</c:v>
                </c:pt>
                <c:pt idx="4">
                  <c:v>1811.2113700124901</c:v>
                </c:pt>
                <c:pt idx="5">
                  <c:v>1913.27476981155</c:v>
                </c:pt>
                <c:pt idx="6">
                  <c:v>1730.7602653429301</c:v>
                </c:pt>
                <c:pt idx="7">
                  <c:v>1352.1396239574401</c:v>
                </c:pt>
                <c:pt idx="8">
                  <c:v>1130.84764332438</c:v>
                </c:pt>
                <c:pt idx="9">
                  <c:v>855.86551125005803</c:v>
                </c:pt>
                <c:pt idx="10">
                  <c:v>552.25544901001695</c:v>
                </c:pt>
                <c:pt idx="11">
                  <c:v>506.191241871074</c:v>
                </c:pt>
                <c:pt idx="12">
                  <c:v>483.18284587531798</c:v>
                </c:pt>
              </c:numCache>
            </c:numRef>
          </c:val>
          <c:smooth val="0"/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Sheet1!$B$23:$O$23</c:f>
              <c:numCache>
                <c:formatCode>General</c:formatCode>
                <c:ptCount val="14"/>
                <c:pt idx="0">
                  <c:v>1917.81066679265</c:v>
                </c:pt>
                <c:pt idx="1">
                  <c:v>1913.42775182273</c:v>
                </c:pt>
                <c:pt idx="2">
                  <c:v>1902.3477560674701</c:v>
                </c:pt>
                <c:pt idx="3">
                  <c:v>1840.77577016296</c:v>
                </c:pt>
                <c:pt idx="4">
                  <c:v>1664.8219696333999</c:v>
                </c:pt>
                <c:pt idx="5">
                  <c:v>1935.1590733339999</c:v>
                </c:pt>
                <c:pt idx="6">
                  <c:v>1793.49638479841</c:v>
                </c:pt>
                <c:pt idx="7">
                  <c:v>1422.35357611983</c:v>
                </c:pt>
                <c:pt idx="8">
                  <c:v>1078.88033036924</c:v>
                </c:pt>
                <c:pt idx="9">
                  <c:v>660.21572755893203</c:v>
                </c:pt>
                <c:pt idx="10">
                  <c:v>508.530494643895</c:v>
                </c:pt>
                <c:pt idx="11">
                  <c:v>494.66543657786002</c:v>
                </c:pt>
                <c:pt idx="12">
                  <c:v>488.69904964539597</c:v>
                </c:pt>
              </c:numCache>
            </c:numRef>
          </c:val>
          <c:smooth val="0"/>
        </c:ser>
        <c:ser>
          <c:idx val="0"/>
          <c:order val="5"/>
          <c:tx>
            <c:v>Average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</c:numCache>
            </c:numRef>
          </c:cat>
          <c:val>
            <c:numRef>
              <c:f>Sheet1!$B$24:$O$24</c:f>
              <c:numCache>
                <c:formatCode>General</c:formatCode>
                <c:ptCount val="14"/>
                <c:pt idx="0">
                  <c:v>1818.4209550250459</c:v>
                </c:pt>
                <c:pt idx="1">
                  <c:v>1906.5953158987559</c:v>
                </c:pt>
                <c:pt idx="2">
                  <c:v>1838.3338893394241</c:v>
                </c:pt>
                <c:pt idx="3">
                  <c:v>1948.887583519286</c:v>
                </c:pt>
                <c:pt idx="4">
                  <c:v>1758.8817603424541</c:v>
                </c:pt>
                <c:pt idx="5">
                  <c:v>1841.5050798174277</c:v>
                </c:pt>
                <c:pt idx="6">
                  <c:v>1695.3764103105102</c:v>
                </c:pt>
                <c:pt idx="7">
                  <c:v>1496.2232781537718</c:v>
                </c:pt>
                <c:pt idx="8">
                  <c:v>1176.8780827814401</c:v>
                </c:pt>
                <c:pt idx="9">
                  <c:v>788.95018274982272</c:v>
                </c:pt>
                <c:pt idx="10">
                  <c:v>546.25356708224695</c:v>
                </c:pt>
                <c:pt idx="11">
                  <c:v>494.94749747339984</c:v>
                </c:pt>
                <c:pt idx="12">
                  <c:v>485.36557095729057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7782208"/>
        <c:axId val="-1587770784"/>
      </c:lineChart>
      <c:catAx>
        <c:axId val="-15877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770784"/>
        <c:crosses val="autoZero"/>
        <c:auto val="1"/>
        <c:lblAlgn val="ctr"/>
        <c:lblOffset val="100"/>
        <c:noMultiLvlLbl val="0"/>
      </c:catAx>
      <c:valAx>
        <c:axId val="-15877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7822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0</xdr:rowOff>
    </xdr:from>
    <xdr:to>
      <xdr:col>25</xdr:col>
      <xdr:colOff>352425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25</xdr:row>
      <xdr:rowOff>109536</xdr:rowOff>
    </xdr:from>
    <xdr:to>
      <xdr:col>10</xdr:col>
      <xdr:colOff>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6" workbookViewId="0">
      <selection activeCell="O26" sqref="O26"/>
    </sheetView>
  </sheetViews>
  <sheetFormatPr defaultRowHeight="15" x14ac:dyDescent="0.25"/>
  <sheetData>
    <row r="1" spans="1:17" x14ac:dyDescent="0.25">
      <c r="A1" s="2" t="s">
        <v>1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25">
      <c r="A3">
        <v>1</v>
      </c>
      <c r="B3">
        <v>1</v>
      </c>
      <c r="C3">
        <v>2</v>
      </c>
      <c r="D3">
        <v>5</v>
      </c>
      <c r="E3">
        <v>12</v>
      </c>
      <c r="F3">
        <v>27</v>
      </c>
      <c r="G3">
        <v>73</v>
      </c>
      <c r="H3">
        <v>321</v>
      </c>
      <c r="I3">
        <v>135</v>
      </c>
      <c r="J3">
        <v>1813</v>
      </c>
      <c r="K3">
        <v>1430</v>
      </c>
      <c r="L3">
        <v>470</v>
      </c>
      <c r="M3">
        <v>885</v>
      </c>
      <c r="N3">
        <v>423</v>
      </c>
      <c r="O3">
        <v>1484</v>
      </c>
      <c r="P3">
        <v>42336</v>
      </c>
      <c r="Q3">
        <v>175782</v>
      </c>
    </row>
    <row r="4" spans="1:17" x14ac:dyDescent="0.25">
      <c r="A4">
        <v>2</v>
      </c>
      <c r="B4">
        <v>1</v>
      </c>
      <c r="C4">
        <v>2</v>
      </c>
      <c r="D4">
        <v>5</v>
      </c>
      <c r="E4">
        <v>13</v>
      </c>
      <c r="F4">
        <v>32</v>
      </c>
      <c r="G4">
        <v>78</v>
      </c>
      <c r="H4">
        <v>63</v>
      </c>
      <c r="I4">
        <v>382</v>
      </c>
      <c r="J4">
        <v>840</v>
      </c>
      <c r="K4">
        <v>1075</v>
      </c>
      <c r="L4">
        <v>3217</v>
      </c>
      <c r="M4">
        <v>3984</v>
      </c>
      <c r="N4">
        <v>21096</v>
      </c>
      <c r="O4">
        <v>292</v>
      </c>
      <c r="P4">
        <v>1345</v>
      </c>
      <c r="Q4">
        <v>661</v>
      </c>
    </row>
    <row r="5" spans="1:17" x14ac:dyDescent="0.25">
      <c r="A5">
        <v>3</v>
      </c>
      <c r="B5">
        <v>1</v>
      </c>
      <c r="C5">
        <v>2</v>
      </c>
      <c r="D5">
        <v>5</v>
      </c>
      <c r="E5">
        <v>14</v>
      </c>
      <c r="F5">
        <v>28</v>
      </c>
      <c r="G5">
        <v>31</v>
      </c>
      <c r="H5">
        <v>118</v>
      </c>
      <c r="I5">
        <v>729</v>
      </c>
      <c r="J5">
        <v>283</v>
      </c>
      <c r="K5">
        <v>1123</v>
      </c>
      <c r="L5">
        <v>980</v>
      </c>
      <c r="M5">
        <v>938</v>
      </c>
      <c r="N5">
        <v>2172</v>
      </c>
      <c r="O5">
        <v>551</v>
      </c>
      <c r="P5">
        <v>7327</v>
      </c>
      <c r="Q5">
        <v>52652</v>
      </c>
    </row>
    <row r="6" spans="1:17" x14ac:dyDescent="0.25">
      <c r="A6">
        <v>4</v>
      </c>
      <c r="B6">
        <v>1</v>
      </c>
      <c r="C6">
        <v>2</v>
      </c>
      <c r="D6">
        <v>6</v>
      </c>
      <c r="E6">
        <v>13</v>
      </c>
      <c r="F6">
        <v>35</v>
      </c>
      <c r="G6">
        <v>87</v>
      </c>
      <c r="H6">
        <v>172</v>
      </c>
      <c r="I6">
        <v>330</v>
      </c>
      <c r="J6">
        <v>686</v>
      </c>
      <c r="K6">
        <v>177</v>
      </c>
      <c r="L6">
        <v>668</v>
      </c>
      <c r="M6">
        <v>131</v>
      </c>
      <c r="N6">
        <v>2630</v>
      </c>
      <c r="O6">
        <v>40468</v>
      </c>
      <c r="P6">
        <v>2422</v>
      </c>
      <c r="Q6">
        <v>5171</v>
      </c>
    </row>
    <row r="7" spans="1:17" x14ac:dyDescent="0.25">
      <c r="A7">
        <v>5</v>
      </c>
      <c r="B7">
        <v>1</v>
      </c>
      <c r="C7">
        <v>2</v>
      </c>
      <c r="D7">
        <v>5</v>
      </c>
      <c r="E7">
        <v>13</v>
      </c>
      <c r="F7">
        <v>31</v>
      </c>
      <c r="G7">
        <v>35</v>
      </c>
      <c r="H7">
        <v>252</v>
      </c>
      <c r="I7">
        <v>150</v>
      </c>
      <c r="J7">
        <v>345</v>
      </c>
      <c r="K7">
        <v>324</v>
      </c>
      <c r="L7">
        <v>2143</v>
      </c>
      <c r="M7">
        <v>40515</v>
      </c>
      <c r="N7">
        <v>1839</v>
      </c>
      <c r="O7">
        <v>3711</v>
      </c>
      <c r="P7">
        <v>25628</v>
      </c>
      <c r="Q7">
        <v>11322</v>
      </c>
    </row>
    <row r="8" spans="1:17" x14ac:dyDescent="0.25">
      <c r="A8">
        <v>6</v>
      </c>
      <c r="B8">
        <v>1</v>
      </c>
      <c r="C8">
        <v>2</v>
      </c>
      <c r="D8">
        <v>5</v>
      </c>
      <c r="E8">
        <v>11</v>
      </c>
      <c r="F8">
        <v>27</v>
      </c>
      <c r="G8">
        <v>51</v>
      </c>
      <c r="H8">
        <v>99</v>
      </c>
      <c r="I8">
        <v>508</v>
      </c>
      <c r="J8">
        <v>282</v>
      </c>
      <c r="K8">
        <v>214</v>
      </c>
      <c r="L8">
        <v>198</v>
      </c>
      <c r="M8">
        <v>18474</v>
      </c>
      <c r="N8">
        <v>3957</v>
      </c>
      <c r="O8">
        <v>647</v>
      </c>
      <c r="P8">
        <v>541</v>
      </c>
      <c r="Q8">
        <v>122366</v>
      </c>
    </row>
    <row r="9" spans="1:17" x14ac:dyDescent="0.25">
      <c r="A9">
        <v>7</v>
      </c>
      <c r="B9">
        <v>1</v>
      </c>
      <c r="C9">
        <v>2</v>
      </c>
      <c r="D9">
        <v>5</v>
      </c>
      <c r="E9">
        <v>11</v>
      </c>
      <c r="F9">
        <v>37</v>
      </c>
      <c r="G9">
        <v>27</v>
      </c>
      <c r="H9">
        <v>171</v>
      </c>
      <c r="I9">
        <v>64</v>
      </c>
      <c r="J9">
        <v>148</v>
      </c>
      <c r="K9">
        <v>167</v>
      </c>
      <c r="L9">
        <v>2878</v>
      </c>
      <c r="M9">
        <v>6892</v>
      </c>
      <c r="N9">
        <v>2090</v>
      </c>
      <c r="O9">
        <v>475</v>
      </c>
      <c r="P9">
        <v>2100</v>
      </c>
      <c r="Q9">
        <v>87513</v>
      </c>
    </row>
    <row r="10" spans="1:17" x14ac:dyDescent="0.25">
      <c r="A10">
        <v>8</v>
      </c>
      <c r="B10">
        <v>1</v>
      </c>
      <c r="C10">
        <v>2</v>
      </c>
      <c r="D10">
        <v>5</v>
      </c>
      <c r="E10">
        <v>11</v>
      </c>
      <c r="F10">
        <v>29</v>
      </c>
      <c r="G10">
        <v>37</v>
      </c>
      <c r="H10">
        <v>158</v>
      </c>
      <c r="I10">
        <v>232</v>
      </c>
      <c r="J10">
        <v>426</v>
      </c>
      <c r="K10">
        <v>556</v>
      </c>
      <c r="L10">
        <v>347</v>
      </c>
      <c r="M10">
        <v>429</v>
      </c>
      <c r="N10">
        <v>5078</v>
      </c>
      <c r="O10">
        <v>21372</v>
      </c>
      <c r="P10">
        <v>2210</v>
      </c>
      <c r="Q10">
        <v>25460</v>
      </c>
    </row>
    <row r="11" spans="1:17" x14ac:dyDescent="0.25">
      <c r="A11">
        <v>9</v>
      </c>
      <c r="B11">
        <v>1</v>
      </c>
      <c r="C11">
        <v>2</v>
      </c>
      <c r="D11">
        <v>5</v>
      </c>
      <c r="E11">
        <v>12</v>
      </c>
      <c r="F11">
        <v>22</v>
      </c>
      <c r="G11">
        <v>74</v>
      </c>
      <c r="H11">
        <v>128</v>
      </c>
      <c r="I11">
        <v>101</v>
      </c>
      <c r="J11">
        <v>1068</v>
      </c>
      <c r="K11">
        <v>230</v>
      </c>
      <c r="L11">
        <v>1075</v>
      </c>
      <c r="M11">
        <v>854</v>
      </c>
      <c r="N11">
        <v>143</v>
      </c>
      <c r="O11">
        <v>7277</v>
      </c>
      <c r="P11">
        <v>50825</v>
      </c>
      <c r="Q11">
        <v>4368</v>
      </c>
    </row>
    <row r="12" spans="1:17" x14ac:dyDescent="0.25">
      <c r="A12">
        <v>10</v>
      </c>
      <c r="B12">
        <v>1</v>
      </c>
      <c r="C12">
        <v>2</v>
      </c>
      <c r="D12">
        <v>5</v>
      </c>
      <c r="E12">
        <v>14</v>
      </c>
      <c r="F12">
        <v>29</v>
      </c>
      <c r="G12">
        <v>75</v>
      </c>
      <c r="H12">
        <v>77</v>
      </c>
      <c r="I12">
        <v>1344</v>
      </c>
      <c r="J12">
        <v>343</v>
      </c>
      <c r="K12">
        <v>6180</v>
      </c>
      <c r="L12">
        <v>2791</v>
      </c>
      <c r="M12">
        <v>54944</v>
      </c>
      <c r="N12">
        <v>7381</v>
      </c>
      <c r="O12">
        <v>4244</v>
      </c>
      <c r="P12">
        <v>633</v>
      </c>
      <c r="Q12">
        <v>36042</v>
      </c>
    </row>
    <row r="13" spans="1:17" x14ac:dyDescent="0.25">
      <c r="A13" s="1" t="s">
        <v>0</v>
      </c>
      <c r="B13">
        <f t="shared" ref="B13:Q13" si="0">AVERAGE(B3:B12)</f>
        <v>1</v>
      </c>
      <c r="C13">
        <f t="shared" si="0"/>
        <v>2</v>
      </c>
      <c r="D13">
        <f t="shared" si="0"/>
        <v>5.0999999999999996</v>
      </c>
      <c r="E13">
        <f t="shared" si="0"/>
        <v>12.4</v>
      </c>
      <c r="F13">
        <f t="shared" si="0"/>
        <v>29.7</v>
      </c>
      <c r="G13">
        <f t="shared" si="0"/>
        <v>56.8</v>
      </c>
      <c r="H13">
        <f t="shared" si="0"/>
        <v>155.9</v>
      </c>
      <c r="I13">
        <f t="shared" si="0"/>
        <v>397.5</v>
      </c>
      <c r="J13">
        <f t="shared" si="0"/>
        <v>623.4</v>
      </c>
      <c r="K13">
        <f t="shared" si="0"/>
        <v>1147.5999999999999</v>
      </c>
      <c r="L13">
        <f t="shared" si="0"/>
        <v>1476.7</v>
      </c>
      <c r="M13">
        <f t="shared" si="0"/>
        <v>12804.6</v>
      </c>
      <c r="N13">
        <f t="shared" si="0"/>
        <v>4680.8999999999996</v>
      </c>
      <c r="O13">
        <f t="shared" si="0"/>
        <v>8052.1</v>
      </c>
      <c r="P13">
        <f t="shared" si="0"/>
        <v>13536.7</v>
      </c>
      <c r="Q13">
        <f t="shared" si="0"/>
        <v>52133.7</v>
      </c>
    </row>
    <row r="15" spans="1:17" x14ac:dyDescent="0.25">
      <c r="A15" s="2" t="s">
        <v>2</v>
      </c>
    </row>
    <row r="18" spans="1:16" x14ac:dyDescent="0.25">
      <c r="B18">
        <v>0</v>
      </c>
      <c r="C18">
        <v>50000</v>
      </c>
      <c r="D18">
        <v>100000</v>
      </c>
      <c r="E18">
        <v>150000</v>
      </c>
      <c r="F18">
        <v>200000</v>
      </c>
      <c r="G18">
        <v>250000</v>
      </c>
      <c r="H18">
        <v>300000</v>
      </c>
      <c r="I18">
        <v>350000</v>
      </c>
      <c r="J18">
        <v>400000</v>
      </c>
      <c r="K18">
        <v>450000</v>
      </c>
      <c r="L18">
        <v>500000</v>
      </c>
      <c r="M18">
        <v>550000</v>
      </c>
      <c r="N18">
        <v>600000</v>
      </c>
    </row>
    <row r="19" spans="1:16" x14ac:dyDescent="0.25">
      <c r="A19" t="s">
        <v>3</v>
      </c>
      <c r="B19">
        <v>1793.2438828931799</v>
      </c>
      <c r="C19">
        <v>1839.3314626546301</v>
      </c>
      <c r="D19">
        <v>1804.28849578833</v>
      </c>
      <c r="E19">
        <v>1875.9678521133001</v>
      </c>
      <c r="F19">
        <v>1778.88961445629</v>
      </c>
      <c r="G19">
        <v>1655.8566277971299</v>
      </c>
      <c r="H19">
        <v>1715.7613667757601</v>
      </c>
      <c r="I19">
        <v>1592.3159170168201</v>
      </c>
      <c r="J19">
        <v>1038.4739076757401</v>
      </c>
      <c r="K19">
        <v>775.32237097170105</v>
      </c>
      <c r="L19">
        <v>578.86963499300998</v>
      </c>
      <c r="M19">
        <v>510.55588552817602</v>
      </c>
      <c r="N19">
        <v>494.22101655952798</v>
      </c>
      <c r="P19">
        <v>32.948399999999999</v>
      </c>
    </row>
    <row r="20" spans="1:16" x14ac:dyDescent="0.25">
      <c r="A20" t="s">
        <v>4</v>
      </c>
      <c r="B20">
        <v>1775.2737818222699</v>
      </c>
      <c r="C20">
        <v>1805.84548065686</v>
      </c>
      <c r="D20">
        <v>1689.94882471762</v>
      </c>
      <c r="E20">
        <v>1952.1368700334999</v>
      </c>
      <c r="F20">
        <v>1774.3130029058</v>
      </c>
      <c r="G20">
        <v>1751.2030241842399</v>
      </c>
      <c r="H20">
        <v>1678.3732478075401</v>
      </c>
      <c r="I20">
        <v>1511.77513772476</v>
      </c>
      <c r="J20">
        <v>1342.3472797628399</v>
      </c>
      <c r="K20">
        <v>834.24698113097202</v>
      </c>
      <c r="L20">
        <v>551.52428649292494</v>
      </c>
      <c r="M20">
        <v>496.21341532940698</v>
      </c>
      <c r="N20">
        <v>488.97688547492697</v>
      </c>
      <c r="P20">
        <v>31.876100000000001</v>
      </c>
    </row>
    <row r="21" spans="1:16" x14ac:dyDescent="0.25">
      <c r="A21" t="s">
        <v>5</v>
      </c>
      <c r="B21">
        <v>1856.8207625129101</v>
      </c>
      <c r="C21">
        <v>1998.2993737218301</v>
      </c>
      <c r="D21">
        <v>1837.0932556847499</v>
      </c>
      <c r="E21">
        <v>1997.4623420294599</v>
      </c>
      <c r="F21">
        <v>1765.1728447042899</v>
      </c>
      <c r="G21">
        <v>1952.03190396022</v>
      </c>
      <c r="H21">
        <v>1558.4907868279099</v>
      </c>
      <c r="I21">
        <v>1602.5321359500099</v>
      </c>
      <c r="J21">
        <v>1293.8412527749999</v>
      </c>
      <c r="K21">
        <v>819.10032283745102</v>
      </c>
      <c r="L21">
        <v>540.08797027138803</v>
      </c>
      <c r="M21">
        <v>467.11150806048198</v>
      </c>
      <c r="N21">
        <v>471.74805723128401</v>
      </c>
      <c r="P21">
        <v>32.529200000000003</v>
      </c>
    </row>
    <row r="22" spans="1:16" x14ac:dyDescent="0.25">
      <c r="A22" t="s">
        <v>6</v>
      </c>
      <c r="B22">
        <v>1748.95568110422</v>
      </c>
      <c r="C22">
        <v>1976.0725106377299</v>
      </c>
      <c r="D22">
        <v>1957.99111443895</v>
      </c>
      <c r="E22">
        <v>2078.0950832572098</v>
      </c>
      <c r="F22">
        <v>1811.2113700124901</v>
      </c>
      <c r="G22">
        <v>1913.27476981155</v>
      </c>
      <c r="H22">
        <v>1730.7602653429301</v>
      </c>
      <c r="I22">
        <v>1352.1396239574401</v>
      </c>
      <c r="J22">
        <v>1130.84764332438</v>
      </c>
      <c r="K22">
        <v>855.86551125005803</v>
      </c>
      <c r="L22">
        <v>552.25544901001695</v>
      </c>
      <c r="M22">
        <v>506.191241871074</v>
      </c>
      <c r="N22">
        <v>483.18284587531798</v>
      </c>
      <c r="P22">
        <v>32.296300000000002</v>
      </c>
    </row>
    <row r="23" spans="1:16" x14ac:dyDescent="0.25">
      <c r="A23" t="s">
        <v>7</v>
      </c>
      <c r="B23">
        <v>1917.81066679265</v>
      </c>
      <c r="C23">
        <v>1913.42775182273</v>
      </c>
      <c r="D23">
        <v>1902.3477560674701</v>
      </c>
      <c r="E23">
        <v>1840.77577016296</v>
      </c>
      <c r="F23">
        <v>1664.8219696333999</v>
      </c>
      <c r="G23">
        <v>1935.1590733339999</v>
      </c>
      <c r="H23">
        <v>1793.49638479841</v>
      </c>
      <c r="I23">
        <v>1422.35357611983</v>
      </c>
      <c r="J23">
        <v>1078.88033036924</v>
      </c>
      <c r="K23">
        <v>660.21572755893203</v>
      </c>
      <c r="L23">
        <v>508.530494643895</v>
      </c>
      <c r="M23">
        <v>494.66543657786002</v>
      </c>
      <c r="N23">
        <v>488.69904964539597</v>
      </c>
      <c r="P23">
        <v>32.556199999999997</v>
      </c>
    </row>
    <row r="24" spans="1:16" x14ac:dyDescent="0.25">
      <c r="A24" t="s">
        <v>0</v>
      </c>
      <c r="B24">
        <f t="shared" ref="B24:P24" si="1">AVERAGE(B19:B23)</f>
        <v>1818.4209550250459</v>
      </c>
      <c r="C24">
        <f t="shared" si="1"/>
        <v>1906.5953158987559</v>
      </c>
      <c r="D24">
        <f t="shared" si="1"/>
        <v>1838.3338893394241</v>
      </c>
      <c r="E24">
        <f t="shared" si="1"/>
        <v>1948.887583519286</v>
      </c>
      <c r="F24">
        <f t="shared" si="1"/>
        <v>1758.8817603424541</v>
      </c>
      <c r="G24">
        <f t="shared" si="1"/>
        <v>1841.5050798174277</v>
      </c>
      <c r="H24">
        <f t="shared" si="1"/>
        <v>1695.3764103105102</v>
      </c>
      <c r="I24">
        <f t="shared" si="1"/>
        <v>1496.2232781537718</v>
      </c>
      <c r="J24">
        <f t="shared" si="1"/>
        <v>1176.8780827814401</v>
      </c>
      <c r="K24">
        <f t="shared" si="1"/>
        <v>788.95018274982272</v>
      </c>
      <c r="L24">
        <f t="shared" si="1"/>
        <v>546.25356708224695</v>
      </c>
      <c r="M24">
        <f t="shared" si="1"/>
        <v>494.94749747339984</v>
      </c>
      <c r="N24">
        <f t="shared" si="1"/>
        <v>485.36557095729057</v>
      </c>
      <c r="P24">
        <f t="shared" si="1"/>
        <v>32.441240000000001</v>
      </c>
    </row>
    <row r="26" spans="1:16" x14ac:dyDescent="0.25">
      <c r="O26" t="s">
        <v>8</v>
      </c>
    </row>
    <row r="27" spans="1:16" x14ac:dyDescent="0.25">
      <c r="O27">
        <v>650000</v>
      </c>
    </row>
    <row r="28" spans="1:16" x14ac:dyDescent="0.25">
      <c r="O28">
        <v>490.45741839990501</v>
      </c>
    </row>
    <row r="29" spans="1:16" x14ac:dyDescent="0.25">
      <c r="O29">
        <v>482.729743523195</v>
      </c>
    </row>
    <row r="30" spans="1:16" x14ac:dyDescent="0.25">
      <c r="O30">
        <v>465.76247773109998</v>
      </c>
    </row>
    <row r="31" spans="1:16" x14ac:dyDescent="0.25">
      <c r="O31">
        <v>483.18284587531798</v>
      </c>
    </row>
    <row r="32" spans="1:16" x14ac:dyDescent="0.25">
      <c r="O32">
        <v>480.88290426024298</v>
      </c>
    </row>
    <row r="33" spans="15:15" x14ac:dyDescent="0.25">
      <c r="O33">
        <f>AVERAGE(O28:O32)</f>
        <v>480.60307795795217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jrfranchetto@live.com</dc:creator>
  <cp:lastModifiedBy>jrfranchetto@live.com</cp:lastModifiedBy>
  <dcterms:created xsi:type="dcterms:W3CDTF">2015-01-29T05:02:30Z</dcterms:created>
  <dcterms:modified xsi:type="dcterms:W3CDTF">2015-01-29T14:32:09Z</dcterms:modified>
</cp:coreProperties>
</file>