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fra_000\Desktop\University\!Winter 2015\CS 486\A5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5" i="1" l="1"/>
  <c r="F23" i="1" l="1"/>
  <c r="I23" i="1"/>
  <c r="F24" i="1"/>
  <c r="I24" i="1"/>
  <c r="F25" i="1"/>
  <c r="F26" i="1" s="1"/>
  <c r="F27" i="1" s="1"/>
  <c r="I25" i="1"/>
  <c r="I26" i="1"/>
  <c r="I27" i="1" s="1"/>
  <c r="K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O2" i="1" l="1"/>
  <c r="N2" i="1"/>
  <c r="M3" i="1" s="1"/>
  <c r="M2" i="1"/>
  <c r="L2" i="1"/>
  <c r="K2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H2" i="1"/>
  <c r="G2" i="1"/>
  <c r="H3" i="1" l="1"/>
  <c r="G3" i="1"/>
  <c r="N3" i="1"/>
  <c r="O3" i="1"/>
  <c r="N4" i="1" s="1"/>
  <c r="L3" i="1"/>
  <c r="J3" i="1"/>
  <c r="M4" i="1" l="1"/>
  <c r="L4" i="1"/>
  <c r="K4" i="1"/>
  <c r="P3" i="1"/>
  <c r="G4" i="1"/>
  <c r="J4" i="1"/>
  <c r="M5" i="1" s="1"/>
  <c r="O4" i="1"/>
  <c r="H4" i="1"/>
  <c r="L5" i="1" l="1"/>
  <c r="P4" i="1"/>
  <c r="K5" i="1"/>
  <c r="G5" i="1"/>
  <c r="N5" i="1"/>
  <c r="O5" i="1"/>
  <c r="H5" i="1"/>
  <c r="J5" i="1"/>
  <c r="L6" i="1" l="1"/>
  <c r="P5" i="1"/>
  <c r="M6" i="1"/>
  <c r="K6" i="1"/>
  <c r="N6" i="1"/>
  <c r="O6" i="1"/>
  <c r="G6" i="1"/>
  <c r="J6" i="1"/>
  <c r="H6" i="1"/>
  <c r="P6" i="1" l="1"/>
  <c r="L7" i="1"/>
  <c r="M7" i="1"/>
  <c r="K7" i="1"/>
  <c r="O7" i="1"/>
  <c r="N7" i="1"/>
  <c r="G7" i="1"/>
  <c r="H7" i="1"/>
  <c r="J7" i="1"/>
  <c r="P7" i="1" l="1"/>
  <c r="L8" i="1"/>
  <c r="M8" i="1"/>
  <c r="K8" i="1"/>
  <c r="O8" i="1"/>
  <c r="N8" i="1"/>
  <c r="G8" i="1"/>
  <c r="J8" i="1"/>
  <c r="H8" i="1"/>
  <c r="P8" i="1" l="1"/>
  <c r="K9" i="1"/>
  <c r="M9" i="1"/>
  <c r="L9" i="1"/>
  <c r="G9" i="1"/>
  <c r="O9" i="1"/>
  <c r="N9" i="1"/>
  <c r="J9" i="1"/>
  <c r="H9" i="1"/>
  <c r="P9" i="1" l="1"/>
  <c r="M10" i="1"/>
  <c r="L10" i="1"/>
  <c r="K10" i="1"/>
  <c r="O10" i="1"/>
  <c r="N10" i="1"/>
  <c r="G10" i="1"/>
  <c r="H10" i="1"/>
  <c r="J10" i="1"/>
  <c r="P10" i="1" l="1"/>
  <c r="K11" i="1"/>
  <c r="M11" i="1"/>
  <c r="L11" i="1"/>
  <c r="O11" i="1"/>
  <c r="G11" i="1"/>
  <c r="J11" i="1"/>
  <c r="H11" i="1"/>
  <c r="N11" i="1"/>
  <c r="P11" i="1" l="1"/>
  <c r="M12" i="1"/>
  <c r="L12" i="1"/>
  <c r="K12" i="1"/>
  <c r="G12" i="1"/>
  <c r="J12" i="1"/>
  <c r="H12" i="1"/>
  <c r="N12" i="1"/>
  <c r="O12" i="1"/>
  <c r="P12" i="1" l="1"/>
  <c r="L13" i="1"/>
  <c r="M13" i="1"/>
  <c r="K13" i="1"/>
  <c r="G13" i="1"/>
  <c r="J13" i="1"/>
  <c r="O13" i="1"/>
  <c r="H13" i="1"/>
  <c r="N13" i="1"/>
  <c r="P13" i="1" l="1"/>
  <c r="L14" i="1"/>
  <c r="M14" i="1"/>
  <c r="K14" i="1"/>
  <c r="G14" i="1"/>
  <c r="N14" i="1"/>
  <c r="O14" i="1"/>
  <c r="J14" i="1"/>
  <c r="H14" i="1"/>
  <c r="P14" i="1" l="1"/>
  <c r="L15" i="1"/>
  <c r="K15" i="1"/>
  <c r="M15" i="1"/>
  <c r="G15" i="1"/>
  <c r="N15" i="1"/>
  <c r="H15" i="1"/>
  <c r="O15" i="1"/>
  <c r="J15" i="1"/>
  <c r="L16" i="1" l="1"/>
  <c r="P15" i="1"/>
  <c r="M16" i="1"/>
  <c r="K16" i="1"/>
  <c r="G16" i="1"/>
  <c r="O16" i="1"/>
  <c r="J16" i="1"/>
  <c r="N16" i="1"/>
  <c r="H16" i="1"/>
  <c r="M17" i="1" l="1"/>
  <c r="K17" i="1"/>
  <c r="P16" i="1"/>
  <c r="L17" i="1"/>
  <c r="J17" i="1"/>
  <c r="G17" i="1"/>
  <c r="H17" i="1"/>
  <c r="N17" i="1"/>
  <c r="O17" i="1"/>
  <c r="P17" i="1" l="1"/>
  <c r="L18" i="1"/>
  <c r="M18" i="1"/>
  <c r="K18" i="1"/>
  <c r="G18" i="1"/>
  <c r="J18" i="1"/>
  <c r="H18" i="1"/>
  <c r="O18" i="1"/>
  <c r="N18" i="1"/>
  <c r="P18" i="1" l="1"/>
  <c r="M19" i="1"/>
  <c r="L19" i="1"/>
  <c r="K19" i="1"/>
  <c r="G19" i="1"/>
  <c r="J19" i="1"/>
  <c r="O19" i="1"/>
  <c r="H19" i="1"/>
  <c r="N19" i="1"/>
  <c r="M20" i="1" l="1"/>
  <c r="P19" i="1"/>
  <c r="K20" i="1"/>
  <c r="L20" i="1"/>
  <c r="G20" i="1"/>
  <c r="H20" i="1"/>
  <c r="N20" i="1"/>
  <c r="J20" i="1"/>
  <c r="O20" i="1"/>
  <c r="K21" i="1" l="1"/>
  <c r="P20" i="1"/>
  <c r="L21" i="1"/>
  <c r="M21" i="1"/>
  <c r="G21" i="1"/>
  <c r="H21" i="1"/>
  <c r="N21" i="1"/>
  <c r="J21" i="1"/>
  <c r="O21" i="1"/>
  <c r="L22" i="1" l="1"/>
  <c r="P21" i="1"/>
  <c r="M22" i="1"/>
  <c r="K22" i="1"/>
  <c r="H22" i="1"/>
  <c r="G22" i="1"/>
  <c r="J22" i="1"/>
  <c r="N22" i="1"/>
  <c r="O22" i="1"/>
  <c r="J23" i="1" l="1"/>
  <c r="H23" i="1"/>
  <c r="G23" i="1"/>
  <c r="N23" i="1"/>
  <c r="L23" i="1"/>
  <c r="P22" i="1"/>
  <c r="M23" i="1"/>
  <c r="K23" i="1"/>
  <c r="O23" i="1"/>
  <c r="H24" i="1" l="1"/>
  <c r="N24" i="1"/>
  <c r="J24" i="1"/>
  <c r="M24" i="1"/>
  <c r="K24" i="1"/>
  <c r="L24" i="1"/>
  <c r="G24" i="1"/>
  <c r="P23" i="1"/>
  <c r="O24" i="1"/>
  <c r="H25" i="1" l="1"/>
  <c r="G25" i="1"/>
  <c r="M25" i="1"/>
  <c r="K25" i="1"/>
  <c r="P24" i="1"/>
  <c r="J25" i="1"/>
  <c r="O25" i="1"/>
  <c r="N25" i="1"/>
  <c r="L25" i="1"/>
  <c r="H26" i="1" l="1"/>
  <c r="M26" i="1"/>
  <c r="P25" i="1"/>
  <c r="G26" i="1"/>
  <c r="O26" i="1"/>
  <c r="J26" i="1"/>
  <c r="K26" i="1"/>
  <c r="L26" i="1"/>
  <c r="N26" i="1"/>
  <c r="G27" i="1" l="1"/>
  <c r="B13" i="1" s="1"/>
  <c r="M27" i="1"/>
  <c r="B15" i="1" s="1"/>
  <c r="O27" i="1"/>
  <c r="D15" i="1" s="1"/>
  <c r="N27" i="1"/>
  <c r="P26" i="1"/>
  <c r="J27" i="1"/>
  <c r="H27" i="1"/>
  <c r="C13" i="1" s="1"/>
  <c r="L27" i="1"/>
  <c r="D14" i="1" s="1"/>
  <c r="K27" i="1"/>
  <c r="C14" i="1" s="1"/>
  <c r="M31" i="1" l="1"/>
  <c r="C15" i="1"/>
  <c r="M32" i="1"/>
  <c r="B14" i="1"/>
  <c r="H32" i="1"/>
  <c r="H31" i="1"/>
  <c r="J30" i="1"/>
  <c r="L32" i="1"/>
  <c r="L33" i="1"/>
  <c r="N33" i="1"/>
  <c r="J31" i="1"/>
  <c r="G31" i="1"/>
  <c r="J32" i="1"/>
  <c r="K32" i="1"/>
  <c r="M33" i="1"/>
  <c r="G33" i="1"/>
  <c r="P27" i="1"/>
  <c r="J33" i="1"/>
  <c r="L30" i="1"/>
  <c r="K30" i="1"/>
  <c r="O33" i="1"/>
  <c r="G30" i="1"/>
  <c r="H30" i="1"/>
  <c r="H33" i="1"/>
  <c r="K33" i="1"/>
  <c r="K31" i="1"/>
  <c r="M30" i="1"/>
  <c r="N31" i="1"/>
  <c r="O32" i="1"/>
  <c r="L31" i="1"/>
  <c r="N30" i="1"/>
  <c r="O30" i="1"/>
  <c r="O31" i="1"/>
  <c r="N32" i="1"/>
  <c r="G32" i="1"/>
  <c r="G34" i="1" l="1"/>
  <c r="B9" i="1" s="1"/>
  <c r="K34" i="1"/>
  <c r="C10" i="1" s="1"/>
  <c r="L34" i="1"/>
  <c r="D10" i="1" s="1"/>
  <c r="M34" i="1"/>
  <c r="B11" i="1" s="1"/>
  <c r="N34" i="1"/>
  <c r="C11" i="1" s="1"/>
  <c r="J34" i="1"/>
  <c r="B10" i="1" s="1"/>
  <c r="O34" i="1"/>
  <c r="D11" i="1" s="1"/>
  <c r="H34" i="1"/>
  <c r="C9" i="1" s="1"/>
</calcChain>
</file>

<file path=xl/sharedStrings.xml><?xml version="1.0" encoding="utf-8"?>
<sst xmlns="http://schemas.openxmlformats.org/spreadsheetml/2006/main" count="19" uniqueCount="18">
  <si>
    <t>1, 1</t>
  </si>
  <si>
    <t>2, 1</t>
  </si>
  <si>
    <t>3, 1</t>
  </si>
  <si>
    <t>1, 2</t>
  </si>
  <si>
    <t>2, 2</t>
  </si>
  <si>
    <t>2, 3</t>
  </si>
  <si>
    <t>1, 3</t>
  </si>
  <si>
    <t>3, 3</t>
  </si>
  <si>
    <t>Discount =</t>
  </si>
  <si>
    <t xml:space="preserve">R = </t>
  </si>
  <si>
    <t>3, 2</t>
  </si>
  <si>
    <t>MOVE</t>
  </si>
  <si>
    <t>→</t>
  </si>
  <si>
    <t>↓</t>
  </si>
  <si>
    <t>←</t>
  </si>
  <si>
    <t>↑</t>
  </si>
  <si>
    <t>DONE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</si>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</sst>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G3" sqref="G3"/>
    </sheetView>
  </sheetViews>
  <sheetFormatPr defaultRowHeight="15" x14ac:dyDescent="0.25"/>
  <cols>
    <col min="1" max="1" width="7.85546875" customWidth="1"/>
    <col min="2" max="2" width="11.140625" customWidth="1"/>
    <col min="7" max="7" width="11.5703125" customWidth="1"/>
    <col min="14" max="15" width="9.140625" customWidth="1"/>
    <col min="16" max="16" width="14.42578125" customWidth="1"/>
  </cols>
  <sheetData>
    <row r="1" spans="1:18" x14ac:dyDescent="0.25">
      <c r="B1" s="1" t="s">
        <v>8</v>
      </c>
      <c r="C1">
        <v>0.9</v>
      </c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10</v>
      </c>
      <c r="M1" s="3" t="s">
        <v>6</v>
      </c>
      <c r="N1" s="3" t="s">
        <v>5</v>
      </c>
      <c r="O1" s="3" t="s">
        <v>7</v>
      </c>
      <c r="P1" s="3" t="s">
        <v>17</v>
      </c>
      <c r="R1" s="3"/>
    </row>
    <row r="2" spans="1:18" x14ac:dyDescent="0.25">
      <c r="B2" s="1" t="s">
        <v>9</v>
      </c>
      <c r="C2">
        <v>10</v>
      </c>
      <c r="F2" s="2">
        <v>0</v>
      </c>
      <c r="G2">
        <f>(B5)</f>
        <v>10</v>
      </c>
      <c r="H2">
        <f>(C5)</f>
        <v>-1</v>
      </c>
      <c r="I2">
        <f>(D5)</f>
        <v>10</v>
      </c>
      <c r="J2">
        <f>(B6)</f>
        <v>-1</v>
      </c>
      <c r="K2">
        <f>(C6)</f>
        <v>-1</v>
      </c>
      <c r="L2">
        <f>(D6)</f>
        <v>-1</v>
      </c>
      <c r="M2">
        <f>(B7)</f>
        <v>-1</v>
      </c>
      <c r="N2">
        <f>(C7)</f>
        <v>-1</v>
      </c>
      <c r="O2">
        <f>(D7)</f>
        <v>-1</v>
      </c>
    </row>
    <row r="3" spans="1:18" x14ac:dyDescent="0.25">
      <c r="F3" s="2">
        <f>F2+1</f>
        <v>1</v>
      </c>
      <c r="G3" s="4">
        <f>G$2+($C$1*MAX(0.8*H2 + 0.1*G2 + 0.1*J2, 0.8*J2 + 0.1*G2 + 0.1*H2, 0.8*G2 + 0.1*G2 + 0.1*J2, 0.8*G2 + 0.1*G2 + 0.1*H2))</f>
        <v>18.009999999999998</v>
      </c>
      <c r="H3" s="4">
        <f>H$2+($C$1*MAX(0.8*I2 + 0.1*H2 + 0.1*K2, 0.8*K2 + 0.1*G2 + 0.1*I2, 0.8*G2 + 0.1*H2 + 0.1*K2, 0.8*H2 + 0.1*G2 + 0.1*I2))</f>
        <v>6.0200000000000005</v>
      </c>
      <c r="I3" s="4">
        <f>I2</f>
        <v>10</v>
      </c>
      <c r="J3" s="4">
        <f>J$2+($C$1*MAX(0.8*K2 + 0.1*G2 + 0.1*M2, 0.8*M2 + 0.1*K2 + 0.1*J2, 0.8*J2 + 0.1*G2 + 0.1*M2, 0.8*G2 + 0.1*K2 + 0.1*J2))</f>
        <v>6.0200000000000005</v>
      </c>
      <c r="K3" s="4">
        <f>K$2+($C$1*MAX(0.8*L2 + 0.1*H2 + 0.1*N2, 0.8*N2 + 0.1*L2 + 0.1*J2, 0.8*J2 + 0.1*H2 + 0.1*N2, 0.8*H2 + 0.1*J2 + 0.1*L2))</f>
        <v>-1.9</v>
      </c>
      <c r="L3" s="4">
        <f t="shared" ref="L3:L27" si="0">L$2+($C$1*MAX(0.8*L2 + 0.1*I2 + 0.1*O2, 0.8*O2 + 0.1*K2 + 0.1*L2, 0.8*K2 + 0.1*I2 + 0.1*O2, 0.8*I2 + 0.1*K2 + 0.1*L2))</f>
        <v>6.0200000000000005</v>
      </c>
      <c r="M3" s="4">
        <f t="shared" ref="M3:M27" si="1">M$2+($C$1*MAX(0.8*N2 + 0.1*J2 + 0.1*M2, 0.8*M2 + 0.1*M2 + 0.1*N2, 0.8*M2 + 0.1*M2 + 0.1*J2, 0.8*J2 + 0.1*N2 + 0.1*M2))</f>
        <v>-1.9</v>
      </c>
      <c r="N3" s="4">
        <f t="shared" ref="N3:N10" si="2">N$2+($C$1*MAX(0.8*O2 + 0.1*K2 + 0.1*N2, 0.8*N2 + 0.1*M2 + 0.1*O2, 0.8*M2 + 0.1*N2 + 0.1*K2, 0.8*K2 + 0.1*M2 + 0.1*O2))</f>
        <v>-1.9</v>
      </c>
      <c r="O3" s="4">
        <f t="shared" ref="O3:O10" si="3">O$2+($C$1*MAX(0.8*O2 + 0.1*L2 + 0.1*O2, 0.8*O2 + 0.1*N2 + 0.1*O2, 0.8*N2 + 0.1*O2 + 0.1*L2, 0.8*L2 + 0.1*N2 + 0.1*O2))</f>
        <v>-1.9</v>
      </c>
      <c r="P3">
        <f>MAX(ABS(G3-G2), ABS(H3-H2), ABS(I3-I2), ABS(J3-J2), ABS(K3-K2), ABS(L3-L2), ABS(M3-M2), ABS(N3-N2), ABS(O3-O2))</f>
        <v>8.009999999999998</v>
      </c>
    </row>
    <row r="4" spans="1:18" x14ac:dyDescent="0.25">
      <c r="B4" s="3">
        <v>1</v>
      </c>
      <c r="C4" s="3">
        <v>2</v>
      </c>
      <c r="D4" s="3">
        <v>3</v>
      </c>
      <c r="F4" s="2">
        <f t="shared" ref="F4:F27" si="4">F3+1</f>
        <v>2</v>
      </c>
      <c r="G4" s="4">
        <f>G$2+($C$1*MAX(0.8*H3 + 0.1*G3 + 0.1*J3, 0.8*J3 + 0.1*G3 + 0.1*H3, 0.8*G3 + 0.1*G3 + 0.1*J3, 0.8*G3 + 0.1*G3 + 0.1*H3))</f>
        <v>25.129899999999999</v>
      </c>
      <c r="H4" s="4">
        <f t="shared" ref="H4:H10" si="5">H$2+($C$1*MAX(0.8*I3 + 0.1*H3 + 0.1*K3, 0.8*K3 + 0.1*G3 + 0.1*I3, 0.8*G3 + 0.1*H3 + 0.1*K3, 0.8*H3 + 0.1*G3 + 0.1*I3))</f>
        <v>12.338000000000001</v>
      </c>
      <c r="I4" s="4">
        <f t="shared" ref="I4:I27" si="6">I3</f>
        <v>10</v>
      </c>
      <c r="J4" s="4">
        <f t="shared" ref="J4:J27" si="7">J$2+($C$1*MAX(0.8*K3 + 0.1*G3 + 0.1*M3, 0.8*M3 + 0.1*K3 + 0.1*J3, 0.8*J3 + 0.1*G3 + 0.1*M3, 0.8*G3 + 0.1*K3 + 0.1*J3))</f>
        <v>12.338000000000001</v>
      </c>
      <c r="K4" s="4">
        <f>K$2+($C$1*MAX(0.8*L3 + 0.1*H3 + 0.1*N3, 0.8*N3 + 0.1*L3 + 0.1*J3, 0.8*J3 + 0.1*H3 + 0.1*N3, 0.8*H3 + 0.1*J3 + 0.1*L3))</f>
        <v>4.418000000000001</v>
      </c>
      <c r="L4" s="4">
        <f t="shared" si="0"/>
        <v>6.5707999999999993</v>
      </c>
      <c r="M4" s="4">
        <f t="shared" si="1"/>
        <v>2.9923999999999999</v>
      </c>
      <c r="N4" s="4">
        <f t="shared" si="2"/>
        <v>-2.71</v>
      </c>
      <c r="O4" s="4">
        <f t="shared" si="3"/>
        <v>2.9923999999999999</v>
      </c>
      <c r="P4">
        <f t="shared" ref="P4:P27" si="8">MAX(ABS(G4-G3), ABS(H4-H3), ABS(I4-I3), ABS(J4-J3), ABS(K4-K3), ABS(L4-L3), ABS(M4-M3), ABS(N4-N3), ABS(O4-O3))</f>
        <v>7.1199000000000012</v>
      </c>
    </row>
    <row r="5" spans="1:18" x14ac:dyDescent="0.25">
      <c r="A5" s="3">
        <v>1</v>
      </c>
      <c r="B5" s="6">
        <f>$C$2</f>
        <v>10</v>
      </c>
      <c r="C5" s="6">
        <v>-1</v>
      </c>
      <c r="D5" s="6">
        <v>10</v>
      </c>
      <c r="F5" s="2">
        <f t="shared" si="4"/>
        <v>3</v>
      </c>
      <c r="G5" s="4">
        <f t="shared" ref="G5:G27" si="9">G$2+($C$1*MAX(0.8*H4 + 0.1*G4 + 0.1*J4, 0.8*J4 + 0.1*G4 + 0.1*H4, 0.8*G4 + 0.1*G4 + 0.1*J4, 0.8*G4 + 0.1*G4 + 0.1*H4))</f>
        <v>31.465639000000003</v>
      </c>
      <c r="H5" s="4">
        <f t="shared" si="5"/>
        <v>18.601568</v>
      </c>
      <c r="I5" s="4">
        <f t="shared" si="6"/>
        <v>10</v>
      </c>
      <c r="J5" s="4">
        <f t="shared" si="7"/>
        <v>18.601568</v>
      </c>
      <c r="K5" s="4">
        <f t="shared" ref="K5:K27" si="10">K$2+($C$1*MAX(0.8*L4 + 0.1*H4 + 0.1*N4, 0.8*N4 + 0.1*L4 + 0.1*J4, 0.8*J4 + 0.1*H4 + 0.1*N4, 0.8*H4 + 0.1*J4 + 0.1*L4))</f>
        <v>9.5851520000000026</v>
      </c>
      <c r="L5" s="4">
        <f t="shared" si="0"/>
        <v>7.1889920000000007</v>
      </c>
      <c r="M5" s="4">
        <f t="shared" si="1"/>
        <v>7.9087760000000014</v>
      </c>
      <c r="N5" s="4">
        <f t="shared" si="2"/>
        <v>2.7195920000000009</v>
      </c>
      <c r="O5" s="4">
        <f t="shared" si="3"/>
        <v>3.756392</v>
      </c>
      <c r="P5">
        <f t="shared" si="8"/>
        <v>6.3357390000000038</v>
      </c>
    </row>
    <row r="6" spans="1:18" x14ac:dyDescent="0.25">
      <c r="A6" s="3">
        <v>2</v>
      </c>
      <c r="B6" s="6">
        <v>-1</v>
      </c>
      <c r="C6" s="6">
        <v>-1</v>
      </c>
      <c r="D6" s="6">
        <v>-1</v>
      </c>
      <c r="F6" s="2">
        <f t="shared" si="4"/>
        <v>4</v>
      </c>
      <c r="G6" s="4">
        <f t="shared" si="9"/>
        <v>37.16130871</v>
      </c>
      <c r="H6" s="4">
        <f t="shared" si="5"/>
        <v>24.192064880000004</v>
      </c>
      <c r="I6" s="4">
        <f t="shared" si="6"/>
        <v>10</v>
      </c>
      <c r="J6" s="4">
        <f t="shared" si="7"/>
        <v>24.192064880000004</v>
      </c>
      <c r="K6" s="4">
        <f t="shared" si="10"/>
        <v>14.714279360000001</v>
      </c>
      <c r="L6" s="4">
        <f t="shared" si="0"/>
        <v>7.7096729600000007</v>
      </c>
      <c r="M6" s="4">
        <f t="shared" si="1"/>
        <v>13.349682080000001</v>
      </c>
      <c r="N6" s="4">
        <f t="shared" si="2"/>
        <v>6.9511745600000028</v>
      </c>
      <c r="O6" s="4">
        <f t="shared" si="3"/>
        <v>4.7589128000000009</v>
      </c>
      <c r="P6">
        <f t="shared" si="8"/>
        <v>5.6956697099999971</v>
      </c>
    </row>
    <row r="7" spans="1:18" x14ac:dyDescent="0.25">
      <c r="A7" s="3">
        <v>3</v>
      </c>
      <c r="B7" s="6">
        <v>-1</v>
      </c>
      <c r="C7" s="6">
        <v>-1</v>
      </c>
      <c r="D7" s="6">
        <v>-1</v>
      </c>
      <c r="F7" s="2">
        <f t="shared" si="4"/>
        <v>5</v>
      </c>
      <c r="G7" s="4">
        <f t="shared" si="9"/>
        <v>42.277945894300004</v>
      </c>
      <c r="H7" s="4">
        <f t="shared" si="5"/>
        <v>29.257713252800006</v>
      </c>
      <c r="I7" s="4">
        <f t="shared" si="6"/>
        <v>10</v>
      </c>
      <c r="J7" s="4">
        <f t="shared" si="7"/>
        <v>29.257713252800006</v>
      </c>
      <c r="K7" s="4">
        <f t="shared" si="10"/>
        <v>19.289443119200001</v>
      </c>
      <c r="L7" s="4">
        <f t="shared" si="0"/>
        <v>10.922583291200002</v>
      </c>
      <c r="M7" s="4">
        <f t="shared" si="1"/>
        <v>18.245363811200004</v>
      </c>
      <c r="N7" s="4">
        <f t="shared" si="2"/>
        <v>11.224054678400003</v>
      </c>
      <c r="O7" s="4">
        <f t="shared" si="3"/>
        <v>5.6048723936000009</v>
      </c>
      <c r="P7">
        <f t="shared" si="8"/>
        <v>5.1166371843000036</v>
      </c>
    </row>
    <row r="8" spans="1:18" x14ac:dyDescent="0.25">
      <c r="F8" s="2">
        <f t="shared" si="4"/>
        <v>6</v>
      </c>
      <c r="G8" s="4">
        <f t="shared" si="9"/>
        <v>46.878330367135</v>
      </c>
      <c r="H8" s="4">
        <f t="shared" si="5"/>
        <v>33.809365117376004</v>
      </c>
      <c r="I8" s="4">
        <f t="shared" si="6"/>
        <v>10</v>
      </c>
      <c r="J8" s="4">
        <f t="shared" si="7"/>
        <v>33.809365117376004</v>
      </c>
      <c r="K8" s="4">
        <f t="shared" si="10"/>
        <v>23.708912655824005</v>
      </c>
      <c r="L8" s="4">
        <f t="shared" si="0"/>
        <v>14.292837561248005</v>
      </c>
      <c r="M8" s="4">
        <f t="shared" si="1"/>
        <v>22.717801206080008</v>
      </c>
      <c r="N8" s="4">
        <f t="shared" si="2"/>
        <v>15.034920304256001</v>
      </c>
      <c r="O8" s="4">
        <f t="shared" si="3"/>
        <v>8.5687903800800029</v>
      </c>
      <c r="P8">
        <f t="shared" si="8"/>
        <v>4.6003844728349961</v>
      </c>
    </row>
    <row r="9" spans="1:18" x14ac:dyDescent="0.25">
      <c r="B9" s="7" t="str">
        <f>G34</f>
        <v>←</v>
      </c>
      <c r="C9" s="7" t="str">
        <f>H34</f>
        <v>←</v>
      </c>
      <c r="D9" s="7" t="s">
        <v>16</v>
      </c>
      <c r="F9" s="2">
        <f t="shared" si="4"/>
        <v>7</v>
      </c>
      <c r="G9" s="4">
        <f t="shared" si="9"/>
        <v>51.01429045794319</v>
      </c>
      <c r="H9" s="4">
        <f t="shared" si="5"/>
        <v>37.929042863925204</v>
      </c>
      <c r="I9" s="4">
        <f t="shared" si="6"/>
        <v>10</v>
      </c>
      <c r="J9" s="4">
        <f t="shared" si="7"/>
        <v>37.929042863925204</v>
      </c>
      <c r="K9" s="4">
        <f t="shared" si="10"/>
        <v>27.738728572457607</v>
      </c>
      <c r="L9" s="4">
        <f t="shared" si="0"/>
        <v>17.741608246400482</v>
      </c>
      <c r="M9" s="4">
        <f t="shared" si="1"/>
        <v>26.740487820440965</v>
      </c>
      <c r="N9" s="4">
        <f t="shared" si="2"/>
        <v>18.886210354947682</v>
      </c>
      <c r="O9" s="4">
        <f t="shared" si="3"/>
        <v>11.882689133783842</v>
      </c>
      <c r="P9">
        <f t="shared" si="8"/>
        <v>4.1359600908081902</v>
      </c>
    </row>
    <row r="10" spans="1:18" x14ac:dyDescent="0.25">
      <c r="B10" s="7" t="str">
        <f>J34</f>
        <v>↑</v>
      </c>
      <c r="C10" s="7" t="str">
        <f>K34</f>
        <v>←</v>
      </c>
      <c r="D10" s="7" t="str">
        <f>L34</f>
        <v>←</v>
      </c>
      <c r="F10" s="2">
        <f t="shared" si="4"/>
        <v>8</v>
      </c>
      <c r="G10" s="4">
        <f t="shared" si="9"/>
        <v>54.735189128687253</v>
      </c>
      <c r="H10" s="4">
        <f t="shared" si="5"/>
        <v>41.64038855899355</v>
      </c>
      <c r="I10" s="4">
        <f t="shared" si="6"/>
        <v>10</v>
      </c>
      <c r="J10" s="4">
        <f t="shared" si="7"/>
        <v>41.64038855899355</v>
      </c>
      <c r="K10" s="4">
        <f t="shared" si="10"/>
        <v>31.422283651724705</v>
      </c>
      <c r="L10" s="4">
        <f t="shared" si="0"/>
        <v>20.941326594210025</v>
      </c>
      <c r="M10" s="4">
        <f t="shared" si="1"/>
        <v>30.415313697811122</v>
      </c>
      <c r="N10" s="4">
        <f t="shared" si="2"/>
        <v>22.44939573418397</v>
      </c>
      <c r="O10" s="4">
        <f t="shared" si="3"/>
        <v>15.264258219778924</v>
      </c>
      <c r="P10">
        <f t="shared" si="8"/>
        <v>3.720898670744063</v>
      </c>
    </row>
    <row r="11" spans="1:18" x14ac:dyDescent="0.25">
      <c r="B11" s="7" t="str">
        <f>M34</f>
        <v>↑</v>
      </c>
      <c r="C11" s="7" t="str">
        <f>N34</f>
        <v>←</v>
      </c>
      <c r="D11" s="7" t="str">
        <f>O34</f>
        <v>←</v>
      </c>
      <c r="F11" s="2">
        <f t="shared" si="4"/>
        <v>9</v>
      </c>
      <c r="G11" s="4">
        <f t="shared" si="9"/>
        <v>58.083138164546099</v>
      </c>
      <c r="H11" s="4">
        <f t="shared" ref="H11:H27" si="11">H$2+($C$1*MAX(0.8*I10 + 0.1*H10 + 0.1*K10, 0.8*K10 + 0.1*G10 + 0.1*I10, 0.8*G10 + 0.1*H10 + 0.1*K10, 0.8*H10 + 0.1*G10 + 0.1*I10))</f>
        <v>44.984976671619471</v>
      </c>
      <c r="I11" s="4">
        <f t="shared" si="6"/>
        <v>10</v>
      </c>
      <c r="J11" s="4">
        <f t="shared" si="7"/>
        <v>44.984976671619471</v>
      </c>
      <c r="K11" s="4">
        <f t="shared" si="10"/>
        <v>34.749160348861338</v>
      </c>
      <c r="L11" s="4">
        <f t="shared" si="0"/>
        <v>23.897827469021891</v>
      </c>
      <c r="M11" s="4">
        <f t="shared" si="1"/>
        <v>33.738903611354921</v>
      </c>
      <c r="N11" s="4">
        <f t="shared" ref="N11:N27" si="12">N$2+($C$1*MAX(0.8*O10 + 0.1*K10 + 0.1*N10, 0.8*N10 + 0.1*M10 + 0.1*O10, 0.8*M10 + 0.1*N10 + 0.1*K10, 0.8*K10 + 0.1*M10 + 0.1*O10))</f>
        <v>25.747477007155791</v>
      </c>
      <c r="O11" s="4">
        <f t="shared" ref="O11:O27" si="13">O$2+($C$1*MAX(0.8*O10 + 0.1*L10 + 0.1*O10, 0.8*O10 + 0.1*N10 + 0.1*O10, 0.8*N10 + 0.1*O10 + 0.1*L10, 0.8*L10 + 0.1*N10 + 0.1*O10))</f>
        <v>18.422067561871465</v>
      </c>
      <c r="P11">
        <f t="shared" si="8"/>
        <v>3.3479490358588464</v>
      </c>
    </row>
    <row r="12" spans="1:18" x14ac:dyDescent="0.25">
      <c r="F12" s="2">
        <f t="shared" si="4"/>
        <v>10</v>
      </c>
      <c r="G12" s="4">
        <f t="shared" si="9"/>
        <v>61.095989813728103</v>
      </c>
      <c r="H12" s="4">
        <f t="shared" si="11"/>
        <v>47.99593181031647</v>
      </c>
      <c r="I12" s="4">
        <f t="shared" si="6"/>
        <v>10</v>
      </c>
      <c r="J12" s="4">
        <f t="shared" si="7"/>
        <v>47.99593181031647</v>
      </c>
      <c r="K12" s="4">
        <f t="shared" si="10"/>
        <v>37.755104034655794</v>
      </c>
      <c r="L12" s="4">
        <f t="shared" si="0"/>
        <v>26.577381531748596</v>
      </c>
      <c r="M12" s="4">
        <f t="shared" si="1"/>
        <v>36.742957459231988</v>
      </c>
      <c r="N12" s="4">
        <f t="shared" si="12"/>
        <v>28.736707962217086</v>
      </c>
      <c r="O12" s="4">
        <f t="shared" si="13"/>
        <v>21.346973997932572</v>
      </c>
      <c r="P12">
        <f t="shared" si="8"/>
        <v>3.0128516491820037</v>
      </c>
    </row>
    <row r="13" spans="1:18" x14ac:dyDescent="0.25">
      <c r="B13" s="8">
        <f>G27</f>
        <v>82.626656869186959</v>
      </c>
      <c r="C13" s="8">
        <f>H27</f>
        <v>69.525462353987805</v>
      </c>
      <c r="D13" s="8">
        <f>I27</f>
        <v>10</v>
      </c>
      <c r="F13" s="2">
        <f t="shared" si="4"/>
        <v>11</v>
      </c>
      <c r="G13" s="4">
        <f t="shared" si="9"/>
        <v>63.80738561204825</v>
      </c>
      <c r="H13" s="4">
        <f t="shared" si="11"/>
        <v>50.70670589193174</v>
      </c>
      <c r="I13" s="4">
        <f t="shared" si="6"/>
        <v>10</v>
      </c>
      <c r="J13" s="4">
        <f t="shared" si="7"/>
        <v>50.70670589193174</v>
      </c>
      <c r="K13" s="4">
        <f t="shared" si="10"/>
        <v>40.463008482955878</v>
      </c>
      <c r="L13" s="4">
        <f t="shared" si="0"/>
        <v>29.004902564766102</v>
      </c>
      <c r="M13" s="4">
        <f t="shared" si="1"/>
        <v>39.450240791358276</v>
      </c>
      <c r="N13" s="4">
        <f t="shared" si="12"/>
        <v>31.439192450365596</v>
      </c>
      <c r="O13" s="4">
        <f t="shared" si="13"/>
        <v>24.003621730467607</v>
      </c>
      <c r="P13">
        <f t="shared" si="8"/>
        <v>2.7113957983201473</v>
      </c>
    </row>
    <row r="14" spans="1:18" x14ac:dyDescent="0.25">
      <c r="B14" s="8">
        <f>J27</f>
        <v>69.525462353987805</v>
      </c>
      <c r="C14" s="8">
        <f>K27</f>
        <v>59.280051129511669</v>
      </c>
      <c r="D14" s="8">
        <f>L27</f>
        <v>45.91341289561673</v>
      </c>
      <c r="F14" s="2">
        <f t="shared" si="4"/>
        <v>12</v>
      </c>
      <c r="G14" s="4">
        <f t="shared" si="9"/>
        <v>66.247585876032943</v>
      </c>
      <c r="H14" s="4">
        <f t="shared" si="11"/>
        <v>53.14659193441463</v>
      </c>
      <c r="I14" s="4">
        <f t="shared" si="6"/>
        <v>10</v>
      </c>
      <c r="J14" s="4">
        <f t="shared" si="7"/>
        <v>53.14659193441463</v>
      </c>
      <c r="K14" s="4">
        <f t="shared" si="10"/>
        <v>42.901959092997608</v>
      </c>
      <c r="L14" s="4">
        <f t="shared" si="0"/>
        <v>31.193692063470316</v>
      </c>
      <c r="M14" s="4">
        <f t="shared" si="1"/>
        <v>41.888877233945998</v>
      </c>
      <c r="N14" s="4">
        <f t="shared" si="12"/>
        <v>33.875371453776893</v>
      </c>
      <c r="O14" s="4">
        <f t="shared" si="13"/>
        <v>26.406985750834266</v>
      </c>
      <c r="P14">
        <f t="shared" si="8"/>
        <v>2.4402002639846927</v>
      </c>
    </row>
    <row r="15" spans="1:18" x14ac:dyDescent="0.25">
      <c r="B15" s="8">
        <f>M27</f>
        <v>58.266768702224589</v>
      </c>
      <c r="C15" s="8">
        <f>N27</f>
        <v>50.251704702089754</v>
      </c>
      <c r="D15" s="8">
        <f>O27</f>
        <v>42.595032963047657</v>
      </c>
      <c r="F15" s="2">
        <f t="shared" si="4"/>
        <v>13</v>
      </c>
      <c r="G15" s="4">
        <f t="shared" si="9"/>
        <v>68.443737833684011</v>
      </c>
      <c r="H15" s="4">
        <f t="shared" si="11"/>
        <v>55.342631423210825</v>
      </c>
      <c r="I15" s="4">
        <f t="shared" si="6"/>
        <v>10</v>
      </c>
      <c r="J15" s="4">
        <f t="shared" si="7"/>
        <v>55.342631423210825</v>
      </c>
      <c r="K15" s="4">
        <f t="shared" si="10"/>
        <v>45.097522897715777</v>
      </c>
      <c r="L15" s="4">
        <f t="shared" si="0"/>
        <v>33.16603926453336</v>
      </c>
      <c r="M15" s="4">
        <f t="shared" si="1"/>
        <v>44.084328574673599</v>
      </c>
      <c r="N15" s="4">
        <f t="shared" si="12"/>
        <v>36.069951357650829</v>
      </c>
      <c r="O15" s="4">
        <f t="shared" si="13"/>
        <v>28.574328450006778</v>
      </c>
      <c r="P15">
        <f t="shared" si="8"/>
        <v>2.1961519576510682</v>
      </c>
    </row>
    <row r="16" spans="1:18" x14ac:dyDescent="0.25">
      <c r="F16" s="2">
        <f t="shared" si="4"/>
        <v>14</v>
      </c>
      <c r="G16" s="4">
        <f t="shared" si="9"/>
        <v>70.420264473373024</v>
      </c>
      <c r="H16" s="4">
        <f t="shared" si="11"/>
        <v>57.319105129135885</v>
      </c>
      <c r="I16" s="4">
        <f t="shared" si="6"/>
        <v>10</v>
      </c>
      <c r="J16" s="4">
        <f t="shared" si="7"/>
        <v>57.319105129135885</v>
      </c>
      <c r="K16" s="4">
        <f t="shared" si="10"/>
        <v>47.073827074989346</v>
      </c>
      <c r="L16" s="4">
        <f t="shared" si="0"/>
        <v>34.941906046855976</v>
      </c>
      <c r="M16" s="4">
        <f t="shared" si="1"/>
        <v>46.060579818621001</v>
      </c>
      <c r="N16" s="4">
        <f t="shared" si="12"/>
        <v>38.04578925674798</v>
      </c>
      <c r="O16" s="4">
        <f t="shared" si="13"/>
        <v>30.526998071817211</v>
      </c>
      <c r="P16">
        <f t="shared" si="8"/>
        <v>1.9765266396890127</v>
      </c>
    </row>
    <row r="17" spans="5:16" x14ac:dyDescent="0.25">
      <c r="F17" s="2">
        <f t="shared" si="4"/>
        <v>15</v>
      </c>
      <c r="G17" s="4">
        <f t="shared" si="9"/>
        <v>72.199133685054392</v>
      </c>
      <c r="H17" s="4">
        <f t="shared" si="11"/>
        <v>59.097954319199857</v>
      </c>
      <c r="I17" s="4">
        <f t="shared" si="6"/>
        <v>10</v>
      </c>
      <c r="J17" s="4">
        <f t="shared" si="7"/>
        <v>59.097954319199857</v>
      </c>
      <c r="K17" s="4">
        <f t="shared" si="10"/>
        <v>48.852596187707384</v>
      </c>
      <c r="L17" s="4">
        <f t="shared" si="0"/>
        <v>36.540585320455882</v>
      </c>
      <c r="M17" s="4">
        <f t="shared" si="1"/>
        <v>47.839328909761051</v>
      </c>
      <c r="N17" s="4">
        <f t="shared" si="12"/>
        <v>39.824382939263479</v>
      </c>
      <c r="O17" s="4">
        <f t="shared" si="13"/>
        <v>32.285169635539141</v>
      </c>
      <c r="P17">
        <f t="shared" si="8"/>
        <v>1.7788692116813678</v>
      </c>
    </row>
    <row r="18" spans="5:16" x14ac:dyDescent="0.25">
      <c r="F18" s="2">
        <f t="shared" si="4"/>
        <v>16</v>
      </c>
      <c r="G18" s="4">
        <f t="shared" si="9"/>
        <v>73.800114173622063</v>
      </c>
      <c r="H18" s="4">
        <f t="shared" si="11"/>
        <v>60.698925798860813</v>
      </c>
      <c r="I18" s="4">
        <f t="shared" si="6"/>
        <v>10</v>
      </c>
      <c r="J18" s="4">
        <f t="shared" si="7"/>
        <v>60.698925798860813</v>
      </c>
      <c r="K18" s="4">
        <f t="shared" si="10"/>
        <v>50.453537463085603</v>
      </c>
      <c r="L18" s="4">
        <f t="shared" si="0"/>
        <v>37.979534522347848</v>
      </c>
      <c r="M18" s="4">
        <f t="shared" si="1"/>
        <v>49.440261176236106</v>
      </c>
      <c r="N18" s="4">
        <f t="shared" si="12"/>
        <v>41.425244936455343</v>
      </c>
      <c r="O18" s="4">
        <f t="shared" si="13"/>
        <v>33.867873662309265</v>
      </c>
      <c r="P18">
        <f t="shared" si="8"/>
        <v>1.6009804885676715</v>
      </c>
    </row>
    <row r="19" spans="5:16" x14ac:dyDescent="0.25">
      <c r="F19" s="2">
        <f t="shared" si="4"/>
        <v>17</v>
      </c>
      <c r="G19" s="4">
        <f t="shared" si="9"/>
        <v>75.240995802531359</v>
      </c>
      <c r="H19" s="4">
        <f t="shared" si="11"/>
        <v>62.139803898583075</v>
      </c>
      <c r="I19" s="4">
        <f t="shared" si="6"/>
        <v>10</v>
      </c>
      <c r="J19" s="4">
        <f t="shared" si="7"/>
        <v>62.139803898583075</v>
      </c>
      <c r="K19" s="4">
        <f t="shared" si="10"/>
        <v>51.89440194135824</v>
      </c>
      <c r="L19" s="4">
        <f t="shared" si="0"/>
        <v>39.274655603029466</v>
      </c>
      <c r="M19" s="4">
        <f t="shared" si="1"/>
        <v>50.881122125322022</v>
      </c>
      <c r="N19" s="4">
        <f t="shared" si="12"/>
        <v>42.866078462848684</v>
      </c>
      <c r="O19" s="4">
        <f t="shared" si="13"/>
        <v>35.292443090866989</v>
      </c>
      <c r="P19">
        <f t="shared" si="8"/>
        <v>1.4408816289092954</v>
      </c>
    </row>
    <row r="20" spans="5:16" x14ac:dyDescent="0.25">
      <c r="F20" s="2">
        <f t="shared" si="4"/>
        <v>18</v>
      </c>
      <c r="G20" s="4">
        <f t="shared" si="9"/>
        <v>76.537788950922874</v>
      </c>
      <c r="H20" s="4">
        <f t="shared" si="11"/>
        <v>63.436595503417294</v>
      </c>
      <c r="I20" s="4">
        <f t="shared" si="6"/>
        <v>10</v>
      </c>
      <c r="J20" s="4">
        <f t="shared" si="7"/>
        <v>63.436595503417294</v>
      </c>
      <c r="K20" s="4">
        <f t="shared" si="10"/>
        <v>53.191188219508675</v>
      </c>
      <c r="L20" s="4">
        <f t="shared" si="0"/>
        <v>40.440289275955962</v>
      </c>
      <c r="M20" s="4">
        <f t="shared" si="1"/>
        <v>52.177906859915176</v>
      </c>
      <c r="N20" s="4">
        <f t="shared" si="12"/>
        <v>44.16285116661048</v>
      </c>
      <c r="O20" s="4">
        <f t="shared" si="13"/>
        <v>36.57461537570174</v>
      </c>
      <c r="P20">
        <f t="shared" si="8"/>
        <v>1.2967931483915152</v>
      </c>
    </row>
    <row r="21" spans="5:16" x14ac:dyDescent="0.25">
      <c r="F21" s="2">
        <f t="shared" si="4"/>
        <v>19</v>
      </c>
      <c r="G21" s="4">
        <f t="shared" si="9"/>
        <v>77.70490264555508</v>
      </c>
      <c r="H21" s="4">
        <f t="shared" si="11"/>
        <v>64.603708579727808</v>
      </c>
      <c r="I21" s="4">
        <f t="shared" si="6"/>
        <v>10</v>
      </c>
      <c r="J21" s="4">
        <f t="shared" si="7"/>
        <v>64.603708579727808</v>
      </c>
      <c r="K21" s="4">
        <f t="shared" si="10"/>
        <v>54.358298962762959</v>
      </c>
      <c r="L21" s="4">
        <f t="shared" si="0"/>
        <v>41.489370901859402</v>
      </c>
      <c r="M21" s="4">
        <f t="shared" si="1"/>
        <v>53.345016984847767</v>
      </c>
      <c r="N21" s="4">
        <f t="shared" si="12"/>
        <v>45.329956483889653</v>
      </c>
      <c r="O21" s="4">
        <f t="shared" si="13"/>
        <v>37.728594258608737</v>
      </c>
      <c r="P21">
        <f t="shared" si="8"/>
        <v>1.1671136946322065</v>
      </c>
    </row>
    <row r="22" spans="5:16" x14ac:dyDescent="0.25">
      <c r="F22" s="2">
        <f t="shared" si="4"/>
        <v>20</v>
      </c>
      <c r="G22" s="4">
        <f t="shared" si="9"/>
        <v>78.755304915075115</v>
      </c>
      <c r="H22" s="4">
        <f t="shared" si="11"/>
        <v>65.654110583623819</v>
      </c>
      <c r="I22" s="4">
        <f t="shared" si="6"/>
        <v>10</v>
      </c>
      <c r="J22" s="4">
        <f t="shared" si="7"/>
        <v>65.654110583623819</v>
      </c>
      <c r="K22" s="4">
        <f t="shared" si="10"/>
        <v>55.408700033129598</v>
      </c>
      <c r="L22" s="4">
        <f t="shared" si="0"/>
        <v>42.433548736464118</v>
      </c>
      <c r="M22" s="4">
        <f t="shared" si="1"/>
        <v>54.395417789590397</v>
      </c>
      <c r="N22" s="4">
        <f t="shared" si="12"/>
        <v>46.380355219289129</v>
      </c>
      <c r="O22" s="4">
        <f t="shared" si="13"/>
        <v>38.767185532842682</v>
      </c>
      <c r="P22">
        <f t="shared" si="8"/>
        <v>1.0504022695200348</v>
      </c>
    </row>
    <row r="23" spans="5:16" x14ac:dyDescent="0.25">
      <c r="F23" s="2">
        <f t="shared" si="4"/>
        <v>21</v>
      </c>
      <c r="G23" s="4">
        <f t="shared" si="9"/>
        <v>79.700666933736983</v>
      </c>
      <c r="H23" s="4">
        <f t="shared" si="11"/>
        <v>66.599472494361891</v>
      </c>
      <c r="I23" s="4">
        <f t="shared" si="6"/>
        <v>10</v>
      </c>
      <c r="J23" s="4">
        <f t="shared" si="7"/>
        <v>66.599472494361891</v>
      </c>
      <c r="K23" s="4">
        <f t="shared" si="10"/>
        <v>56.354061542471328</v>
      </c>
      <c r="L23" s="4">
        <f t="shared" si="0"/>
        <v>43.283310721809158</v>
      </c>
      <c r="M23" s="4">
        <f t="shared" si="1"/>
        <v>55.340779191008316</v>
      </c>
      <c r="N23" s="4">
        <f t="shared" si="12"/>
        <v>47.325715781222776</v>
      </c>
      <c r="O23" s="4">
        <f t="shared" si="13"/>
        <v>39.701921842125785</v>
      </c>
      <c r="P23">
        <f t="shared" si="8"/>
        <v>0.94536201866186786</v>
      </c>
    </row>
    <row r="24" spans="5:16" x14ac:dyDescent="0.25">
      <c r="F24" s="2">
        <f t="shared" si="4"/>
        <v>22</v>
      </c>
      <c r="G24" s="4">
        <f t="shared" si="9"/>
        <v>80.551492740819526</v>
      </c>
      <c r="H24" s="4">
        <f t="shared" si="11"/>
        <v>67.450298255605631</v>
      </c>
      <c r="I24" s="4">
        <f t="shared" si="6"/>
        <v>10</v>
      </c>
      <c r="J24" s="4">
        <f t="shared" si="7"/>
        <v>67.450298255605631</v>
      </c>
      <c r="K24" s="4">
        <f t="shared" si="10"/>
        <v>57.204887140743182</v>
      </c>
      <c r="L24" s="4">
        <f t="shared" si="0"/>
        <v>44.048097276370676</v>
      </c>
      <c r="M24" s="4">
        <f t="shared" si="1"/>
        <v>56.19160474344136</v>
      </c>
      <c r="N24" s="4">
        <f t="shared" si="12"/>
        <v>48.176540976658458</v>
      </c>
      <c r="O24" s="4">
        <f t="shared" si="13"/>
        <v>40.543186293234548</v>
      </c>
      <c r="P24">
        <f t="shared" si="8"/>
        <v>0.85082580708254341</v>
      </c>
    </row>
    <row r="25" spans="5:16" x14ac:dyDescent="0.25">
      <c r="F25" s="2">
        <f t="shared" si="4"/>
        <v>23</v>
      </c>
      <c r="G25" s="4">
        <f t="shared" si="9"/>
        <v>81.317235963068342</v>
      </c>
      <c r="H25" s="4">
        <f t="shared" si="11"/>
        <v>68.216041459061472</v>
      </c>
      <c r="I25" s="4">
        <f t="shared" si="6"/>
        <v>10</v>
      </c>
      <c r="J25" s="4">
        <f t="shared" si="7"/>
        <v>68.216041459061472</v>
      </c>
      <c r="K25" s="4">
        <f t="shared" si="10"/>
        <v>57.970630274939829</v>
      </c>
      <c r="L25" s="4">
        <f t="shared" si="0"/>
        <v>44.736405507726204</v>
      </c>
      <c r="M25" s="4">
        <f t="shared" si="1"/>
        <v>56.957347858845047</v>
      </c>
      <c r="N25" s="4">
        <f t="shared" si="12"/>
        <v>48.942283945843933</v>
      </c>
      <c r="O25" s="4">
        <f t="shared" si="13"/>
        <v>41.300325024458559</v>
      </c>
      <c r="P25">
        <f t="shared" si="8"/>
        <v>0.76574322224881541</v>
      </c>
    </row>
    <row r="26" spans="5:16" x14ac:dyDescent="0.25">
      <c r="F26" s="2">
        <f t="shared" si="4"/>
        <v>24</v>
      </c>
      <c r="G26" s="4">
        <f t="shared" si="9"/>
        <v>82.006404861400895</v>
      </c>
      <c r="H26" s="4">
        <f t="shared" si="11"/>
        <v>68.905210349469328</v>
      </c>
      <c r="I26" s="4">
        <f t="shared" si="6"/>
        <v>10</v>
      </c>
      <c r="J26" s="4">
        <f t="shared" si="7"/>
        <v>68.905210349469328</v>
      </c>
      <c r="K26" s="4">
        <f t="shared" si="10"/>
        <v>58.659799136965752</v>
      </c>
      <c r="L26" s="4">
        <f t="shared" si="0"/>
        <v>45.355883050157956</v>
      </c>
      <c r="M26" s="4">
        <f t="shared" si="1"/>
        <v>57.64651671294628</v>
      </c>
      <c r="N26" s="4">
        <f t="shared" si="12"/>
        <v>49.631452738238977</v>
      </c>
      <c r="O26" s="4">
        <f t="shared" si="13"/>
        <v>41.981750188904265</v>
      </c>
      <c r="P26">
        <f t="shared" si="8"/>
        <v>0.68916889833255368</v>
      </c>
    </row>
    <row r="27" spans="5:16" x14ac:dyDescent="0.25">
      <c r="F27" s="2">
        <f t="shared" si="4"/>
        <v>25</v>
      </c>
      <c r="G27" s="4">
        <f t="shared" si="9"/>
        <v>82.626656869186959</v>
      </c>
      <c r="H27" s="4">
        <f t="shared" si="11"/>
        <v>69.525462353987805</v>
      </c>
      <c r="I27" s="4">
        <f t="shared" si="6"/>
        <v>10</v>
      </c>
      <c r="J27" s="4">
        <f t="shared" si="7"/>
        <v>69.525462353987805</v>
      </c>
      <c r="K27" s="4">
        <f t="shared" si="10"/>
        <v>59.280051129511669</v>
      </c>
      <c r="L27" s="4">
        <f t="shared" si="0"/>
        <v>45.91341289561673</v>
      </c>
      <c r="M27" s="4">
        <f t="shared" si="1"/>
        <v>58.266768702224589</v>
      </c>
      <c r="N27" s="4">
        <f t="shared" si="12"/>
        <v>50.251704702089754</v>
      </c>
      <c r="O27" s="4">
        <f t="shared" si="13"/>
        <v>42.595032963047657</v>
      </c>
      <c r="P27">
        <f t="shared" si="8"/>
        <v>0.62025200778606404</v>
      </c>
    </row>
    <row r="28" spans="5:16" x14ac:dyDescent="0.25">
      <c r="G28" s="4"/>
      <c r="H28" s="4"/>
      <c r="I28" s="4"/>
      <c r="J28" s="4"/>
      <c r="K28" s="4"/>
      <c r="L28" s="4"/>
      <c r="M28" s="4"/>
      <c r="N28" s="4"/>
      <c r="O28" s="4"/>
    </row>
    <row r="30" spans="5:16" x14ac:dyDescent="0.25">
      <c r="E30" s="2"/>
      <c r="F30" s="5" t="s">
        <v>12</v>
      </c>
      <c r="G30">
        <f>0.8*H27 + 0.1*G27 + 0.1*J27</f>
        <v>70.835581805507729</v>
      </c>
      <c r="H30">
        <f>0.8*I27 + 0.1*H27 + 0.1*K27</f>
        <v>20.880551348349947</v>
      </c>
      <c r="J30">
        <f>0.8*K27 + 0.1*G27 + 0.1*M27</f>
        <v>61.513383460750489</v>
      </c>
      <c r="K30">
        <f>0.8*L27 + 0.1*H27 + 0.1*N27</f>
        <v>48.70844702210114</v>
      </c>
      <c r="L30">
        <f>0.8*L27 + 0.1*I27 + 0.1*O27</f>
        <v>41.99023361279815</v>
      </c>
      <c r="M30">
        <f>0.8*N27 + 0.1*J27 + 0.1*M27</f>
        <v>52.980586867293042</v>
      </c>
      <c r="N30">
        <f>0.8*O27 + 0.1*K27 + 0.1*N27</f>
        <v>45.029201953598275</v>
      </c>
      <c r="O30">
        <f>0.8*O27 + 0.1*L27 + 0.1*O27</f>
        <v>42.926870956304569</v>
      </c>
    </row>
    <row r="31" spans="5:16" x14ac:dyDescent="0.25">
      <c r="E31" s="2"/>
      <c r="F31" s="2" t="s">
        <v>13</v>
      </c>
      <c r="G31">
        <f>0.8*J27 + 0.1*G27 + 0.1*H27</f>
        <v>70.835581805507729</v>
      </c>
      <c r="H31">
        <f>0.8*K27 + 0.1*G27 + 0.1*I27</f>
        <v>56.686706590528033</v>
      </c>
      <c r="J31">
        <f>0.8*M27 + 0.1*K27 + 0.1*J27</f>
        <v>59.493966310129622</v>
      </c>
      <c r="K31">
        <f>0.8*N27 + 0.1*L27 + 0.1*J27</f>
        <v>51.745251286632268</v>
      </c>
      <c r="L31">
        <f>0.8*O27 + 0.1*K27 + 0.1*L27</f>
        <v>44.595372772950974</v>
      </c>
      <c r="M31">
        <f>0.8*M27 + 0.1*M27 + 0.1*N27</f>
        <v>57.465262302211109</v>
      </c>
      <c r="N31">
        <f>0.8*N27 + 0.1*M27 + 0.1*O27</f>
        <v>50.287543928199028</v>
      </c>
      <c r="O31">
        <f>0.8*O27 + 0.1*N27 + 0.1*O27</f>
        <v>43.36070013695187</v>
      </c>
    </row>
    <row r="32" spans="5:16" x14ac:dyDescent="0.25">
      <c r="E32" s="2"/>
      <c r="F32" s="2" t="s">
        <v>14</v>
      </c>
      <c r="G32">
        <f>0.8*G27 + 0.1*G27 + 0.1*J27</f>
        <v>81.31653741766705</v>
      </c>
      <c r="H32">
        <f>0.8*G27 + 0.1*H27 + 0.1*K27</f>
        <v>78.981876843699524</v>
      </c>
      <c r="J32">
        <f>0.8*J27 + 0.1*G27 + 0.1*M27</f>
        <v>69.709712440331401</v>
      </c>
      <c r="K32">
        <f>0.8*J27 + 0.1*H27 + 0.1*N27</f>
        <v>67.598086588798012</v>
      </c>
      <c r="L32">
        <f>0.8*K27 + 0.1*I27 + 0.1*O27</f>
        <v>52.683544199914103</v>
      </c>
      <c r="M32">
        <f>0.8*M27 + 0.1*M27 + 0.1*J27</f>
        <v>59.39263806740091</v>
      </c>
      <c r="N32">
        <f>0.8*M27 + 0.1*N27 + 0.1*K27</f>
        <v>57.566590544939821</v>
      </c>
      <c r="O32">
        <f>0.8*N27 + 0.1*O27 + 0.1*L27</f>
        <v>49.052208347538247</v>
      </c>
    </row>
    <row r="33" spans="5:15" x14ac:dyDescent="0.25">
      <c r="E33" s="2"/>
      <c r="F33" s="2" t="s">
        <v>15</v>
      </c>
      <c r="G33">
        <f>0.8*G27 + 0.1*G27 + 0.1*H27</f>
        <v>81.31653741766705</v>
      </c>
      <c r="H33">
        <f>0.8*H27 + 0.1*G27 + 0.1*I27</f>
        <v>64.883035570108945</v>
      </c>
      <c r="J33">
        <f>0.8*G27 + 0.1*K27 + 0.1*J27</f>
        <v>78.981876843699524</v>
      </c>
      <c r="K33">
        <f>0.8*H27 + 0.1*J27 + 0.1*L27</f>
        <v>67.164257408150704</v>
      </c>
      <c r="L33">
        <f>0.8*I27 + 0.1*K27 + 0.1*L27</f>
        <v>18.519346402512841</v>
      </c>
      <c r="M33">
        <f>0.8*J27 + 0.1*N27 + 0.1*M27</f>
        <v>66.472217223621684</v>
      </c>
      <c r="N33">
        <f>0.8*K27 + 0.1*M27 + 0.1*O27</f>
        <v>57.510221070136559</v>
      </c>
      <c r="O33">
        <f>0.8*L27 + 0.1*N27 + 0.1*O27</f>
        <v>46.015404083007127</v>
      </c>
    </row>
    <row r="34" spans="5:15" x14ac:dyDescent="0.25">
      <c r="F34" s="2" t="s">
        <v>11</v>
      </c>
      <c r="G34" s="3" t="str">
        <f>INDEX($F$30:$F$33, MATCH(MAX(G30:G33), G30:G33,0))</f>
        <v>←</v>
      </c>
      <c r="H34" s="3" t="str">
        <f>INDEX($F$30:$F$33, MATCH(MAX(H30:H33), H30:H33,0))</f>
        <v>←</v>
      </c>
      <c r="I34" s="3" t="s">
        <v>16</v>
      </c>
      <c r="J34" s="3" t="str">
        <f t="shared" ref="J34:O34" si="14">INDEX($F$30:$F$33, MATCH(MAX(J30:J33), J30:J33,0))</f>
        <v>↑</v>
      </c>
      <c r="K34" s="3" t="str">
        <f t="shared" si="14"/>
        <v>←</v>
      </c>
      <c r="L34" s="3" t="str">
        <f t="shared" si="14"/>
        <v>←</v>
      </c>
      <c r="M34" s="3" t="str">
        <f t="shared" si="14"/>
        <v>↑</v>
      </c>
      <c r="N34" s="3" t="str">
        <f t="shared" si="14"/>
        <v>←</v>
      </c>
      <c r="O34" s="3" t="str">
        <f t="shared" si="14"/>
        <v>←</v>
      </c>
    </row>
    <row r="35" spans="5:15" x14ac:dyDescent="0.25">
      <c r="G35" s="3"/>
      <c r="H35" s="3"/>
      <c r="I35" s="3"/>
      <c r="J35" s="3"/>
      <c r="K35" s="3"/>
      <c r="L35" s="3"/>
      <c r="M35" s="3"/>
      <c r="N35" s="3"/>
      <c r="O35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jrfranchetto@live.com</dc:creator>
  <cp:lastModifiedBy>jrfranchetto@live.com</cp:lastModifiedBy>
  <cp:lastPrinted>2015-03-18T20:49:58Z</cp:lastPrinted>
  <dcterms:created xsi:type="dcterms:W3CDTF">2015-03-18T00:45:09Z</dcterms:created>
  <dcterms:modified xsi:type="dcterms:W3CDTF">2015-03-20T05:09:21Z</dcterms:modified>
</cp:coreProperties>
</file>