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4" sheetId="1" state="visible" r:id="rId3"/>
    <sheet name="Arkusz5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<sst xmlns="http://schemas.openxmlformats.org/spreadsheetml/2006/main" count="100" uniqueCount="26">
  <si>
    <t xml:space="preserve">Algorytm</t>
  </si>
  <si>
    <t xml:space="preserve">Rozmiar [GB]</t>
  </si>
  <si>
    <t xml:space="preserve">Czas [ms]</t>
  </si>
  <si>
    <t xml:space="preserve">Pamięć [MB]</t>
  </si>
  <si>
    <t xml:space="preserve">Średni czas [ms]</t>
  </si>
  <si>
    <t xml:space="preserve">Średnia pamięć [MB]</t>
  </si>
  <si>
    <t xml:space="preserve">BufferReaderCase</t>
  </si>
  <si>
    <t xml:space="preserve">BufferReaderWithoutValidation</t>
  </si>
  <si>
    <t xml:space="preserve">CSVReaderCase</t>
  </si>
  <si>
    <t xml:space="preserve">CSVReaderWithoutValidation</t>
  </si>
  <si>
    <t xml:space="preserve">FileReaderCase</t>
  </si>
  <si>
    <t xml:space="preserve">FileReaderWithoutValidation</t>
  </si>
  <si>
    <t xml:space="preserve">FilesLinesCase</t>
  </si>
  <si>
    <t xml:space="preserve">FilesLinesWithoutValidation</t>
  </si>
  <si>
    <t xml:space="preserve">ScannerCase</t>
  </si>
  <si>
    <t xml:space="preserve">ScannerWithoutValidation</t>
  </si>
  <si>
    <t xml:space="preserve">Średni czas grupy [ms]</t>
  </si>
  <si>
    <t xml:space="preserve">Średnia pamięć grupy [MB]</t>
  </si>
  <si>
    <t xml:space="preserve">min</t>
  </si>
  <si>
    <t xml:space="preserve">max</t>
  </si>
  <si>
    <t xml:space="preserve">q1</t>
  </si>
  <si>
    <t xml:space="preserve">q3</t>
  </si>
  <si>
    <t xml:space="preserve">med</t>
  </si>
  <si>
    <t xml:space="preserve">lower</t>
  </si>
  <si>
    <t xml:space="preserve">upper</t>
  </si>
  <si>
    <t xml:space="preserve">height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</si>
</sst>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Wykres pudełkowy dla ...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bufferedreader</c:f>
              <c:strCache>
                <c:ptCount val="1"/>
                <c:pt idx="0">
                  <c:v>bufferedreader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Arkusz5!$I$7:$I$9</c:f>
              <c:numCache>
                <c:formatCode>0.00</c:formatCode>
                <c:ptCount val="3"/>
                <c:pt idx="0">
                  <c:v>0.0285</c:v>
                </c:pt>
                <c:pt idx="1">
                  <c:v>0.00924999999999998</c:v>
                </c:pt>
                <c:pt idx="2">
                  <c:v>0.0122500000000001</c:v>
                </c:pt>
              </c:numCache>
            </c:numRef>
          </c:val>
        </c:ser>
        <c:gapWidth val="100"/>
        <c:overlap val="100"/>
        <c:axId val="84588504"/>
        <c:axId val="27149442"/>
      </c:barChart>
      <c:catAx>
        <c:axId val="84588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Rozmiar pliku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7149442"/>
        <c:crosses val="autoZero"/>
        <c:auto val="1"/>
        <c:lblAlgn val="ctr"/>
        <c:lblOffset val="100"/>
        <c:noMultiLvlLbl val="0"/>
      </c:catAx>
      <c:valAx>
        <c:axId val="27149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458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339840</xdr:colOff>
      <xdr:row>3</xdr:row>
      <xdr:rowOff>60480</xdr:rowOff>
    </xdr:from>
    <xdr:to>
      <xdr:col>25</xdr:col>
      <xdr:colOff>658080</xdr:colOff>
      <xdr:row>32</xdr:row>
      <xdr:rowOff>60480</xdr:rowOff>
    </xdr:to>
    <xdr:graphicFrame>
      <xdr:nvGraphicFramePr>
        <xdr:cNvPr id="0" name=""/>
        <xdr:cNvGraphicFramePr/>
      </xdr:nvGraphicFramePr>
      <xdr:xfrm>
        <a:off x="15149160" y="548280"/>
        <a:ext cx="7633440" cy="47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3.85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5" min="5" style="4" width="15.45"/>
    <col collapsed="false" customWidth="true" hidden="false" outlineLevel="0" max="6" min="6" style="4" width="18.29"/>
  </cols>
  <sheetData>
    <row r="1" customFormat="false" ht="12.8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8" t="s">
        <v>5</v>
      </c>
    </row>
    <row r="2" customFormat="false" ht="12.8" hidden="false" customHeight="false" outlineLevel="0" collapsed="false">
      <c r="A2" s="9" t="s">
        <v>6</v>
      </c>
      <c r="B2" s="10" t="n">
        <v>100</v>
      </c>
      <c r="C2" s="11" t="n">
        <v>1.182</v>
      </c>
      <c r="D2" s="11" t="n">
        <v>1103.289</v>
      </c>
      <c r="E2" s="12" t="n">
        <f aca="false">AVERAGE(C2:C11)</f>
        <v>1.2132</v>
      </c>
      <c r="F2" s="12" t="n">
        <f aca="false">AVERAGE(D2:D11)</f>
        <v>1364.892585</v>
      </c>
    </row>
    <row r="3" customFormat="false" ht="12.8" hidden="false" customHeight="false" outlineLevel="0" collapsed="false">
      <c r="A3" s="13"/>
      <c r="B3" s="14"/>
      <c r="C3" s="11" t="n">
        <v>1.199</v>
      </c>
      <c r="D3" s="11" t="n">
        <v>1761.6077</v>
      </c>
      <c r="E3" s="15"/>
      <c r="F3" s="16"/>
    </row>
    <row r="4" customFormat="false" ht="12.8" hidden="false" customHeight="false" outlineLevel="0" collapsed="false">
      <c r="A4" s="13"/>
      <c r="B4" s="14"/>
      <c r="C4" s="11" t="n">
        <v>1.212</v>
      </c>
      <c r="D4" s="11" t="n">
        <v>1104.4496</v>
      </c>
      <c r="E4" s="8"/>
      <c r="F4" s="16"/>
    </row>
    <row r="5" customFormat="false" ht="12.8" hidden="false" customHeight="false" outlineLevel="0" collapsed="false">
      <c r="A5" s="13"/>
      <c r="B5" s="14"/>
      <c r="C5" s="17" t="n">
        <v>1.213</v>
      </c>
      <c r="D5" s="17" t="n">
        <v>1115.6848</v>
      </c>
      <c r="E5" s="8"/>
      <c r="F5" s="16"/>
    </row>
    <row r="6" customFormat="false" ht="12.8" hidden="false" customHeight="false" outlineLevel="0" collapsed="false">
      <c r="A6" s="13"/>
      <c r="B6" s="14"/>
      <c r="C6" s="18" t="n">
        <v>1.21</v>
      </c>
      <c r="D6" s="18" t="n">
        <v>1661.61</v>
      </c>
      <c r="E6" s="8"/>
      <c r="F6" s="16"/>
    </row>
    <row r="7" customFormat="false" ht="12.8" hidden="false" customHeight="false" outlineLevel="0" collapsed="false">
      <c r="A7" s="13"/>
      <c r="B7" s="14"/>
      <c r="C7" s="11" t="n">
        <v>1.215</v>
      </c>
      <c r="D7" s="11" t="n">
        <v>1454.2719</v>
      </c>
      <c r="E7" s="8"/>
      <c r="F7" s="16"/>
    </row>
    <row r="8" customFormat="false" ht="12.8" hidden="false" customHeight="false" outlineLevel="0" collapsed="false">
      <c r="A8" s="13"/>
      <c r="B8" s="14"/>
      <c r="C8" s="11" t="n">
        <v>1.216</v>
      </c>
      <c r="D8" s="11" t="n">
        <v>1561.60775</v>
      </c>
      <c r="E8" s="8"/>
      <c r="F8" s="16"/>
    </row>
    <row r="9" customFormat="false" ht="12.8" hidden="false" customHeight="false" outlineLevel="0" collapsed="false">
      <c r="A9" s="13"/>
      <c r="B9" s="14"/>
      <c r="C9" s="11" t="n">
        <v>1.225</v>
      </c>
      <c r="D9" s="11" t="n">
        <v>1345.3048</v>
      </c>
      <c r="E9" s="8"/>
      <c r="F9" s="16"/>
    </row>
    <row r="10" customFormat="false" ht="12.8" hidden="false" customHeight="false" outlineLevel="0" collapsed="false">
      <c r="A10" s="13"/>
      <c r="B10" s="14"/>
      <c r="C10" s="11" t="n">
        <v>1.228</v>
      </c>
      <c r="D10" s="11" t="n">
        <v>1431.6092</v>
      </c>
      <c r="E10" s="8"/>
      <c r="F10" s="16"/>
    </row>
    <row r="11" customFormat="false" ht="12.8" hidden="false" customHeight="false" outlineLevel="0" collapsed="false">
      <c r="A11" s="13"/>
      <c r="B11" s="19"/>
      <c r="C11" s="11" t="n">
        <v>1.232</v>
      </c>
      <c r="D11" s="11" t="n">
        <v>1109.4911</v>
      </c>
      <c r="E11" s="8"/>
      <c r="F11" s="16"/>
    </row>
    <row r="12" customFormat="false" ht="12.8" hidden="false" customHeight="false" outlineLevel="0" collapsed="false">
      <c r="A12" s="13"/>
      <c r="B12" s="10" t="n">
        <v>250</v>
      </c>
      <c r="C12" s="11" t="n">
        <v>3.276</v>
      </c>
      <c r="D12" s="11" t="n">
        <v>1598.9373</v>
      </c>
      <c r="E12" s="12" t="n">
        <f aca="false">AVERAGE(C12:C21)</f>
        <v>3.3884</v>
      </c>
      <c r="F12" s="12" t="n">
        <f aca="false">AVERAGE(D12:D21)</f>
        <v>1567.90049</v>
      </c>
    </row>
    <row r="13" customFormat="false" ht="12.8" hidden="false" customHeight="false" outlineLevel="0" collapsed="false">
      <c r="A13" s="13"/>
      <c r="B13" s="14"/>
      <c r="C13" s="11" t="n">
        <v>3.32</v>
      </c>
      <c r="D13" s="11" t="n">
        <v>2052.9285</v>
      </c>
      <c r="E13" s="15"/>
      <c r="F13" s="16"/>
    </row>
    <row r="14" customFormat="false" ht="12.8" hidden="false" customHeight="false" outlineLevel="0" collapsed="false">
      <c r="A14" s="13"/>
      <c r="B14" s="14"/>
      <c r="C14" s="11" t="n">
        <v>3.36</v>
      </c>
      <c r="D14" s="11" t="n">
        <v>1203.7554</v>
      </c>
      <c r="E14" s="8"/>
      <c r="F14" s="16"/>
    </row>
    <row r="15" customFormat="false" ht="12.8" hidden="false" customHeight="false" outlineLevel="0" collapsed="false">
      <c r="A15" s="13"/>
      <c r="B15" s="14"/>
      <c r="C15" s="11" t="n">
        <v>3.363</v>
      </c>
      <c r="D15" s="11" t="n">
        <v>1195.3408</v>
      </c>
      <c r="E15" s="8"/>
      <c r="F15" s="16"/>
    </row>
    <row r="16" customFormat="false" ht="12.8" hidden="false" customHeight="false" outlineLevel="0" collapsed="false">
      <c r="A16" s="13"/>
      <c r="B16" s="14"/>
      <c r="C16" s="11" t="n">
        <v>3.374</v>
      </c>
      <c r="D16" s="11" t="n">
        <v>1639.3999</v>
      </c>
      <c r="E16" s="8"/>
      <c r="F16" s="16"/>
    </row>
    <row r="17" customFormat="false" ht="12.8" hidden="false" customHeight="false" outlineLevel="0" collapsed="false">
      <c r="A17" s="13"/>
      <c r="B17" s="14"/>
      <c r="C17" s="11" t="n">
        <v>3.392</v>
      </c>
      <c r="D17" s="11" t="n">
        <v>1241.1049</v>
      </c>
      <c r="E17" s="8"/>
      <c r="F17" s="16"/>
    </row>
    <row r="18" customFormat="false" ht="12.8" hidden="false" customHeight="false" outlineLevel="0" collapsed="false">
      <c r="A18" s="13"/>
      <c r="B18" s="14"/>
      <c r="C18" s="11" t="n">
        <v>3.416</v>
      </c>
      <c r="D18" s="11" t="n">
        <v>2185.2324</v>
      </c>
      <c r="E18" s="8"/>
      <c r="F18" s="16"/>
    </row>
    <row r="19" customFormat="false" ht="12.8" hidden="false" customHeight="false" outlineLevel="0" collapsed="false">
      <c r="A19" s="13"/>
      <c r="B19" s="14"/>
      <c r="C19" s="11" t="n">
        <v>3.44</v>
      </c>
      <c r="D19" s="11" t="n">
        <v>1115.6848</v>
      </c>
      <c r="E19" s="8"/>
      <c r="F19" s="16"/>
    </row>
    <row r="20" customFormat="false" ht="12.8" hidden="false" customHeight="false" outlineLevel="0" collapsed="false">
      <c r="A20" s="13"/>
      <c r="B20" s="14"/>
      <c r="C20" s="11" t="n">
        <v>3.45</v>
      </c>
      <c r="D20" s="11" t="n">
        <v>1505.7551</v>
      </c>
      <c r="E20" s="8"/>
      <c r="F20" s="16"/>
    </row>
    <row r="21" customFormat="false" ht="12.8" hidden="false" customHeight="false" outlineLevel="0" collapsed="false">
      <c r="A21" s="13"/>
      <c r="B21" s="19"/>
      <c r="C21" s="11" t="n">
        <v>3.493</v>
      </c>
      <c r="D21" s="11" t="n">
        <v>1940.8658</v>
      </c>
      <c r="E21" s="8"/>
      <c r="F21" s="16"/>
    </row>
    <row r="22" customFormat="false" ht="12.8" hidden="false" customHeight="false" outlineLevel="0" collapsed="false">
      <c r="A22" s="13"/>
      <c r="B22" s="10" t="n">
        <v>500</v>
      </c>
      <c r="C22" s="11" t="n">
        <v>6.941</v>
      </c>
      <c r="D22" s="11" t="n">
        <v>3221.2256</v>
      </c>
      <c r="E22" s="12" t="n">
        <f aca="false">AVERAGE(C22:C31)</f>
        <v>7.0428</v>
      </c>
      <c r="F22" s="12" t="n">
        <f aca="false">AVERAGE(D22:D31)</f>
        <v>2824.43984</v>
      </c>
    </row>
    <row r="23" customFormat="false" ht="12.8" hidden="false" customHeight="false" outlineLevel="0" collapsed="false">
      <c r="A23" s="13"/>
      <c r="B23" s="14"/>
      <c r="C23" s="11" t="n">
        <v>6.943</v>
      </c>
      <c r="D23" s="11" t="n">
        <v>3384.8003</v>
      </c>
      <c r="E23" s="15"/>
      <c r="F23" s="16"/>
    </row>
    <row r="24" customFormat="false" ht="12.8" hidden="false" customHeight="false" outlineLevel="0" collapsed="false">
      <c r="A24" s="13"/>
      <c r="B24" s="14"/>
      <c r="C24" s="11" t="n">
        <v>6.96</v>
      </c>
      <c r="D24" s="11" t="n">
        <v>3200.2537</v>
      </c>
      <c r="E24" s="8"/>
      <c r="F24" s="16"/>
    </row>
    <row r="25" customFormat="false" ht="12.8" hidden="false" customHeight="false" outlineLevel="0" collapsed="false">
      <c r="A25" s="13"/>
      <c r="B25" s="14"/>
      <c r="C25" s="11" t="n">
        <v>7.018</v>
      </c>
      <c r="D25" s="11" t="n">
        <v>3196.059</v>
      </c>
      <c r="E25" s="8"/>
      <c r="F25" s="16"/>
    </row>
    <row r="26" customFormat="false" ht="12.8" hidden="false" customHeight="false" outlineLevel="0" collapsed="false">
      <c r="A26" s="13"/>
      <c r="B26" s="14"/>
      <c r="C26" s="11" t="n">
        <v>7.031</v>
      </c>
      <c r="D26" s="11" t="n">
        <v>2873.0981</v>
      </c>
      <c r="E26" s="8"/>
      <c r="F26" s="16"/>
    </row>
    <row r="27" customFormat="false" ht="12.8" hidden="false" customHeight="false" outlineLevel="0" collapsed="false">
      <c r="A27" s="13"/>
      <c r="B27" s="14"/>
      <c r="C27" s="11" t="n">
        <v>7.059</v>
      </c>
      <c r="D27" s="11" t="n">
        <v>2139.0942</v>
      </c>
      <c r="E27" s="8"/>
      <c r="F27" s="16"/>
    </row>
    <row r="28" customFormat="false" ht="12.8" hidden="false" customHeight="false" outlineLevel="0" collapsed="false">
      <c r="A28" s="13"/>
      <c r="B28" s="14"/>
      <c r="C28" s="11" t="n">
        <v>7.062</v>
      </c>
      <c r="D28" s="11" t="n">
        <v>2201.9927</v>
      </c>
      <c r="E28" s="8"/>
      <c r="F28" s="16"/>
    </row>
    <row r="29" customFormat="false" ht="12.8" hidden="false" customHeight="false" outlineLevel="0" collapsed="false">
      <c r="A29" s="13"/>
      <c r="B29" s="14"/>
      <c r="C29" s="11" t="n">
        <v>7.063</v>
      </c>
      <c r="D29" s="11" t="n">
        <v>2617.241</v>
      </c>
      <c r="E29" s="8"/>
      <c r="F29" s="16"/>
    </row>
    <row r="30" customFormat="false" ht="12.8" hidden="false" customHeight="false" outlineLevel="0" collapsed="false">
      <c r="A30" s="13"/>
      <c r="B30" s="14"/>
      <c r="C30" s="11" t="n">
        <v>7.129</v>
      </c>
      <c r="D30" s="11" t="n">
        <v>2642.4048</v>
      </c>
      <c r="E30" s="8"/>
      <c r="F30" s="16"/>
    </row>
    <row r="31" customFormat="false" ht="12.8" hidden="false" customHeight="false" outlineLevel="0" collapsed="false">
      <c r="A31" s="13"/>
      <c r="B31" s="19"/>
      <c r="C31" s="11" t="n">
        <v>7.222</v>
      </c>
      <c r="D31" s="11" t="n">
        <v>2768.229</v>
      </c>
      <c r="E31" s="8"/>
      <c r="F31" s="16"/>
    </row>
    <row r="32" customFormat="false" ht="12.8" hidden="false" customHeight="false" outlineLevel="0" collapsed="false">
      <c r="A32" s="13"/>
      <c r="B32" s="10" t="n">
        <v>1000</v>
      </c>
      <c r="C32" s="11" t="n">
        <v>14.904</v>
      </c>
      <c r="D32" s="11" t="n">
        <v>5128.804</v>
      </c>
      <c r="E32" s="12" t="n">
        <f aca="false">AVERAGE(C32:C41)</f>
        <v>15.1795</v>
      </c>
      <c r="F32" s="12" t="n">
        <f aca="false">AVERAGE(D32:D41)</f>
        <v>4814.10585</v>
      </c>
    </row>
    <row r="33" customFormat="false" ht="12.8" hidden="false" customHeight="false" outlineLevel="0" collapsed="false">
      <c r="A33" s="13"/>
      <c r="B33" s="14"/>
      <c r="C33" s="11" t="n">
        <v>14.964</v>
      </c>
      <c r="D33" s="11" t="n">
        <v>4861.1694</v>
      </c>
      <c r="E33" s="15"/>
      <c r="F33" s="16"/>
    </row>
    <row r="34" customFormat="false" ht="12.8" hidden="false" customHeight="false" outlineLevel="0" collapsed="false">
      <c r="A34" s="13"/>
      <c r="B34" s="14"/>
      <c r="C34" s="11" t="n">
        <v>14.989</v>
      </c>
      <c r="D34" s="11" t="n">
        <v>4634.6885</v>
      </c>
      <c r="E34" s="8"/>
      <c r="F34" s="16"/>
    </row>
    <row r="35" customFormat="false" ht="12.8" hidden="false" customHeight="false" outlineLevel="0" collapsed="false">
      <c r="A35" s="13"/>
      <c r="B35" s="14"/>
      <c r="C35" s="17" t="n">
        <v>15.005</v>
      </c>
      <c r="D35" s="17" t="n">
        <v>4345.299</v>
      </c>
      <c r="E35" s="8"/>
      <c r="F35" s="16"/>
    </row>
    <row r="36" customFormat="false" ht="12.8" hidden="false" customHeight="false" outlineLevel="0" collapsed="false">
      <c r="A36" s="13"/>
      <c r="B36" s="14"/>
      <c r="C36" s="18" t="n">
        <v>15.07</v>
      </c>
      <c r="D36" s="18" t="n">
        <v>5448.401</v>
      </c>
      <c r="E36" s="8"/>
      <c r="F36" s="16"/>
    </row>
    <row r="37" customFormat="false" ht="12.8" hidden="false" customHeight="false" outlineLevel="0" collapsed="false">
      <c r="A37" s="13"/>
      <c r="B37" s="14"/>
      <c r="C37" s="11" t="n">
        <v>15.061</v>
      </c>
      <c r="D37" s="11" t="n">
        <v>5112.7285</v>
      </c>
      <c r="E37" s="8"/>
      <c r="F37" s="16"/>
    </row>
    <row r="38" customFormat="false" ht="12.8" hidden="false" customHeight="false" outlineLevel="0" collapsed="false">
      <c r="A38" s="13"/>
      <c r="B38" s="14"/>
      <c r="C38" s="11" t="n">
        <v>15.271</v>
      </c>
      <c r="D38" s="11" t="n">
        <v>4454.271</v>
      </c>
      <c r="E38" s="8"/>
      <c r="F38" s="16"/>
    </row>
    <row r="39" customFormat="false" ht="12.8" hidden="false" customHeight="false" outlineLevel="0" collapsed="false">
      <c r="A39" s="13"/>
      <c r="B39" s="14"/>
      <c r="C39" s="11" t="n">
        <v>15.361</v>
      </c>
      <c r="D39" s="11" t="n">
        <v>5058.3306</v>
      </c>
      <c r="E39" s="8"/>
      <c r="F39" s="16"/>
    </row>
    <row r="40" customFormat="false" ht="12.8" hidden="false" customHeight="false" outlineLevel="0" collapsed="false">
      <c r="A40" s="13"/>
      <c r="B40" s="14"/>
      <c r="C40" s="11" t="n">
        <v>15.397</v>
      </c>
      <c r="D40" s="11" t="n">
        <v>4139.699</v>
      </c>
      <c r="E40" s="8"/>
      <c r="F40" s="16"/>
    </row>
    <row r="41" customFormat="false" ht="12.8" hidden="false" customHeight="false" outlineLevel="0" collapsed="false">
      <c r="A41" s="13"/>
      <c r="B41" s="19"/>
      <c r="C41" s="11" t="n">
        <v>15.773</v>
      </c>
      <c r="D41" s="11" t="n">
        <v>4957.6675</v>
      </c>
      <c r="E41" s="8"/>
      <c r="F41" s="16"/>
    </row>
    <row r="42" customFormat="false" ht="12.8" hidden="false" customHeight="false" outlineLevel="0" collapsed="false">
      <c r="A42" s="13"/>
      <c r="B42" s="10" t="n">
        <v>2000</v>
      </c>
      <c r="C42" s="11" t="n">
        <v>32.657</v>
      </c>
      <c r="D42" s="11" t="n">
        <v>9097.045</v>
      </c>
      <c r="E42" s="12" t="n">
        <f aca="false">AVERAGE(C42:C51)</f>
        <v>33.5323</v>
      </c>
      <c r="F42" s="12" t="n">
        <f aca="false">AVERAGE(D42:D51)</f>
        <v>9150.79205</v>
      </c>
    </row>
    <row r="43" customFormat="false" ht="12.8" hidden="false" customHeight="false" outlineLevel="0" collapsed="false">
      <c r="A43" s="13"/>
      <c r="B43" s="14"/>
      <c r="C43" s="11" t="n">
        <v>32.719</v>
      </c>
      <c r="D43" s="11" t="n">
        <v>9416.025</v>
      </c>
      <c r="E43" s="15"/>
      <c r="F43" s="16"/>
    </row>
    <row r="44" customFormat="false" ht="12.8" hidden="false" customHeight="false" outlineLevel="0" collapsed="false">
      <c r="A44" s="13"/>
      <c r="B44" s="14"/>
      <c r="C44" s="11" t="n">
        <v>33.151</v>
      </c>
      <c r="D44" s="11" t="n">
        <v>8623.19</v>
      </c>
      <c r="E44" s="8"/>
      <c r="F44" s="16"/>
    </row>
    <row r="45" customFormat="false" ht="12.8" hidden="false" customHeight="false" outlineLevel="0" collapsed="false">
      <c r="A45" s="13"/>
      <c r="B45" s="14"/>
      <c r="C45" s="11" t="n">
        <v>33.2</v>
      </c>
      <c r="D45" s="11" t="n">
        <v>8629.666</v>
      </c>
      <c r="E45" s="8"/>
      <c r="F45" s="16"/>
    </row>
    <row r="46" customFormat="false" ht="12.8" hidden="false" customHeight="false" outlineLevel="0" collapsed="false">
      <c r="A46" s="13"/>
      <c r="B46" s="14"/>
      <c r="C46" s="11" t="n">
        <v>33.382</v>
      </c>
      <c r="D46" s="11" t="n">
        <v>9767.69</v>
      </c>
      <c r="E46" s="8"/>
      <c r="F46" s="16"/>
    </row>
    <row r="47" customFormat="false" ht="12.8" hidden="false" customHeight="false" outlineLevel="0" collapsed="false">
      <c r="A47" s="13"/>
      <c r="B47" s="14"/>
      <c r="C47" s="11" t="n">
        <v>33.543</v>
      </c>
      <c r="D47" s="11" t="n">
        <v>10006.467</v>
      </c>
      <c r="E47" s="8"/>
      <c r="F47" s="16"/>
    </row>
    <row r="48" customFormat="false" ht="12.8" hidden="false" customHeight="false" outlineLevel="0" collapsed="false">
      <c r="A48" s="13"/>
      <c r="B48" s="14"/>
      <c r="C48" s="11" t="n">
        <v>33.582</v>
      </c>
      <c r="D48" s="11" t="n">
        <v>8551.393</v>
      </c>
      <c r="E48" s="8"/>
      <c r="F48" s="16"/>
    </row>
    <row r="49" customFormat="false" ht="12.8" hidden="false" customHeight="false" outlineLevel="0" collapsed="false">
      <c r="A49" s="13"/>
      <c r="B49" s="14"/>
      <c r="C49" s="11" t="n">
        <v>34.148</v>
      </c>
      <c r="D49" s="11" t="n">
        <v>9486.658</v>
      </c>
      <c r="E49" s="8"/>
      <c r="F49" s="16"/>
    </row>
    <row r="50" customFormat="false" ht="12.8" hidden="false" customHeight="false" outlineLevel="0" collapsed="false">
      <c r="A50" s="13"/>
      <c r="B50" s="14"/>
      <c r="C50" s="11" t="n">
        <v>34.434</v>
      </c>
      <c r="D50" s="11" t="n">
        <v>9466.3545</v>
      </c>
      <c r="E50" s="8"/>
      <c r="F50" s="16"/>
    </row>
    <row r="51" customFormat="false" ht="12.8" hidden="false" customHeight="false" outlineLevel="0" collapsed="false">
      <c r="A51" s="13"/>
      <c r="B51" s="19"/>
      <c r="C51" s="11" t="n">
        <v>34.507</v>
      </c>
      <c r="D51" s="11" t="n">
        <v>8463.432</v>
      </c>
      <c r="E51" s="8"/>
      <c r="F51" s="16"/>
    </row>
    <row r="52" customFormat="false" ht="12.8" hidden="false" customHeight="false" outlineLevel="0" collapsed="false">
      <c r="A52" s="13"/>
      <c r="B52" s="10" t="n">
        <v>4000</v>
      </c>
      <c r="C52" s="11" t="n">
        <v>69.658</v>
      </c>
      <c r="D52" s="11" t="n">
        <v>16607.283</v>
      </c>
      <c r="E52" s="12" t="n">
        <f aca="false">AVERAGE(C52:C61)</f>
        <v>71.2149</v>
      </c>
      <c r="F52" s="12" t="n">
        <f aca="false">AVERAGE(D52:D61)</f>
        <v>16522.8887</v>
      </c>
    </row>
    <row r="53" customFormat="false" ht="12.8" hidden="false" customHeight="false" outlineLevel="0" collapsed="false">
      <c r="A53" s="13"/>
      <c r="B53" s="14"/>
      <c r="C53" s="11" t="n">
        <v>70.321</v>
      </c>
      <c r="D53" s="11" t="n">
        <v>16427.705</v>
      </c>
      <c r="E53" s="15"/>
      <c r="F53" s="16"/>
    </row>
    <row r="54" customFormat="false" ht="12.8" hidden="false" customHeight="false" outlineLevel="0" collapsed="false">
      <c r="A54" s="13"/>
      <c r="B54" s="14"/>
      <c r="C54" s="11" t="n">
        <v>70.614</v>
      </c>
      <c r="D54" s="11" t="n">
        <v>16504.936</v>
      </c>
      <c r="E54" s="8"/>
      <c r="F54" s="16"/>
    </row>
    <row r="55" customFormat="false" ht="12.8" hidden="false" customHeight="false" outlineLevel="0" collapsed="false">
      <c r="A55" s="13"/>
      <c r="B55" s="14"/>
      <c r="C55" s="11" t="n">
        <v>70.648</v>
      </c>
      <c r="D55" s="11" t="n">
        <v>16521.63</v>
      </c>
      <c r="E55" s="8"/>
      <c r="F55" s="16"/>
    </row>
    <row r="56" customFormat="false" ht="12.8" hidden="false" customHeight="false" outlineLevel="0" collapsed="false">
      <c r="A56" s="13"/>
      <c r="B56" s="14"/>
      <c r="C56" s="11" t="n">
        <v>71.193</v>
      </c>
      <c r="D56" s="11" t="n">
        <v>16402.557</v>
      </c>
      <c r="E56" s="8"/>
      <c r="F56" s="16"/>
    </row>
    <row r="57" customFormat="false" ht="12.8" hidden="false" customHeight="false" outlineLevel="0" collapsed="false">
      <c r="A57" s="13"/>
      <c r="B57" s="14"/>
      <c r="C57" s="11" t="n">
        <v>71.514</v>
      </c>
      <c r="D57" s="11" t="n">
        <v>16696.15</v>
      </c>
      <c r="E57" s="8"/>
      <c r="F57" s="16"/>
    </row>
    <row r="58" customFormat="false" ht="12.8" hidden="false" customHeight="false" outlineLevel="0" collapsed="false">
      <c r="A58" s="13"/>
      <c r="B58" s="14"/>
      <c r="C58" s="11" t="n">
        <v>71.727</v>
      </c>
      <c r="D58" s="11" t="n">
        <v>16547.96</v>
      </c>
      <c r="E58" s="8"/>
      <c r="F58" s="16"/>
    </row>
    <row r="59" customFormat="false" ht="12.8" hidden="false" customHeight="false" outlineLevel="0" collapsed="false">
      <c r="A59" s="13"/>
      <c r="B59" s="14"/>
      <c r="C59" s="11" t="n">
        <v>71.776</v>
      </c>
      <c r="D59" s="11" t="n">
        <v>16811.117</v>
      </c>
      <c r="E59" s="8"/>
      <c r="F59" s="16"/>
    </row>
    <row r="60" customFormat="false" ht="12.8" hidden="false" customHeight="false" outlineLevel="0" collapsed="false">
      <c r="A60" s="13"/>
      <c r="B60" s="14"/>
      <c r="C60" s="11" t="n">
        <v>71.911</v>
      </c>
      <c r="D60" s="11" t="n">
        <v>16337.139</v>
      </c>
      <c r="E60" s="8"/>
      <c r="F60" s="16"/>
    </row>
    <row r="61" customFormat="false" ht="12.8" hidden="false" customHeight="false" outlineLevel="0" collapsed="false">
      <c r="A61" s="20"/>
      <c r="B61" s="19"/>
      <c r="C61" s="11" t="n">
        <v>72.787</v>
      </c>
      <c r="D61" s="11" t="n">
        <v>16372.41</v>
      </c>
      <c r="E61" s="8"/>
      <c r="F61" s="16"/>
    </row>
    <row r="62" customFormat="false" ht="12.8" hidden="false" customHeight="false" outlineLevel="0" collapsed="false">
      <c r="A62" s="9" t="s">
        <v>7</v>
      </c>
      <c r="B62" s="10" t="n">
        <v>100</v>
      </c>
      <c r="C62" s="11" t="n">
        <v>1.223</v>
      </c>
      <c r="D62" s="11" t="n">
        <v>1803.5507</v>
      </c>
      <c r="E62" s="12" t="n">
        <f aca="false">AVERAGE(C62:C71)</f>
        <v>1.2909</v>
      </c>
      <c r="F62" s="12" t="n">
        <f aca="false">AVERAGE(D62:D71)</f>
        <v>1776.082213</v>
      </c>
    </row>
    <row r="63" customFormat="false" ht="12.8" hidden="false" customHeight="false" outlineLevel="0" collapsed="false">
      <c r="A63" s="13"/>
      <c r="B63" s="14"/>
      <c r="C63" s="11" t="n">
        <v>1.23</v>
      </c>
      <c r="D63" s="11" t="n">
        <v>1803.5507</v>
      </c>
      <c r="E63" s="15"/>
      <c r="F63" s="16"/>
    </row>
    <row r="64" customFormat="false" ht="12.8" hidden="false" customHeight="false" outlineLevel="0" collapsed="false">
      <c r="A64" s="13"/>
      <c r="B64" s="14"/>
      <c r="C64" s="11" t="n">
        <v>1.261</v>
      </c>
      <c r="D64" s="11" t="n">
        <v>1777.9021</v>
      </c>
      <c r="E64" s="8"/>
      <c r="F64" s="16"/>
    </row>
    <row r="65" customFormat="false" ht="12.8" hidden="false" customHeight="false" outlineLevel="0" collapsed="false">
      <c r="A65" s="13"/>
      <c r="B65" s="14"/>
      <c r="C65" s="11" t="n">
        <v>1.284</v>
      </c>
      <c r="D65" s="11" t="n">
        <v>1870.97815</v>
      </c>
      <c r="E65" s="8"/>
      <c r="F65" s="16"/>
    </row>
    <row r="66" customFormat="false" ht="12.8" hidden="false" customHeight="false" outlineLevel="0" collapsed="false">
      <c r="A66" s="13"/>
      <c r="B66" s="14"/>
      <c r="C66" s="11" t="n">
        <v>1.309</v>
      </c>
      <c r="D66" s="11" t="n">
        <v>1806.9729</v>
      </c>
      <c r="E66" s="8"/>
      <c r="F66" s="16"/>
    </row>
    <row r="67" customFormat="false" ht="12.8" hidden="false" customHeight="false" outlineLevel="0" collapsed="false">
      <c r="A67" s="13"/>
      <c r="B67" s="14"/>
      <c r="C67" s="11" t="n">
        <v>1.31</v>
      </c>
      <c r="D67" s="11" t="n">
        <v>1836.866</v>
      </c>
      <c r="E67" s="8"/>
      <c r="F67" s="16"/>
    </row>
    <row r="68" customFormat="false" ht="12.8" hidden="false" customHeight="false" outlineLevel="0" collapsed="false">
      <c r="A68" s="13"/>
      <c r="B68" s="14"/>
      <c r="C68" s="11" t="n">
        <v>1.314</v>
      </c>
      <c r="D68" s="11" t="n">
        <v>1763.36334</v>
      </c>
      <c r="E68" s="8"/>
      <c r="F68" s="16"/>
    </row>
    <row r="69" customFormat="false" ht="12.8" hidden="false" customHeight="false" outlineLevel="0" collapsed="false">
      <c r="A69" s="13"/>
      <c r="B69" s="14"/>
      <c r="C69" s="11" t="n">
        <v>1.315</v>
      </c>
      <c r="D69" s="11" t="n">
        <v>1635.4999</v>
      </c>
      <c r="E69" s="8"/>
      <c r="F69" s="16"/>
    </row>
    <row r="70" customFormat="false" ht="12.8" hidden="false" customHeight="false" outlineLevel="0" collapsed="false">
      <c r="A70" s="13"/>
      <c r="B70" s="14"/>
      <c r="C70" s="11" t="n">
        <v>1.319</v>
      </c>
      <c r="D70" s="11" t="n">
        <v>1791.04974</v>
      </c>
      <c r="E70" s="8"/>
      <c r="F70" s="16"/>
    </row>
    <row r="71" customFormat="false" ht="12.8" hidden="false" customHeight="false" outlineLevel="0" collapsed="false">
      <c r="A71" s="13"/>
      <c r="B71" s="19"/>
      <c r="C71" s="11" t="n">
        <v>1.344</v>
      </c>
      <c r="D71" s="11" t="n">
        <v>1671.0886</v>
      </c>
      <c r="E71" s="8"/>
      <c r="F71" s="16"/>
    </row>
    <row r="72" customFormat="false" ht="12.8" hidden="false" customHeight="false" outlineLevel="0" collapsed="false">
      <c r="A72" s="13"/>
      <c r="B72" s="10" t="n">
        <v>250</v>
      </c>
      <c r="C72" s="11" t="n">
        <v>3.457</v>
      </c>
      <c r="D72" s="11" t="n">
        <v>1613.6002</v>
      </c>
      <c r="E72" s="12" t="n">
        <f aca="false">AVERAGE(C72:C81)</f>
        <v>3.545</v>
      </c>
      <c r="F72" s="12" t="n">
        <f aca="false">AVERAGE(D72:D81)</f>
        <v>1635.93341</v>
      </c>
    </row>
    <row r="73" customFormat="false" ht="12.8" hidden="false" customHeight="false" outlineLevel="0" collapsed="false">
      <c r="A73" s="13"/>
      <c r="B73" s="14"/>
      <c r="C73" s="11" t="n">
        <v>3.467</v>
      </c>
      <c r="D73" s="11" t="n">
        <v>1555.0583</v>
      </c>
      <c r="E73" s="15"/>
      <c r="F73" s="16"/>
    </row>
    <row r="74" customFormat="false" ht="12.8" hidden="false" customHeight="false" outlineLevel="0" collapsed="false">
      <c r="A74" s="13"/>
      <c r="B74" s="14"/>
      <c r="C74" s="11" t="n">
        <v>3.475</v>
      </c>
      <c r="D74" s="11" t="n">
        <v>1609.3043</v>
      </c>
      <c r="E74" s="8"/>
      <c r="F74" s="16"/>
    </row>
    <row r="75" customFormat="false" ht="12.8" hidden="false" customHeight="false" outlineLevel="0" collapsed="false">
      <c r="A75" s="13"/>
      <c r="B75" s="14"/>
      <c r="C75" s="11" t="n">
        <v>3.483</v>
      </c>
      <c r="D75" s="11" t="n">
        <v>1588.3646</v>
      </c>
      <c r="E75" s="8"/>
      <c r="F75" s="16"/>
    </row>
    <row r="76" customFormat="false" ht="12.8" hidden="false" customHeight="false" outlineLevel="0" collapsed="false">
      <c r="A76" s="13"/>
      <c r="B76" s="14"/>
      <c r="C76" s="11" t="n">
        <v>3.498</v>
      </c>
      <c r="D76" s="11" t="n">
        <v>1732.844</v>
      </c>
      <c r="E76" s="8"/>
      <c r="F76" s="16"/>
    </row>
    <row r="77" customFormat="false" ht="12.8" hidden="false" customHeight="false" outlineLevel="0" collapsed="false">
      <c r="A77" s="13"/>
      <c r="B77" s="14"/>
      <c r="C77" s="11" t="n">
        <v>3.564</v>
      </c>
      <c r="D77" s="11" t="n">
        <v>1732.2476</v>
      </c>
      <c r="E77" s="8"/>
      <c r="F77" s="16"/>
    </row>
    <row r="78" customFormat="false" ht="12.8" hidden="false" customHeight="false" outlineLevel="0" collapsed="false">
      <c r="A78" s="13"/>
      <c r="B78" s="14"/>
      <c r="C78" s="11" t="n">
        <v>3.588</v>
      </c>
      <c r="D78" s="11" t="n">
        <v>1608.031</v>
      </c>
      <c r="E78" s="8"/>
      <c r="F78" s="16"/>
    </row>
    <row r="79" customFormat="false" ht="12.8" hidden="false" customHeight="false" outlineLevel="0" collapsed="false">
      <c r="A79" s="13"/>
      <c r="B79" s="14"/>
      <c r="C79" s="11" t="n">
        <v>3.626</v>
      </c>
      <c r="D79" s="11" t="n">
        <v>1694.498</v>
      </c>
      <c r="E79" s="8"/>
      <c r="F79" s="16"/>
    </row>
    <row r="80" customFormat="false" ht="12.8" hidden="false" customHeight="false" outlineLevel="0" collapsed="false">
      <c r="A80" s="13"/>
      <c r="B80" s="14"/>
      <c r="C80" s="11" t="n">
        <v>3.631</v>
      </c>
      <c r="D80" s="11" t="n">
        <v>1602.2135</v>
      </c>
      <c r="E80" s="8"/>
      <c r="F80" s="16"/>
    </row>
    <row r="81" customFormat="false" ht="12.8" hidden="false" customHeight="false" outlineLevel="0" collapsed="false">
      <c r="A81" s="13"/>
      <c r="B81" s="19"/>
      <c r="C81" s="11" t="n">
        <v>3.661</v>
      </c>
      <c r="D81" s="11" t="n">
        <v>1623.1726</v>
      </c>
      <c r="E81" s="8"/>
      <c r="F81" s="16"/>
    </row>
    <row r="82" customFormat="false" ht="12.8" hidden="false" customHeight="false" outlineLevel="0" collapsed="false">
      <c r="A82" s="13"/>
      <c r="B82" s="10" t="n">
        <v>500</v>
      </c>
      <c r="C82" s="11" t="n">
        <v>7.413</v>
      </c>
      <c r="D82" s="11" t="n">
        <v>2741.094</v>
      </c>
      <c r="E82" s="12" t="n">
        <f aca="false">AVERAGE(C82:C91)</f>
        <v>7.599</v>
      </c>
      <c r="F82" s="12" t="n">
        <f aca="false">AVERAGE(D82:D91)</f>
        <v>3296.16666</v>
      </c>
    </row>
    <row r="83" customFormat="false" ht="12.8" hidden="false" customHeight="false" outlineLevel="0" collapsed="false">
      <c r="A83" s="13"/>
      <c r="B83" s="14"/>
      <c r="C83" s="11" t="n">
        <v>7.439</v>
      </c>
      <c r="D83" s="11" t="n">
        <v>3787.2678</v>
      </c>
      <c r="E83" s="15"/>
      <c r="F83" s="16"/>
    </row>
    <row r="84" customFormat="false" ht="12.8" hidden="false" customHeight="false" outlineLevel="0" collapsed="false">
      <c r="A84" s="13"/>
      <c r="B84" s="14"/>
      <c r="C84" s="11" t="n">
        <v>7.463</v>
      </c>
      <c r="D84" s="11" t="n">
        <v>3950.3062</v>
      </c>
      <c r="E84" s="8"/>
      <c r="F84" s="16"/>
    </row>
    <row r="85" customFormat="false" ht="12.8" hidden="false" customHeight="false" outlineLevel="0" collapsed="false">
      <c r="A85" s="13"/>
      <c r="B85" s="14"/>
      <c r="C85" s="11" t="n">
        <v>7.517</v>
      </c>
      <c r="D85" s="11" t="n">
        <v>3715.986</v>
      </c>
      <c r="E85" s="8"/>
      <c r="F85" s="16"/>
    </row>
    <row r="86" customFormat="false" ht="12.8" hidden="false" customHeight="false" outlineLevel="0" collapsed="false">
      <c r="A86" s="13"/>
      <c r="B86" s="14"/>
      <c r="C86" s="11" t="n">
        <v>7.606</v>
      </c>
      <c r="D86" s="11" t="n">
        <v>3099.4944</v>
      </c>
      <c r="E86" s="8"/>
      <c r="F86" s="16"/>
    </row>
    <row r="87" customFormat="false" ht="12.8" hidden="false" customHeight="false" outlineLevel="0" collapsed="false">
      <c r="A87" s="13"/>
      <c r="B87" s="14"/>
      <c r="C87" s="11" t="n">
        <v>7.621</v>
      </c>
      <c r="D87" s="11" t="n">
        <v>3652.5127</v>
      </c>
      <c r="E87" s="8"/>
      <c r="F87" s="16"/>
    </row>
    <row r="88" customFormat="false" ht="12.8" hidden="false" customHeight="false" outlineLevel="0" collapsed="false">
      <c r="A88" s="13"/>
      <c r="B88" s="14"/>
      <c r="C88" s="11" t="n">
        <v>7.639</v>
      </c>
      <c r="D88" s="11" t="n">
        <v>3035.9065</v>
      </c>
      <c r="E88" s="8"/>
      <c r="F88" s="16"/>
    </row>
    <row r="89" customFormat="false" ht="12.8" hidden="false" customHeight="false" outlineLevel="0" collapsed="false">
      <c r="A89" s="13"/>
      <c r="B89" s="14"/>
      <c r="C89" s="11" t="n">
        <v>7.641</v>
      </c>
      <c r="D89" s="11" t="n">
        <v>2965.1794</v>
      </c>
      <c r="E89" s="8"/>
      <c r="F89" s="16"/>
    </row>
    <row r="90" customFormat="false" ht="12.8" hidden="false" customHeight="false" outlineLevel="0" collapsed="false">
      <c r="A90" s="13"/>
      <c r="B90" s="14"/>
      <c r="C90" s="11" t="n">
        <v>7.796</v>
      </c>
      <c r="D90" s="11" t="n">
        <v>2961.1206</v>
      </c>
      <c r="E90" s="8"/>
      <c r="F90" s="16"/>
    </row>
    <row r="91" customFormat="false" ht="12.8" hidden="false" customHeight="false" outlineLevel="0" collapsed="false">
      <c r="A91" s="13"/>
      <c r="B91" s="19"/>
      <c r="C91" s="11" t="n">
        <v>7.855</v>
      </c>
      <c r="D91" s="11" t="n">
        <v>3052.799</v>
      </c>
      <c r="E91" s="8"/>
      <c r="F91" s="16"/>
    </row>
    <row r="92" customFormat="false" ht="12.8" hidden="false" customHeight="false" outlineLevel="0" collapsed="false">
      <c r="A92" s="13"/>
      <c r="B92" s="10" t="n">
        <v>1000</v>
      </c>
      <c r="C92" s="11" t="n">
        <v>15.694</v>
      </c>
      <c r="D92" s="11" t="n">
        <v>6983.5083</v>
      </c>
      <c r="E92" s="12" t="n">
        <f aca="false">AVERAGE(C92:C101)</f>
        <v>16.2573</v>
      </c>
      <c r="F92" s="12" t="n">
        <f aca="false">AVERAGE(D92:D101)</f>
        <v>5984.32636</v>
      </c>
    </row>
    <row r="93" customFormat="false" ht="12.8" hidden="false" customHeight="false" outlineLevel="0" collapsed="false">
      <c r="A93" s="13"/>
      <c r="B93" s="14"/>
      <c r="C93" s="11" t="n">
        <v>15.946</v>
      </c>
      <c r="D93" s="11" t="n">
        <v>6723.4644</v>
      </c>
      <c r="E93" s="15"/>
      <c r="F93" s="16"/>
    </row>
    <row r="94" customFormat="false" ht="12.8" hidden="false" customHeight="false" outlineLevel="0" collapsed="false">
      <c r="A94" s="13"/>
      <c r="B94" s="14"/>
      <c r="C94" s="11" t="n">
        <v>15.987</v>
      </c>
      <c r="D94" s="11" t="n">
        <v>6673.1377</v>
      </c>
      <c r="E94" s="8"/>
      <c r="F94" s="16"/>
    </row>
    <row r="95" customFormat="false" ht="12.8" hidden="false" customHeight="false" outlineLevel="0" collapsed="false">
      <c r="A95" s="13"/>
      <c r="B95" s="14"/>
      <c r="C95" s="11" t="n">
        <v>16.082</v>
      </c>
      <c r="D95" s="11" t="n">
        <v>5263.552</v>
      </c>
      <c r="E95" s="8"/>
      <c r="F95" s="16"/>
    </row>
    <row r="96" customFormat="false" ht="12.8" hidden="false" customHeight="false" outlineLevel="0" collapsed="false">
      <c r="A96" s="13"/>
      <c r="B96" s="14"/>
      <c r="C96" s="11" t="n">
        <v>16.297</v>
      </c>
      <c r="D96" s="11" t="n">
        <v>5498.3936</v>
      </c>
      <c r="E96" s="8"/>
      <c r="F96" s="16"/>
    </row>
    <row r="97" customFormat="false" ht="12.8" hidden="false" customHeight="false" outlineLevel="0" collapsed="false">
      <c r="A97" s="13"/>
      <c r="B97" s="14"/>
      <c r="C97" s="11" t="n">
        <v>16.312</v>
      </c>
      <c r="D97" s="11" t="n">
        <v>5946.2793</v>
      </c>
      <c r="E97" s="8"/>
      <c r="F97" s="16"/>
    </row>
    <row r="98" customFormat="false" ht="12.8" hidden="false" customHeight="false" outlineLevel="0" collapsed="false">
      <c r="A98" s="13"/>
      <c r="B98" s="14"/>
      <c r="C98" s="11" t="n">
        <v>16.477</v>
      </c>
      <c r="D98" s="11" t="n">
        <v>5597.1846</v>
      </c>
      <c r="E98" s="8"/>
      <c r="F98" s="16"/>
    </row>
    <row r="99" customFormat="false" ht="12.8" hidden="false" customHeight="false" outlineLevel="0" collapsed="false">
      <c r="A99" s="13"/>
      <c r="B99" s="14"/>
      <c r="C99" s="11" t="n">
        <v>16.522</v>
      </c>
      <c r="D99" s="11" t="n">
        <v>5915.9517</v>
      </c>
      <c r="E99" s="8"/>
      <c r="F99" s="16"/>
    </row>
    <row r="100" customFormat="false" ht="12.8" hidden="false" customHeight="false" outlineLevel="0" collapsed="false">
      <c r="A100" s="13"/>
      <c r="B100" s="14"/>
      <c r="C100" s="11" t="n">
        <v>16.545</v>
      </c>
      <c r="D100" s="11" t="n">
        <v>5622.358</v>
      </c>
      <c r="E100" s="8"/>
      <c r="F100" s="16"/>
    </row>
    <row r="101" customFormat="false" ht="12.8" hidden="false" customHeight="false" outlineLevel="0" collapsed="false">
      <c r="A101" s="13"/>
      <c r="B101" s="19"/>
      <c r="C101" s="11" t="n">
        <v>16.711</v>
      </c>
      <c r="D101" s="11" t="n">
        <v>5619.434</v>
      </c>
      <c r="E101" s="8"/>
      <c r="F101" s="16"/>
    </row>
    <row r="102" customFormat="false" ht="12.8" hidden="false" customHeight="false" outlineLevel="0" collapsed="false">
      <c r="A102" s="13"/>
      <c r="B102" s="10" t="n">
        <v>2000</v>
      </c>
      <c r="C102" s="11" t="n">
        <v>34.333</v>
      </c>
      <c r="D102" s="11" t="n">
        <v>11582.464</v>
      </c>
      <c r="E102" s="12" t="n">
        <f aca="false">AVERAGE(C102:C111)</f>
        <v>34.6697</v>
      </c>
      <c r="F102" s="12" t="n">
        <f aca="false">AVERAGE(D102:D111)</f>
        <v>10276.34165</v>
      </c>
    </row>
    <row r="103" customFormat="false" ht="12.8" hidden="false" customHeight="false" outlineLevel="0" collapsed="false">
      <c r="A103" s="13"/>
      <c r="B103" s="14"/>
      <c r="C103" s="11" t="n">
        <v>34.355</v>
      </c>
      <c r="D103" s="11" t="n">
        <v>9971.843</v>
      </c>
      <c r="E103" s="15"/>
      <c r="F103" s="16"/>
    </row>
    <row r="104" customFormat="false" ht="12.8" hidden="false" customHeight="false" outlineLevel="0" collapsed="false">
      <c r="A104" s="13"/>
      <c r="B104" s="14"/>
      <c r="C104" s="11" t="n">
        <v>34.405</v>
      </c>
      <c r="D104" s="11" t="n">
        <v>10718.4375</v>
      </c>
      <c r="E104" s="8"/>
      <c r="F104" s="16"/>
    </row>
    <row r="105" customFormat="false" ht="12.8" hidden="false" customHeight="false" outlineLevel="0" collapsed="false">
      <c r="A105" s="13"/>
      <c r="B105" s="14"/>
      <c r="C105" s="11" t="n">
        <v>34.418</v>
      </c>
      <c r="D105" s="11" t="n">
        <v>11536.318</v>
      </c>
      <c r="E105" s="8"/>
      <c r="F105" s="16"/>
    </row>
    <row r="106" customFormat="false" ht="12.8" hidden="false" customHeight="false" outlineLevel="0" collapsed="false">
      <c r="A106" s="13"/>
      <c r="B106" s="14"/>
      <c r="C106" s="11" t="n">
        <v>34.606</v>
      </c>
      <c r="D106" s="11" t="n">
        <v>9309.143</v>
      </c>
      <c r="E106" s="8"/>
      <c r="F106" s="16"/>
    </row>
    <row r="107" customFormat="false" ht="12.8" hidden="false" customHeight="false" outlineLevel="0" collapsed="false">
      <c r="A107" s="13"/>
      <c r="B107" s="14"/>
      <c r="C107" s="11" t="n">
        <v>34.687</v>
      </c>
      <c r="D107" s="11" t="n">
        <v>9137.177</v>
      </c>
      <c r="E107" s="8"/>
      <c r="F107" s="16"/>
    </row>
    <row r="108" customFormat="false" ht="12.8" hidden="false" customHeight="false" outlineLevel="0" collapsed="false">
      <c r="A108" s="13"/>
      <c r="B108" s="14"/>
      <c r="C108" s="11" t="n">
        <v>34.847</v>
      </c>
      <c r="D108" s="11" t="n">
        <v>9755.255</v>
      </c>
      <c r="E108" s="8"/>
      <c r="F108" s="16"/>
    </row>
    <row r="109" customFormat="false" ht="12.8" hidden="false" customHeight="false" outlineLevel="0" collapsed="false">
      <c r="A109" s="13"/>
      <c r="B109" s="14"/>
      <c r="C109" s="11" t="n">
        <v>34.96</v>
      </c>
      <c r="D109" s="11" t="n">
        <v>10795.181</v>
      </c>
      <c r="E109" s="8"/>
      <c r="F109" s="16"/>
    </row>
    <row r="110" customFormat="false" ht="12.8" hidden="false" customHeight="false" outlineLevel="0" collapsed="false">
      <c r="A110" s="13"/>
      <c r="B110" s="14"/>
      <c r="C110" s="11" t="n">
        <v>35.041</v>
      </c>
      <c r="D110" s="11" t="n">
        <v>9669.854</v>
      </c>
      <c r="E110" s="8"/>
      <c r="F110" s="16"/>
    </row>
    <row r="111" customFormat="false" ht="12.8" hidden="false" customHeight="false" outlineLevel="0" collapsed="false">
      <c r="A111" s="13"/>
      <c r="B111" s="19"/>
      <c r="C111" s="11" t="n">
        <v>35.045</v>
      </c>
      <c r="D111" s="11" t="n">
        <v>10287.744</v>
      </c>
      <c r="E111" s="8"/>
      <c r="F111" s="16"/>
    </row>
    <row r="112" customFormat="false" ht="12.8" hidden="false" customHeight="false" outlineLevel="0" collapsed="false">
      <c r="A112" s="13"/>
      <c r="B112" s="10" t="n">
        <v>4000</v>
      </c>
      <c r="C112" s="11" t="n">
        <v>80.372</v>
      </c>
      <c r="D112" s="11" t="n">
        <v>16706.062</v>
      </c>
      <c r="E112" s="12" t="n">
        <f aca="false">AVERAGE(C112:C121)</f>
        <v>82.0478</v>
      </c>
      <c r="F112" s="12" t="n">
        <f aca="false">AVERAGE(D112:D121)</f>
        <v>16255.75775</v>
      </c>
    </row>
    <row r="113" customFormat="false" ht="12.8" hidden="false" customHeight="false" outlineLevel="0" collapsed="false">
      <c r="A113" s="13"/>
      <c r="B113" s="14"/>
      <c r="C113" s="11" t="n">
        <v>80.997</v>
      </c>
      <c r="D113" s="11" t="n">
        <v>16870.281</v>
      </c>
      <c r="E113" s="15"/>
      <c r="F113" s="16"/>
    </row>
    <row r="114" customFormat="false" ht="12.8" hidden="false" customHeight="false" outlineLevel="0" collapsed="false">
      <c r="A114" s="13"/>
      <c r="B114" s="14"/>
      <c r="C114" s="11" t="n">
        <v>81.058</v>
      </c>
      <c r="D114" s="11" t="n">
        <v>16339.141</v>
      </c>
      <c r="E114" s="8"/>
      <c r="F114" s="16"/>
    </row>
    <row r="115" customFormat="false" ht="12.8" hidden="false" customHeight="false" outlineLevel="0" collapsed="false">
      <c r="A115" s="13"/>
      <c r="B115" s="14"/>
      <c r="C115" s="11" t="n">
        <v>81.37</v>
      </c>
      <c r="D115" s="11" t="n">
        <v>16405.17</v>
      </c>
      <c r="E115" s="8"/>
      <c r="F115" s="16"/>
    </row>
    <row r="116" customFormat="false" ht="12.8" hidden="false" customHeight="false" outlineLevel="0" collapsed="false">
      <c r="A116" s="13"/>
      <c r="B116" s="14"/>
      <c r="C116" s="11" t="n">
        <v>82.316</v>
      </c>
      <c r="D116" s="11" t="n">
        <v>15913.4795</v>
      </c>
      <c r="E116" s="8"/>
      <c r="F116" s="16"/>
    </row>
    <row r="117" customFormat="false" ht="12.8" hidden="false" customHeight="false" outlineLevel="0" collapsed="false">
      <c r="A117" s="13"/>
      <c r="B117" s="14"/>
      <c r="C117" s="11" t="n">
        <v>82.412</v>
      </c>
      <c r="D117" s="11" t="n">
        <v>15861.258</v>
      </c>
      <c r="E117" s="8"/>
      <c r="F117" s="16"/>
    </row>
    <row r="118" customFormat="false" ht="12.8" hidden="false" customHeight="false" outlineLevel="0" collapsed="false">
      <c r="A118" s="13"/>
      <c r="B118" s="14"/>
      <c r="C118" s="11" t="n">
        <v>82.555</v>
      </c>
      <c r="D118" s="11" t="n">
        <v>16330.531</v>
      </c>
      <c r="E118" s="8"/>
      <c r="F118" s="16"/>
    </row>
    <row r="119" customFormat="false" ht="12.8" hidden="false" customHeight="false" outlineLevel="0" collapsed="false">
      <c r="A119" s="13"/>
      <c r="B119" s="14"/>
      <c r="C119" s="11" t="n">
        <v>82.932</v>
      </c>
      <c r="D119" s="11" t="n">
        <v>16029.221</v>
      </c>
      <c r="E119" s="8"/>
      <c r="F119" s="16"/>
    </row>
    <row r="120" customFormat="false" ht="12.8" hidden="false" customHeight="false" outlineLevel="0" collapsed="false">
      <c r="A120" s="13"/>
      <c r="B120" s="14"/>
      <c r="C120" s="11" t="n">
        <v>83.177</v>
      </c>
      <c r="D120" s="11" t="n">
        <v>15836.66</v>
      </c>
      <c r="E120" s="8"/>
      <c r="F120" s="16"/>
    </row>
    <row r="121" customFormat="false" ht="12.8" hidden="false" customHeight="false" outlineLevel="0" collapsed="false">
      <c r="A121" s="20"/>
      <c r="B121" s="19"/>
      <c r="C121" s="11" t="n">
        <v>83.289</v>
      </c>
      <c r="D121" s="11" t="n">
        <v>16265.774</v>
      </c>
      <c r="E121" s="8"/>
      <c r="F121" s="16"/>
    </row>
    <row r="122" customFormat="false" ht="12.8" hidden="false" customHeight="false" outlineLevel="0" collapsed="false">
      <c r="A122" s="9" t="s">
        <v>8</v>
      </c>
      <c r="B122" s="10" t="n">
        <v>100</v>
      </c>
      <c r="C122" s="11" t="n">
        <v>1.489</v>
      </c>
      <c r="D122" s="11" t="n">
        <v>1282.13</v>
      </c>
      <c r="E122" s="12" t="n">
        <f aca="false">AVERAGE(C122:C131)</f>
        <v>1.5446</v>
      </c>
      <c r="F122" s="12" t="n">
        <f aca="false">AVERAGE(D122:D131)</f>
        <v>1271.412</v>
      </c>
    </row>
    <row r="123" customFormat="false" ht="12.8" hidden="false" customHeight="false" outlineLevel="0" collapsed="false">
      <c r="A123" s="13"/>
      <c r="B123" s="14"/>
      <c r="C123" s="11" t="n">
        <v>1.519</v>
      </c>
      <c r="D123" s="11" t="n">
        <v>1188.79</v>
      </c>
      <c r="E123" s="15"/>
      <c r="F123" s="16"/>
    </row>
    <row r="124" customFormat="false" ht="12.8" hidden="false" customHeight="false" outlineLevel="0" collapsed="false">
      <c r="A124" s="13"/>
      <c r="B124" s="14"/>
      <c r="C124" s="11" t="n">
        <v>1.521</v>
      </c>
      <c r="D124" s="11" t="n">
        <v>1294.5</v>
      </c>
      <c r="E124" s="8"/>
      <c r="F124" s="16"/>
    </row>
    <row r="125" customFormat="false" ht="12.8" hidden="false" customHeight="false" outlineLevel="0" collapsed="false">
      <c r="A125" s="13"/>
      <c r="B125" s="14"/>
      <c r="C125" s="11" t="n">
        <v>1.524</v>
      </c>
      <c r="D125" s="11" t="n">
        <v>1394.5</v>
      </c>
      <c r="E125" s="8"/>
      <c r="F125" s="16"/>
    </row>
    <row r="126" customFormat="false" ht="12.8" hidden="false" customHeight="false" outlineLevel="0" collapsed="false">
      <c r="A126" s="13"/>
      <c r="B126" s="14"/>
      <c r="C126" s="11" t="n">
        <v>1.53</v>
      </c>
      <c r="D126" s="11" t="n">
        <v>1077.49</v>
      </c>
      <c r="E126" s="8"/>
      <c r="F126" s="16"/>
    </row>
    <row r="127" customFormat="false" ht="12.8" hidden="false" customHeight="false" outlineLevel="0" collapsed="false">
      <c r="A127" s="13"/>
      <c r="B127" s="14"/>
      <c r="C127" s="11" t="n">
        <v>1.533</v>
      </c>
      <c r="D127" s="11" t="n">
        <v>1494.5</v>
      </c>
      <c r="E127" s="8"/>
      <c r="F127" s="16"/>
    </row>
    <row r="128" customFormat="false" ht="12.8" hidden="false" customHeight="false" outlineLevel="0" collapsed="false">
      <c r="A128" s="13"/>
      <c r="B128" s="14"/>
      <c r="C128" s="11" t="n">
        <v>1.538</v>
      </c>
      <c r="D128" s="11" t="n">
        <v>1085.06</v>
      </c>
      <c r="E128" s="8"/>
      <c r="F128" s="16"/>
    </row>
    <row r="129" customFormat="false" ht="12.8" hidden="false" customHeight="false" outlineLevel="0" collapsed="false">
      <c r="A129" s="13"/>
      <c r="B129" s="14"/>
      <c r="C129" s="11" t="n">
        <v>1.568</v>
      </c>
      <c r="D129" s="11" t="n">
        <v>989.08</v>
      </c>
      <c r="E129" s="8"/>
      <c r="F129" s="16"/>
    </row>
    <row r="130" customFormat="false" ht="12.8" hidden="false" customHeight="false" outlineLevel="0" collapsed="false">
      <c r="A130" s="13"/>
      <c r="B130" s="14"/>
      <c r="C130" s="11" t="n">
        <v>1.605</v>
      </c>
      <c r="D130" s="11" t="n">
        <v>1594.5</v>
      </c>
      <c r="E130" s="8"/>
      <c r="F130" s="16"/>
    </row>
    <row r="131" customFormat="false" ht="12.8" hidden="false" customHeight="false" outlineLevel="0" collapsed="false">
      <c r="A131" s="13"/>
      <c r="B131" s="19"/>
      <c r="C131" s="11" t="n">
        <v>1.619</v>
      </c>
      <c r="D131" s="11" t="n">
        <v>1313.57</v>
      </c>
      <c r="E131" s="8"/>
      <c r="F131" s="16"/>
    </row>
    <row r="132" customFormat="false" ht="12.8" hidden="false" customHeight="false" outlineLevel="0" collapsed="false">
      <c r="A132" s="13"/>
      <c r="B132" s="10" t="n">
        <v>250</v>
      </c>
      <c r="C132" s="11" t="n">
        <v>4.034</v>
      </c>
      <c r="D132" s="11" t="n">
        <v>2021.6545</v>
      </c>
      <c r="E132" s="12" t="n">
        <f aca="false">AVERAGE(C132:C141)</f>
        <v>4.1175</v>
      </c>
      <c r="F132" s="12" t="n">
        <f aca="false">AVERAGE(D132:D141)</f>
        <v>1893.38138</v>
      </c>
    </row>
    <row r="133" customFormat="false" ht="12.8" hidden="false" customHeight="false" outlineLevel="0" collapsed="false">
      <c r="A133" s="13"/>
      <c r="B133" s="14"/>
      <c r="C133" s="11" t="n">
        <v>4.059</v>
      </c>
      <c r="D133" s="11" t="n">
        <v>1862.271</v>
      </c>
      <c r="E133" s="15"/>
      <c r="F133" s="16"/>
    </row>
    <row r="134" customFormat="false" ht="12.8" hidden="false" customHeight="false" outlineLevel="0" collapsed="false">
      <c r="A134" s="13"/>
      <c r="B134" s="14"/>
      <c r="C134" s="11" t="n">
        <v>4.065</v>
      </c>
      <c r="D134" s="11" t="n">
        <v>2055.209</v>
      </c>
      <c r="E134" s="8"/>
      <c r="F134" s="16"/>
    </row>
    <row r="135" customFormat="false" ht="12.8" hidden="false" customHeight="false" outlineLevel="0" collapsed="false">
      <c r="A135" s="13"/>
      <c r="B135" s="14"/>
      <c r="C135" s="11" t="n">
        <v>4.083</v>
      </c>
      <c r="D135" s="11" t="n">
        <v>1702.8875</v>
      </c>
      <c r="E135" s="8"/>
      <c r="F135" s="16"/>
    </row>
    <row r="136" customFormat="false" ht="12.8" hidden="false" customHeight="false" outlineLevel="0" collapsed="false">
      <c r="A136" s="13"/>
      <c r="B136" s="14"/>
      <c r="C136" s="11" t="n">
        <v>4.093</v>
      </c>
      <c r="D136" s="11" t="n">
        <v>1785.8124</v>
      </c>
      <c r="E136" s="8"/>
      <c r="F136" s="16"/>
    </row>
    <row r="137" customFormat="false" ht="12.8" hidden="false" customHeight="false" outlineLevel="0" collapsed="false">
      <c r="A137" s="13"/>
      <c r="B137" s="14"/>
      <c r="C137" s="11" t="n">
        <v>4.108</v>
      </c>
      <c r="D137" s="11" t="n">
        <v>2348.8103</v>
      </c>
      <c r="E137" s="8"/>
      <c r="F137" s="16"/>
    </row>
    <row r="138" customFormat="false" ht="12.8" hidden="false" customHeight="false" outlineLevel="0" collapsed="false">
      <c r="A138" s="13"/>
      <c r="B138" s="14"/>
      <c r="C138" s="11" t="n">
        <v>4.152</v>
      </c>
      <c r="D138" s="11" t="n">
        <v>2030.0431</v>
      </c>
      <c r="E138" s="8"/>
      <c r="F138" s="16"/>
    </row>
    <row r="139" customFormat="false" ht="12.8" hidden="false" customHeight="false" outlineLevel="0" collapsed="false">
      <c r="A139" s="13"/>
      <c r="B139" s="14"/>
      <c r="C139" s="11" t="n">
        <v>4.182</v>
      </c>
      <c r="D139" s="11" t="n">
        <v>1604.5189</v>
      </c>
      <c r="E139" s="8"/>
      <c r="F139" s="16"/>
    </row>
    <row r="140" customFormat="false" ht="12.8" hidden="false" customHeight="false" outlineLevel="0" collapsed="false">
      <c r="A140" s="13"/>
      <c r="B140" s="14"/>
      <c r="C140" s="11" t="n">
        <v>4.195</v>
      </c>
      <c r="D140" s="11" t="n">
        <v>2139.095</v>
      </c>
      <c r="E140" s="8"/>
      <c r="F140" s="16"/>
    </row>
    <row r="141" customFormat="false" ht="12.8" hidden="false" customHeight="false" outlineLevel="0" collapsed="false">
      <c r="A141" s="13"/>
      <c r="B141" s="19"/>
      <c r="C141" s="11" t="n">
        <v>4.204</v>
      </c>
      <c r="D141" s="11" t="n">
        <v>1383.5121</v>
      </c>
      <c r="E141" s="8"/>
      <c r="F141" s="16"/>
    </row>
    <row r="142" customFormat="false" ht="12.8" hidden="false" customHeight="false" outlineLevel="0" collapsed="false">
      <c r="A142" s="13"/>
      <c r="B142" s="10" t="n">
        <v>500</v>
      </c>
      <c r="C142" s="11" t="n">
        <v>8.387</v>
      </c>
      <c r="D142" s="11" t="n">
        <v>3158.3103</v>
      </c>
      <c r="E142" s="12" t="n">
        <f aca="false">AVERAGE(C142:C151)</f>
        <v>8.5686</v>
      </c>
      <c r="F142" s="12" t="n">
        <f aca="false">AVERAGE(D142:D151)</f>
        <v>2779.14387</v>
      </c>
    </row>
    <row r="143" customFormat="false" ht="12.8" hidden="false" customHeight="false" outlineLevel="0" collapsed="false">
      <c r="A143" s="13"/>
      <c r="B143" s="14"/>
      <c r="C143" s="11" t="n">
        <v>8.473</v>
      </c>
      <c r="D143" s="11" t="n">
        <v>3149.922</v>
      </c>
      <c r="E143" s="15"/>
      <c r="F143" s="16"/>
    </row>
    <row r="144" customFormat="false" ht="12.8" hidden="false" customHeight="false" outlineLevel="0" collapsed="false">
      <c r="A144" s="13"/>
      <c r="B144" s="14"/>
      <c r="C144" s="11" t="n">
        <v>8.512</v>
      </c>
      <c r="D144" s="11" t="n">
        <v>2793.4062</v>
      </c>
      <c r="E144" s="8"/>
      <c r="F144" s="16"/>
    </row>
    <row r="145" customFormat="false" ht="12.8" hidden="false" customHeight="false" outlineLevel="0" collapsed="false">
      <c r="A145" s="13"/>
      <c r="B145" s="14"/>
      <c r="C145" s="11" t="n">
        <v>8.52</v>
      </c>
      <c r="D145" s="11" t="n">
        <v>3149.9097</v>
      </c>
      <c r="E145" s="8"/>
      <c r="F145" s="16"/>
    </row>
    <row r="146" customFormat="false" ht="12.8" hidden="false" customHeight="false" outlineLevel="0" collapsed="false">
      <c r="A146" s="13"/>
      <c r="B146" s="14"/>
      <c r="C146" s="11" t="n">
        <v>8.53</v>
      </c>
      <c r="D146" s="11" t="n">
        <v>3221.2256</v>
      </c>
      <c r="E146" s="8"/>
      <c r="F146" s="16"/>
    </row>
    <row r="147" customFormat="false" ht="12.8" hidden="false" customHeight="false" outlineLevel="0" collapsed="false">
      <c r="A147" s="13"/>
      <c r="B147" s="14"/>
      <c r="C147" s="11" t="n">
        <v>8.585</v>
      </c>
      <c r="D147" s="11" t="n">
        <v>2650.8</v>
      </c>
      <c r="E147" s="8"/>
      <c r="F147" s="16"/>
    </row>
    <row r="148" customFormat="false" ht="12.8" hidden="false" customHeight="false" outlineLevel="0" collapsed="false">
      <c r="A148" s="13"/>
      <c r="B148" s="14"/>
      <c r="C148" s="11" t="n">
        <v>8.609</v>
      </c>
      <c r="D148" s="11" t="n">
        <v>2218.7856</v>
      </c>
      <c r="E148" s="8"/>
      <c r="F148" s="16"/>
    </row>
    <row r="149" customFormat="false" ht="12.8" hidden="false" customHeight="false" outlineLevel="0" collapsed="false">
      <c r="A149" s="13"/>
      <c r="B149" s="14"/>
      <c r="C149" s="11" t="n">
        <v>8.667</v>
      </c>
      <c r="D149" s="11" t="n">
        <v>2654.9944</v>
      </c>
      <c r="E149" s="8"/>
      <c r="F149" s="16"/>
    </row>
    <row r="150" customFormat="false" ht="12.8" hidden="false" customHeight="false" outlineLevel="0" collapsed="false">
      <c r="A150" s="13"/>
      <c r="B150" s="14"/>
      <c r="C150" s="11" t="n">
        <v>8.68</v>
      </c>
      <c r="D150" s="11" t="n">
        <v>2172.6484</v>
      </c>
      <c r="E150" s="8"/>
      <c r="F150" s="16"/>
    </row>
    <row r="151" customFormat="false" ht="12.8" hidden="false" customHeight="false" outlineLevel="0" collapsed="false">
      <c r="A151" s="13"/>
      <c r="B151" s="19"/>
      <c r="C151" s="11" t="n">
        <v>8.723</v>
      </c>
      <c r="D151" s="11" t="n">
        <v>2621.4365</v>
      </c>
      <c r="E151" s="8"/>
      <c r="F151" s="16"/>
    </row>
    <row r="152" customFormat="false" ht="12.8" hidden="false" customHeight="false" outlineLevel="0" collapsed="false">
      <c r="A152" s="13"/>
      <c r="B152" s="10" t="n">
        <v>1000</v>
      </c>
      <c r="C152" s="11" t="n">
        <v>17.761</v>
      </c>
      <c r="D152" s="11" t="n">
        <v>5393.8745</v>
      </c>
      <c r="E152" s="12" t="n">
        <f aca="false">AVERAGE(C152:C161)</f>
        <v>18.3282</v>
      </c>
      <c r="F152" s="12" t="n">
        <f aca="false">AVERAGE(D152:D161)</f>
        <v>4814.23709</v>
      </c>
    </row>
    <row r="153" customFormat="false" ht="12.8" hidden="false" customHeight="false" outlineLevel="0" collapsed="false">
      <c r="A153" s="13"/>
      <c r="B153" s="14"/>
      <c r="C153" s="11" t="n">
        <v>18.099</v>
      </c>
      <c r="D153" s="11" t="n">
        <v>4773.0996</v>
      </c>
      <c r="E153" s="15"/>
      <c r="F153" s="16"/>
    </row>
    <row r="154" customFormat="false" ht="12.8" hidden="false" customHeight="false" outlineLevel="0" collapsed="false">
      <c r="A154" s="13"/>
      <c r="B154" s="14"/>
      <c r="C154" s="11" t="n">
        <v>18.128</v>
      </c>
      <c r="D154" s="11" t="n">
        <v>5116.993</v>
      </c>
      <c r="E154" s="8"/>
      <c r="F154" s="16"/>
    </row>
    <row r="155" customFormat="false" ht="12.8" hidden="false" customHeight="false" outlineLevel="0" collapsed="false">
      <c r="A155" s="13"/>
      <c r="B155" s="14"/>
      <c r="C155" s="11" t="n">
        <v>18.26</v>
      </c>
      <c r="D155" s="11" t="n">
        <v>5112.5938</v>
      </c>
      <c r="E155" s="8"/>
      <c r="F155" s="16"/>
    </row>
    <row r="156" customFormat="false" ht="12.8" hidden="false" customHeight="false" outlineLevel="0" collapsed="false">
      <c r="A156" s="13"/>
      <c r="B156" s="14"/>
      <c r="C156" s="11" t="n">
        <v>18.299</v>
      </c>
      <c r="D156" s="11" t="n">
        <v>4445.7715</v>
      </c>
      <c r="E156" s="8"/>
      <c r="F156" s="16"/>
    </row>
    <row r="157" customFormat="false" ht="12.8" hidden="false" customHeight="false" outlineLevel="0" collapsed="false">
      <c r="A157" s="13"/>
      <c r="B157" s="14"/>
      <c r="C157" s="11" t="n">
        <v>18.358</v>
      </c>
      <c r="D157" s="11" t="n">
        <v>4789.869</v>
      </c>
      <c r="E157" s="8"/>
      <c r="F157" s="16"/>
    </row>
    <row r="158" customFormat="false" ht="12.8" hidden="false" customHeight="false" outlineLevel="0" collapsed="false">
      <c r="A158" s="13"/>
      <c r="B158" s="14"/>
      <c r="C158" s="11" t="n">
        <v>18.383</v>
      </c>
      <c r="D158" s="11" t="n">
        <v>4701.809</v>
      </c>
      <c r="E158" s="8"/>
      <c r="F158" s="16"/>
    </row>
    <row r="159" customFormat="false" ht="12.8" hidden="false" customHeight="false" outlineLevel="0" collapsed="false">
      <c r="A159" s="13"/>
      <c r="B159" s="14"/>
      <c r="C159" s="11" t="n">
        <v>18.469</v>
      </c>
      <c r="D159" s="11" t="n">
        <v>4802.3125</v>
      </c>
      <c r="E159" s="8"/>
      <c r="F159" s="16"/>
    </row>
    <row r="160" customFormat="false" ht="12.8" hidden="false" customHeight="false" outlineLevel="0" collapsed="false">
      <c r="A160" s="13"/>
      <c r="B160" s="14"/>
      <c r="C160" s="11" t="n">
        <v>18.608</v>
      </c>
      <c r="D160" s="11" t="n">
        <v>4646.592</v>
      </c>
      <c r="E160" s="8"/>
      <c r="F160" s="16"/>
    </row>
    <row r="161" customFormat="false" ht="12.8" hidden="false" customHeight="false" outlineLevel="0" collapsed="false">
      <c r="A161" s="13"/>
      <c r="B161" s="19"/>
      <c r="C161" s="11" t="n">
        <v>18.917</v>
      </c>
      <c r="D161" s="11" t="n">
        <v>4359.456</v>
      </c>
      <c r="E161" s="8"/>
      <c r="F161" s="16"/>
    </row>
    <row r="162" customFormat="false" ht="12.8" hidden="false" customHeight="false" outlineLevel="0" collapsed="false">
      <c r="A162" s="13"/>
      <c r="B162" s="10" t="n">
        <v>2000</v>
      </c>
      <c r="C162" s="11" t="n">
        <v>38.834</v>
      </c>
      <c r="D162" s="11" t="n">
        <v>8800.521</v>
      </c>
      <c r="E162" s="12" t="n">
        <f aca="false">AVERAGE(C162:C171)</f>
        <v>39.9556</v>
      </c>
      <c r="F162" s="12" t="n">
        <f aca="false">AVERAGE(D162:D171)</f>
        <v>8873.2052</v>
      </c>
    </row>
    <row r="163" customFormat="false" ht="12.8" hidden="false" customHeight="false" outlineLevel="0" collapsed="false">
      <c r="A163" s="13"/>
      <c r="B163" s="14"/>
      <c r="C163" s="11" t="n">
        <v>39.226</v>
      </c>
      <c r="D163" s="11" t="n">
        <v>9080.665</v>
      </c>
      <c r="E163" s="15"/>
      <c r="F163" s="16"/>
    </row>
    <row r="164" customFormat="false" ht="12.8" hidden="false" customHeight="false" outlineLevel="0" collapsed="false">
      <c r="A164" s="13"/>
      <c r="B164" s="14"/>
      <c r="C164" s="11" t="n">
        <v>39.389</v>
      </c>
      <c r="D164" s="11" t="n">
        <v>9222.793</v>
      </c>
      <c r="E164" s="8"/>
      <c r="F164" s="16"/>
    </row>
    <row r="165" customFormat="false" ht="12.8" hidden="false" customHeight="false" outlineLevel="0" collapsed="false">
      <c r="A165" s="13"/>
      <c r="B165" s="14"/>
      <c r="C165" s="11" t="n">
        <v>39.53</v>
      </c>
      <c r="D165" s="11" t="n">
        <v>8489.071</v>
      </c>
      <c r="E165" s="8"/>
      <c r="F165" s="16"/>
    </row>
    <row r="166" customFormat="false" ht="12.8" hidden="false" customHeight="false" outlineLevel="0" collapsed="false">
      <c r="A166" s="13"/>
      <c r="B166" s="14"/>
      <c r="C166" s="11" t="n">
        <v>39.545</v>
      </c>
      <c r="D166" s="11" t="n">
        <v>8711.035</v>
      </c>
      <c r="E166" s="8"/>
      <c r="F166" s="16"/>
    </row>
    <row r="167" customFormat="false" ht="12.8" hidden="false" customHeight="false" outlineLevel="0" collapsed="false">
      <c r="A167" s="13"/>
      <c r="B167" s="14"/>
      <c r="C167" s="11" t="n">
        <v>40.34</v>
      </c>
      <c r="D167" s="11" t="n">
        <v>8396.257</v>
      </c>
      <c r="E167" s="8"/>
      <c r="F167" s="16"/>
    </row>
    <row r="168" customFormat="false" ht="12.8" hidden="false" customHeight="false" outlineLevel="0" collapsed="false">
      <c r="A168" s="13"/>
      <c r="B168" s="14"/>
      <c r="C168" s="11" t="n">
        <v>40.376</v>
      </c>
      <c r="D168" s="11" t="n">
        <v>9096.409</v>
      </c>
      <c r="E168" s="8"/>
      <c r="F168" s="16"/>
    </row>
    <row r="169" customFormat="false" ht="12.8" hidden="false" customHeight="false" outlineLevel="0" collapsed="false">
      <c r="A169" s="13"/>
      <c r="B169" s="14"/>
      <c r="C169" s="11" t="n">
        <v>40.403</v>
      </c>
      <c r="D169" s="11" t="n">
        <v>8475.858</v>
      </c>
      <c r="E169" s="8"/>
      <c r="F169" s="16"/>
    </row>
    <row r="170" customFormat="false" ht="12.8" hidden="false" customHeight="false" outlineLevel="0" collapsed="false">
      <c r="A170" s="13"/>
      <c r="B170" s="14"/>
      <c r="C170" s="11" t="n">
        <v>40.59</v>
      </c>
      <c r="D170" s="11" t="n">
        <v>9300.755</v>
      </c>
      <c r="E170" s="8"/>
      <c r="F170" s="16"/>
    </row>
    <row r="171" customFormat="false" ht="12.8" hidden="false" customHeight="false" outlineLevel="0" collapsed="false">
      <c r="A171" s="13"/>
      <c r="B171" s="19"/>
      <c r="C171" s="11" t="n">
        <v>41.323</v>
      </c>
      <c r="D171" s="11" t="n">
        <v>9158.688</v>
      </c>
      <c r="E171" s="8"/>
      <c r="F171" s="16"/>
    </row>
    <row r="172" customFormat="false" ht="12.8" hidden="false" customHeight="false" outlineLevel="0" collapsed="false">
      <c r="A172" s="13"/>
      <c r="B172" s="10" t="n">
        <v>4000</v>
      </c>
      <c r="C172" s="11" t="n">
        <v>83.24</v>
      </c>
      <c r="D172" s="11" t="n">
        <v>16895.008</v>
      </c>
      <c r="E172" s="12" t="n">
        <f aca="false">AVERAGE(C172:C181)</f>
        <v>85.3368</v>
      </c>
      <c r="F172" s="12" t="n">
        <f aca="false">AVERAGE(D172:D181)</f>
        <v>16473.29976</v>
      </c>
    </row>
    <row r="173" customFormat="false" ht="12.8" hidden="false" customHeight="false" outlineLevel="0" collapsed="false">
      <c r="A173" s="13"/>
      <c r="B173" s="14"/>
      <c r="C173" s="11" t="n">
        <v>83.495</v>
      </c>
      <c r="D173" s="11" t="n">
        <v>16892.496</v>
      </c>
      <c r="E173" s="15"/>
      <c r="F173" s="16"/>
    </row>
    <row r="174" customFormat="false" ht="12.8" hidden="false" customHeight="false" outlineLevel="0" collapsed="false">
      <c r="A174" s="13"/>
      <c r="B174" s="14"/>
      <c r="C174" s="11" t="n">
        <v>83.837</v>
      </c>
      <c r="D174" s="11" t="n">
        <v>16526.07</v>
      </c>
      <c r="E174" s="8"/>
      <c r="F174" s="16"/>
    </row>
    <row r="175" customFormat="false" ht="12.8" hidden="false" customHeight="false" outlineLevel="0" collapsed="false">
      <c r="A175" s="13"/>
      <c r="B175" s="14"/>
      <c r="C175" s="11" t="n">
        <v>84.193</v>
      </c>
      <c r="D175" s="11" t="n">
        <v>16576.3</v>
      </c>
      <c r="E175" s="8"/>
      <c r="F175" s="16"/>
    </row>
    <row r="176" customFormat="false" ht="12.8" hidden="false" customHeight="false" outlineLevel="0" collapsed="false">
      <c r="A176" s="13"/>
      <c r="B176" s="14"/>
      <c r="C176" s="11" t="n">
        <v>84.42</v>
      </c>
      <c r="D176" s="11" t="n">
        <v>16691.17</v>
      </c>
      <c r="E176" s="8"/>
      <c r="F176" s="16"/>
    </row>
    <row r="177" customFormat="false" ht="12.8" hidden="false" customHeight="false" outlineLevel="0" collapsed="false">
      <c r="A177" s="13"/>
      <c r="B177" s="14"/>
      <c r="C177" s="11" t="n">
        <v>84.83</v>
      </c>
      <c r="D177" s="11" t="n">
        <v>16442.195</v>
      </c>
      <c r="E177" s="8"/>
      <c r="F177" s="16"/>
    </row>
    <row r="178" customFormat="false" ht="12.8" hidden="false" customHeight="false" outlineLevel="0" collapsed="false">
      <c r="A178" s="13"/>
      <c r="B178" s="14"/>
      <c r="C178" s="11" t="n">
        <v>85.703</v>
      </c>
      <c r="D178" s="11" t="n">
        <v>16330.008</v>
      </c>
      <c r="E178" s="8"/>
      <c r="F178" s="16"/>
    </row>
    <row r="179" customFormat="false" ht="12.8" hidden="false" customHeight="false" outlineLevel="0" collapsed="false">
      <c r="A179" s="13"/>
      <c r="B179" s="14"/>
      <c r="C179" s="11" t="n">
        <v>86.651</v>
      </c>
      <c r="D179" s="11" t="n">
        <v>16699.307</v>
      </c>
      <c r="E179" s="8"/>
      <c r="F179" s="16"/>
    </row>
    <row r="180" customFormat="false" ht="12.8" hidden="false" customHeight="false" outlineLevel="0" collapsed="false">
      <c r="A180" s="13"/>
      <c r="B180" s="14"/>
      <c r="C180" s="11" t="n">
        <v>88.281</v>
      </c>
      <c r="D180" s="11" t="n">
        <v>16249.327</v>
      </c>
      <c r="E180" s="8"/>
      <c r="F180" s="16"/>
    </row>
    <row r="181" customFormat="false" ht="12.8" hidden="false" customHeight="false" outlineLevel="0" collapsed="false">
      <c r="A181" s="20"/>
      <c r="B181" s="19"/>
      <c r="C181" s="11" t="n">
        <v>88.718</v>
      </c>
      <c r="D181" s="11" t="n">
        <v>15431.1166</v>
      </c>
      <c r="E181" s="8"/>
      <c r="F181" s="16"/>
    </row>
    <row r="182" customFormat="false" ht="12.8" hidden="false" customHeight="false" outlineLevel="0" collapsed="false">
      <c r="A182" s="9" t="s">
        <v>9</v>
      </c>
      <c r="B182" s="10" t="n">
        <v>100</v>
      </c>
      <c r="C182" s="11" t="n">
        <v>2.056</v>
      </c>
      <c r="D182" s="11" t="n">
        <v>2127.8066</v>
      </c>
      <c r="E182" s="12" t="n">
        <f aca="false">AVERAGE(C182:C191)</f>
        <v>2.0854</v>
      </c>
      <c r="F182" s="12" t="n">
        <f aca="false">AVERAGE(D182:D191)</f>
        <v>1678.142831</v>
      </c>
    </row>
    <row r="183" customFormat="false" ht="12.8" hidden="false" customHeight="false" outlineLevel="0" collapsed="false">
      <c r="A183" s="13"/>
      <c r="B183" s="14"/>
      <c r="C183" s="11" t="n">
        <v>2.06</v>
      </c>
      <c r="D183" s="11" t="n">
        <v>2127.9514</v>
      </c>
      <c r="E183" s="15"/>
      <c r="F183" s="16"/>
    </row>
    <row r="184" customFormat="false" ht="12.8" hidden="false" customHeight="false" outlineLevel="0" collapsed="false">
      <c r="A184" s="13"/>
      <c r="B184" s="14"/>
      <c r="C184" s="11" t="n">
        <v>2.064</v>
      </c>
      <c r="D184" s="11" t="n">
        <v>1787.1781</v>
      </c>
      <c r="E184" s="8"/>
      <c r="F184" s="16"/>
    </row>
    <row r="185" customFormat="false" ht="12.8" hidden="false" customHeight="false" outlineLevel="0" collapsed="false">
      <c r="A185" s="13"/>
      <c r="B185" s="14"/>
      <c r="C185" s="11" t="n">
        <v>2.071</v>
      </c>
      <c r="D185" s="11" t="n">
        <v>1171.8934</v>
      </c>
      <c r="E185" s="8"/>
      <c r="F185" s="16"/>
    </row>
    <row r="186" customFormat="false" ht="12.8" hidden="false" customHeight="false" outlineLevel="0" collapsed="false">
      <c r="A186" s="13"/>
      <c r="B186" s="14"/>
      <c r="C186" s="11" t="n">
        <v>2.076</v>
      </c>
      <c r="D186" s="11" t="n">
        <v>1659.78467</v>
      </c>
      <c r="E186" s="8"/>
      <c r="F186" s="16"/>
    </row>
    <row r="187" customFormat="false" ht="12.8" hidden="false" customHeight="false" outlineLevel="0" collapsed="false">
      <c r="A187" s="13"/>
      <c r="B187" s="14"/>
      <c r="C187" s="17" t="n">
        <v>2.091</v>
      </c>
      <c r="D187" s="17" t="n">
        <v>1654.12994</v>
      </c>
      <c r="E187" s="8"/>
      <c r="F187" s="16"/>
    </row>
    <row r="188" customFormat="false" ht="12.8" hidden="false" customHeight="false" outlineLevel="0" collapsed="false">
      <c r="A188" s="13"/>
      <c r="B188" s="14"/>
      <c r="C188" s="18" t="n">
        <v>2.09</v>
      </c>
      <c r="D188" s="18" t="n">
        <v>1661.7298</v>
      </c>
      <c r="E188" s="8"/>
      <c r="F188" s="16"/>
    </row>
    <row r="189" customFormat="false" ht="12.8" hidden="false" customHeight="false" outlineLevel="0" collapsed="false">
      <c r="A189" s="13"/>
      <c r="B189" s="14"/>
      <c r="C189" s="11" t="n">
        <v>2.109</v>
      </c>
      <c r="D189" s="11" t="n">
        <v>1659.4617</v>
      </c>
      <c r="E189" s="8"/>
      <c r="F189" s="16"/>
    </row>
    <row r="190" customFormat="false" ht="12.8" hidden="false" customHeight="false" outlineLevel="0" collapsed="false">
      <c r="A190" s="13"/>
      <c r="B190" s="14"/>
      <c r="C190" s="11" t="n">
        <v>2.11</v>
      </c>
      <c r="D190" s="11" t="n">
        <v>1654.3114</v>
      </c>
      <c r="E190" s="8"/>
      <c r="F190" s="16"/>
    </row>
    <row r="191" customFormat="false" ht="12.8" hidden="false" customHeight="false" outlineLevel="0" collapsed="false">
      <c r="A191" s="13"/>
      <c r="B191" s="19"/>
      <c r="C191" s="11" t="n">
        <v>2.127</v>
      </c>
      <c r="D191" s="11" t="n">
        <v>1277.1813</v>
      </c>
      <c r="E191" s="8"/>
      <c r="F191" s="16"/>
    </row>
    <row r="192" customFormat="false" ht="12.8" hidden="false" customHeight="false" outlineLevel="0" collapsed="false">
      <c r="A192" s="13"/>
      <c r="B192" s="10" t="n">
        <v>250</v>
      </c>
      <c r="C192" s="11" t="n">
        <v>5.341</v>
      </c>
      <c r="D192" s="11" t="n">
        <v>2377.002</v>
      </c>
      <c r="E192" s="12" t="n">
        <f aca="false">AVERAGE(C192:C201)</f>
        <v>5.4413</v>
      </c>
      <c r="F192" s="12" t="n">
        <f aca="false">AVERAGE(D192:D201)</f>
        <v>2272.85301</v>
      </c>
    </row>
    <row r="193" customFormat="false" ht="12.8" hidden="false" customHeight="false" outlineLevel="0" collapsed="false">
      <c r="A193" s="13"/>
      <c r="B193" s="14"/>
      <c r="C193" s="11" t="n">
        <v>5.365</v>
      </c>
      <c r="D193" s="11" t="n">
        <v>3092.6313</v>
      </c>
      <c r="E193" s="15"/>
      <c r="F193" s="16"/>
    </row>
    <row r="194" customFormat="false" ht="12.8" hidden="false" customHeight="false" outlineLevel="0" collapsed="false">
      <c r="A194" s="13"/>
      <c r="B194" s="14"/>
      <c r="C194" s="11" t="n">
        <v>5.406</v>
      </c>
      <c r="D194" s="11" t="n">
        <v>2037.8345</v>
      </c>
      <c r="E194" s="8"/>
      <c r="F194" s="16"/>
    </row>
    <row r="195" customFormat="false" ht="12.8" hidden="false" customHeight="false" outlineLevel="0" collapsed="false">
      <c r="A195" s="13"/>
      <c r="B195" s="14"/>
      <c r="C195" s="11" t="n">
        <v>5.416</v>
      </c>
      <c r="D195" s="11" t="n">
        <v>2768.2256</v>
      </c>
      <c r="E195" s="8"/>
      <c r="F195" s="16"/>
    </row>
    <row r="196" customFormat="false" ht="12.8" hidden="false" customHeight="false" outlineLevel="0" collapsed="false">
      <c r="A196" s="13"/>
      <c r="B196" s="14"/>
      <c r="C196" s="11" t="n">
        <v>5.423</v>
      </c>
      <c r="D196" s="11" t="n">
        <v>2831.1553</v>
      </c>
      <c r="E196" s="8"/>
      <c r="F196" s="16"/>
    </row>
    <row r="197" customFormat="false" ht="12.8" hidden="false" customHeight="false" outlineLevel="0" collapsed="false">
      <c r="A197" s="13"/>
      <c r="B197" s="14"/>
      <c r="C197" s="11" t="n">
        <v>5.455</v>
      </c>
      <c r="D197" s="11" t="n">
        <v>2311.0596</v>
      </c>
      <c r="E197" s="8"/>
      <c r="F197" s="16"/>
    </row>
    <row r="198" customFormat="false" ht="12.8" hidden="false" customHeight="false" outlineLevel="0" collapsed="false">
      <c r="A198" s="13"/>
      <c r="B198" s="14"/>
      <c r="C198" s="11" t="n">
        <v>5.458</v>
      </c>
      <c r="D198" s="11" t="n">
        <v>2034.2374</v>
      </c>
      <c r="E198" s="8"/>
      <c r="F198" s="16"/>
    </row>
    <row r="199" customFormat="false" ht="12.8" hidden="false" customHeight="false" outlineLevel="0" collapsed="false">
      <c r="A199" s="13"/>
      <c r="B199" s="14"/>
      <c r="C199" s="11" t="n">
        <v>5.488</v>
      </c>
      <c r="D199" s="11" t="n">
        <v>1656.7455</v>
      </c>
      <c r="E199" s="8"/>
      <c r="F199" s="16"/>
    </row>
    <row r="200" customFormat="false" ht="12.8" hidden="false" customHeight="false" outlineLevel="0" collapsed="false">
      <c r="A200" s="13"/>
      <c r="B200" s="14"/>
      <c r="C200" s="11" t="n">
        <v>5.5</v>
      </c>
      <c r="D200" s="11" t="n">
        <v>1870.6141</v>
      </c>
      <c r="E200" s="8"/>
      <c r="F200" s="16"/>
    </row>
    <row r="201" customFormat="false" ht="12.8" hidden="false" customHeight="false" outlineLevel="0" collapsed="false">
      <c r="A201" s="13"/>
      <c r="B201" s="19"/>
      <c r="C201" s="11" t="n">
        <v>5.561</v>
      </c>
      <c r="D201" s="11" t="n">
        <v>1749.0248</v>
      </c>
      <c r="E201" s="8"/>
      <c r="F201" s="16"/>
    </row>
    <row r="202" customFormat="false" ht="12.8" hidden="false" customHeight="false" outlineLevel="0" collapsed="false">
      <c r="A202" s="13"/>
      <c r="B202" s="10" t="n">
        <v>500</v>
      </c>
      <c r="C202" s="11" t="n">
        <v>11.2</v>
      </c>
      <c r="D202" s="11" t="n">
        <v>3506.0327</v>
      </c>
      <c r="E202" s="12" t="n">
        <f aca="false">AVERAGE(C202:C211)</f>
        <v>11.3479</v>
      </c>
      <c r="F202" s="12" t="n">
        <f aca="false">AVERAGE(D202:D211)</f>
        <v>3186.25629</v>
      </c>
    </row>
    <row r="203" customFormat="false" ht="12.8" hidden="false" customHeight="false" outlineLevel="0" collapsed="false">
      <c r="A203" s="13"/>
      <c r="B203" s="14"/>
      <c r="C203" s="11" t="n">
        <v>11.204</v>
      </c>
      <c r="D203" s="11" t="n">
        <v>3275.579</v>
      </c>
      <c r="E203" s="15"/>
      <c r="F203" s="16"/>
    </row>
    <row r="204" customFormat="false" ht="12.8" hidden="false" customHeight="false" outlineLevel="0" collapsed="false">
      <c r="A204" s="13"/>
      <c r="B204" s="14"/>
      <c r="C204" s="17" t="n">
        <v>11.258</v>
      </c>
      <c r="D204" s="17" t="n">
        <v>2885.4473</v>
      </c>
      <c r="E204" s="8"/>
      <c r="F204" s="16"/>
    </row>
    <row r="205" customFormat="false" ht="12.8" hidden="false" customHeight="false" outlineLevel="0" collapsed="false">
      <c r="A205" s="13"/>
      <c r="B205" s="14"/>
      <c r="C205" s="18" t="n">
        <v>11.26</v>
      </c>
      <c r="D205" s="18" t="n">
        <v>2944.3894</v>
      </c>
      <c r="E205" s="8"/>
      <c r="F205" s="16"/>
    </row>
    <row r="206" customFormat="false" ht="12.8" hidden="false" customHeight="false" outlineLevel="0" collapsed="false">
      <c r="A206" s="13"/>
      <c r="B206" s="14"/>
      <c r="C206" s="11" t="n">
        <v>11.303</v>
      </c>
      <c r="D206" s="11" t="n">
        <v>3309.1042</v>
      </c>
      <c r="E206" s="8"/>
      <c r="F206" s="16"/>
    </row>
    <row r="207" customFormat="false" ht="12.8" hidden="false" customHeight="false" outlineLevel="0" collapsed="false">
      <c r="A207" s="13"/>
      <c r="B207" s="14"/>
      <c r="C207" s="11" t="n">
        <v>11.328</v>
      </c>
      <c r="D207" s="11" t="n">
        <v>3728.7117</v>
      </c>
      <c r="E207" s="8"/>
      <c r="F207" s="16"/>
    </row>
    <row r="208" customFormat="false" ht="12.8" hidden="false" customHeight="false" outlineLevel="0" collapsed="false">
      <c r="A208" s="13"/>
      <c r="B208" s="14"/>
      <c r="C208" s="11" t="n">
        <v>11.351</v>
      </c>
      <c r="D208" s="11" t="n">
        <v>3573.2275</v>
      </c>
      <c r="E208" s="8"/>
      <c r="F208" s="16"/>
    </row>
    <row r="209" customFormat="false" ht="12.8" hidden="false" customHeight="false" outlineLevel="0" collapsed="false">
      <c r="A209" s="13"/>
      <c r="B209" s="14"/>
      <c r="C209" s="11" t="n">
        <v>11.473</v>
      </c>
      <c r="D209" s="11" t="n">
        <v>2818.5623</v>
      </c>
      <c r="E209" s="8"/>
      <c r="F209" s="16"/>
    </row>
    <row r="210" customFormat="false" ht="12.8" hidden="false" customHeight="false" outlineLevel="0" collapsed="false">
      <c r="A210" s="13"/>
      <c r="B210" s="14"/>
      <c r="C210" s="11" t="n">
        <v>11.481</v>
      </c>
      <c r="D210" s="11" t="n">
        <v>3065.8555</v>
      </c>
      <c r="E210" s="8"/>
      <c r="F210" s="16"/>
    </row>
    <row r="211" customFormat="false" ht="12.8" hidden="false" customHeight="false" outlineLevel="0" collapsed="false">
      <c r="A211" s="13"/>
      <c r="B211" s="19"/>
      <c r="C211" s="11" t="n">
        <v>11.621</v>
      </c>
      <c r="D211" s="11" t="n">
        <v>2755.6533</v>
      </c>
      <c r="E211" s="8"/>
      <c r="F211" s="16"/>
    </row>
    <row r="212" customFormat="false" ht="12.8" hidden="false" customHeight="false" outlineLevel="0" collapsed="false">
      <c r="A212" s="13"/>
      <c r="B212" s="10" t="n">
        <v>1000</v>
      </c>
      <c r="C212" s="11" t="n">
        <v>23.615</v>
      </c>
      <c r="D212" s="11" t="n">
        <v>4919.899</v>
      </c>
      <c r="E212" s="12" t="n">
        <f aca="false">AVERAGE(C212:C221)</f>
        <v>23.9469</v>
      </c>
      <c r="F212" s="12" t="n">
        <f aca="false">AVERAGE(D212:D221)</f>
        <v>5622.13492</v>
      </c>
    </row>
    <row r="213" customFormat="false" ht="12.8" hidden="false" customHeight="false" outlineLevel="0" collapsed="false">
      <c r="A213" s="13"/>
      <c r="B213" s="14"/>
      <c r="C213" s="11" t="n">
        <v>23.694</v>
      </c>
      <c r="D213" s="11" t="n">
        <v>5821.4927</v>
      </c>
      <c r="E213" s="15"/>
      <c r="F213" s="16"/>
    </row>
    <row r="214" customFormat="false" ht="12.8" hidden="false" customHeight="false" outlineLevel="0" collapsed="false">
      <c r="A214" s="13"/>
      <c r="B214" s="14"/>
      <c r="C214" s="11" t="n">
        <v>23.756</v>
      </c>
      <c r="D214" s="11" t="n">
        <v>7233.9106</v>
      </c>
      <c r="E214" s="8"/>
      <c r="F214" s="16"/>
    </row>
    <row r="215" customFormat="false" ht="12.8" hidden="false" customHeight="false" outlineLevel="0" collapsed="false">
      <c r="A215" s="13"/>
      <c r="B215" s="14"/>
      <c r="C215" s="11" t="n">
        <v>23.78</v>
      </c>
      <c r="D215" s="11" t="n">
        <v>5917.3965</v>
      </c>
      <c r="E215" s="8"/>
      <c r="F215" s="16"/>
    </row>
    <row r="216" customFormat="false" ht="12.8" hidden="false" customHeight="false" outlineLevel="0" collapsed="false">
      <c r="A216" s="13"/>
      <c r="B216" s="14"/>
      <c r="C216" s="11" t="n">
        <v>23.882</v>
      </c>
      <c r="D216" s="11" t="n">
        <v>5262.6885</v>
      </c>
      <c r="E216" s="8"/>
      <c r="F216" s="16"/>
    </row>
    <row r="217" customFormat="false" ht="12.8" hidden="false" customHeight="false" outlineLevel="0" collapsed="false">
      <c r="A217" s="13"/>
      <c r="B217" s="14"/>
      <c r="C217" s="11" t="n">
        <v>23.912</v>
      </c>
      <c r="D217" s="11" t="n">
        <v>4794.0776</v>
      </c>
      <c r="E217" s="8"/>
      <c r="F217" s="16"/>
    </row>
    <row r="218" customFormat="false" ht="12.8" hidden="false" customHeight="false" outlineLevel="0" collapsed="false">
      <c r="A218" s="13"/>
      <c r="B218" s="14"/>
      <c r="C218" s="11" t="n">
        <v>23.945</v>
      </c>
      <c r="D218" s="11" t="n">
        <v>5961.448</v>
      </c>
      <c r="E218" s="8"/>
      <c r="F218" s="16"/>
    </row>
    <row r="219" customFormat="false" ht="12.8" hidden="false" customHeight="false" outlineLevel="0" collapsed="false">
      <c r="A219" s="13"/>
      <c r="B219" s="14"/>
      <c r="C219" s="11" t="n">
        <v>24.111</v>
      </c>
      <c r="D219" s="11" t="n">
        <v>4909.319</v>
      </c>
      <c r="E219" s="8"/>
      <c r="F219" s="16"/>
    </row>
    <row r="220" customFormat="false" ht="12.8" hidden="false" customHeight="false" outlineLevel="0" collapsed="false">
      <c r="A220" s="13"/>
      <c r="B220" s="14"/>
      <c r="C220" s="11" t="n">
        <v>24.139</v>
      </c>
      <c r="D220" s="11" t="n">
        <v>5055.2773</v>
      </c>
      <c r="E220" s="8"/>
      <c r="F220" s="16"/>
    </row>
    <row r="221" customFormat="false" ht="12.8" hidden="false" customHeight="false" outlineLevel="0" collapsed="false">
      <c r="A221" s="13"/>
      <c r="B221" s="19"/>
      <c r="C221" s="11" t="n">
        <v>24.635</v>
      </c>
      <c r="D221" s="11" t="n">
        <v>6345.84</v>
      </c>
      <c r="E221" s="8"/>
      <c r="F221" s="16"/>
    </row>
    <row r="222" customFormat="false" ht="12.8" hidden="false" customHeight="false" outlineLevel="0" collapsed="false">
      <c r="A222" s="13"/>
      <c r="B222" s="10" t="n">
        <v>2000</v>
      </c>
      <c r="C222" s="11" t="n">
        <v>49.486</v>
      </c>
      <c r="D222" s="11" t="n">
        <v>9896.354</v>
      </c>
      <c r="E222" s="12" t="n">
        <f aca="false">AVERAGE(C222:C231)</f>
        <v>50.3638</v>
      </c>
      <c r="F222" s="12" t="n">
        <f aca="false">AVERAGE(D222:D231)</f>
        <v>10510.7663</v>
      </c>
    </row>
    <row r="223" customFormat="false" ht="12.8" hidden="false" customHeight="false" outlineLevel="0" collapsed="false">
      <c r="A223" s="13"/>
      <c r="B223" s="14"/>
      <c r="C223" s="11" t="n">
        <v>49.673</v>
      </c>
      <c r="D223" s="11" t="n">
        <v>11267.883</v>
      </c>
      <c r="E223" s="15"/>
      <c r="F223" s="16"/>
    </row>
    <row r="224" customFormat="false" ht="12.8" hidden="false" customHeight="false" outlineLevel="0" collapsed="false">
      <c r="A224" s="13"/>
      <c r="B224" s="14"/>
      <c r="C224" s="11" t="n">
        <v>50.101</v>
      </c>
      <c r="D224" s="11" t="n">
        <v>10936.533</v>
      </c>
      <c r="E224" s="8"/>
      <c r="F224" s="16"/>
    </row>
    <row r="225" customFormat="false" ht="12.8" hidden="false" customHeight="false" outlineLevel="0" collapsed="false">
      <c r="A225" s="13"/>
      <c r="B225" s="14"/>
      <c r="C225" s="11" t="n">
        <v>50.156</v>
      </c>
      <c r="D225" s="11" t="n">
        <v>11045.585</v>
      </c>
      <c r="E225" s="8"/>
      <c r="F225" s="16"/>
    </row>
    <row r="226" customFormat="false" ht="12.8" hidden="false" customHeight="false" outlineLevel="0" collapsed="false">
      <c r="A226" s="13"/>
      <c r="B226" s="14"/>
      <c r="C226" s="11" t="n">
        <v>50.186</v>
      </c>
      <c r="D226" s="11" t="n">
        <v>9212.674</v>
      </c>
      <c r="E226" s="8"/>
      <c r="F226" s="16"/>
    </row>
    <row r="227" customFormat="false" ht="12.8" hidden="false" customHeight="false" outlineLevel="0" collapsed="false">
      <c r="A227" s="13"/>
      <c r="B227" s="14"/>
      <c r="C227" s="11" t="n">
        <v>50.298</v>
      </c>
      <c r="D227" s="11" t="n">
        <v>9883.462</v>
      </c>
      <c r="E227" s="8"/>
      <c r="F227" s="16"/>
    </row>
    <row r="228" customFormat="false" ht="12.8" hidden="false" customHeight="false" outlineLevel="0" collapsed="false">
      <c r="A228" s="13"/>
      <c r="B228" s="14"/>
      <c r="C228" s="11" t="n">
        <v>50.469</v>
      </c>
      <c r="D228" s="11" t="n">
        <v>10307.388</v>
      </c>
      <c r="E228" s="8"/>
      <c r="F228" s="16"/>
    </row>
    <row r="229" customFormat="false" ht="12.8" hidden="false" customHeight="false" outlineLevel="0" collapsed="false">
      <c r="A229" s="13"/>
      <c r="B229" s="14"/>
      <c r="C229" s="11" t="n">
        <v>50.522</v>
      </c>
      <c r="D229" s="11" t="n">
        <v>11037.073</v>
      </c>
      <c r="E229" s="8"/>
      <c r="F229" s="16"/>
    </row>
    <row r="230" customFormat="false" ht="12.8" hidden="false" customHeight="false" outlineLevel="0" collapsed="false">
      <c r="A230" s="13"/>
      <c r="B230" s="14"/>
      <c r="C230" s="11" t="n">
        <v>51.322</v>
      </c>
      <c r="D230" s="11" t="n">
        <v>11259.494</v>
      </c>
      <c r="E230" s="8"/>
      <c r="F230" s="16"/>
    </row>
    <row r="231" customFormat="false" ht="12.8" hidden="false" customHeight="false" outlineLevel="0" collapsed="false">
      <c r="A231" s="13"/>
      <c r="B231" s="19"/>
      <c r="C231" s="11" t="n">
        <v>51.425</v>
      </c>
      <c r="D231" s="11" t="n">
        <v>10261.217</v>
      </c>
      <c r="E231" s="8"/>
      <c r="F231" s="16"/>
    </row>
    <row r="232" customFormat="false" ht="12.8" hidden="false" customHeight="false" outlineLevel="0" collapsed="false">
      <c r="A232" s="13"/>
      <c r="B232" s="10" t="n">
        <v>4000</v>
      </c>
      <c r="C232" s="11" t="n">
        <v>111.116</v>
      </c>
      <c r="D232" s="11" t="n">
        <v>16772.297</v>
      </c>
      <c r="E232" s="12" t="n">
        <f aca="false">AVERAGE(C232:C241)</f>
        <v>113.3892</v>
      </c>
      <c r="F232" s="12" t="n">
        <f aca="false">AVERAGE(D232:D241)</f>
        <v>16269.3161</v>
      </c>
    </row>
    <row r="233" customFormat="false" ht="12.8" hidden="false" customHeight="false" outlineLevel="0" collapsed="false">
      <c r="A233" s="13"/>
      <c r="B233" s="14"/>
      <c r="C233" s="11" t="n">
        <v>111.221</v>
      </c>
      <c r="D233" s="11" t="n">
        <v>16947.586</v>
      </c>
      <c r="E233" s="15"/>
      <c r="F233" s="16"/>
    </row>
    <row r="234" customFormat="false" ht="12.8" hidden="false" customHeight="false" outlineLevel="0" collapsed="false">
      <c r="A234" s="13"/>
      <c r="B234" s="14"/>
      <c r="C234" s="11" t="n">
        <v>113.06</v>
      </c>
      <c r="D234" s="11" t="n">
        <v>16672.41</v>
      </c>
      <c r="E234" s="8"/>
      <c r="F234" s="16"/>
    </row>
    <row r="235" customFormat="false" ht="12.8" hidden="false" customHeight="false" outlineLevel="0" collapsed="false">
      <c r="A235" s="13"/>
      <c r="B235" s="14"/>
      <c r="C235" s="11" t="n">
        <v>113.109</v>
      </c>
      <c r="D235" s="11" t="n">
        <v>15961.071</v>
      </c>
      <c r="E235" s="8"/>
      <c r="F235" s="16"/>
    </row>
    <row r="236" customFormat="false" ht="12.8" hidden="false" customHeight="false" outlineLevel="0" collapsed="false">
      <c r="A236" s="13"/>
      <c r="B236" s="14"/>
      <c r="C236" s="11" t="n">
        <v>113.113</v>
      </c>
      <c r="D236" s="11" t="n">
        <v>16337.227</v>
      </c>
      <c r="E236" s="8"/>
      <c r="F236" s="16"/>
    </row>
    <row r="237" customFormat="false" ht="12.8" hidden="false" customHeight="false" outlineLevel="0" collapsed="false">
      <c r="A237" s="13"/>
      <c r="B237" s="14"/>
      <c r="C237" s="11" t="n">
        <v>113.623</v>
      </c>
      <c r="D237" s="11" t="n">
        <v>15887.339</v>
      </c>
      <c r="E237" s="8"/>
      <c r="F237" s="16"/>
    </row>
    <row r="238" customFormat="false" ht="12.8" hidden="false" customHeight="false" outlineLevel="0" collapsed="false">
      <c r="A238" s="13"/>
      <c r="B238" s="14"/>
      <c r="C238" s="11" t="n">
        <v>114.212</v>
      </c>
      <c r="D238" s="11" t="n">
        <v>16687.854</v>
      </c>
      <c r="E238" s="8"/>
      <c r="F238" s="16"/>
    </row>
    <row r="239" customFormat="false" ht="12.8" hidden="false" customHeight="false" outlineLevel="0" collapsed="false">
      <c r="A239" s="13"/>
      <c r="B239" s="14"/>
      <c r="C239" s="11" t="n">
        <v>114.238</v>
      </c>
      <c r="D239" s="11" t="n">
        <v>16048.836</v>
      </c>
      <c r="E239" s="8"/>
      <c r="F239" s="16"/>
    </row>
    <row r="240" customFormat="false" ht="12.8" hidden="false" customHeight="false" outlineLevel="0" collapsed="false">
      <c r="A240" s="13"/>
      <c r="B240" s="14"/>
      <c r="C240" s="11" t="n">
        <v>114.983</v>
      </c>
      <c r="D240" s="11" t="n">
        <v>15808.394</v>
      </c>
      <c r="E240" s="8"/>
      <c r="F240" s="16"/>
    </row>
    <row r="241" customFormat="false" ht="12.8" hidden="false" customHeight="false" outlineLevel="0" collapsed="false">
      <c r="A241" s="20"/>
      <c r="B241" s="19"/>
      <c r="C241" s="11" t="n">
        <v>115.217</v>
      </c>
      <c r="D241" s="11" t="n">
        <v>15570.147</v>
      </c>
      <c r="E241" s="8"/>
      <c r="F241" s="16"/>
    </row>
    <row r="242" customFormat="false" ht="12.8" hidden="false" customHeight="false" outlineLevel="0" collapsed="false">
      <c r="A242" s="9" t="s">
        <v>10</v>
      </c>
      <c r="B242" s="10" t="n">
        <v>100</v>
      </c>
      <c r="C242" s="11" t="n">
        <v>1.22</v>
      </c>
      <c r="D242" s="11" t="n">
        <v>1248.58</v>
      </c>
      <c r="E242" s="12" t="n">
        <f aca="false">AVERAGE(C242:C251)</f>
        <v>1.2555</v>
      </c>
      <c r="F242" s="12" t="n">
        <f aca="false">AVERAGE(D242:D251)</f>
        <v>1296.804</v>
      </c>
    </row>
    <row r="243" customFormat="false" ht="12.8" hidden="false" customHeight="false" outlineLevel="0" collapsed="false">
      <c r="A243" s="13"/>
      <c r="B243" s="14"/>
      <c r="C243" s="11" t="n">
        <v>1.225</v>
      </c>
      <c r="D243" s="11" t="n">
        <v>1048.58</v>
      </c>
      <c r="E243" s="15"/>
      <c r="F243" s="16"/>
    </row>
    <row r="244" customFormat="false" ht="12.8" hidden="false" customHeight="false" outlineLevel="0" collapsed="false">
      <c r="A244" s="13"/>
      <c r="B244" s="14"/>
      <c r="C244" s="11" t="n">
        <v>1.238</v>
      </c>
      <c r="D244" s="11" t="n">
        <v>1351.43</v>
      </c>
      <c r="E244" s="8"/>
      <c r="F244" s="16"/>
    </row>
    <row r="245" customFormat="false" ht="12.8" hidden="false" customHeight="false" outlineLevel="0" collapsed="false">
      <c r="A245" s="13"/>
      <c r="B245" s="14"/>
      <c r="C245" s="11" t="n">
        <v>1.242</v>
      </c>
      <c r="D245" s="11" t="n">
        <v>1256.96</v>
      </c>
      <c r="E245" s="8"/>
      <c r="F245" s="16"/>
    </row>
    <row r="246" customFormat="false" ht="12.8" hidden="false" customHeight="false" outlineLevel="0" collapsed="false">
      <c r="A246" s="13"/>
      <c r="B246" s="14"/>
      <c r="C246" s="11" t="n">
        <v>1.246</v>
      </c>
      <c r="D246" s="11" t="n">
        <v>1165.29</v>
      </c>
      <c r="E246" s="8"/>
      <c r="F246" s="16"/>
    </row>
    <row r="247" customFormat="false" ht="12.8" hidden="false" customHeight="false" outlineLevel="0" collapsed="false">
      <c r="A247" s="13"/>
      <c r="B247" s="14"/>
      <c r="C247" s="17" t="n">
        <v>1.248</v>
      </c>
      <c r="D247" s="17" t="n">
        <v>1061.15</v>
      </c>
      <c r="E247" s="8"/>
      <c r="F247" s="16"/>
    </row>
    <row r="248" customFormat="false" ht="12.8" hidden="false" customHeight="false" outlineLevel="0" collapsed="false">
      <c r="A248" s="13"/>
      <c r="B248" s="14"/>
      <c r="C248" s="18" t="n">
        <v>1.25</v>
      </c>
      <c r="D248" s="18" t="n">
        <v>1660.94</v>
      </c>
      <c r="E248" s="8"/>
      <c r="F248" s="16"/>
    </row>
    <row r="249" customFormat="false" ht="12.8" hidden="false" customHeight="false" outlineLevel="0" collapsed="false">
      <c r="A249" s="13"/>
      <c r="B249" s="14"/>
      <c r="C249" s="11" t="n">
        <v>1.266</v>
      </c>
      <c r="D249" s="11" t="n">
        <v>1050.42</v>
      </c>
      <c r="E249" s="8"/>
      <c r="F249" s="16"/>
    </row>
    <row r="250" customFormat="false" ht="12.8" hidden="false" customHeight="false" outlineLevel="0" collapsed="false">
      <c r="A250" s="13"/>
      <c r="B250" s="14"/>
      <c r="C250" s="11" t="n">
        <v>1.301</v>
      </c>
      <c r="D250" s="11" t="n">
        <v>1463.75</v>
      </c>
      <c r="E250" s="8"/>
      <c r="F250" s="16"/>
    </row>
    <row r="251" customFormat="false" ht="12.8" hidden="false" customHeight="false" outlineLevel="0" collapsed="false">
      <c r="A251" s="13"/>
      <c r="B251" s="19"/>
      <c r="C251" s="11" t="n">
        <v>1.319</v>
      </c>
      <c r="D251" s="11" t="n">
        <v>1660.94</v>
      </c>
      <c r="E251" s="8"/>
      <c r="F251" s="16"/>
    </row>
    <row r="252" customFormat="false" ht="12.8" hidden="false" customHeight="false" outlineLevel="0" collapsed="false">
      <c r="A252" s="13"/>
      <c r="B252" s="10" t="n">
        <v>250</v>
      </c>
      <c r="C252" s="11" t="n">
        <v>3.298</v>
      </c>
      <c r="D252" s="11" t="n">
        <v>1933.5741</v>
      </c>
      <c r="E252" s="12" t="n">
        <f aca="false">AVERAGE(C252:C261)</f>
        <v>3.3853</v>
      </c>
      <c r="F252" s="12" t="n">
        <f aca="false">AVERAGE(D252:D261)</f>
        <v>1778.80385</v>
      </c>
    </row>
    <row r="253" customFormat="false" ht="12.8" hidden="false" customHeight="false" outlineLevel="0" collapsed="false">
      <c r="A253" s="13"/>
      <c r="B253" s="14"/>
      <c r="C253" s="11" t="n">
        <v>3.305</v>
      </c>
      <c r="D253" s="11" t="n">
        <v>1493.1722</v>
      </c>
      <c r="E253" s="15"/>
      <c r="F253" s="16"/>
    </row>
    <row r="254" customFormat="false" ht="12.8" hidden="false" customHeight="false" outlineLevel="0" collapsed="false">
      <c r="A254" s="13"/>
      <c r="B254" s="14"/>
      <c r="C254" s="11" t="n">
        <v>3.329</v>
      </c>
      <c r="D254" s="11" t="n">
        <v>2017.4602</v>
      </c>
      <c r="E254" s="8"/>
      <c r="F254" s="16"/>
    </row>
    <row r="255" customFormat="false" ht="12.8" hidden="false" customHeight="false" outlineLevel="0" collapsed="false">
      <c r="A255" s="13"/>
      <c r="B255" s="14"/>
      <c r="C255" s="11" t="n">
        <v>3.356</v>
      </c>
      <c r="D255" s="11" t="n">
        <v>2071.986</v>
      </c>
      <c r="E255" s="8"/>
      <c r="F255" s="16"/>
    </row>
    <row r="256" customFormat="false" ht="12.8" hidden="false" customHeight="false" outlineLevel="0" collapsed="false">
      <c r="A256" s="13"/>
      <c r="B256" s="14"/>
      <c r="C256" s="11" t="n">
        <v>3.359</v>
      </c>
      <c r="D256" s="11" t="n">
        <v>1744.8304</v>
      </c>
      <c r="E256" s="8"/>
      <c r="F256" s="16"/>
    </row>
    <row r="257" customFormat="false" ht="12.8" hidden="false" customHeight="false" outlineLevel="0" collapsed="false">
      <c r="A257" s="13"/>
      <c r="B257" s="14"/>
      <c r="C257" s="11" t="n">
        <v>3.361</v>
      </c>
      <c r="D257" s="11" t="n">
        <v>1828.7166</v>
      </c>
      <c r="E257" s="8"/>
      <c r="F257" s="16"/>
    </row>
    <row r="258" customFormat="false" ht="12.8" hidden="false" customHeight="false" outlineLevel="0" collapsed="false">
      <c r="A258" s="13"/>
      <c r="B258" s="14"/>
      <c r="C258" s="11" t="n">
        <v>3.432</v>
      </c>
      <c r="D258" s="11" t="n">
        <v>1686.1102</v>
      </c>
      <c r="E258" s="8"/>
      <c r="F258" s="16"/>
    </row>
    <row r="259" customFormat="false" ht="12.8" hidden="false" customHeight="false" outlineLevel="0" collapsed="false">
      <c r="A259" s="13"/>
      <c r="B259" s="14"/>
      <c r="C259" s="11" t="n">
        <v>3.439</v>
      </c>
      <c r="D259" s="11" t="n">
        <v>2202.0095</v>
      </c>
      <c r="E259" s="8"/>
      <c r="F259" s="16"/>
    </row>
    <row r="260" customFormat="false" ht="12.8" hidden="false" customHeight="false" outlineLevel="0" collapsed="false">
      <c r="A260" s="13"/>
      <c r="B260" s="14"/>
      <c r="C260" s="11" t="n">
        <v>3.485</v>
      </c>
      <c r="D260" s="11" t="n">
        <v>1501.5608</v>
      </c>
      <c r="E260" s="8"/>
      <c r="F260" s="16"/>
    </row>
    <row r="261" customFormat="false" ht="12.8" hidden="false" customHeight="false" outlineLevel="0" collapsed="false">
      <c r="A261" s="13"/>
      <c r="B261" s="19"/>
      <c r="C261" s="11" t="n">
        <v>3.489</v>
      </c>
      <c r="D261" s="11" t="n">
        <v>1308.6185</v>
      </c>
      <c r="E261" s="8"/>
      <c r="F261" s="16"/>
    </row>
    <row r="262" customFormat="false" ht="12.8" hidden="false" customHeight="false" outlineLevel="0" collapsed="false">
      <c r="A262" s="13"/>
      <c r="B262" s="10" t="n">
        <v>500</v>
      </c>
      <c r="C262" s="11" t="n">
        <v>7.008</v>
      </c>
      <c r="D262" s="11" t="n">
        <v>3292.5195</v>
      </c>
      <c r="E262" s="12" t="n">
        <f aca="false">AVERAGE(C262:C271)</f>
        <v>7.1591</v>
      </c>
      <c r="F262" s="12" t="n">
        <f aca="false">AVERAGE(D262:D271)</f>
        <v>2859.47089</v>
      </c>
    </row>
    <row r="263" customFormat="false" ht="12.8" hidden="false" customHeight="false" outlineLevel="0" collapsed="false">
      <c r="A263" s="13"/>
      <c r="B263" s="14"/>
      <c r="C263" s="11" t="n">
        <v>7.05</v>
      </c>
      <c r="D263" s="11" t="n">
        <v>3191.8652</v>
      </c>
      <c r="E263" s="15"/>
      <c r="F263" s="16"/>
    </row>
    <row r="264" customFormat="false" ht="12.8" hidden="false" customHeight="false" outlineLevel="0" collapsed="false">
      <c r="A264" s="13"/>
      <c r="B264" s="14"/>
      <c r="C264" s="11" t="n">
        <v>7.086</v>
      </c>
      <c r="D264" s="11" t="n">
        <v>3191.8252</v>
      </c>
      <c r="E264" s="8"/>
      <c r="F264" s="16"/>
    </row>
    <row r="265" customFormat="false" ht="12.8" hidden="false" customHeight="false" outlineLevel="0" collapsed="false">
      <c r="A265" s="13"/>
      <c r="B265" s="14"/>
      <c r="C265" s="11" t="n">
        <v>7.091</v>
      </c>
      <c r="D265" s="11" t="n">
        <v>3015.7043</v>
      </c>
      <c r="E265" s="8"/>
      <c r="F265" s="16"/>
    </row>
    <row r="266" customFormat="false" ht="12.8" hidden="false" customHeight="false" outlineLevel="0" collapsed="false">
      <c r="A266" s="13"/>
      <c r="B266" s="14"/>
      <c r="C266" s="11" t="n">
        <v>7.113</v>
      </c>
      <c r="D266" s="11" t="n">
        <v>3028.199</v>
      </c>
      <c r="E266" s="8"/>
      <c r="F266" s="16"/>
    </row>
    <row r="267" customFormat="false" ht="12.8" hidden="false" customHeight="false" outlineLevel="0" collapsed="false">
      <c r="A267" s="13"/>
      <c r="B267" s="14"/>
      <c r="C267" s="11" t="n">
        <v>7.138</v>
      </c>
      <c r="D267" s="11" t="n">
        <v>3258.461</v>
      </c>
      <c r="E267" s="8"/>
      <c r="F267" s="16"/>
    </row>
    <row r="268" customFormat="false" ht="12.8" hidden="false" customHeight="false" outlineLevel="0" collapsed="false">
      <c r="A268" s="13"/>
      <c r="B268" s="14"/>
      <c r="C268" s="11" t="n">
        <v>7.141</v>
      </c>
      <c r="D268" s="11" t="n">
        <v>2449.4731</v>
      </c>
      <c r="E268" s="8"/>
      <c r="F268" s="16"/>
    </row>
    <row r="269" customFormat="false" ht="12.8" hidden="false" customHeight="false" outlineLevel="0" collapsed="false">
      <c r="A269" s="13"/>
      <c r="B269" s="14"/>
      <c r="C269" s="11" t="n">
        <v>7.239</v>
      </c>
      <c r="D269" s="11" t="n">
        <v>2347.407</v>
      </c>
      <c r="E269" s="8"/>
      <c r="F269" s="16"/>
    </row>
    <row r="270" customFormat="false" ht="12.8" hidden="false" customHeight="false" outlineLevel="0" collapsed="false">
      <c r="A270" s="13"/>
      <c r="B270" s="14"/>
      <c r="C270" s="11" t="n">
        <v>7.303</v>
      </c>
      <c r="D270" s="11" t="n">
        <v>2738.8806</v>
      </c>
      <c r="E270" s="8"/>
      <c r="F270" s="16"/>
    </row>
    <row r="271" customFormat="false" ht="12.8" hidden="false" customHeight="false" outlineLevel="0" collapsed="false">
      <c r="A271" s="13"/>
      <c r="B271" s="19"/>
      <c r="C271" s="11" t="n">
        <v>7.422</v>
      </c>
      <c r="D271" s="11" t="n">
        <v>2080.374</v>
      </c>
      <c r="E271" s="8"/>
      <c r="F271" s="16"/>
    </row>
    <row r="272" customFormat="false" ht="12.8" hidden="false" customHeight="false" outlineLevel="0" collapsed="false">
      <c r="A272" s="13"/>
      <c r="B272" s="10" t="n">
        <v>1000</v>
      </c>
      <c r="C272" s="11" t="n">
        <v>15.181</v>
      </c>
      <c r="D272" s="11" t="n">
        <v>5564.2686</v>
      </c>
      <c r="E272" s="12" t="n">
        <f aca="false">AVERAGE(C272:C281)</f>
        <v>15.5235</v>
      </c>
      <c r="F272" s="12" t="n">
        <f aca="false">AVERAGE(D272:D281)</f>
        <v>4870.06617</v>
      </c>
    </row>
    <row r="273" customFormat="false" ht="12.8" hidden="false" customHeight="false" outlineLevel="0" collapsed="false">
      <c r="A273" s="13"/>
      <c r="B273" s="14"/>
      <c r="C273" s="11" t="n">
        <v>15.227</v>
      </c>
      <c r="D273" s="11" t="n">
        <v>4848.615</v>
      </c>
      <c r="E273" s="15"/>
      <c r="F273" s="16"/>
    </row>
    <row r="274" customFormat="false" ht="12.8" hidden="false" customHeight="false" outlineLevel="0" collapsed="false">
      <c r="A274" s="13"/>
      <c r="B274" s="14"/>
      <c r="C274" s="11" t="n">
        <v>15.409</v>
      </c>
      <c r="D274" s="11" t="n">
        <v>4550.82</v>
      </c>
      <c r="E274" s="8"/>
      <c r="F274" s="16"/>
    </row>
    <row r="275" customFormat="false" ht="12.8" hidden="false" customHeight="false" outlineLevel="0" collapsed="false">
      <c r="A275" s="13"/>
      <c r="B275" s="14"/>
      <c r="C275" s="11" t="n">
        <v>15.419</v>
      </c>
      <c r="D275" s="11" t="n">
        <v>5158.994</v>
      </c>
      <c r="E275" s="8"/>
      <c r="F275" s="16"/>
    </row>
    <row r="276" customFormat="false" ht="12.8" hidden="false" customHeight="false" outlineLevel="0" collapsed="false">
      <c r="A276" s="13"/>
      <c r="B276" s="14"/>
      <c r="C276" s="11" t="n">
        <v>15.514</v>
      </c>
      <c r="D276" s="11" t="n">
        <v>4546.596</v>
      </c>
      <c r="E276" s="8"/>
      <c r="F276" s="16"/>
    </row>
    <row r="277" customFormat="false" ht="12.8" hidden="false" customHeight="false" outlineLevel="0" collapsed="false">
      <c r="A277" s="13"/>
      <c r="B277" s="14"/>
      <c r="C277" s="11" t="n">
        <v>15.556</v>
      </c>
      <c r="D277" s="11" t="n">
        <v>4852.5303</v>
      </c>
      <c r="E277" s="8"/>
      <c r="F277" s="16"/>
    </row>
    <row r="278" customFormat="false" ht="12.8" hidden="false" customHeight="false" outlineLevel="0" collapsed="false">
      <c r="A278" s="13"/>
      <c r="B278" s="14"/>
      <c r="C278" s="11" t="n">
        <v>15.564</v>
      </c>
      <c r="D278" s="11" t="n">
        <v>5301.5747</v>
      </c>
      <c r="E278" s="8"/>
      <c r="F278" s="16"/>
    </row>
    <row r="279" customFormat="false" ht="12.8" hidden="false" customHeight="false" outlineLevel="0" collapsed="false">
      <c r="A279" s="13"/>
      <c r="B279" s="14"/>
      <c r="C279" s="11" t="n">
        <v>15.72</v>
      </c>
      <c r="D279" s="11" t="n">
        <v>4303.3345</v>
      </c>
      <c r="E279" s="8"/>
      <c r="F279" s="16"/>
    </row>
    <row r="280" customFormat="false" ht="12.8" hidden="false" customHeight="false" outlineLevel="0" collapsed="false">
      <c r="A280" s="13"/>
      <c r="B280" s="14"/>
      <c r="C280" s="11" t="n">
        <v>15.728</v>
      </c>
      <c r="D280" s="11" t="n">
        <v>5062.514</v>
      </c>
      <c r="E280" s="8"/>
      <c r="F280" s="16"/>
    </row>
    <row r="281" customFormat="false" ht="12.8" hidden="false" customHeight="false" outlineLevel="0" collapsed="false">
      <c r="A281" s="13"/>
      <c r="B281" s="19"/>
      <c r="C281" s="11" t="n">
        <v>15.917</v>
      </c>
      <c r="D281" s="11" t="n">
        <v>4511.4146</v>
      </c>
      <c r="E281" s="8"/>
      <c r="F281" s="16"/>
    </row>
    <row r="282" customFormat="false" ht="12.8" hidden="false" customHeight="false" outlineLevel="0" collapsed="false">
      <c r="A282" s="13"/>
      <c r="B282" s="10" t="n">
        <v>2000</v>
      </c>
      <c r="C282" s="11" t="n">
        <v>32.726</v>
      </c>
      <c r="D282" s="11" t="n">
        <v>9151.712</v>
      </c>
      <c r="E282" s="12" t="n">
        <f aca="false">AVERAGE(C282:C291)</f>
        <v>33.9831</v>
      </c>
      <c r="F282" s="12" t="n">
        <f aca="false">AVERAGE(D282:D291)</f>
        <v>8986.4926</v>
      </c>
    </row>
    <row r="283" customFormat="false" ht="12.8" hidden="false" customHeight="false" outlineLevel="0" collapsed="false">
      <c r="A283" s="13"/>
      <c r="B283" s="14"/>
      <c r="C283" s="11" t="n">
        <v>32.949</v>
      </c>
      <c r="D283" s="11" t="n">
        <v>9290.377</v>
      </c>
      <c r="E283" s="15"/>
      <c r="F283" s="16"/>
    </row>
    <row r="284" customFormat="false" ht="12.8" hidden="false" customHeight="false" outlineLevel="0" collapsed="false">
      <c r="A284" s="13"/>
      <c r="B284" s="14"/>
      <c r="C284" s="11" t="n">
        <v>33.144</v>
      </c>
      <c r="D284" s="11" t="n">
        <v>8677.7295</v>
      </c>
      <c r="E284" s="8"/>
      <c r="F284" s="16"/>
    </row>
    <row r="285" customFormat="false" ht="12.8" hidden="false" customHeight="false" outlineLevel="0" collapsed="false">
      <c r="A285" s="13"/>
      <c r="B285" s="14"/>
      <c r="C285" s="11" t="n">
        <v>33.88</v>
      </c>
      <c r="D285" s="11" t="n">
        <v>9040.708</v>
      </c>
      <c r="E285" s="8"/>
      <c r="F285" s="16"/>
    </row>
    <row r="286" customFormat="false" ht="12.8" hidden="false" customHeight="false" outlineLevel="0" collapsed="false">
      <c r="A286" s="13"/>
      <c r="B286" s="14"/>
      <c r="C286" s="11" t="n">
        <v>33.909</v>
      </c>
      <c r="D286" s="11" t="n">
        <v>9195.896</v>
      </c>
      <c r="E286" s="8"/>
      <c r="F286" s="16"/>
    </row>
    <row r="287" customFormat="false" ht="12.8" hidden="false" customHeight="false" outlineLevel="0" collapsed="false">
      <c r="A287" s="13"/>
      <c r="B287" s="14"/>
      <c r="C287" s="11" t="n">
        <v>33.915</v>
      </c>
      <c r="D287" s="11" t="n">
        <v>9163.555</v>
      </c>
      <c r="E287" s="8"/>
      <c r="F287" s="16"/>
    </row>
    <row r="288" customFormat="false" ht="12.8" hidden="false" customHeight="false" outlineLevel="0" collapsed="false">
      <c r="A288" s="13"/>
      <c r="B288" s="14"/>
      <c r="C288" s="11" t="n">
        <v>34.423</v>
      </c>
      <c r="D288" s="11" t="n">
        <v>9096.562</v>
      </c>
      <c r="E288" s="8"/>
      <c r="F288" s="16"/>
    </row>
    <row r="289" customFormat="false" ht="12.8" hidden="false" customHeight="false" outlineLevel="0" collapsed="false">
      <c r="A289" s="13"/>
      <c r="B289" s="14"/>
      <c r="C289" s="11" t="n">
        <v>34.467</v>
      </c>
      <c r="D289" s="11" t="n">
        <v>8992.3955</v>
      </c>
      <c r="E289" s="8"/>
      <c r="F289" s="16"/>
    </row>
    <row r="290" customFormat="false" ht="12.8" hidden="false" customHeight="false" outlineLevel="0" collapsed="false">
      <c r="A290" s="13"/>
      <c r="B290" s="14"/>
      <c r="C290" s="11" t="n">
        <v>34.604</v>
      </c>
      <c r="D290" s="11" t="n">
        <v>8708.6</v>
      </c>
      <c r="E290" s="8"/>
      <c r="F290" s="16"/>
    </row>
    <row r="291" customFormat="false" ht="12.8" hidden="false" customHeight="false" outlineLevel="0" collapsed="false">
      <c r="A291" s="13"/>
      <c r="B291" s="19"/>
      <c r="C291" s="11" t="n">
        <v>35.814</v>
      </c>
      <c r="D291" s="11" t="n">
        <v>8547.391</v>
      </c>
      <c r="E291" s="8"/>
      <c r="F291" s="16"/>
    </row>
    <row r="292" customFormat="false" ht="12.8" hidden="false" customHeight="false" outlineLevel="0" collapsed="false">
      <c r="A292" s="13"/>
      <c r="B292" s="10" t="n">
        <v>4000</v>
      </c>
      <c r="C292" s="11" t="n">
        <v>71.419</v>
      </c>
      <c r="D292" s="11" t="n">
        <v>16333.097</v>
      </c>
      <c r="E292" s="12" t="n">
        <f aca="false">AVERAGE(C292:C301)</f>
        <v>73.6195</v>
      </c>
      <c r="F292" s="12" t="n">
        <f aca="false">AVERAGE(D292:D301)</f>
        <v>16410.0906</v>
      </c>
    </row>
    <row r="293" customFormat="false" ht="12.8" hidden="false" customHeight="false" outlineLevel="0" collapsed="false">
      <c r="A293" s="13"/>
      <c r="B293" s="14"/>
      <c r="C293" s="11" t="n">
        <v>71.934</v>
      </c>
      <c r="D293" s="11" t="n">
        <v>16352.485</v>
      </c>
      <c r="E293" s="15"/>
      <c r="F293" s="16"/>
    </row>
    <row r="294" customFormat="false" ht="12.8" hidden="false" customHeight="false" outlineLevel="0" collapsed="false">
      <c r="A294" s="13"/>
      <c r="B294" s="14"/>
      <c r="C294" s="11" t="n">
        <v>72.113</v>
      </c>
      <c r="D294" s="11" t="n">
        <v>16599.566</v>
      </c>
      <c r="E294" s="8"/>
      <c r="F294" s="16"/>
    </row>
    <row r="295" customFormat="false" ht="12.8" hidden="false" customHeight="false" outlineLevel="0" collapsed="false">
      <c r="A295" s="13"/>
      <c r="B295" s="14"/>
      <c r="C295" s="11" t="n">
        <v>72.222</v>
      </c>
      <c r="D295" s="11" t="n">
        <v>16338.855</v>
      </c>
      <c r="E295" s="8"/>
      <c r="F295" s="16"/>
    </row>
    <row r="296" customFormat="false" ht="12.8" hidden="false" customHeight="false" outlineLevel="0" collapsed="false">
      <c r="A296" s="13"/>
      <c r="B296" s="14"/>
      <c r="C296" s="11" t="n">
        <v>73.268</v>
      </c>
      <c r="D296" s="11" t="n">
        <v>16383.829</v>
      </c>
      <c r="E296" s="8"/>
      <c r="F296" s="16"/>
    </row>
    <row r="297" customFormat="false" ht="12.8" hidden="false" customHeight="false" outlineLevel="0" collapsed="false">
      <c r="A297" s="13"/>
      <c r="B297" s="14"/>
      <c r="C297" s="11" t="n">
        <v>73.375</v>
      </c>
      <c r="D297" s="11" t="n">
        <v>16299.574</v>
      </c>
      <c r="E297" s="8"/>
      <c r="F297" s="16"/>
    </row>
    <row r="298" customFormat="false" ht="12.8" hidden="false" customHeight="false" outlineLevel="0" collapsed="false">
      <c r="A298" s="13"/>
      <c r="B298" s="14"/>
      <c r="C298" s="11" t="n">
        <v>73.68</v>
      </c>
      <c r="D298" s="11" t="n">
        <v>16696.455</v>
      </c>
      <c r="E298" s="8"/>
      <c r="F298" s="16"/>
    </row>
    <row r="299" customFormat="false" ht="12.8" hidden="false" customHeight="false" outlineLevel="0" collapsed="false">
      <c r="A299" s="13"/>
      <c r="B299" s="14"/>
      <c r="C299" s="11" t="n">
        <v>75.095</v>
      </c>
      <c r="D299" s="11" t="n">
        <v>16375.685</v>
      </c>
      <c r="E299" s="8"/>
      <c r="F299" s="16"/>
    </row>
    <row r="300" customFormat="false" ht="12.8" hidden="false" customHeight="false" outlineLevel="0" collapsed="false">
      <c r="A300" s="13"/>
      <c r="B300" s="14"/>
      <c r="C300" s="11" t="n">
        <v>76.473</v>
      </c>
      <c r="D300" s="11" t="n">
        <v>16475.361</v>
      </c>
      <c r="E300" s="8"/>
      <c r="F300" s="16"/>
    </row>
    <row r="301" customFormat="false" ht="12.8" hidden="false" customHeight="false" outlineLevel="0" collapsed="false">
      <c r="A301" s="20"/>
      <c r="B301" s="19"/>
      <c r="C301" s="11" t="n">
        <v>76.616</v>
      </c>
      <c r="D301" s="11" t="n">
        <v>16245.999</v>
      </c>
      <c r="E301" s="8"/>
      <c r="F301" s="16"/>
    </row>
    <row r="302" customFormat="false" ht="12.8" hidden="false" customHeight="false" outlineLevel="0" collapsed="false">
      <c r="A302" s="9" t="s">
        <v>11</v>
      </c>
      <c r="B302" s="10" t="n">
        <v>100</v>
      </c>
      <c r="C302" s="11" t="n">
        <v>1.408</v>
      </c>
      <c r="D302" s="11" t="n">
        <v>1787.44</v>
      </c>
      <c r="E302" s="12" t="n">
        <f aca="false">AVERAGE(C302:C311)</f>
        <v>1.4785</v>
      </c>
      <c r="F302" s="12" t="n">
        <f aca="false">AVERAGE(D302:D311)</f>
        <v>1658.362</v>
      </c>
    </row>
    <row r="303" customFormat="false" ht="12.8" hidden="false" customHeight="false" outlineLevel="0" collapsed="false">
      <c r="A303" s="13"/>
      <c r="B303" s="14"/>
      <c r="C303" s="11" t="n">
        <v>1.417</v>
      </c>
      <c r="D303" s="11" t="n">
        <v>1687.44</v>
      </c>
      <c r="E303" s="15"/>
      <c r="F303" s="16"/>
    </row>
    <row r="304" customFormat="false" ht="12.8" hidden="false" customHeight="false" outlineLevel="0" collapsed="false">
      <c r="A304" s="13"/>
      <c r="B304" s="14"/>
      <c r="C304" s="11" t="n">
        <v>1.437</v>
      </c>
      <c r="D304" s="11" t="n">
        <v>1535.67</v>
      </c>
      <c r="E304" s="8"/>
      <c r="F304" s="16"/>
    </row>
    <row r="305" customFormat="false" ht="12.8" hidden="false" customHeight="false" outlineLevel="0" collapsed="false">
      <c r="A305" s="13"/>
      <c r="B305" s="14"/>
      <c r="C305" s="11" t="n">
        <v>1.457</v>
      </c>
      <c r="D305" s="11" t="n">
        <v>1841.3</v>
      </c>
      <c r="E305" s="8"/>
      <c r="F305" s="16"/>
    </row>
    <row r="306" customFormat="false" ht="12.8" hidden="false" customHeight="false" outlineLevel="0" collapsed="false">
      <c r="A306" s="13"/>
      <c r="B306" s="14"/>
      <c r="C306" s="11" t="n">
        <v>1.464</v>
      </c>
      <c r="D306" s="11" t="n">
        <v>1845.46</v>
      </c>
      <c r="E306" s="8"/>
      <c r="F306" s="16"/>
    </row>
    <row r="307" customFormat="false" ht="12.8" hidden="false" customHeight="false" outlineLevel="0" collapsed="false">
      <c r="A307" s="13"/>
      <c r="B307" s="14"/>
      <c r="C307" s="11" t="n">
        <v>1.476</v>
      </c>
      <c r="D307" s="11" t="n">
        <v>1606.13</v>
      </c>
      <c r="E307" s="8"/>
      <c r="F307" s="16"/>
    </row>
    <row r="308" customFormat="false" ht="12.8" hidden="false" customHeight="false" outlineLevel="0" collapsed="false">
      <c r="A308" s="13"/>
      <c r="B308" s="14"/>
      <c r="C308" s="11" t="n">
        <v>1.493</v>
      </c>
      <c r="D308" s="11" t="n">
        <v>1593.42</v>
      </c>
      <c r="E308" s="8"/>
      <c r="F308" s="16"/>
    </row>
    <row r="309" customFormat="false" ht="12.8" hidden="false" customHeight="false" outlineLevel="0" collapsed="false">
      <c r="A309" s="13"/>
      <c r="B309" s="14"/>
      <c r="C309" s="17" t="n">
        <v>1.543</v>
      </c>
      <c r="D309" s="17" t="n">
        <v>1514.62</v>
      </c>
      <c r="E309" s="8"/>
      <c r="F309" s="16"/>
    </row>
    <row r="310" customFormat="false" ht="12.8" hidden="false" customHeight="false" outlineLevel="0" collapsed="false">
      <c r="A310" s="13"/>
      <c r="B310" s="14"/>
      <c r="C310" s="18" t="n">
        <v>1.54</v>
      </c>
      <c r="D310" s="18" t="n">
        <v>1600.82</v>
      </c>
      <c r="E310" s="8"/>
      <c r="F310" s="16"/>
    </row>
    <row r="311" customFormat="false" ht="12.8" hidden="false" customHeight="false" outlineLevel="0" collapsed="false">
      <c r="A311" s="13"/>
      <c r="B311" s="19"/>
      <c r="C311" s="11" t="n">
        <v>1.55</v>
      </c>
      <c r="D311" s="11" t="n">
        <v>1571.32</v>
      </c>
      <c r="E311" s="8"/>
      <c r="F311" s="16"/>
    </row>
    <row r="312" customFormat="false" ht="12.8" hidden="false" customHeight="false" outlineLevel="0" collapsed="false">
      <c r="A312" s="13"/>
      <c r="B312" s="10" t="n">
        <v>250</v>
      </c>
      <c r="C312" s="11" t="n">
        <v>3.854</v>
      </c>
      <c r="D312" s="11" t="n">
        <v>2499.805</v>
      </c>
      <c r="E312" s="12" t="n">
        <f aca="false">AVERAGE(C312:C321)</f>
        <v>3.9592</v>
      </c>
      <c r="F312" s="12" t="n">
        <f aca="false">AVERAGE(D312:D321)</f>
        <v>2251.01161</v>
      </c>
    </row>
    <row r="313" customFormat="false" ht="12.8" hidden="false" customHeight="false" outlineLevel="0" collapsed="false">
      <c r="A313" s="13"/>
      <c r="B313" s="14"/>
      <c r="C313" s="11" t="n">
        <v>3.864</v>
      </c>
      <c r="D313" s="11" t="n">
        <v>1853.8823</v>
      </c>
      <c r="E313" s="15"/>
      <c r="F313" s="16"/>
    </row>
    <row r="314" customFormat="false" ht="12.8" hidden="false" customHeight="false" outlineLevel="0" collapsed="false">
      <c r="A314" s="13"/>
      <c r="B314" s="14"/>
      <c r="C314" s="11" t="n">
        <v>3.917</v>
      </c>
      <c r="D314" s="11" t="n">
        <v>2550.131</v>
      </c>
      <c r="E314" s="8"/>
      <c r="F314" s="16"/>
    </row>
    <row r="315" customFormat="false" ht="12.8" hidden="false" customHeight="false" outlineLevel="0" collapsed="false">
      <c r="A315" s="13"/>
      <c r="B315" s="14"/>
      <c r="C315" s="11" t="n">
        <v>3.932</v>
      </c>
      <c r="D315" s="11" t="n">
        <v>2381.0142</v>
      </c>
      <c r="E315" s="8"/>
      <c r="F315" s="16"/>
    </row>
    <row r="316" customFormat="false" ht="12.8" hidden="false" customHeight="false" outlineLevel="0" collapsed="false">
      <c r="A316" s="13"/>
      <c r="B316" s="14"/>
      <c r="C316" s="17" t="n">
        <v>3.948</v>
      </c>
      <c r="D316" s="17" t="n">
        <v>1820.2618</v>
      </c>
      <c r="E316" s="8"/>
      <c r="F316" s="16"/>
    </row>
    <row r="317" customFormat="false" ht="12.8" hidden="false" customHeight="false" outlineLevel="0" collapsed="false">
      <c r="A317" s="13"/>
      <c r="B317" s="14"/>
      <c r="C317" s="18" t="n">
        <v>3.95</v>
      </c>
      <c r="D317" s="18" t="n">
        <v>2393.6748</v>
      </c>
      <c r="E317" s="8"/>
      <c r="F317" s="16"/>
    </row>
    <row r="318" customFormat="false" ht="12.8" hidden="false" customHeight="false" outlineLevel="0" collapsed="false">
      <c r="A318" s="13"/>
      <c r="B318" s="14"/>
      <c r="C318" s="11" t="n">
        <v>4.007</v>
      </c>
      <c r="D318" s="11" t="n">
        <v>2359.013</v>
      </c>
      <c r="E318" s="8"/>
      <c r="F318" s="16"/>
    </row>
    <row r="319" customFormat="false" ht="12.8" hidden="false" customHeight="false" outlineLevel="0" collapsed="false">
      <c r="A319" s="13"/>
      <c r="B319" s="14"/>
      <c r="C319" s="11" t="n">
        <v>4.009</v>
      </c>
      <c r="D319" s="11" t="n">
        <v>2366.878</v>
      </c>
      <c r="E319" s="8"/>
      <c r="F319" s="16"/>
    </row>
    <row r="320" customFormat="false" ht="12.8" hidden="false" customHeight="false" outlineLevel="0" collapsed="false">
      <c r="A320" s="13"/>
      <c r="B320" s="14"/>
      <c r="C320" s="11" t="n">
        <v>4.044</v>
      </c>
      <c r="D320" s="11" t="n">
        <v>2074.1906</v>
      </c>
      <c r="E320" s="8"/>
      <c r="F320" s="16"/>
    </row>
    <row r="321" customFormat="false" ht="12.8" hidden="false" customHeight="false" outlineLevel="0" collapsed="false">
      <c r="A321" s="13"/>
      <c r="B321" s="19"/>
      <c r="C321" s="11" t="n">
        <v>4.067</v>
      </c>
      <c r="D321" s="11" t="n">
        <v>2211.2654</v>
      </c>
      <c r="E321" s="8"/>
      <c r="F321" s="16"/>
    </row>
    <row r="322" customFormat="false" ht="12.8" hidden="false" customHeight="false" outlineLevel="0" collapsed="false">
      <c r="A322" s="13"/>
      <c r="B322" s="10" t="n">
        <v>500</v>
      </c>
      <c r="C322" s="11" t="n">
        <v>8.248</v>
      </c>
      <c r="D322" s="11" t="n">
        <v>3405.6362</v>
      </c>
      <c r="E322" s="12" t="n">
        <f aca="false">AVERAGE(C322:C331)</f>
        <v>8.55</v>
      </c>
      <c r="F322" s="12" t="n">
        <f aca="false">AVERAGE(D322:D331)</f>
        <v>3254.54882</v>
      </c>
    </row>
    <row r="323" customFormat="false" ht="12.8" hidden="false" customHeight="false" outlineLevel="0" collapsed="false">
      <c r="A323" s="13"/>
      <c r="B323" s="14"/>
      <c r="C323" s="11" t="n">
        <v>8.43</v>
      </c>
      <c r="D323" s="11" t="n">
        <v>3414.1636</v>
      </c>
      <c r="E323" s="15"/>
      <c r="F323" s="16"/>
    </row>
    <row r="324" customFormat="false" ht="12.8" hidden="false" customHeight="false" outlineLevel="0" collapsed="false">
      <c r="A324" s="13"/>
      <c r="B324" s="14"/>
      <c r="C324" s="11" t="n">
        <v>8.448</v>
      </c>
      <c r="D324" s="11" t="n">
        <v>3162.4072</v>
      </c>
      <c r="E324" s="8"/>
      <c r="F324" s="16"/>
    </row>
    <row r="325" customFormat="false" ht="12.8" hidden="false" customHeight="false" outlineLevel="0" collapsed="false">
      <c r="A325" s="13"/>
      <c r="B325" s="14"/>
      <c r="C325" s="11" t="n">
        <v>8.488</v>
      </c>
      <c r="D325" s="11" t="n">
        <v>3837.7778</v>
      </c>
      <c r="E325" s="8"/>
      <c r="F325" s="16"/>
    </row>
    <row r="326" customFormat="false" ht="12.8" hidden="false" customHeight="false" outlineLevel="0" collapsed="false">
      <c r="A326" s="13"/>
      <c r="B326" s="14"/>
      <c r="C326" s="11" t="n">
        <v>8.489</v>
      </c>
      <c r="D326" s="11" t="n">
        <v>3644.4692</v>
      </c>
      <c r="E326" s="8"/>
      <c r="F326" s="16"/>
    </row>
    <row r="327" customFormat="false" ht="12.8" hidden="false" customHeight="false" outlineLevel="0" collapsed="false">
      <c r="A327" s="13"/>
      <c r="B327" s="14"/>
      <c r="C327" s="11" t="n">
        <v>8.562</v>
      </c>
      <c r="D327" s="11" t="n">
        <v>3401.459</v>
      </c>
      <c r="E327" s="8"/>
      <c r="F327" s="16"/>
    </row>
    <row r="328" customFormat="false" ht="12.8" hidden="false" customHeight="false" outlineLevel="0" collapsed="false">
      <c r="A328" s="13"/>
      <c r="B328" s="14"/>
      <c r="C328" s="11" t="n">
        <v>8.594</v>
      </c>
      <c r="D328" s="11" t="n">
        <v>2881.4553</v>
      </c>
      <c r="E328" s="8"/>
      <c r="F328" s="16"/>
    </row>
    <row r="329" customFormat="false" ht="12.8" hidden="false" customHeight="false" outlineLevel="0" collapsed="false">
      <c r="A329" s="13"/>
      <c r="B329" s="14"/>
      <c r="C329" s="11" t="n">
        <v>8.642</v>
      </c>
      <c r="D329" s="11" t="n">
        <v>2550.0256</v>
      </c>
      <c r="E329" s="8"/>
      <c r="F329" s="16"/>
    </row>
    <row r="330" customFormat="false" ht="12.8" hidden="false" customHeight="false" outlineLevel="0" collapsed="false">
      <c r="A330" s="13"/>
      <c r="B330" s="14"/>
      <c r="C330" s="11" t="n">
        <v>8.684</v>
      </c>
      <c r="D330" s="11" t="n">
        <v>3162.442</v>
      </c>
      <c r="E330" s="8"/>
      <c r="F330" s="16"/>
    </row>
    <row r="331" customFormat="false" ht="12.8" hidden="false" customHeight="false" outlineLevel="0" collapsed="false">
      <c r="A331" s="13"/>
      <c r="B331" s="19"/>
      <c r="C331" s="11" t="n">
        <v>8.915</v>
      </c>
      <c r="D331" s="11" t="n">
        <v>3085.6523</v>
      </c>
      <c r="E331" s="8"/>
      <c r="F331" s="16"/>
    </row>
    <row r="332" customFormat="false" ht="12.8" hidden="false" customHeight="false" outlineLevel="0" collapsed="false">
      <c r="A332" s="13"/>
      <c r="B332" s="10" t="n">
        <v>1000</v>
      </c>
      <c r="C332" s="11" t="n">
        <v>17.867</v>
      </c>
      <c r="D332" s="11" t="n">
        <v>5453.976</v>
      </c>
      <c r="E332" s="12" t="n">
        <f aca="false">AVERAGE(C332:C341)</f>
        <v>18.262</v>
      </c>
      <c r="F332" s="12" t="n">
        <f aca="false">AVERAGE(D332:D341)</f>
        <v>5678.65136</v>
      </c>
    </row>
    <row r="333" customFormat="false" ht="12.8" hidden="false" customHeight="false" outlineLevel="0" collapsed="false">
      <c r="A333" s="13"/>
      <c r="B333" s="14"/>
      <c r="C333" s="11" t="n">
        <v>17.88</v>
      </c>
      <c r="D333" s="11" t="n">
        <v>7375.5693</v>
      </c>
      <c r="E333" s="15"/>
      <c r="F333" s="16"/>
    </row>
    <row r="334" customFormat="false" ht="12.8" hidden="false" customHeight="false" outlineLevel="0" collapsed="false">
      <c r="A334" s="13"/>
      <c r="B334" s="14"/>
      <c r="C334" s="11" t="n">
        <v>17.927</v>
      </c>
      <c r="D334" s="11" t="n">
        <v>6356.8413</v>
      </c>
      <c r="E334" s="8"/>
      <c r="F334" s="16"/>
    </row>
    <row r="335" customFormat="false" ht="12.8" hidden="false" customHeight="false" outlineLevel="0" collapsed="false">
      <c r="A335" s="13"/>
      <c r="B335" s="14"/>
      <c r="C335" s="11" t="n">
        <v>18.274</v>
      </c>
      <c r="D335" s="11" t="n">
        <v>4794.8965</v>
      </c>
      <c r="E335" s="8"/>
      <c r="F335" s="16"/>
    </row>
    <row r="336" customFormat="false" ht="12.8" hidden="false" customHeight="false" outlineLevel="0" collapsed="false">
      <c r="A336" s="13"/>
      <c r="B336" s="14"/>
      <c r="C336" s="11" t="n">
        <v>18.333</v>
      </c>
      <c r="D336" s="11" t="n">
        <v>5279.254</v>
      </c>
      <c r="E336" s="8"/>
      <c r="F336" s="16"/>
    </row>
    <row r="337" customFormat="false" ht="12.8" hidden="false" customHeight="false" outlineLevel="0" collapsed="false">
      <c r="A337" s="13"/>
      <c r="B337" s="14"/>
      <c r="C337" s="11" t="n">
        <v>18.396</v>
      </c>
      <c r="D337" s="11" t="n">
        <v>5269.3457</v>
      </c>
      <c r="E337" s="8"/>
      <c r="F337" s="16"/>
    </row>
    <row r="338" customFormat="false" ht="12.8" hidden="false" customHeight="false" outlineLevel="0" collapsed="false">
      <c r="A338" s="13"/>
      <c r="B338" s="14"/>
      <c r="C338" s="11" t="n">
        <v>18.401</v>
      </c>
      <c r="D338" s="11" t="n">
        <v>6011.7104</v>
      </c>
      <c r="E338" s="8"/>
      <c r="F338" s="16"/>
    </row>
    <row r="339" customFormat="false" ht="12.8" hidden="false" customHeight="false" outlineLevel="0" collapsed="false">
      <c r="A339" s="13"/>
      <c r="B339" s="14"/>
      <c r="C339" s="11" t="n">
        <v>18.41</v>
      </c>
      <c r="D339" s="11" t="n">
        <v>5149.2554</v>
      </c>
      <c r="E339" s="8"/>
      <c r="F339" s="16"/>
    </row>
    <row r="340" customFormat="false" ht="12.8" hidden="false" customHeight="false" outlineLevel="0" collapsed="false">
      <c r="A340" s="13"/>
      <c r="B340" s="14"/>
      <c r="C340" s="11" t="n">
        <v>18.449</v>
      </c>
      <c r="D340" s="11" t="n">
        <v>6098.365</v>
      </c>
      <c r="E340" s="8"/>
      <c r="F340" s="16"/>
    </row>
    <row r="341" customFormat="false" ht="12.8" hidden="false" customHeight="false" outlineLevel="0" collapsed="false">
      <c r="A341" s="13"/>
      <c r="B341" s="19"/>
      <c r="C341" s="11" t="n">
        <v>18.683</v>
      </c>
      <c r="D341" s="11" t="n">
        <v>4997.3</v>
      </c>
      <c r="E341" s="8"/>
      <c r="F341" s="16"/>
    </row>
    <row r="342" customFormat="false" ht="12.8" hidden="false" customHeight="false" outlineLevel="0" collapsed="false">
      <c r="A342" s="13"/>
      <c r="B342" s="10" t="n">
        <v>2000</v>
      </c>
      <c r="C342" s="11" t="n">
        <v>37.678</v>
      </c>
      <c r="D342" s="11" t="n">
        <v>10529.686</v>
      </c>
      <c r="E342" s="12" t="n">
        <f aca="false">AVERAGE(C342:C351)</f>
        <v>38.2761</v>
      </c>
      <c r="F342" s="12" t="n">
        <f aca="false">AVERAGE(D342:D351)</f>
        <v>10279.9343</v>
      </c>
    </row>
    <row r="343" customFormat="false" ht="12.8" hidden="false" customHeight="false" outlineLevel="0" collapsed="false">
      <c r="A343" s="13"/>
      <c r="B343" s="14"/>
      <c r="C343" s="11" t="n">
        <v>37.7</v>
      </c>
      <c r="D343" s="11" t="n">
        <v>10351.44</v>
      </c>
      <c r="E343" s="15"/>
      <c r="F343" s="16"/>
    </row>
    <row r="344" customFormat="false" ht="12.8" hidden="false" customHeight="false" outlineLevel="0" collapsed="false">
      <c r="A344" s="13"/>
      <c r="B344" s="14"/>
      <c r="C344" s="11" t="n">
        <v>37.79</v>
      </c>
      <c r="D344" s="11" t="n">
        <v>10803.824</v>
      </c>
      <c r="E344" s="8"/>
      <c r="F344" s="16"/>
    </row>
    <row r="345" customFormat="false" ht="12.8" hidden="false" customHeight="false" outlineLevel="0" collapsed="false">
      <c r="A345" s="13"/>
      <c r="B345" s="14"/>
      <c r="C345" s="11" t="n">
        <v>38.053</v>
      </c>
      <c r="D345" s="11" t="n">
        <v>10153.575</v>
      </c>
      <c r="E345" s="8"/>
      <c r="F345" s="16"/>
    </row>
    <row r="346" customFormat="false" ht="12.8" hidden="false" customHeight="false" outlineLevel="0" collapsed="false">
      <c r="A346" s="13"/>
      <c r="B346" s="14"/>
      <c r="C346" s="11" t="n">
        <v>38.099</v>
      </c>
      <c r="D346" s="11" t="n">
        <v>10076.7</v>
      </c>
      <c r="E346" s="8"/>
      <c r="F346" s="16"/>
    </row>
    <row r="347" customFormat="false" ht="12.8" hidden="false" customHeight="false" outlineLevel="0" collapsed="false">
      <c r="A347" s="13"/>
      <c r="B347" s="14"/>
      <c r="C347" s="11" t="n">
        <v>38.2</v>
      </c>
      <c r="D347" s="11" t="n">
        <v>9791.496</v>
      </c>
      <c r="E347" s="8"/>
      <c r="F347" s="16"/>
    </row>
    <row r="348" customFormat="false" ht="12.8" hidden="false" customHeight="false" outlineLevel="0" collapsed="false">
      <c r="A348" s="13"/>
      <c r="B348" s="14"/>
      <c r="C348" s="11" t="n">
        <v>38.261</v>
      </c>
      <c r="D348" s="11" t="n">
        <v>11172.932</v>
      </c>
      <c r="E348" s="8"/>
      <c r="F348" s="16"/>
    </row>
    <row r="349" customFormat="false" ht="12.8" hidden="false" customHeight="false" outlineLevel="0" collapsed="false">
      <c r="A349" s="13"/>
      <c r="B349" s="14"/>
      <c r="C349" s="11" t="n">
        <v>38.433</v>
      </c>
      <c r="D349" s="11" t="n">
        <v>10525.458</v>
      </c>
      <c r="E349" s="8"/>
      <c r="F349" s="16"/>
    </row>
    <row r="350" customFormat="false" ht="12.8" hidden="false" customHeight="false" outlineLevel="0" collapsed="false">
      <c r="A350" s="13"/>
      <c r="B350" s="14"/>
      <c r="C350" s="11" t="n">
        <v>39.139</v>
      </c>
      <c r="D350" s="11" t="n">
        <v>9476.915</v>
      </c>
      <c r="E350" s="8"/>
      <c r="F350" s="16"/>
    </row>
    <row r="351" customFormat="false" ht="12.8" hidden="false" customHeight="false" outlineLevel="0" collapsed="false">
      <c r="A351" s="13"/>
      <c r="B351" s="19"/>
      <c r="C351" s="11" t="n">
        <v>39.408</v>
      </c>
      <c r="D351" s="11" t="n">
        <v>9917.317</v>
      </c>
      <c r="E351" s="8"/>
      <c r="F351" s="16"/>
    </row>
    <row r="352" customFormat="false" ht="12.8" hidden="false" customHeight="false" outlineLevel="0" collapsed="false">
      <c r="A352" s="13"/>
      <c r="B352" s="10" t="n">
        <v>4000</v>
      </c>
      <c r="C352" s="11" t="n">
        <v>86.521</v>
      </c>
      <c r="D352" s="11" t="n">
        <v>16301.859</v>
      </c>
      <c r="E352" s="12" t="n">
        <f aca="false">AVERAGE(C352:C361)</f>
        <v>89.0679</v>
      </c>
      <c r="F352" s="12" t="n">
        <f aca="false">AVERAGE(D352:D361)</f>
        <v>16276.49445</v>
      </c>
    </row>
    <row r="353" customFormat="false" ht="12.8" hidden="false" customHeight="false" outlineLevel="0" collapsed="false">
      <c r="A353" s="13"/>
      <c r="B353" s="14"/>
      <c r="C353" s="11" t="n">
        <v>87.01</v>
      </c>
      <c r="D353" s="11" t="n">
        <v>16689.264</v>
      </c>
      <c r="E353" s="15"/>
      <c r="F353" s="16"/>
    </row>
    <row r="354" customFormat="false" ht="12.8" hidden="false" customHeight="false" outlineLevel="0" collapsed="false">
      <c r="A354" s="13"/>
      <c r="B354" s="14"/>
      <c r="C354" s="11" t="n">
        <v>88.188</v>
      </c>
      <c r="D354" s="11" t="n">
        <v>16088.351</v>
      </c>
      <c r="E354" s="8"/>
      <c r="F354" s="16"/>
    </row>
    <row r="355" customFormat="false" ht="12.8" hidden="false" customHeight="false" outlineLevel="0" collapsed="false">
      <c r="A355" s="13"/>
      <c r="B355" s="14"/>
      <c r="C355" s="11" t="n">
        <v>88.647</v>
      </c>
      <c r="D355" s="11" t="n">
        <v>15825.294</v>
      </c>
      <c r="E355" s="8"/>
      <c r="F355" s="16"/>
    </row>
    <row r="356" customFormat="false" ht="12.8" hidden="false" customHeight="false" outlineLevel="0" collapsed="false">
      <c r="A356" s="13"/>
      <c r="B356" s="14"/>
      <c r="C356" s="11" t="n">
        <v>88.812</v>
      </c>
      <c r="D356" s="11" t="n">
        <v>15788.434</v>
      </c>
      <c r="E356" s="8"/>
      <c r="F356" s="16"/>
    </row>
    <row r="357" customFormat="false" ht="12.8" hidden="false" customHeight="false" outlineLevel="0" collapsed="false">
      <c r="A357" s="13"/>
      <c r="B357" s="14"/>
      <c r="C357" s="11" t="n">
        <v>88.872</v>
      </c>
      <c r="D357" s="11" t="n">
        <v>16737.273</v>
      </c>
      <c r="E357" s="8"/>
      <c r="F357" s="16"/>
    </row>
    <row r="358" customFormat="false" ht="12.8" hidden="false" customHeight="false" outlineLevel="0" collapsed="false">
      <c r="A358" s="13"/>
      <c r="B358" s="14"/>
      <c r="C358" s="11" t="n">
        <v>89.56</v>
      </c>
      <c r="D358" s="11" t="n">
        <v>16071.808</v>
      </c>
      <c r="E358" s="8"/>
      <c r="F358" s="16"/>
    </row>
    <row r="359" customFormat="false" ht="12.8" hidden="false" customHeight="false" outlineLevel="0" collapsed="false">
      <c r="A359" s="13"/>
      <c r="B359" s="14"/>
      <c r="C359" s="11" t="n">
        <v>89.683</v>
      </c>
      <c r="D359" s="11" t="n">
        <v>16008.9795</v>
      </c>
      <c r="E359" s="8"/>
      <c r="F359" s="16"/>
    </row>
    <row r="360" customFormat="false" ht="12.8" hidden="false" customHeight="false" outlineLevel="0" collapsed="false">
      <c r="A360" s="13"/>
      <c r="B360" s="14"/>
      <c r="C360" s="11" t="n">
        <v>90.108</v>
      </c>
      <c r="D360" s="11" t="n">
        <v>16702.582</v>
      </c>
      <c r="E360" s="8"/>
      <c r="F360" s="16"/>
    </row>
    <row r="361" customFormat="false" ht="12.8" hidden="false" customHeight="false" outlineLevel="0" collapsed="false">
      <c r="A361" s="20"/>
      <c r="B361" s="19"/>
      <c r="C361" s="11" t="n">
        <v>93.278</v>
      </c>
      <c r="D361" s="11" t="n">
        <v>16551.1</v>
      </c>
      <c r="E361" s="8"/>
      <c r="F361" s="16"/>
    </row>
    <row r="362" customFormat="false" ht="12.8" hidden="false" customHeight="false" outlineLevel="0" collapsed="false">
      <c r="A362" s="9" t="s">
        <v>12</v>
      </c>
      <c r="B362" s="10" t="n">
        <v>100</v>
      </c>
      <c r="C362" s="11" t="n">
        <v>1.213</v>
      </c>
      <c r="D362" s="11" t="n">
        <v>1215.68</v>
      </c>
      <c r="E362" s="12" t="n">
        <f aca="false">AVERAGE(C362:C371)</f>
        <v>1.2397</v>
      </c>
      <c r="F362" s="12" t="n">
        <f aca="false">AVERAGE(D362:D371)</f>
        <v>1343.611</v>
      </c>
    </row>
    <row r="363" customFormat="false" ht="12.8" hidden="false" customHeight="false" outlineLevel="0" collapsed="false">
      <c r="A363" s="13"/>
      <c r="B363" s="14"/>
      <c r="C363" s="11" t="n">
        <v>1.222</v>
      </c>
      <c r="D363" s="11" t="n">
        <v>1100.81</v>
      </c>
      <c r="E363" s="15"/>
      <c r="F363" s="16"/>
    </row>
    <row r="364" customFormat="false" ht="12.8" hidden="false" customHeight="false" outlineLevel="0" collapsed="false">
      <c r="A364" s="13"/>
      <c r="B364" s="14"/>
      <c r="C364" s="17" t="n">
        <v>1.223</v>
      </c>
      <c r="D364" s="17" t="n">
        <v>1307.3</v>
      </c>
      <c r="E364" s="8"/>
      <c r="F364" s="16"/>
    </row>
    <row r="365" customFormat="false" ht="12.8" hidden="false" customHeight="false" outlineLevel="0" collapsed="false">
      <c r="A365" s="13"/>
      <c r="B365" s="14"/>
      <c r="C365" s="18" t="n">
        <v>1.22</v>
      </c>
      <c r="D365" s="18" t="n">
        <v>1313.68</v>
      </c>
      <c r="E365" s="8"/>
      <c r="F365" s="16"/>
    </row>
    <row r="366" customFormat="false" ht="12.8" hidden="false" customHeight="false" outlineLevel="0" collapsed="false">
      <c r="A366" s="13"/>
      <c r="B366" s="14"/>
      <c r="C366" s="11" t="n">
        <v>1.237</v>
      </c>
      <c r="D366" s="11" t="n">
        <v>1661.61</v>
      </c>
      <c r="E366" s="8"/>
      <c r="F366" s="16"/>
    </row>
    <row r="367" customFormat="false" ht="12.8" hidden="false" customHeight="false" outlineLevel="0" collapsed="false">
      <c r="A367" s="13"/>
      <c r="B367" s="14"/>
      <c r="C367" s="11" t="n">
        <v>1.238</v>
      </c>
      <c r="D367" s="11" t="n">
        <v>1120.72</v>
      </c>
      <c r="E367" s="8"/>
      <c r="F367" s="16"/>
    </row>
    <row r="368" customFormat="false" ht="12.8" hidden="false" customHeight="false" outlineLevel="0" collapsed="false">
      <c r="A368" s="13"/>
      <c r="B368" s="14"/>
      <c r="C368" s="11" t="n">
        <v>1.242</v>
      </c>
      <c r="D368" s="11" t="n">
        <v>1445.3</v>
      </c>
      <c r="E368" s="8"/>
      <c r="F368" s="16"/>
    </row>
    <row r="369" customFormat="false" ht="12.8" hidden="false" customHeight="false" outlineLevel="0" collapsed="false">
      <c r="A369" s="13"/>
      <c r="B369" s="14"/>
      <c r="C369" s="11" t="n">
        <v>1.247</v>
      </c>
      <c r="D369" s="11" t="n">
        <v>1114.05</v>
      </c>
      <c r="E369" s="8"/>
      <c r="F369" s="16"/>
    </row>
    <row r="370" customFormat="false" ht="12.8" hidden="false" customHeight="false" outlineLevel="0" collapsed="false">
      <c r="A370" s="13"/>
      <c r="B370" s="14"/>
      <c r="C370" s="11" t="n">
        <v>1.27</v>
      </c>
      <c r="D370" s="11" t="n">
        <v>1519.43</v>
      </c>
      <c r="E370" s="8"/>
      <c r="F370" s="16"/>
    </row>
    <row r="371" customFormat="false" ht="12.8" hidden="false" customHeight="false" outlineLevel="0" collapsed="false">
      <c r="A371" s="13"/>
      <c r="B371" s="19"/>
      <c r="C371" s="11" t="n">
        <v>1.285</v>
      </c>
      <c r="D371" s="11" t="n">
        <v>1637.53</v>
      </c>
      <c r="E371" s="8"/>
      <c r="F371" s="16"/>
    </row>
    <row r="372" customFormat="false" ht="12.8" hidden="false" customHeight="false" outlineLevel="0" collapsed="false">
      <c r="A372" s="13"/>
      <c r="B372" s="10" t="n">
        <v>250</v>
      </c>
      <c r="C372" s="11" t="n">
        <v>3.318</v>
      </c>
      <c r="D372" s="11" t="n">
        <v>1986.9148</v>
      </c>
      <c r="E372" s="12" t="n">
        <f aca="false">AVERAGE(C372:C381)</f>
        <v>3.3662</v>
      </c>
      <c r="F372" s="12" t="n">
        <f aca="false">AVERAGE(D372:D381)</f>
        <v>1784.59402</v>
      </c>
    </row>
    <row r="373" customFormat="false" ht="12.8" hidden="false" customHeight="false" outlineLevel="0" collapsed="false">
      <c r="A373" s="13"/>
      <c r="B373" s="14"/>
      <c r="C373" s="11" t="n">
        <v>3.324</v>
      </c>
      <c r="D373" s="11" t="n">
        <v>2528.6458</v>
      </c>
      <c r="E373" s="15"/>
      <c r="F373" s="16"/>
    </row>
    <row r="374" customFormat="false" ht="12.8" hidden="false" customHeight="false" outlineLevel="0" collapsed="false">
      <c r="A374" s="13"/>
      <c r="B374" s="14"/>
      <c r="C374" s="11" t="n">
        <v>3.33</v>
      </c>
      <c r="D374" s="11" t="n">
        <v>1786.4822</v>
      </c>
      <c r="E374" s="8"/>
      <c r="F374" s="16"/>
    </row>
    <row r="375" customFormat="false" ht="12.8" hidden="false" customHeight="false" outlineLevel="0" collapsed="false">
      <c r="A375" s="13"/>
      <c r="B375" s="14"/>
      <c r="C375" s="11" t="n">
        <v>3.339</v>
      </c>
      <c r="D375" s="11" t="n">
        <v>2382.3647</v>
      </c>
      <c r="E375" s="8"/>
      <c r="F375" s="16"/>
    </row>
    <row r="376" customFormat="false" ht="12.8" hidden="false" customHeight="false" outlineLevel="0" collapsed="false">
      <c r="A376" s="13"/>
      <c r="B376" s="14"/>
      <c r="C376" s="11" t="n">
        <v>3.358</v>
      </c>
      <c r="D376" s="11" t="n">
        <v>1885.8612</v>
      </c>
      <c r="E376" s="8"/>
      <c r="F376" s="16"/>
    </row>
    <row r="377" customFormat="false" ht="12.8" hidden="false" customHeight="false" outlineLevel="0" collapsed="false">
      <c r="A377" s="13"/>
      <c r="B377" s="14"/>
      <c r="C377" s="11" t="n">
        <v>3.359</v>
      </c>
      <c r="D377" s="11" t="n">
        <v>2046.8203</v>
      </c>
      <c r="E377" s="8"/>
      <c r="F377" s="16"/>
    </row>
    <row r="378" customFormat="false" ht="12.8" hidden="false" customHeight="false" outlineLevel="0" collapsed="false">
      <c r="A378" s="13"/>
      <c r="B378" s="14"/>
      <c r="C378" s="11" t="n">
        <v>3.376</v>
      </c>
      <c r="D378" s="11" t="n">
        <v>1697.6855</v>
      </c>
      <c r="E378" s="8"/>
      <c r="F378" s="16"/>
    </row>
    <row r="379" customFormat="false" ht="12.8" hidden="false" customHeight="false" outlineLevel="0" collapsed="false">
      <c r="A379" s="13"/>
      <c r="B379" s="14"/>
      <c r="C379" s="11" t="n">
        <v>3.403</v>
      </c>
      <c r="D379" s="11" t="n">
        <v>1094.7104</v>
      </c>
      <c r="E379" s="8"/>
      <c r="F379" s="16"/>
    </row>
    <row r="380" customFormat="false" ht="12.8" hidden="false" customHeight="false" outlineLevel="0" collapsed="false">
      <c r="A380" s="13"/>
      <c r="B380" s="14"/>
      <c r="C380" s="11" t="n">
        <v>3.407</v>
      </c>
      <c r="D380" s="11" t="n">
        <v>1170.1758</v>
      </c>
      <c r="E380" s="8"/>
      <c r="F380" s="16"/>
    </row>
    <row r="381" customFormat="false" ht="12.8" hidden="false" customHeight="false" outlineLevel="0" collapsed="false">
      <c r="A381" s="13"/>
      <c r="B381" s="19"/>
      <c r="C381" s="11" t="n">
        <v>3.448</v>
      </c>
      <c r="D381" s="11" t="n">
        <v>1266.2795</v>
      </c>
      <c r="E381" s="8"/>
      <c r="F381" s="16"/>
    </row>
    <row r="382" customFormat="false" ht="12.8" hidden="false" customHeight="false" outlineLevel="0" collapsed="false">
      <c r="A382" s="13"/>
      <c r="B382" s="10" t="n">
        <v>500</v>
      </c>
      <c r="C382" s="11" t="n">
        <v>6.985</v>
      </c>
      <c r="D382" s="11" t="n">
        <v>3246.1382</v>
      </c>
      <c r="E382" s="12" t="n">
        <f aca="false">AVERAGE(C382:C391)</f>
        <v>7.1334</v>
      </c>
      <c r="F382" s="12" t="n">
        <f aca="false">AVERAGE(D382:D391)</f>
        <v>3184.94332</v>
      </c>
    </row>
    <row r="383" customFormat="false" ht="12.8" hidden="false" customHeight="false" outlineLevel="0" collapsed="false">
      <c r="A383" s="13"/>
      <c r="B383" s="14"/>
      <c r="C383" s="11" t="n">
        <v>7.045</v>
      </c>
      <c r="D383" s="11" t="n">
        <v>2972.433</v>
      </c>
      <c r="E383" s="15"/>
      <c r="F383" s="16"/>
    </row>
    <row r="384" customFormat="false" ht="12.8" hidden="false" customHeight="false" outlineLevel="0" collapsed="false">
      <c r="A384" s="13"/>
      <c r="B384" s="14"/>
      <c r="C384" s="11" t="n">
        <v>7.065</v>
      </c>
      <c r="D384" s="11" t="n">
        <v>3242.1963</v>
      </c>
      <c r="E384" s="8"/>
      <c r="F384" s="16"/>
    </row>
    <row r="385" customFormat="false" ht="12.8" hidden="false" customHeight="false" outlineLevel="0" collapsed="false">
      <c r="A385" s="13"/>
      <c r="B385" s="14"/>
      <c r="C385" s="11" t="n">
        <v>7.086</v>
      </c>
      <c r="D385" s="11" t="n">
        <v>3329.7769</v>
      </c>
      <c r="E385" s="8"/>
      <c r="F385" s="16"/>
    </row>
    <row r="386" customFormat="false" ht="12.8" hidden="false" customHeight="false" outlineLevel="0" collapsed="false">
      <c r="A386" s="13"/>
      <c r="B386" s="14"/>
      <c r="C386" s="11" t="n">
        <v>7.138</v>
      </c>
      <c r="D386" s="11" t="n">
        <v>3345.5386</v>
      </c>
      <c r="E386" s="8"/>
      <c r="F386" s="16"/>
    </row>
    <row r="387" customFormat="false" ht="12.8" hidden="false" customHeight="false" outlineLevel="0" collapsed="false">
      <c r="A387" s="13"/>
      <c r="B387" s="14"/>
      <c r="C387" s="11" t="n">
        <v>7.141</v>
      </c>
      <c r="D387" s="11" t="n">
        <v>3125.8977</v>
      </c>
      <c r="E387" s="8"/>
      <c r="F387" s="16"/>
    </row>
    <row r="388" customFormat="false" ht="12.8" hidden="false" customHeight="false" outlineLevel="0" collapsed="false">
      <c r="A388" s="13"/>
      <c r="B388" s="14"/>
      <c r="C388" s="11" t="n">
        <v>7.16</v>
      </c>
      <c r="D388" s="11" t="n">
        <v>2873.0981</v>
      </c>
      <c r="E388" s="8"/>
      <c r="F388" s="16"/>
    </row>
    <row r="389" customFormat="false" ht="12.8" hidden="false" customHeight="false" outlineLevel="0" collapsed="false">
      <c r="A389" s="13"/>
      <c r="B389" s="14"/>
      <c r="C389" s="11" t="n">
        <v>7.186</v>
      </c>
      <c r="D389" s="11" t="n">
        <v>3254.96</v>
      </c>
      <c r="E389" s="8"/>
      <c r="F389" s="16"/>
    </row>
    <row r="390" customFormat="false" ht="12.8" hidden="false" customHeight="false" outlineLevel="0" collapsed="false">
      <c r="A390" s="13"/>
      <c r="B390" s="14"/>
      <c r="C390" s="11" t="n">
        <v>7.246</v>
      </c>
      <c r="D390" s="11" t="n">
        <v>3342.8564</v>
      </c>
      <c r="E390" s="8"/>
      <c r="F390" s="16"/>
    </row>
    <row r="391" customFormat="false" ht="12.8" hidden="false" customHeight="false" outlineLevel="0" collapsed="false">
      <c r="A391" s="13"/>
      <c r="B391" s="19"/>
      <c r="C391" s="11" t="n">
        <v>7.282</v>
      </c>
      <c r="D391" s="11" t="n">
        <v>3116.538</v>
      </c>
      <c r="E391" s="8"/>
      <c r="F391" s="16"/>
    </row>
    <row r="392" customFormat="false" ht="12.8" hidden="false" customHeight="false" outlineLevel="0" collapsed="false">
      <c r="A392" s="13"/>
      <c r="B392" s="10" t="n">
        <v>1000</v>
      </c>
      <c r="C392" s="11" t="n">
        <v>14.807</v>
      </c>
      <c r="D392" s="11" t="n">
        <v>5330.9604</v>
      </c>
      <c r="E392" s="12" t="n">
        <f aca="false">AVERAGE(C392:C401)</f>
        <v>15.3611</v>
      </c>
      <c r="F392" s="12" t="n">
        <f aca="false">AVERAGE(D392:D401)</f>
        <v>4817.92392</v>
      </c>
    </row>
    <row r="393" customFormat="false" ht="12.8" hidden="false" customHeight="false" outlineLevel="0" collapsed="false">
      <c r="A393" s="13"/>
      <c r="B393" s="14"/>
      <c r="C393" s="11" t="n">
        <v>14.908</v>
      </c>
      <c r="D393" s="11" t="n">
        <v>5117.051</v>
      </c>
      <c r="E393" s="15"/>
      <c r="F393" s="16"/>
    </row>
    <row r="394" customFormat="false" ht="12.8" hidden="false" customHeight="false" outlineLevel="0" collapsed="false">
      <c r="A394" s="13"/>
      <c r="B394" s="14"/>
      <c r="C394" s="11" t="n">
        <v>15.059</v>
      </c>
      <c r="D394" s="11" t="n">
        <v>4612.4077</v>
      </c>
      <c r="E394" s="8"/>
      <c r="F394" s="16"/>
    </row>
    <row r="395" customFormat="false" ht="12.8" hidden="false" customHeight="false" outlineLevel="0" collapsed="false">
      <c r="A395" s="13"/>
      <c r="B395" s="14"/>
      <c r="C395" s="11" t="n">
        <v>15.135</v>
      </c>
      <c r="D395" s="11" t="n">
        <v>4815.059</v>
      </c>
      <c r="E395" s="8"/>
      <c r="F395" s="16"/>
    </row>
    <row r="396" customFormat="false" ht="12.8" hidden="false" customHeight="false" outlineLevel="0" collapsed="false">
      <c r="A396" s="13"/>
      <c r="B396" s="14"/>
      <c r="C396" s="11" t="n">
        <v>15.417</v>
      </c>
      <c r="D396" s="11" t="n">
        <v>5300.3506</v>
      </c>
      <c r="E396" s="8"/>
      <c r="F396" s="16"/>
    </row>
    <row r="397" customFormat="false" ht="12.8" hidden="false" customHeight="false" outlineLevel="0" collapsed="false">
      <c r="A397" s="13"/>
      <c r="B397" s="14"/>
      <c r="C397" s="11" t="n">
        <v>15.463</v>
      </c>
      <c r="D397" s="11" t="n">
        <v>4445.9204</v>
      </c>
      <c r="E397" s="8"/>
      <c r="F397" s="16"/>
    </row>
    <row r="398" customFormat="false" ht="12.8" hidden="false" customHeight="false" outlineLevel="0" collapsed="false">
      <c r="A398" s="13"/>
      <c r="B398" s="14"/>
      <c r="C398" s="11" t="n">
        <v>15.565</v>
      </c>
      <c r="D398" s="11" t="n">
        <v>4511.584</v>
      </c>
      <c r="E398" s="8"/>
      <c r="F398" s="16"/>
    </row>
    <row r="399" customFormat="false" ht="12.8" hidden="false" customHeight="false" outlineLevel="0" collapsed="false">
      <c r="A399" s="13"/>
      <c r="B399" s="14"/>
      <c r="C399" s="11" t="n">
        <v>15.645</v>
      </c>
      <c r="D399" s="11" t="n">
        <v>5213.4224</v>
      </c>
      <c r="E399" s="8"/>
      <c r="F399" s="16"/>
    </row>
    <row r="400" customFormat="false" ht="12.8" hidden="false" customHeight="false" outlineLevel="0" collapsed="false">
      <c r="A400" s="13"/>
      <c r="B400" s="14"/>
      <c r="C400" s="11" t="n">
        <v>15.728</v>
      </c>
      <c r="D400" s="11" t="n">
        <v>4516.7407</v>
      </c>
      <c r="E400" s="8"/>
      <c r="F400" s="16"/>
    </row>
    <row r="401" customFormat="false" ht="12.8" hidden="false" customHeight="false" outlineLevel="0" collapsed="false">
      <c r="A401" s="13"/>
      <c r="B401" s="19"/>
      <c r="C401" s="11" t="n">
        <v>15.884</v>
      </c>
      <c r="D401" s="11" t="n">
        <v>4315.743</v>
      </c>
      <c r="E401" s="8"/>
      <c r="F401" s="16"/>
    </row>
    <row r="402" customFormat="false" ht="12.8" hidden="false" customHeight="false" outlineLevel="0" collapsed="false">
      <c r="A402" s="13"/>
      <c r="B402" s="10" t="n">
        <v>2000</v>
      </c>
      <c r="C402" s="11" t="n">
        <v>31.504</v>
      </c>
      <c r="D402" s="11" t="n">
        <v>9625.926</v>
      </c>
      <c r="E402" s="12" t="n">
        <f aca="false">AVERAGE(C402:C411)</f>
        <v>33.4886</v>
      </c>
      <c r="F402" s="12" t="n">
        <f aca="false">AVERAGE(D402:D411)</f>
        <v>9104.6355</v>
      </c>
    </row>
    <row r="403" customFormat="false" ht="12.8" hidden="false" customHeight="false" outlineLevel="0" collapsed="false">
      <c r="A403" s="13"/>
      <c r="B403" s="14"/>
      <c r="C403" s="11" t="n">
        <v>32.702</v>
      </c>
      <c r="D403" s="11" t="n">
        <v>8317.001</v>
      </c>
      <c r="E403" s="15"/>
      <c r="F403" s="16"/>
    </row>
    <row r="404" customFormat="false" ht="12.8" hidden="false" customHeight="false" outlineLevel="0" collapsed="false">
      <c r="A404" s="13"/>
      <c r="B404" s="14"/>
      <c r="C404" s="11" t="n">
        <v>33.044</v>
      </c>
      <c r="D404" s="11" t="n">
        <v>8585.604</v>
      </c>
      <c r="E404" s="8"/>
      <c r="F404" s="16"/>
    </row>
    <row r="405" customFormat="false" ht="12.8" hidden="false" customHeight="false" outlineLevel="0" collapsed="false">
      <c r="A405" s="13"/>
      <c r="B405" s="14"/>
      <c r="C405" s="11" t="n">
        <v>33.213</v>
      </c>
      <c r="D405" s="11" t="n">
        <v>9267.2</v>
      </c>
      <c r="E405" s="8"/>
      <c r="F405" s="16"/>
    </row>
    <row r="406" customFormat="false" ht="12.8" hidden="false" customHeight="false" outlineLevel="0" collapsed="false">
      <c r="A406" s="13"/>
      <c r="B406" s="14"/>
      <c r="C406" s="11" t="n">
        <v>33.314</v>
      </c>
      <c r="D406" s="11" t="n">
        <v>8895.791</v>
      </c>
      <c r="E406" s="8"/>
      <c r="F406" s="16"/>
    </row>
    <row r="407" customFormat="false" ht="12.8" hidden="false" customHeight="false" outlineLevel="0" collapsed="false">
      <c r="A407" s="13"/>
      <c r="B407" s="14"/>
      <c r="C407" s="11" t="n">
        <v>33.907</v>
      </c>
      <c r="D407" s="11" t="n">
        <v>9097.031</v>
      </c>
      <c r="E407" s="8"/>
      <c r="F407" s="16"/>
    </row>
    <row r="408" customFormat="false" ht="12.8" hidden="false" customHeight="false" outlineLevel="0" collapsed="false">
      <c r="A408" s="13"/>
      <c r="B408" s="14"/>
      <c r="C408" s="11" t="n">
        <v>33.917</v>
      </c>
      <c r="D408" s="11" t="n">
        <v>9267.465</v>
      </c>
      <c r="E408" s="8"/>
      <c r="F408" s="16"/>
    </row>
    <row r="409" customFormat="false" ht="12.8" hidden="false" customHeight="false" outlineLevel="0" collapsed="false">
      <c r="A409" s="13"/>
      <c r="B409" s="14"/>
      <c r="C409" s="11" t="n">
        <v>34.125</v>
      </c>
      <c r="D409" s="11" t="n">
        <v>9629.93</v>
      </c>
      <c r="E409" s="8"/>
      <c r="F409" s="16"/>
    </row>
    <row r="410" customFormat="false" ht="12.8" hidden="false" customHeight="false" outlineLevel="0" collapsed="false">
      <c r="A410" s="13"/>
      <c r="B410" s="14"/>
      <c r="C410" s="11" t="n">
        <v>34.43</v>
      </c>
      <c r="D410" s="11" t="n">
        <v>9166.537</v>
      </c>
      <c r="E410" s="8"/>
      <c r="F410" s="16"/>
    </row>
    <row r="411" customFormat="false" ht="12.8" hidden="false" customHeight="false" outlineLevel="0" collapsed="false">
      <c r="A411" s="13"/>
      <c r="B411" s="19"/>
      <c r="C411" s="11" t="n">
        <v>34.73</v>
      </c>
      <c r="D411" s="11" t="n">
        <v>9193.87</v>
      </c>
      <c r="E411" s="8"/>
      <c r="F411" s="16"/>
    </row>
    <row r="412" customFormat="false" ht="12.8" hidden="false" customHeight="false" outlineLevel="0" collapsed="false">
      <c r="A412" s="13"/>
      <c r="B412" s="10" t="n">
        <v>4000</v>
      </c>
      <c r="C412" s="11" t="n">
        <v>70.793</v>
      </c>
      <c r="D412" s="11" t="n">
        <v>16400.072</v>
      </c>
      <c r="E412" s="12" t="n">
        <f aca="false">AVERAGE(C412:C421)</f>
        <v>72.1217</v>
      </c>
      <c r="F412" s="12" t="n">
        <f aca="false">AVERAGE(D412:D421)</f>
        <v>16355.6488</v>
      </c>
    </row>
    <row r="413" customFormat="false" ht="12.8" hidden="false" customHeight="false" outlineLevel="0" collapsed="false">
      <c r="A413" s="13"/>
      <c r="B413" s="14"/>
      <c r="C413" s="11" t="n">
        <v>70.828</v>
      </c>
      <c r="D413" s="11" t="n">
        <v>16238.185</v>
      </c>
      <c r="E413" s="15"/>
      <c r="F413" s="16"/>
    </row>
    <row r="414" customFormat="false" ht="12.8" hidden="false" customHeight="false" outlineLevel="0" collapsed="false">
      <c r="A414" s="13"/>
      <c r="B414" s="14"/>
      <c r="C414" s="11" t="n">
        <v>70.949</v>
      </c>
      <c r="D414" s="11" t="n">
        <v>16316.245</v>
      </c>
      <c r="E414" s="8"/>
      <c r="F414" s="16"/>
    </row>
    <row r="415" customFormat="false" ht="12.8" hidden="false" customHeight="false" outlineLevel="0" collapsed="false">
      <c r="A415" s="13"/>
      <c r="B415" s="14"/>
      <c r="C415" s="11" t="n">
        <v>71.366</v>
      </c>
      <c r="D415" s="11" t="n">
        <v>16324.567</v>
      </c>
      <c r="E415" s="8"/>
      <c r="F415" s="16"/>
    </row>
    <row r="416" customFormat="false" ht="12.8" hidden="false" customHeight="false" outlineLevel="0" collapsed="false">
      <c r="A416" s="13"/>
      <c r="B416" s="14"/>
      <c r="C416" s="11" t="n">
        <v>71.458</v>
      </c>
      <c r="D416" s="11" t="n">
        <v>16529.307</v>
      </c>
      <c r="E416" s="8"/>
      <c r="F416" s="16"/>
    </row>
    <row r="417" customFormat="false" ht="12.8" hidden="false" customHeight="false" outlineLevel="0" collapsed="false">
      <c r="A417" s="13"/>
      <c r="B417" s="14"/>
      <c r="C417" s="11" t="n">
        <v>71.959</v>
      </c>
      <c r="D417" s="11" t="n">
        <v>16338.025</v>
      </c>
      <c r="E417" s="8"/>
      <c r="F417" s="16"/>
    </row>
    <row r="418" customFormat="false" ht="12.8" hidden="false" customHeight="false" outlineLevel="0" collapsed="false">
      <c r="A418" s="13"/>
      <c r="B418" s="14"/>
      <c r="C418" s="11" t="n">
        <v>72.411</v>
      </c>
      <c r="D418" s="11" t="n">
        <v>16418.54</v>
      </c>
      <c r="E418" s="8"/>
      <c r="F418" s="16"/>
    </row>
    <row r="419" customFormat="false" ht="12.8" hidden="false" customHeight="false" outlineLevel="0" collapsed="false">
      <c r="A419" s="13"/>
      <c r="B419" s="14"/>
      <c r="C419" s="11" t="n">
        <v>73.442</v>
      </c>
      <c r="D419" s="11" t="n">
        <v>16347.143</v>
      </c>
      <c r="E419" s="8"/>
      <c r="F419" s="16"/>
    </row>
    <row r="420" customFormat="false" ht="12.8" hidden="false" customHeight="false" outlineLevel="0" collapsed="false">
      <c r="A420" s="13"/>
      <c r="B420" s="14"/>
      <c r="C420" s="11" t="n">
        <v>73.941</v>
      </c>
      <c r="D420" s="11" t="n">
        <v>16353.619</v>
      </c>
      <c r="E420" s="8"/>
      <c r="F420" s="16"/>
    </row>
    <row r="421" customFormat="false" ht="12.8" hidden="false" customHeight="false" outlineLevel="0" collapsed="false">
      <c r="A421" s="20"/>
      <c r="B421" s="19"/>
      <c r="C421" s="11" t="n">
        <v>74.07</v>
      </c>
      <c r="D421" s="11" t="n">
        <v>16290.785</v>
      </c>
      <c r="E421" s="8"/>
      <c r="F421" s="16"/>
    </row>
    <row r="422" customFormat="false" ht="12.8" hidden="false" customHeight="false" outlineLevel="0" collapsed="false">
      <c r="A422" s="9" t="s">
        <v>13</v>
      </c>
      <c r="B422" s="10" t="n">
        <v>100</v>
      </c>
      <c r="C422" s="11" t="n">
        <v>1.215</v>
      </c>
      <c r="D422" s="11" t="n">
        <v>1803.5507</v>
      </c>
      <c r="E422" s="12" t="n">
        <f aca="false">AVERAGE(C422:C431)</f>
        <v>1.3322</v>
      </c>
      <c r="F422" s="12" t="n">
        <f aca="false">AVERAGE(D422:D431)</f>
        <v>1739.102811</v>
      </c>
    </row>
    <row r="423" customFormat="false" ht="12.8" hidden="false" customHeight="false" outlineLevel="0" collapsed="false">
      <c r="A423" s="13"/>
      <c r="B423" s="14"/>
      <c r="C423" s="11" t="n">
        <v>1.222</v>
      </c>
      <c r="D423" s="11" t="n">
        <v>1803.5507</v>
      </c>
      <c r="E423" s="15"/>
      <c r="F423" s="16"/>
    </row>
    <row r="424" customFormat="false" ht="12.8" hidden="false" customHeight="false" outlineLevel="0" collapsed="false">
      <c r="A424" s="13"/>
      <c r="B424" s="14"/>
      <c r="C424" s="11" t="n">
        <v>1.319</v>
      </c>
      <c r="D424" s="11" t="n">
        <v>1832.52277</v>
      </c>
      <c r="E424" s="8"/>
      <c r="F424" s="16"/>
    </row>
    <row r="425" customFormat="false" ht="12.8" hidden="false" customHeight="false" outlineLevel="0" collapsed="false">
      <c r="A425" s="13"/>
      <c r="B425" s="14"/>
      <c r="C425" s="11" t="n">
        <v>1.331</v>
      </c>
      <c r="D425" s="11" t="n">
        <v>1563.94382</v>
      </c>
      <c r="E425" s="8"/>
      <c r="F425" s="16"/>
    </row>
    <row r="426" customFormat="false" ht="12.8" hidden="false" customHeight="false" outlineLevel="0" collapsed="false">
      <c r="A426" s="13"/>
      <c r="B426" s="14"/>
      <c r="C426" s="11" t="n">
        <v>1.335</v>
      </c>
      <c r="D426" s="11" t="n">
        <v>1768.64716</v>
      </c>
      <c r="E426" s="8"/>
      <c r="F426" s="16"/>
    </row>
    <row r="427" customFormat="false" ht="12.8" hidden="false" customHeight="false" outlineLevel="0" collapsed="false">
      <c r="A427" s="13"/>
      <c r="B427" s="14"/>
      <c r="C427" s="11" t="n">
        <v>1.347</v>
      </c>
      <c r="D427" s="11" t="n">
        <v>1846.49164</v>
      </c>
      <c r="E427" s="8"/>
      <c r="F427" s="16"/>
    </row>
    <row r="428" customFormat="false" ht="12.8" hidden="false" customHeight="false" outlineLevel="0" collapsed="false">
      <c r="A428" s="13"/>
      <c r="B428" s="14"/>
      <c r="C428" s="17" t="n">
        <v>1.364</v>
      </c>
      <c r="D428" s="17" t="n">
        <v>1703.65186</v>
      </c>
      <c r="E428" s="8"/>
      <c r="F428" s="16"/>
    </row>
    <row r="429" customFormat="false" ht="12.8" hidden="false" customHeight="false" outlineLevel="0" collapsed="false">
      <c r="A429" s="13"/>
      <c r="B429" s="14"/>
      <c r="C429" s="18" t="n">
        <v>1.36</v>
      </c>
      <c r="D429" s="18" t="n">
        <v>1803.95703</v>
      </c>
      <c r="E429" s="8"/>
      <c r="F429" s="16"/>
    </row>
    <row r="430" customFormat="false" ht="12.8" hidden="false" customHeight="false" outlineLevel="0" collapsed="false">
      <c r="A430" s="13"/>
      <c r="B430" s="14"/>
      <c r="C430" s="11" t="n">
        <v>1.401</v>
      </c>
      <c r="D430" s="11" t="n">
        <v>1635.56683</v>
      </c>
      <c r="E430" s="8"/>
      <c r="F430" s="16"/>
    </row>
    <row r="431" customFormat="false" ht="12.8" hidden="false" customHeight="false" outlineLevel="0" collapsed="false">
      <c r="A431" s="13"/>
      <c r="B431" s="19"/>
      <c r="C431" s="11" t="n">
        <v>1.428</v>
      </c>
      <c r="D431" s="11" t="n">
        <v>1629.1456</v>
      </c>
      <c r="E431" s="8"/>
      <c r="F431" s="16"/>
    </row>
    <row r="432" customFormat="false" ht="12.8" hidden="false" customHeight="false" outlineLevel="0" collapsed="false">
      <c r="A432" s="13"/>
      <c r="B432" s="10" t="n">
        <v>250</v>
      </c>
      <c r="C432" s="11" t="n">
        <v>3.381</v>
      </c>
      <c r="D432" s="11" t="n">
        <v>1919.2356</v>
      </c>
      <c r="E432" s="12" t="n">
        <f aca="false">AVERAGE(C432:C441)</f>
        <v>3.5696</v>
      </c>
      <c r="F432" s="12" t="n">
        <f aca="false">AVERAGE(D432:D441)</f>
        <v>1920.94335</v>
      </c>
    </row>
    <row r="433" customFormat="false" ht="12.8" hidden="false" customHeight="false" outlineLevel="0" collapsed="false">
      <c r="A433" s="13"/>
      <c r="B433" s="14"/>
      <c r="C433" s="11" t="n">
        <v>3.487</v>
      </c>
      <c r="D433" s="11" t="n">
        <v>2351.2695</v>
      </c>
      <c r="E433" s="15"/>
      <c r="F433" s="16"/>
    </row>
    <row r="434" customFormat="false" ht="12.8" hidden="false" customHeight="false" outlineLevel="0" collapsed="false">
      <c r="A434" s="13"/>
      <c r="B434" s="14"/>
      <c r="C434" s="11" t="n">
        <v>3.497</v>
      </c>
      <c r="D434" s="11" t="n">
        <v>1602.2081</v>
      </c>
      <c r="E434" s="8"/>
      <c r="F434" s="16"/>
    </row>
    <row r="435" customFormat="false" ht="12.8" hidden="false" customHeight="false" outlineLevel="0" collapsed="false">
      <c r="A435" s="13"/>
      <c r="B435" s="14"/>
      <c r="C435" s="11" t="n">
        <v>3.533</v>
      </c>
      <c r="D435" s="11" t="n">
        <v>1599.9443</v>
      </c>
      <c r="E435" s="8"/>
      <c r="F435" s="16"/>
    </row>
    <row r="436" customFormat="false" ht="12.8" hidden="false" customHeight="false" outlineLevel="0" collapsed="false">
      <c r="A436" s="13"/>
      <c r="B436" s="14"/>
      <c r="C436" s="11" t="n">
        <v>3.592</v>
      </c>
      <c r="D436" s="11" t="n">
        <v>2350.0652</v>
      </c>
      <c r="E436" s="8"/>
      <c r="F436" s="16"/>
    </row>
    <row r="437" customFormat="false" ht="12.8" hidden="false" customHeight="false" outlineLevel="0" collapsed="false">
      <c r="A437" s="13"/>
      <c r="B437" s="14"/>
      <c r="C437" s="11" t="n">
        <v>3.621</v>
      </c>
      <c r="D437" s="11" t="n">
        <v>1618.9998</v>
      </c>
      <c r="E437" s="8"/>
      <c r="F437" s="16"/>
    </row>
    <row r="438" customFormat="false" ht="12.8" hidden="false" customHeight="false" outlineLevel="0" collapsed="false">
      <c r="A438" s="13"/>
      <c r="B438" s="14"/>
      <c r="C438" s="11" t="n">
        <v>3.634</v>
      </c>
      <c r="D438" s="11" t="n">
        <v>1795.1105</v>
      </c>
      <c r="E438" s="8"/>
      <c r="F438" s="16"/>
    </row>
    <row r="439" customFormat="false" ht="12.8" hidden="false" customHeight="false" outlineLevel="0" collapsed="false">
      <c r="A439" s="13"/>
      <c r="B439" s="14"/>
      <c r="C439" s="11" t="n">
        <v>3.643</v>
      </c>
      <c r="D439" s="11" t="n">
        <v>2060.2798</v>
      </c>
      <c r="E439" s="8"/>
      <c r="F439" s="16"/>
    </row>
    <row r="440" customFormat="false" ht="12.8" hidden="false" customHeight="false" outlineLevel="0" collapsed="false">
      <c r="A440" s="13"/>
      <c r="B440" s="14"/>
      <c r="C440" s="11" t="n">
        <v>3.652</v>
      </c>
      <c r="D440" s="11" t="n">
        <v>1880.1416</v>
      </c>
      <c r="E440" s="8"/>
      <c r="F440" s="16"/>
    </row>
    <row r="441" customFormat="false" ht="12.8" hidden="false" customHeight="false" outlineLevel="0" collapsed="false">
      <c r="A441" s="13"/>
      <c r="B441" s="19"/>
      <c r="C441" s="11" t="n">
        <v>3.656</v>
      </c>
      <c r="D441" s="11" t="n">
        <v>2032.1791</v>
      </c>
      <c r="E441" s="8"/>
      <c r="F441" s="16"/>
    </row>
    <row r="442" customFormat="false" ht="12.8" hidden="false" customHeight="false" outlineLevel="0" collapsed="false">
      <c r="A442" s="13"/>
      <c r="B442" s="10" t="n">
        <v>500</v>
      </c>
      <c r="C442" s="11" t="n">
        <v>7.329</v>
      </c>
      <c r="D442" s="11" t="n">
        <v>3720.3455</v>
      </c>
      <c r="E442" s="12" t="n">
        <f aca="false">AVERAGE(C442:C451)</f>
        <v>7.6366</v>
      </c>
      <c r="F442" s="12" t="n">
        <f aca="false">AVERAGE(D442:D451)</f>
        <v>3332.43019</v>
      </c>
    </row>
    <row r="443" customFormat="false" ht="12.8" hidden="false" customHeight="false" outlineLevel="0" collapsed="false">
      <c r="A443" s="13"/>
      <c r="B443" s="14"/>
      <c r="C443" s="11" t="n">
        <v>7.466</v>
      </c>
      <c r="D443" s="11" t="n">
        <v>4043.306</v>
      </c>
      <c r="E443" s="15"/>
      <c r="F443" s="16"/>
    </row>
    <row r="444" customFormat="false" ht="12.8" hidden="false" customHeight="false" outlineLevel="0" collapsed="false">
      <c r="A444" s="13"/>
      <c r="B444" s="14"/>
      <c r="C444" s="11" t="n">
        <v>7.489</v>
      </c>
      <c r="D444" s="11" t="n">
        <v>3710.9219</v>
      </c>
      <c r="E444" s="8"/>
      <c r="F444" s="16"/>
    </row>
    <row r="445" customFormat="false" ht="12.8" hidden="false" customHeight="false" outlineLevel="0" collapsed="false">
      <c r="A445" s="13"/>
      <c r="B445" s="14"/>
      <c r="C445" s="11" t="n">
        <v>7.649</v>
      </c>
      <c r="D445" s="11" t="n">
        <v>3497.653</v>
      </c>
      <c r="E445" s="8"/>
      <c r="F445" s="16"/>
    </row>
    <row r="446" customFormat="false" ht="12.8" hidden="false" customHeight="false" outlineLevel="0" collapsed="false">
      <c r="A446" s="13"/>
      <c r="B446" s="14"/>
      <c r="C446" s="11" t="n">
        <v>7.658</v>
      </c>
      <c r="D446" s="11" t="n">
        <v>3610.239</v>
      </c>
      <c r="E446" s="8"/>
      <c r="F446" s="16"/>
    </row>
    <row r="447" customFormat="false" ht="12.8" hidden="false" customHeight="false" outlineLevel="0" collapsed="false">
      <c r="A447" s="13"/>
      <c r="B447" s="14"/>
      <c r="C447" s="11" t="n">
        <v>7.673</v>
      </c>
      <c r="D447" s="11" t="n">
        <v>3044.8735</v>
      </c>
      <c r="E447" s="8"/>
      <c r="F447" s="16"/>
    </row>
    <row r="448" customFormat="false" ht="12.8" hidden="false" customHeight="false" outlineLevel="0" collapsed="false">
      <c r="A448" s="13"/>
      <c r="B448" s="14"/>
      <c r="C448" s="11" t="n">
        <v>7.721</v>
      </c>
      <c r="D448" s="11" t="n">
        <v>3518.576</v>
      </c>
      <c r="E448" s="8"/>
      <c r="F448" s="16"/>
    </row>
    <row r="449" customFormat="false" ht="12.8" hidden="false" customHeight="false" outlineLevel="0" collapsed="false">
      <c r="A449" s="13"/>
      <c r="B449" s="14"/>
      <c r="C449" s="17" t="n">
        <v>7.761</v>
      </c>
      <c r="D449" s="17" t="n">
        <v>2566.8572</v>
      </c>
      <c r="E449" s="8"/>
      <c r="F449" s="16"/>
    </row>
    <row r="450" customFormat="false" ht="12.8" hidden="false" customHeight="false" outlineLevel="0" collapsed="false">
      <c r="A450" s="13"/>
      <c r="B450" s="14"/>
      <c r="C450" s="18" t="n">
        <v>7.76</v>
      </c>
      <c r="D450" s="18" t="n">
        <v>3053.061</v>
      </c>
      <c r="E450" s="8"/>
      <c r="F450" s="16"/>
    </row>
    <row r="451" customFormat="false" ht="12.8" hidden="false" customHeight="false" outlineLevel="0" collapsed="false">
      <c r="A451" s="13"/>
      <c r="B451" s="19"/>
      <c r="C451" s="11" t="n">
        <v>7.86</v>
      </c>
      <c r="D451" s="11" t="n">
        <v>2558.4688</v>
      </c>
      <c r="E451" s="8"/>
      <c r="F451" s="16"/>
    </row>
    <row r="452" customFormat="false" ht="12.8" hidden="false" customHeight="false" outlineLevel="0" collapsed="false">
      <c r="A452" s="13"/>
      <c r="B452" s="10" t="n">
        <v>1000</v>
      </c>
      <c r="C452" s="11" t="n">
        <v>15.867</v>
      </c>
      <c r="D452" s="11" t="n">
        <v>6643.7773</v>
      </c>
      <c r="E452" s="12" t="n">
        <f aca="false">AVERAGE(C452:C461)</f>
        <v>16.4325</v>
      </c>
      <c r="F452" s="12" t="n">
        <f aca="false">AVERAGE(D452:D461)</f>
        <v>6083.24342</v>
      </c>
    </row>
    <row r="453" customFormat="false" ht="12.8" hidden="false" customHeight="false" outlineLevel="0" collapsed="false">
      <c r="A453" s="13"/>
      <c r="B453" s="14"/>
      <c r="C453" s="11" t="n">
        <v>15.965</v>
      </c>
      <c r="D453" s="11" t="n">
        <v>5570.035</v>
      </c>
      <c r="E453" s="15"/>
      <c r="F453" s="16"/>
    </row>
    <row r="454" customFormat="false" ht="12.8" hidden="false" customHeight="false" outlineLevel="0" collapsed="false">
      <c r="A454" s="13"/>
      <c r="B454" s="14"/>
      <c r="C454" s="11" t="n">
        <v>16.353</v>
      </c>
      <c r="D454" s="11" t="n">
        <v>6131.3013</v>
      </c>
      <c r="E454" s="8"/>
      <c r="F454" s="16"/>
    </row>
    <row r="455" customFormat="false" ht="12.8" hidden="false" customHeight="false" outlineLevel="0" collapsed="false">
      <c r="A455" s="13"/>
      <c r="B455" s="14"/>
      <c r="C455" s="11" t="n">
        <v>16.458</v>
      </c>
      <c r="D455" s="11" t="n">
        <v>5993.067</v>
      </c>
      <c r="E455" s="8"/>
      <c r="F455" s="16"/>
    </row>
    <row r="456" customFormat="false" ht="12.8" hidden="false" customHeight="false" outlineLevel="0" collapsed="false">
      <c r="A456" s="13"/>
      <c r="B456" s="14"/>
      <c r="C456" s="11" t="n">
        <v>16.469</v>
      </c>
      <c r="D456" s="11" t="n">
        <v>5824.576</v>
      </c>
      <c r="E456" s="8"/>
      <c r="F456" s="16"/>
    </row>
    <row r="457" customFormat="false" ht="12.8" hidden="false" customHeight="false" outlineLevel="0" collapsed="false">
      <c r="A457" s="13"/>
      <c r="B457" s="14"/>
      <c r="C457" s="11" t="n">
        <v>16.491</v>
      </c>
      <c r="D457" s="11" t="n">
        <v>5720.1665</v>
      </c>
      <c r="E457" s="8"/>
      <c r="F457" s="16"/>
    </row>
    <row r="458" customFormat="false" ht="12.8" hidden="false" customHeight="false" outlineLevel="0" collapsed="false">
      <c r="A458" s="13"/>
      <c r="B458" s="14"/>
      <c r="C458" s="11" t="n">
        <v>16.527</v>
      </c>
      <c r="D458" s="11" t="n">
        <v>6628.9834</v>
      </c>
      <c r="E458" s="8"/>
      <c r="F458" s="16"/>
    </row>
    <row r="459" customFormat="false" ht="12.8" hidden="false" customHeight="false" outlineLevel="0" collapsed="false">
      <c r="A459" s="13"/>
      <c r="B459" s="14"/>
      <c r="C459" s="11" t="n">
        <v>16.576</v>
      </c>
      <c r="D459" s="11" t="n">
        <v>6071.8647</v>
      </c>
      <c r="E459" s="8"/>
      <c r="F459" s="16"/>
    </row>
    <row r="460" customFormat="false" ht="12.8" hidden="false" customHeight="false" outlineLevel="0" collapsed="false">
      <c r="A460" s="13"/>
      <c r="B460" s="14"/>
      <c r="C460" s="11" t="n">
        <v>16.619</v>
      </c>
      <c r="D460" s="11" t="n">
        <v>6194.532</v>
      </c>
      <c r="E460" s="8"/>
      <c r="F460" s="16"/>
    </row>
    <row r="461" customFormat="false" ht="12.8" hidden="false" customHeight="false" outlineLevel="0" collapsed="false">
      <c r="A461" s="13"/>
      <c r="B461" s="19"/>
      <c r="C461" s="11" t="n">
        <v>17</v>
      </c>
      <c r="D461" s="11" t="n">
        <v>6054.131</v>
      </c>
      <c r="E461" s="8"/>
      <c r="F461" s="16"/>
    </row>
    <row r="462" customFormat="false" ht="12.8" hidden="false" customHeight="false" outlineLevel="0" collapsed="false">
      <c r="A462" s="13"/>
      <c r="B462" s="10" t="n">
        <v>2000</v>
      </c>
      <c r="C462" s="11" t="n">
        <v>34.557</v>
      </c>
      <c r="D462" s="11" t="n">
        <v>10780.253</v>
      </c>
      <c r="E462" s="12" t="n">
        <f aca="false">AVERAGE(C462:C471)</f>
        <v>34.9119</v>
      </c>
      <c r="F462" s="12" t="n">
        <f aca="false">AVERAGE(D462:D471)</f>
        <v>10366.5286</v>
      </c>
    </row>
    <row r="463" customFormat="false" ht="12.8" hidden="false" customHeight="false" outlineLevel="0" collapsed="false">
      <c r="A463" s="13"/>
      <c r="B463" s="14"/>
      <c r="C463" s="11" t="n">
        <v>34.632</v>
      </c>
      <c r="D463" s="11" t="n">
        <v>11049.787</v>
      </c>
      <c r="E463" s="15"/>
      <c r="F463" s="16"/>
    </row>
    <row r="464" customFormat="false" ht="12.8" hidden="false" customHeight="false" outlineLevel="0" collapsed="false">
      <c r="A464" s="13"/>
      <c r="B464" s="14"/>
      <c r="C464" s="11" t="n">
        <v>34.66</v>
      </c>
      <c r="D464" s="11" t="n">
        <v>10290.61</v>
      </c>
      <c r="E464" s="8"/>
      <c r="F464" s="16"/>
    </row>
    <row r="465" customFormat="false" ht="12.8" hidden="false" customHeight="false" outlineLevel="0" collapsed="false">
      <c r="A465" s="13"/>
      <c r="B465" s="14"/>
      <c r="C465" s="11" t="n">
        <v>34.751</v>
      </c>
      <c r="D465" s="11" t="n">
        <v>11163.025</v>
      </c>
      <c r="E465" s="8"/>
      <c r="F465" s="16"/>
    </row>
    <row r="466" customFormat="false" ht="12.8" hidden="false" customHeight="false" outlineLevel="0" collapsed="false">
      <c r="A466" s="13"/>
      <c r="B466" s="14"/>
      <c r="C466" s="11" t="n">
        <v>34.854</v>
      </c>
      <c r="D466" s="11" t="n">
        <v>9892.151</v>
      </c>
      <c r="E466" s="8"/>
      <c r="F466" s="16"/>
    </row>
    <row r="467" customFormat="false" ht="12.8" hidden="false" customHeight="false" outlineLevel="0" collapsed="false">
      <c r="A467" s="13"/>
      <c r="B467" s="14"/>
      <c r="C467" s="11" t="n">
        <v>34.874</v>
      </c>
      <c r="D467" s="11" t="n">
        <v>9252.527</v>
      </c>
      <c r="E467" s="8"/>
      <c r="F467" s="16"/>
    </row>
    <row r="468" customFormat="false" ht="12.8" hidden="false" customHeight="false" outlineLevel="0" collapsed="false">
      <c r="A468" s="13"/>
      <c r="B468" s="14"/>
      <c r="C468" s="11" t="n">
        <v>34.881</v>
      </c>
      <c r="D468" s="11" t="n">
        <v>9539.83</v>
      </c>
      <c r="E468" s="8"/>
      <c r="F468" s="16"/>
    </row>
    <row r="469" customFormat="false" ht="12.8" hidden="false" customHeight="false" outlineLevel="0" collapsed="false">
      <c r="A469" s="13"/>
      <c r="B469" s="14"/>
      <c r="C469" s="11" t="n">
        <v>35.026</v>
      </c>
      <c r="D469" s="11" t="n">
        <v>10501.785</v>
      </c>
      <c r="E469" s="8"/>
      <c r="F469" s="16"/>
    </row>
    <row r="470" customFormat="false" ht="12.8" hidden="false" customHeight="false" outlineLevel="0" collapsed="false">
      <c r="A470" s="13"/>
      <c r="B470" s="14"/>
      <c r="C470" s="11" t="n">
        <v>35.353</v>
      </c>
      <c r="D470" s="11" t="n">
        <v>9908.929</v>
      </c>
      <c r="E470" s="8"/>
      <c r="F470" s="16"/>
    </row>
    <row r="471" customFormat="false" ht="12.8" hidden="false" customHeight="false" outlineLevel="0" collapsed="false">
      <c r="A471" s="13"/>
      <c r="B471" s="19"/>
      <c r="C471" s="11" t="n">
        <v>35.531</v>
      </c>
      <c r="D471" s="11" t="n">
        <v>11286.389</v>
      </c>
      <c r="E471" s="8"/>
      <c r="F471" s="16"/>
    </row>
    <row r="472" customFormat="false" ht="12.8" hidden="false" customHeight="false" outlineLevel="0" collapsed="false">
      <c r="A472" s="13"/>
      <c r="B472" s="10" t="n">
        <v>4000</v>
      </c>
      <c r="C472" s="11" t="n">
        <v>79.24</v>
      </c>
      <c r="D472" s="11" t="n">
        <v>16758.773</v>
      </c>
      <c r="E472" s="12" t="n">
        <f aca="false">AVERAGE(C472:C481)</f>
        <v>82.3772</v>
      </c>
      <c r="F472" s="12" t="n">
        <f aca="false">AVERAGE(D472:D481)</f>
        <v>16296.4255</v>
      </c>
    </row>
    <row r="473" customFormat="false" ht="12.8" hidden="false" customHeight="false" outlineLevel="0" collapsed="false">
      <c r="A473" s="13"/>
      <c r="B473" s="14"/>
      <c r="C473" s="11" t="n">
        <v>80.146</v>
      </c>
      <c r="D473" s="11" t="n">
        <v>16699.08</v>
      </c>
      <c r="E473" s="15"/>
      <c r="F473" s="16"/>
    </row>
    <row r="474" customFormat="false" ht="12.8" hidden="false" customHeight="false" outlineLevel="0" collapsed="false">
      <c r="A474" s="13"/>
      <c r="B474" s="14"/>
      <c r="C474" s="11" t="n">
        <v>81.243</v>
      </c>
      <c r="D474" s="11" t="n">
        <v>16349.974</v>
      </c>
      <c r="E474" s="8"/>
      <c r="F474" s="16"/>
    </row>
    <row r="475" customFormat="false" ht="12.8" hidden="false" customHeight="false" outlineLevel="0" collapsed="false">
      <c r="A475" s="13"/>
      <c r="B475" s="14"/>
      <c r="C475" s="11" t="n">
        <v>81.935</v>
      </c>
      <c r="D475" s="11" t="n">
        <v>16710.393</v>
      </c>
      <c r="E475" s="8"/>
      <c r="F475" s="16"/>
    </row>
    <row r="476" customFormat="false" ht="12.8" hidden="false" customHeight="false" outlineLevel="0" collapsed="false">
      <c r="A476" s="13"/>
      <c r="B476" s="14"/>
      <c r="C476" s="11" t="n">
        <v>83.137</v>
      </c>
      <c r="D476" s="11" t="n">
        <v>16478.385</v>
      </c>
      <c r="E476" s="8"/>
      <c r="F476" s="16"/>
    </row>
    <row r="477" customFormat="false" ht="12.8" hidden="false" customHeight="false" outlineLevel="0" collapsed="false">
      <c r="A477" s="13"/>
      <c r="B477" s="14"/>
      <c r="C477" s="11" t="n">
        <v>83.241</v>
      </c>
      <c r="D477" s="11" t="n">
        <v>15787.444</v>
      </c>
      <c r="E477" s="8"/>
      <c r="F477" s="16"/>
    </row>
    <row r="478" customFormat="false" ht="12.8" hidden="false" customHeight="false" outlineLevel="0" collapsed="false">
      <c r="A478" s="13"/>
      <c r="B478" s="14"/>
      <c r="C478" s="11" t="n">
        <v>83.417</v>
      </c>
      <c r="D478" s="11" t="n">
        <v>15977.736</v>
      </c>
      <c r="E478" s="8"/>
      <c r="F478" s="16"/>
    </row>
    <row r="479" customFormat="false" ht="12.8" hidden="false" customHeight="false" outlineLevel="0" collapsed="false">
      <c r="A479" s="13"/>
      <c r="B479" s="14"/>
      <c r="C479" s="11" t="n">
        <v>83.455</v>
      </c>
      <c r="D479" s="11" t="n">
        <v>16423.723</v>
      </c>
      <c r="E479" s="8"/>
      <c r="F479" s="16"/>
    </row>
    <row r="480" customFormat="false" ht="12.8" hidden="false" customHeight="false" outlineLevel="0" collapsed="false">
      <c r="A480" s="13"/>
      <c r="B480" s="14"/>
      <c r="C480" s="11" t="n">
        <v>83.602</v>
      </c>
      <c r="D480" s="11" t="n">
        <v>15708.056</v>
      </c>
      <c r="E480" s="8"/>
      <c r="F480" s="16"/>
    </row>
    <row r="481" customFormat="false" ht="12.8" hidden="false" customHeight="false" outlineLevel="0" collapsed="false">
      <c r="A481" s="20"/>
      <c r="B481" s="19"/>
      <c r="C481" s="11" t="n">
        <v>84.356</v>
      </c>
      <c r="D481" s="11" t="n">
        <v>16070.691</v>
      </c>
      <c r="E481" s="8"/>
      <c r="F481" s="16"/>
    </row>
    <row r="482" customFormat="false" ht="12.8" hidden="false" customHeight="false" outlineLevel="0" collapsed="false">
      <c r="A482" s="9" t="s">
        <v>14</v>
      </c>
      <c r="B482" s="10" t="n">
        <v>100</v>
      </c>
      <c r="C482" s="11" t="n">
        <v>1.55</v>
      </c>
      <c r="D482" s="11" t="n">
        <v>1826.02</v>
      </c>
      <c r="E482" s="12" t="n">
        <f aca="false">AVERAGE(C482:C491)</f>
        <v>1.5842</v>
      </c>
      <c r="F482" s="12" t="n">
        <f aca="false">AVERAGE(D482:D491)</f>
        <v>1877.235</v>
      </c>
    </row>
    <row r="483" customFormat="false" ht="12.8" hidden="false" customHeight="false" outlineLevel="0" collapsed="false">
      <c r="A483" s="13"/>
      <c r="B483" s="14"/>
      <c r="C483" s="11" t="n">
        <v>1.567</v>
      </c>
      <c r="D483" s="11" t="n">
        <v>1603.06</v>
      </c>
      <c r="E483" s="15"/>
      <c r="F483" s="16"/>
    </row>
    <row r="484" customFormat="false" ht="12.8" hidden="false" customHeight="false" outlineLevel="0" collapsed="false">
      <c r="A484" s="13"/>
      <c r="B484" s="14"/>
      <c r="C484" s="11" t="n">
        <v>1.578</v>
      </c>
      <c r="D484" s="11" t="n">
        <v>1709.29</v>
      </c>
      <c r="E484" s="8"/>
      <c r="F484" s="16"/>
    </row>
    <row r="485" customFormat="false" ht="12.8" hidden="false" customHeight="false" outlineLevel="0" collapsed="false">
      <c r="A485" s="13"/>
      <c r="B485" s="14"/>
      <c r="C485" s="17" t="n">
        <v>1.579</v>
      </c>
      <c r="D485" s="17" t="n">
        <v>1507.33</v>
      </c>
      <c r="E485" s="8"/>
      <c r="F485" s="16"/>
    </row>
    <row r="486" customFormat="false" ht="12.8" hidden="false" customHeight="false" outlineLevel="0" collapsed="false">
      <c r="A486" s="13"/>
      <c r="B486" s="14"/>
      <c r="C486" s="18" t="n">
        <v>1.58</v>
      </c>
      <c r="D486" s="18" t="n">
        <v>1409.29</v>
      </c>
      <c r="E486" s="8"/>
      <c r="F486" s="16"/>
    </row>
    <row r="487" customFormat="false" ht="12.8" hidden="false" customHeight="false" outlineLevel="0" collapsed="false">
      <c r="A487" s="13"/>
      <c r="B487" s="14"/>
      <c r="C487" s="11" t="n">
        <v>1.581</v>
      </c>
      <c r="D487" s="11" t="n">
        <v>2214.59</v>
      </c>
      <c r="E487" s="8"/>
      <c r="F487" s="16"/>
    </row>
    <row r="488" customFormat="false" ht="12.8" hidden="false" customHeight="false" outlineLevel="0" collapsed="false">
      <c r="A488" s="13"/>
      <c r="B488" s="14"/>
      <c r="C488" s="11" t="n">
        <v>1.587</v>
      </c>
      <c r="D488" s="11" t="n">
        <v>2315.26</v>
      </c>
      <c r="E488" s="8"/>
      <c r="F488" s="16"/>
    </row>
    <row r="489" customFormat="false" ht="12.8" hidden="false" customHeight="false" outlineLevel="0" collapsed="false">
      <c r="A489" s="13"/>
      <c r="B489" s="14"/>
      <c r="C489" s="11" t="n">
        <v>1.593</v>
      </c>
      <c r="D489" s="11" t="n">
        <v>2315.26</v>
      </c>
      <c r="E489" s="8"/>
      <c r="F489" s="16"/>
    </row>
    <row r="490" customFormat="false" ht="12.8" hidden="false" customHeight="false" outlineLevel="0" collapsed="false">
      <c r="A490" s="13"/>
      <c r="B490" s="14"/>
      <c r="C490" s="11" t="n">
        <v>1.601</v>
      </c>
      <c r="D490" s="11" t="n">
        <v>2171.25</v>
      </c>
      <c r="E490" s="8"/>
      <c r="F490" s="16"/>
    </row>
    <row r="491" customFormat="false" ht="12.8" hidden="false" customHeight="false" outlineLevel="0" collapsed="false">
      <c r="A491" s="13"/>
      <c r="B491" s="19"/>
      <c r="C491" s="11" t="n">
        <v>1.626</v>
      </c>
      <c r="D491" s="11" t="n">
        <v>1701</v>
      </c>
      <c r="E491" s="8"/>
      <c r="F491" s="16"/>
    </row>
    <row r="492" customFormat="false" ht="12.8" hidden="false" customHeight="false" outlineLevel="0" collapsed="false">
      <c r="A492" s="13"/>
      <c r="B492" s="10" t="n">
        <v>250</v>
      </c>
      <c r="C492" s="11" t="n">
        <v>4.294</v>
      </c>
      <c r="D492" s="11" t="n">
        <v>2172.65</v>
      </c>
      <c r="E492" s="12" t="n">
        <f aca="false">AVERAGE(C492:C501)</f>
        <v>4.3661</v>
      </c>
      <c r="F492" s="12" t="n">
        <f aca="false">AVERAGE(D492:D501)</f>
        <v>2268.518</v>
      </c>
    </row>
    <row r="493" customFormat="false" ht="12.8" hidden="false" customHeight="false" outlineLevel="0" collapsed="false">
      <c r="A493" s="13"/>
      <c r="B493" s="14"/>
      <c r="C493" s="11" t="n">
        <v>4.309</v>
      </c>
      <c r="D493" s="11" t="n">
        <v>1947.56</v>
      </c>
      <c r="E493" s="15"/>
      <c r="F493" s="16"/>
    </row>
    <row r="494" customFormat="false" ht="12.8" hidden="false" customHeight="false" outlineLevel="0" collapsed="false">
      <c r="A494" s="13"/>
      <c r="B494" s="14"/>
      <c r="C494" s="11" t="n">
        <v>4.315</v>
      </c>
      <c r="D494" s="11" t="n">
        <v>2350.16</v>
      </c>
      <c r="E494" s="8"/>
      <c r="F494" s="16"/>
    </row>
    <row r="495" customFormat="false" ht="12.8" hidden="false" customHeight="false" outlineLevel="0" collapsed="false">
      <c r="A495" s="13"/>
      <c r="B495" s="14"/>
      <c r="C495" s="11" t="n">
        <v>4.329</v>
      </c>
      <c r="D495" s="11" t="n">
        <v>2400.47</v>
      </c>
      <c r="E495" s="8"/>
      <c r="F495" s="16"/>
    </row>
    <row r="496" customFormat="false" ht="12.8" hidden="false" customHeight="false" outlineLevel="0" collapsed="false">
      <c r="A496" s="13"/>
      <c r="B496" s="14"/>
      <c r="C496" s="11" t="n">
        <v>4.335</v>
      </c>
      <c r="D496" s="11" t="n">
        <v>2446.59</v>
      </c>
      <c r="E496" s="8"/>
      <c r="F496" s="16"/>
    </row>
    <row r="497" customFormat="false" ht="12.8" hidden="false" customHeight="false" outlineLevel="0" collapsed="false">
      <c r="A497" s="13"/>
      <c r="B497" s="14"/>
      <c r="C497" s="11" t="n">
        <v>4.392</v>
      </c>
      <c r="D497" s="11" t="n">
        <v>2245.18</v>
      </c>
      <c r="E497" s="8"/>
      <c r="F497" s="16"/>
    </row>
    <row r="498" customFormat="false" ht="12.8" hidden="false" customHeight="false" outlineLevel="0" collapsed="false">
      <c r="A498" s="13"/>
      <c r="B498" s="14"/>
      <c r="C498" s="11" t="n">
        <v>4.407</v>
      </c>
      <c r="D498" s="11" t="n">
        <v>2379.93</v>
      </c>
      <c r="E498" s="8"/>
      <c r="F498" s="16"/>
    </row>
    <row r="499" customFormat="false" ht="12.8" hidden="false" customHeight="false" outlineLevel="0" collapsed="false">
      <c r="A499" s="13"/>
      <c r="B499" s="14"/>
      <c r="C499" s="11" t="n">
        <v>4.412</v>
      </c>
      <c r="D499" s="11" t="n">
        <v>2160.82</v>
      </c>
      <c r="E499" s="8"/>
      <c r="F499" s="16"/>
    </row>
    <row r="500" customFormat="false" ht="12.8" hidden="false" customHeight="false" outlineLevel="0" collapsed="false">
      <c r="A500" s="13"/>
      <c r="B500" s="14"/>
      <c r="C500" s="11" t="n">
        <v>4.419</v>
      </c>
      <c r="D500" s="11" t="n">
        <v>2333.73</v>
      </c>
      <c r="E500" s="8"/>
      <c r="F500" s="16"/>
    </row>
    <row r="501" customFormat="false" ht="12.8" hidden="false" customHeight="false" outlineLevel="0" collapsed="false">
      <c r="A501" s="13"/>
      <c r="B501" s="19"/>
      <c r="C501" s="11" t="n">
        <v>4.449</v>
      </c>
      <c r="D501" s="11" t="n">
        <v>2248.09</v>
      </c>
      <c r="E501" s="8"/>
      <c r="F501" s="16"/>
    </row>
    <row r="502" customFormat="false" ht="12.8" hidden="false" customHeight="false" outlineLevel="0" collapsed="false">
      <c r="A502" s="13"/>
      <c r="B502" s="10" t="n">
        <v>500</v>
      </c>
      <c r="C502" s="11" t="n">
        <v>8.782</v>
      </c>
      <c r="D502" s="11" t="n">
        <v>3011.0085</v>
      </c>
      <c r="E502" s="12" t="n">
        <f aca="false">AVERAGE(C502:C511)</f>
        <v>8.8937</v>
      </c>
      <c r="F502" s="12" t="n">
        <f aca="false">AVERAGE(D502:D511)</f>
        <v>2908.31761</v>
      </c>
    </row>
    <row r="503" customFormat="false" ht="12.8" hidden="false" customHeight="false" outlineLevel="0" collapsed="false">
      <c r="A503" s="13"/>
      <c r="B503" s="14"/>
      <c r="C503" s="11" t="n">
        <v>8.81</v>
      </c>
      <c r="D503" s="11" t="n">
        <v>2688.4617</v>
      </c>
      <c r="E503" s="15"/>
      <c r="F503" s="16"/>
    </row>
    <row r="504" customFormat="false" ht="12.8" hidden="false" customHeight="false" outlineLevel="0" collapsed="false">
      <c r="A504" s="13"/>
      <c r="B504" s="14"/>
      <c r="C504" s="11" t="n">
        <v>8.812</v>
      </c>
      <c r="D504" s="11" t="n">
        <v>2717.7632</v>
      </c>
      <c r="E504" s="8"/>
      <c r="F504" s="16"/>
    </row>
    <row r="505" customFormat="false" ht="12.8" hidden="false" customHeight="false" outlineLevel="0" collapsed="false">
      <c r="A505" s="13"/>
      <c r="B505" s="14"/>
      <c r="C505" s="11" t="n">
        <v>8.864</v>
      </c>
      <c r="D505" s="11" t="n">
        <v>4026.5317</v>
      </c>
      <c r="E505" s="8"/>
      <c r="F505" s="16"/>
    </row>
    <row r="506" customFormat="false" ht="12.8" hidden="false" customHeight="false" outlineLevel="0" collapsed="false">
      <c r="A506" s="13"/>
      <c r="B506" s="14"/>
      <c r="C506" s="11" t="n">
        <v>8.881</v>
      </c>
      <c r="D506" s="11" t="n">
        <v>3548.381</v>
      </c>
      <c r="E506" s="8"/>
      <c r="F506" s="16"/>
    </row>
    <row r="507" customFormat="false" ht="12.8" hidden="false" customHeight="false" outlineLevel="0" collapsed="false">
      <c r="A507" s="13"/>
      <c r="B507" s="14"/>
      <c r="C507" s="11" t="n">
        <v>8.905</v>
      </c>
      <c r="D507" s="11" t="n">
        <v>2369.7683</v>
      </c>
      <c r="E507" s="8"/>
      <c r="F507" s="16"/>
    </row>
    <row r="508" customFormat="false" ht="12.8" hidden="false" customHeight="false" outlineLevel="0" collapsed="false">
      <c r="A508" s="13"/>
      <c r="B508" s="14"/>
      <c r="C508" s="11" t="n">
        <v>8.926</v>
      </c>
      <c r="D508" s="11" t="n">
        <v>3258.8447</v>
      </c>
      <c r="E508" s="8"/>
      <c r="F508" s="16"/>
    </row>
    <row r="509" customFormat="false" ht="12.8" hidden="false" customHeight="false" outlineLevel="0" collapsed="false">
      <c r="A509" s="13"/>
      <c r="B509" s="14"/>
      <c r="C509" s="11" t="n">
        <v>8.968</v>
      </c>
      <c r="D509" s="11" t="n">
        <v>2449.4612</v>
      </c>
      <c r="E509" s="8"/>
      <c r="F509" s="16"/>
    </row>
    <row r="510" customFormat="false" ht="12.8" hidden="false" customHeight="false" outlineLevel="0" collapsed="false">
      <c r="A510" s="13"/>
      <c r="B510" s="14"/>
      <c r="C510" s="11" t="n">
        <v>8.982</v>
      </c>
      <c r="D510" s="11" t="n">
        <v>2524.8071</v>
      </c>
      <c r="E510" s="8"/>
      <c r="F510" s="16"/>
    </row>
    <row r="511" customFormat="false" ht="12.8" hidden="false" customHeight="false" outlineLevel="0" collapsed="false">
      <c r="A511" s="13"/>
      <c r="B511" s="19"/>
      <c r="C511" s="11" t="n">
        <v>9.007</v>
      </c>
      <c r="D511" s="11" t="n">
        <v>2488.1487</v>
      </c>
      <c r="E511" s="8"/>
      <c r="F511" s="16"/>
    </row>
    <row r="512" customFormat="false" ht="12.8" hidden="false" customHeight="false" outlineLevel="0" collapsed="false">
      <c r="A512" s="13"/>
      <c r="B512" s="10" t="n">
        <v>1000</v>
      </c>
      <c r="C512" s="11" t="n">
        <v>18.737</v>
      </c>
      <c r="D512" s="11" t="n">
        <v>5802.473</v>
      </c>
      <c r="E512" s="12" t="n">
        <f aca="false">AVERAGE(C512:C521)</f>
        <v>19.0324</v>
      </c>
      <c r="F512" s="12" t="n">
        <f aca="false">AVERAGE(D512:D521)</f>
        <v>6134.54348</v>
      </c>
    </row>
    <row r="513" customFormat="false" ht="12.8" hidden="false" customHeight="false" outlineLevel="0" collapsed="false">
      <c r="A513" s="13"/>
      <c r="B513" s="14"/>
      <c r="C513" s="11" t="n">
        <v>18.74</v>
      </c>
      <c r="D513" s="11" t="n">
        <v>6631.1924</v>
      </c>
      <c r="E513" s="15"/>
      <c r="F513" s="16"/>
    </row>
    <row r="514" customFormat="false" ht="12.8" hidden="false" customHeight="false" outlineLevel="0" collapsed="false">
      <c r="A514" s="13"/>
      <c r="B514" s="14"/>
      <c r="C514" s="11" t="n">
        <v>18.755</v>
      </c>
      <c r="D514" s="11" t="n">
        <v>6353.276</v>
      </c>
      <c r="E514" s="8"/>
      <c r="F514" s="16"/>
    </row>
    <row r="515" customFormat="false" ht="12.8" hidden="false" customHeight="false" outlineLevel="0" collapsed="false">
      <c r="A515" s="13"/>
      <c r="B515" s="14"/>
      <c r="C515" s="11" t="n">
        <v>18.895</v>
      </c>
      <c r="D515" s="11" t="n">
        <v>6491.068</v>
      </c>
      <c r="E515" s="8"/>
      <c r="F515" s="16"/>
    </row>
    <row r="516" customFormat="false" ht="12.8" hidden="false" customHeight="false" outlineLevel="0" collapsed="false">
      <c r="A516" s="13"/>
      <c r="B516" s="14"/>
      <c r="C516" s="11" t="n">
        <v>18.976</v>
      </c>
      <c r="D516" s="11" t="n">
        <v>5928.203</v>
      </c>
      <c r="E516" s="8"/>
      <c r="F516" s="16"/>
    </row>
    <row r="517" customFormat="false" ht="12.8" hidden="false" customHeight="false" outlineLevel="0" collapsed="false">
      <c r="A517" s="13"/>
      <c r="B517" s="14"/>
      <c r="C517" s="11" t="n">
        <v>19.001</v>
      </c>
      <c r="D517" s="11" t="n">
        <v>6185.905</v>
      </c>
      <c r="E517" s="8"/>
      <c r="F517" s="16"/>
    </row>
    <row r="518" customFormat="false" ht="12.8" hidden="false" customHeight="false" outlineLevel="0" collapsed="false">
      <c r="A518" s="13"/>
      <c r="B518" s="14"/>
      <c r="C518" s="11" t="n">
        <v>19.071</v>
      </c>
      <c r="D518" s="11" t="n">
        <v>6307.5015</v>
      </c>
      <c r="E518" s="8"/>
      <c r="F518" s="16"/>
    </row>
    <row r="519" customFormat="false" ht="12.8" hidden="false" customHeight="false" outlineLevel="0" collapsed="false">
      <c r="A519" s="13"/>
      <c r="B519" s="14"/>
      <c r="C519" s="11" t="n">
        <v>19.237</v>
      </c>
      <c r="D519" s="11" t="n">
        <v>5805.5317</v>
      </c>
      <c r="E519" s="8"/>
      <c r="F519" s="16"/>
    </row>
    <row r="520" customFormat="false" ht="12.8" hidden="false" customHeight="false" outlineLevel="0" collapsed="false">
      <c r="A520" s="13"/>
      <c r="B520" s="14"/>
      <c r="C520" s="11" t="n">
        <v>19.278</v>
      </c>
      <c r="D520" s="11" t="n">
        <v>5615.1636</v>
      </c>
      <c r="E520" s="8"/>
      <c r="F520" s="16"/>
    </row>
    <row r="521" customFormat="false" ht="12.8" hidden="false" customHeight="false" outlineLevel="0" collapsed="false">
      <c r="A521" s="13"/>
      <c r="B521" s="19"/>
      <c r="C521" s="11" t="n">
        <v>19.634</v>
      </c>
      <c r="D521" s="11" t="n">
        <v>6225.1206</v>
      </c>
      <c r="E521" s="8"/>
      <c r="F521" s="16"/>
    </row>
    <row r="522" customFormat="false" ht="12.8" hidden="false" customHeight="false" outlineLevel="0" collapsed="false">
      <c r="A522" s="13"/>
      <c r="B522" s="10" t="n">
        <v>2000</v>
      </c>
      <c r="C522" s="11" t="n">
        <v>39.848</v>
      </c>
      <c r="D522" s="11" t="n">
        <v>8635.7295</v>
      </c>
      <c r="E522" s="12" t="n">
        <f aca="false">AVERAGE(C522:C531)</f>
        <v>40.6501</v>
      </c>
      <c r="F522" s="12" t="n">
        <f aca="false">AVERAGE(D522:D531)</f>
        <v>9126.6364</v>
      </c>
    </row>
    <row r="523" customFormat="false" ht="12.8" hidden="false" customHeight="false" outlineLevel="0" collapsed="false">
      <c r="A523" s="13"/>
      <c r="B523" s="14"/>
      <c r="C523" s="11" t="n">
        <v>40.293</v>
      </c>
      <c r="D523" s="11" t="n">
        <v>9785.116</v>
      </c>
      <c r="E523" s="15"/>
      <c r="F523" s="16"/>
    </row>
    <row r="524" customFormat="false" ht="12.8" hidden="false" customHeight="false" outlineLevel="0" collapsed="false">
      <c r="A524" s="13"/>
      <c r="B524" s="14"/>
      <c r="C524" s="11" t="n">
        <v>40.376</v>
      </c>
      <c r="D524" s="11" t="n">
        <v>9008.741</v>
      </c>
      <c r="E524" s="8"/>
      <c r="F524" s="16"/>
    </row>
    <row r="525" customFormat="false" ht="12.8" hidden="false" customHeight="false" outlineLevel="0" collapsed="false">
      <c r="A525" s="13"/>
      <c r="B525" s="14"/>
      <c r="C525" s="11" t="n">
        <v>40.549</v>
      </c>
      <c r="D525" s="11" t="n">
        <v>9902.037</v>
      </c>
      <c r="E525" s="8"/>
      <c r="F525" s="16"/>
    </row>
    <row r="526" customFormat="false" ht="12.8" hidden="false" customHeight="false" outlineLevel="0" collapsed="false">
      <c r="A526" s="13"/>
      <c r="B526" s="14"/>
      <c r="C526" s="11" t="n">
        <v>40.584</v>
      </c>
      <c r="D526" s="11" t="n">
        <v>8711.2705</v>
      </c>
      <c r="E526" s="8"/>
      <c r="F526" s="16"/>
    </row>
    <row r="527" customFormat="false" ht="12.8" hidden="false" customHeight="false" outlineLevel="0" collapsed="false">
      <c r="A527" s="13"/>
      <c r="B527" s="14"/>
      <c r="C527" s="11" t="n">
        <v>40.592</v>
      </c>
      <c r="D527" s="11" t="n">
        <v>9990.748</v>
      </c>
      <c r="E527" s="8"/>
      <c r="F527" s="16"/>
    </row>
    <row r="528" customFormat="false" ht="12.8" hidden="false" customHeight="false" outlineLevel="0" collapsed="false">
      <c r="A528" s="13"/>
      <c r="B528" s="14"/>
      <c r="C528" s="11" t="n">
        <v>40.726</v>
      </c>
      <c r="D528" s="11" t="n">
        <v>8436.729</v>
      </c>
      <c r="E528" s="8"/>
      <c r="F528" s="16"/>
    </row>
    <row r="529" customFormat="false" ht="12.8" hidden="false" customHeight="false" outlineLevel="0" collapsed="false">
      <c r="A529" s="13"/>
      <c r="B529" s="14"/>
      <c r="C529" s="11" t="n">
        <v>40.948</v>
      </c>
      <c r="D529" s="11" t="n">
        <v>9241.912</v>
      </c>
      <c r="E529" s="8"/>
      <c r="F529" s="16"/>
    </row>
    <row r="530" customFormat="false" ht="12.8" hidden="false" customHeight="false" outlineLevel="0" collapsed="false">
      <c r="A530" s="13"/>
      <c r="B530" s="14"/>
      <c r="C530" s="11" t="n">
        <v>41.259</v>
      </c>
      <c r="D530" s="11" t="n">
        <v>8991.523</v>
      </c>
      <c r="E530" s="8"/>
      <c r="F530" s="16"/>
    </row>
    <row r="531" customFormat="false" ht="12.8" hidden="false" customHeight="false" outlineLevel="0" collapsed="false">
      <c r="A531" s="13"/>
      <c r="B531" s="19"/>
      <c r="C531" s="11" t="n">
        <v>41.326</v>
      </c>
      <c r="D531" s="11" t="n">
        <v>8562.558</v>
      </c>
      <c r="E531" s="8"/>
      <c r="F531" s="16"/>
    </row>
    <row r="532" customFormat="false" ht="12.8" hidden="false" customHeight="false" outlineLevel="0" collapsed="false">
      <c r="A532" s="13"/>
      <c r="B532" s="10" t="n">
        <v>4000</v>
      </c>
      <c r="C532" s="11" t="n">
        <v>85.699</v>
      </c>
      <c r="D532" s="11" t="n">
        <v>16688.273</v>
      </c>
      <c r="E532" s="12" t="n">
        <f aca="false">AVERAGE(C532:C541)</f>
        <v>86.709</v>
      </c>
      <c r="F532" s="12" t="n">
        <f aca="false">AVERAGE(D532:D541)</f>
        <v>16495.5791</v>
      </c>
    </row>
    <row r="533" customFormat="false" ht="12.8" hidden="false" customHeight="false" outlineLevel="0" collapsed="false">
      <c r="A533" s="13"/>
      <c r="B533" s="14"/>
      <c r="C533" s="11" t="n">
        <v>85.716</v>
      </c>
      <c r="D533" s="11" t="n">
        <v>16340.679</v>
      </c>
      <c r="E533" s="15"/>
      <c r="F533" s="16"/>
    </row>
    <row r="534" customFormat="false" ht="12.8" hidden="false" customHeight="false" outlineLevel="0" collapsed="false">
      <c r="A534" s="13"/>
      <c r="B534" s="14"/>
      <c r="C534" s="11" t="n">
        <v>85.755</v>
      </c>
      <c r="D534" s="11" t="n">
        <v>16439.512</v>
      </c>
      <c r="E534" s="8"/>
      <c r="F534" s="16"/>
    </row>
    <row r="535" customFormat="false" ht="12.8" hidden="false" customHeight="false" outlineLevel="0" collapsed="false">
      <c r="A535" s="13"/>
      <c r="B535" s="14"/>
      <c r="C535" s="11" t="n">
        <v>86.39</v>
      </c>
      <c r="D535" s="11" t="n">
        <v>16734.889</v>
      </c>
      <c r="E535" s="8"/>
      <c r="F535" s="16"/>
    </row>
    <row r="536" customFormat="false" ht="12.8" hidden="false" customHeight="false" outlineLevel="0" collapsed="false">
      <c r="A536" s="13"/>
      <c r="B536" s="14"/>
      <c r="C536" s="11" t="n">
        <v>86.511</v>
      </c>
      <c r="D536" s="11" t="n">
        <v>16468.334</v>
      </c>
      <c r="E536" s="8"/>
      <c r="F536" s="16"/>
    </row>
    <row r="537" customFormat="false" ht="12.8" hidden="false" customHeight="false" outlineLevel="0" collapsed="false">
      <c r="A537" s="13"/>
      <c r="B537" s="14"/>
      <c r="C537" s="11" t="n">
        <v>86.661</v>
      </c>
      <c r="D537" s="11" t="n">
        <v>16325.747</v>
      </c>
      <c r="E537" s="8"/>
      <c r="F537" s="16"/>
    </row>
    <row r="538" customFormat="false" ht="12.8" hidden="false" customHeight="false" outlineLevel="0" collapsed="false">
      <c r="A538" s="13"/>
      <c r="B538" s="14"/>
      <c r="C538" s="11" t="n">
        <v>87.09</v>
      </c>
      <c r="D538" s="11" t="n">
        <v>16213.019</v>
      </c>
      <c r="E538" s="8"/>
      <c r="F538" s="16"/>
    </row>
    <row r="539" customFormat="false" ht="12.8" hidden="false" customHeight="false" outlineLevel="0" collapsed="false">
      <c r="A539" s="13"/>
      <c r="B539" s="14"/>
      <c r="C539" s="11" t="n">
        <v>87.245</v>
      </c>
      <c r="D539" s="11" t="n">
        <v>16728.383</v>
      </c>
      <c r="E539" s="8"/>
      <c r="F539" s="16"/>
    </row>
    <row r="540" customFormat="false" ht="12.8" hidden="false" customHeight="false" outlineLevel="0" collapsed="false">
      <c r="A540" s="13"/>
      <c r="B540" s="14"/>
      <c r="C540" s="11" t="n">
        <v>87.793</v>
      </c>
      <c r="D540" s="11" t="n">
        <v>16569.047</v>
      </c>
      <c r="E540" s="8"/>
      <c r="F540" s="16"/>
    </row>
    <row r="541" customFormat="false" ht="12.8" hidden="false" customHeight="false" outlineLevel="0" collapsed="false">
      <c r="A541" s="20"/>
      <c r="B541" s="19"/>
      <c r="C541" s="11" t="n">
        <v>88.23</v>
      </c>
      <c r="D541" s="11" t="n">
        <v>16447.908</v>
      </c>
      <c r="E541" s="8"/>
      <c r="F541" s="16"/>
    </row>
    <row r="542" customFormat="false" ht="12.8" hidden="false" customHeight="false" outlineLevel="0" collapsed="false">
      <c r="A542" s="9" t="s">
        <v>15</v>
      </c>
      <c r="B542" s="10" t="n">
        <v>100</v>
      </c>
      <c r="C542" s="11" t="n">
        <v>1.589</v>
      </c>
      <c r="D542" s="11" t="n">
        <v>1803.55</v>
      </c>
      <c r="E542" s="12" t="n">
        <f aca="false">AVERAGE(C542:C551)</f>
        <v>1.6682</v>
      </c>
      <c r="F542" s="12" t="n">
        <f aca="false">AVERAGE(D542:D551)</f>
        <v>1786.082</v>
      </c>
    </row>
    <row r="543" customFormat="false" ht="12.8" hidden="false" customHeight="false" outlineLevel="0" collapsed="false">
      <c r="A543" s="13"/>
      <c r="B543" s="14"/>
      <c r="C543" s="11" t="n">
        <v>1.617</v>
      </c>
      <c r="D543" s="11" t="n">
        <v>1603.55</v>
      </c>
      <c r="E543" s="15"/>
      <c r="F543" s="16"/>
    </row>
    <row r="544" customFormat="false" ht="12.8" hidden="false" customHeight="false" outlineLevel="0" collapsed="false">
      <c r="A544" s="13"/>
      <c r="B544" s="14"/>
      <c r="C544" s="11" t="n">
        <v>1.638</v>
      </c>
      <c r="D544" s="11" t="n">
        <v>1777.9</v>
      </c>
      <c r="E544" s="8"/>
      <c r="F544" s="16"/>
    </row>
    <row r="545" customFormat="false" ht="12.8" hidden="false" customHeight="false" outlineLevel="0" collapsed="false">
      <c r="A545" s="13"/>
      <c r="B545" s="14"/>
      <c r="C545" s="11" t="n">
        <v>1.641</v>
      </c>
      <c r="D545" s="11" t="n">
        <v>1870.98</v>
      </c>
      <c r="E545" s="8"/>
      <c r="F545" s="16"/>
    </row>
    <row r="546" customFormat="false" ht="12.8" hidden="false" customHeight="false" outlineLevel="0" collapsed="false">
      <c r="A546" s="13"/>
      <c r="B546" s="14"/>
      <c r="C546" s="11" t="n">
        <v>1.643</v>
      </c>
      <c r="D546" s="11" t="n">
        <v>1806.97</v>
      </c>
      <c r="E546" s="8"/>
      <c r="F546" s="16"/>
    </row>
    <row r="547" customFormat="false" ht="12.8" hidden="false" customHeight="false" outlineLevel="0" collapsed="false">
      <c r="A547" s="13"/>
      <c r="B547" s="14"/>
      <c r="C547" s="11" t="n">
        <v>1.645</v>
      </c>
      <c r="D547" s="11" t="n">
        <v>1836.87</v>
      </c>
      <c r="E547" s="8"/>
      <c r="F547" s="16"/>
    </row>
    <row r="548" customFormat="false" ht="12.8" hidden="false" customHeight="false" outlineLevel="0" collapsed="false">
      <c r="A548" s="13"/>
      <c r="B548" s="14"/>
      <c r="C548" s="11" t="n">
        <v>1.66</v>
      </c>
      <c r="D548" s="11" t="n">
        <v>2063.36</v>
      </c>
      <c r="E548" s="8"/>
      <c r="F548" s="16"/>
    </row>
    <row r="549" customFormat="false" ht="12.8" hidden="false" customHeight="false" outlineLevel="0" collapsed="false">
      <c r="A549" s="13"/>
      <c r="B549" s="14"/>
      <c r="C549" s="11" t="n">
        <v>1.701</v>
      </c>
      <c r="D549" s="11" t="n">
        <v>1635.5</v>
      </c>
      <c r="E549" s="8"/>
      <c r="F549" s="16"/>
    </row>
    <row r="550" customFormat="false" ht="12.8" hidden="false" customHeight="false" outlineLevel="0" collapsed="false">
      <c r="A550" s="13"/>
      <c r="B550" s="14"/>
      <c r="C550" s="11" t="n">
        <v>1.738</v>
      </c>
      <c r="D550" s="11" t="n">
        <v>1791.05</v>
      </c>
      <c r="E550" s="8"/>
      <c r="F550" s="16"/>
    </row>
    <row r="551" customFormat="false" ht="12.8" hidden="false" customHeight="false" outlineLevel="0" collapsed="false">
      <c r="A551" s="13"/>
      <c r="B551" s="19"/>
      <c r="C551" s="11" t="n">
        <v>1.81</v>
      </c>
      <c r="D551" s="11" t="n">
        <v>1671.09</v>
      </c>
      <c r="E551" s="8"/>
      <c r="F551" s="16"/>
    </row>
    <row r="552" customFormat="false" ht="12.8" hidden="false" customHeight="false" outlineLevel="0" collapsed="false">
      <c r="A552" s="13"/>
      <c r="B552" s="10" t="n">
        <v>250</v>
      </c>
      <c r="C552" s="11" t="n">
        <v>4.295</v>
      </c>
      <c r="D552" s="11" t="n">
        <v>2306.7996</v>
      </c>
      <c r="E552" s="12" t="n">
        <f aca="false">AVERAGE(C552:C561)</f>
        <v>4.4097</v>
      </c>
      <c r="F552" s="12" t="n">
        <f aca="false">AVERAGE(D552:D561)</f>
        <v>2280.80127</v>
      </c>
    </row>
    <row r="553" customFormat="false" ht="12.8" hidden="false" customHeight="false" outlineLevel="0" collapsed="false">
      <c r="A553" s="13"/>
      <c r="B553" s="14"/>
      <c r="C553" s="11" t="n">
        <v>4.337</v>
      </c>
      <c r="D553" s="11" t="n">
        <v>2741.0205</v>
      </c>
      <c r="E553" s="15"/>
      <c r="F553" s="16"/>
    </row>
    <row r="554" customFormat="false" ht="12.8" hidden="false" customHeight="false" outlineLevel="0" collapsed="false">
      <c r="A554" s="13"/>
      <c r="B554" s="14"/>
      <c r="C554" s="11" t="n">
        <v>4.38</v>
      </c>
      <c r="D554" s="11" t="n">
        <v>2348.1052</v>
      </c>
      <c r="E554" s="8"/>
      <c r="F554" s="16"/>
    </row>
    <row r="555" customFormat="false" ht="12.8" hidden="false" customHeight="false" outlineLevel="0" collapsed="false">
      <c r="A555" s="13"/>
      <c r="B555" s="14"/>
      <c r="C555" s="11" t="n">
        <v>4.387</v>
      </c>
      <c r="D555" s="11" t="n">
        <v>1631.5796</v>
      </c>
      <c r="E555" s="8"/>
      <c r="F555" s="16"/>
    </row>
    <row r="556" customFormat="false" ht="12.8" hidden="false" customHeight="false" outlineLevel="0" collapsed="false">
      <c r="A556" s="13"/>
      <c r="B556" s="14"/>
      <c r="C556" s="11" t="n">
        <v>4.408</v>
      </c>
      <c r="D556" s="11" t="n">
        <v>2747.2566</v>
      </c>
      <c r="E556" s="8"/>
      <c r="F556" s="16"/>
    </row>
    <row r="557" customFormat="false" ht="12.8" hidden="false" customHeight="false" outlineLevel="0" collapsed="false">
      <c r="A557" s="13"/>
      <c r="B557" s="14"/>
      <c r="C557" s="11" t="n">
        <v>4.419</v>
      </c>
      <c r="D557" s="11" t="n">
        <v>2384.6052</v>
      </c>
      <c r="E557" s="8"/>
      <c r="F557" s="16"/>
    </row>
    <row r="558" customFormat="false" ht="12.8" hidden="false" customHeight="false" outlineLevel="0" collapsed="false">
      <c r="A558" s="13"/>
      <c r="B558" s="14"/>
      <c r="C558" s="11" t="n">
        <v>4.427</v>
      </c>
      <c r="D558" s="11" t="n">
        <v>2453.6677</v>
      </c>
      <c r="E558" s="8"/>
      <c r="F558" s="16"/>
    </row>
    <row r="559" customFormat="false" ht="12.8" hidden="false" customHeight="false" outlineLevel="0" collapsed="false">
      <c r="A559" s="13"/>
      <c r="B559" s="14"/>
      <c r="C559" s="11" t="n">
        <v>4.441</v>
      </c>
      <c r="D559" s="11" t="n">
        <v>2373.9753</v>
      </c>
      <c r="E559" s="8"/>
      <c r="F559" s="16"/>
    </row>
    <row r="560" customFormat="false" ht="12.8" hidden="false" customHeight="false" outlineLevel="0" collapsed="false">
      <c r="A560" s="13"/>
      <c r="B560" s="14"/>
      <c r="C560" s="11" t="n">
        <v>4.45</v>
      </c>
      <c r="D560" s="11" t="n">
        <v>1686.1102</v>
      </c>
      <c r="E560" s="8"/>
      <c r="F560" s="16"/>
    </row>
    <row r="561" customFormat="false" ht="12.8" hidden="false" customHeight="false" outlineLevel="0" collapsed="false">
      <c r="A561" s="13"/>
      <c r="B561" s="19"/>
      <c r="C561" s="11" t="n">
        <v>4.553</v>
      </c>
      <c r="D561" s="11" t="n">
        <v>2134.8928</v>
      </c>
      <c r="E561" s="8"/>
      <c r="F561" s="16"/>
    </row>
    <row r="562" customFormat="false" ht="12.8" hidden="false" customHeight="false" outlineLevel="0" collapsed="false">
      <c r="A562" s="13"/>
      <c r="B562" s="10" t="n">
        <v>500</v>
      </c>
      <c r="C562" s="11" t="n">
        <v>9.214</v>
      </c>
      <c r="D562" s="11" t="n">
        <v>2713.5598</v>
      </c>
      <c r="E562" s="12" t="n">
        <f aca="false">AVERAGE(C562:C571)</f>
        <v>9.3291</v>
      </c>
      <c r="F562" s="12" t="n">
        <f aca="false">AVERAGE(D562:D571)</f>
        <v>3287.5117</v>
      </c>
    </row>
    <row r="563" customFormat="false" ht="12.8" hidden="false" customHeight="false" outlineLevel="0" collapsed="false">
      <c r="A563" s="13"/>
      <c r="B563" s="14"/>
      <c r="C563" s="11" t="n">
        <v>9.24</v>
      </c>
      <c r="D563" s="11" t="n">
        <v>3669.9443</v>
      </c>
      <c r="E563" s="15"/>
      <c r="F563" s="16"/>
    </row>
    <row r="564" customFormat="false" ht="12.8" hidden="false" customHeight="false" outlineLevel="0" collapsed="false">
      <c r="A564" s="13"/>
      <c r="B564" s="14"/>
      <c r="C564" s="11" t="n">
        <v>9.272</v>
      </c>
      <c r="D564" s="11" t="n">
        <v>3560.84</v>
      </c>
      <c r="E564" s="8"/>
      <c r="F564" s="16"/>
    </row>
    <row r="565" customFormat="false" ht="12.8" hidden="false" customHeight="false" outlineLevel="0" collapsed="false">
      <c r="A565" s="13"/>
      <c r="B565" s="14"/>
      <c r="C565" s="11" t="n">
        <v>9.294</v>
      </c>
      <c r="D565" s="11" t="n">
        <v>3170.893</v>
      </c>
      <c r="E565" s="8"/>
      <c r="F565" s="16"/>
    </row>
    <row r="566" customFormat="false" ht="12.8" hidden="false" customHeight="false" outlineLevel="0" collapsed="false">
      <c r="A566" s="13"/>
      <c r="B566" s="14"/>
      <c r="C566" s="11" t="n">
        <v>9.326</v>
      </c>
      <c r="D566" s="11" t="n">
        <v>3820.8657</v>
      </c>
      <c r="E566" s="8"/>
      <c r="F566" s="16"/>
    </row>
    <row r="567" customFormat="false" ht="12.8" hidden="false" customHeight="false" outlineLevel="0" collapsed="false">
      <c r="A567" s="13"/>
      <c r="B567" s="14"/>
      <c r="C567" s="11" t="n">
        <v>9.331</v>
      </c>
      <c r="D567" s="11" t="n">
        <v>3089.6062</v>
      </c>
      <c r="E567" s="8"/>
      <c r="F567" s="16"/>
    </row>
    <row r="568" customFormat="false" ht="12.8" hidden="false" customHeight="false" outlineLevel="0" collapsed="false">
      <c r="A568" s="13"/>
      <c r="B568" s="14"/>
      <c r="C568" s="11" t="n">
        <v>9.349</v>
      </c>
      <c r="D568" s="11" t="n">
        <v>3572.1492</v>
      </c>
      <c r="E568" s="8"/>
      <c r="F568" s="16"/>
    </row>
    <row r="569" customFormat="false" ht="12.8" hidden="false" customHeight="false" outlineLevel="0" collapsed="false">
      <c r="A569" s="13"/>
      <c r="B569" s="14"/>
      <c r="C569" s="11" t="n">
        <v>9.355</v>
      </c>
      <c r="D569" s="11" t="n">
        <v>3145.5847</v>
      </c>
      <c r="E569" s="8"/>
      <c r="F569" s="16"/>
    </row>
    <row r="570" customFormat="false" ht="12.8" hidden="false" customHeight="false" outlineLevel="0" collapsed="false">
      <c r="A570" s="13"/>
      <c r="B570" s="14"/>
      <c r="C570" s="11" t="n">
        <v>9.43</v>
      </c>
      <c r="D570" s="11" t="n">
        <v>3057.4297</v>
      </c>
      <c r="E570" s="8"/>
      <c r="F570" s="16"/>
    </row>
    <row r="571" customFormat="false" ht="12.8" hidden="false" customHeight="false" outlineLevel="0" collapsed="false">
      <c r="A571" s="13"/>
      <c r="B571" s="19"/>
      <c r="C571" s="11" t="n">
        <v>9.48</v>
      </c>
      <c r="D571" s="11" t="n">
        <v>3074.2444</v>
      </c>
      <c r="E571" s="8"/>
      <c r="F571" s="16"/>
    </row>
    <row r="572" customFormat="false" ht="12.8" hidden="false" customHeight="false" outlineLevel="0" collapsed="false">
      <c r="A572" s="13"/>
      <c r="B572" s="10" t="n">
        <v>1000</v>
      </c>
      <c r="C572" s="11" t="n">
        <v>19.675</v>
      </c>
      <c r="D572" s="11" t="n">
        <v>5028.768</v>
      </c>
      <c r="E572" s="12" t="n">
        <f aca="false">AVERAGE(C572:C581)</f>
        <v>19.8788</v>
      </c>
      <c r="F572" s="12" t="n">
        <f aca="false">AVERAGE(D572:D581)</f>
        <v>5576.36809</v>
      </c>
    </row>
    <row r="573" customFormat="false" ht="12.8" hidden="false" customHeight="false" outlineLevel="0" collapsed="false">
      <c r="A573" s="13"/>
      <c r="B573" s="14"/>
      <c r="C573" s="11" t="n">
        <v>19.715</v>
      </c>
      <c r="D573" s="11" t="n">
        <v>6303.348</v>
      </c>
      <c r="E573" s="15"/>
      <c r="F573" s="16"/>
    </row>
    <row r="574" customFormat="false" ht="12.8" hidden="false" customHeight="false" outlineLevel="0" collapsed="false">
      <c r="A574" s="13"/>
      <c r="B574" s="14"/>
      <c r="C574" s="11" t="n">
        <v>19.781</v>
      </c>
      <c r="D574" s="11" t="n">
        <v>5447.3184</v>
      </c>
      <c r="E574" s="8"/>
      <c r="F574" s="16"/>
    </row>
    <row r="575" customFormat="false" ht="12.8" hidden="false" customHeight="false" outlineLevel="0" collapsed="false">
      <c r="A575" s="13"/>
      <c r="B575" s="14"/>
      <c r="C575" s="11" t="n">
        <v>19.787</v>
      </c>
      <c r="D575" s="11" t="n">
        <v>4915.058</v>
      </c>
      <c r="E575" s="8"/>
      <c r="F575" s="16"/>
    </row>
    <row r="576" customFormat="false" ht="12.8" hidden="false" customHeight="false" outlineLevel="0" collapsed="false">
      <c r="A576" s="13"/>
      <c r="B576" s="14"/>
      <c r="C576" s="17" t="n">
        <v>19.826</v>
      </c>
      <c r="D576" s="17" t="n">
        <v>5434.6157</v>
      </c>
      <c r="E576" s="8"/>
      <c r="F576" s="16"/>
    </row>
    <row r="577" customFormat="false" ht="12.8" hidden="false" customHeight="false" outlineLevel="0" collapsed="false">
      <c r="A577" s="13"/>
      <c r="B577" s="14"/>
      <c r="C577" s="18" t="n">
        <v>19.83</v>
      </c>
      <c r="D577" s="18" t="n">
        <v>5477.4614</v>
      </c>
      <c r="E577" s="8"/>
      <c r="F577" s="16"/>
    </row>
    <row r="578" customFormat="false" ht="12.8" hidden="false" customHeight="false" outlineLevel="0" collapsed="false">
      <c r="A578" s="13"/>
      <c r="B578" s="14"/>
      <c r="C578" s="11" t="n">
        <v>19.973</v>
      </c>
      <c r="D578" s="11" t="n">
        <v>6122.288</v>
      </c>
      <c r="E578" s="8"/>
      <c r="F578" s="16"/>
    </row>
    <row r="579" customFormat="false" ht="12.8" hidden="false" customHeight="false" outlineLevel="0" collapsed="false">
      <c r="A579" s="13"/>
      <c r="B579" s="14"/>
      <c r="C579" s="11" t="n">
        <v>20.028</v>
      </c>
      <c r="D579" s="11" t="n">
        <v>5295.195</v>
      </c>
      <c r="E579" s="8"/>
      <c r="F579" s="16"/>
    </row>
    <row r="580" customFormat="false" ht="12.8" hidden="false" customHeight="false" outlineLevel="0" collapsed="false">
      <c r="A580" s="13"/>
      <c r="B580" s="14"/>
      <c r="C580" s="11" t="n">
        <v>20.032</v>
      </c>
      <c r="D580" s="11" t="n">
        <v>6595.4287</v>
      </c>
      <c r="E580" s="8"/>
      <c r="F580" s="16"/>
    </row>
    <row r="581" customFormat="false" ht="12.8" hidden="false" customHeight="false" outlineLevel="0" collapsed="false">
      <c r="A581" s="13"/>
      <c r="B581" s="19"/>
      <c r="C581" s="11" t="n">
        <v>20.141</v>
      </c>
      <c r="D581" s="11" t="n">
        <v>5144.1997</v>
      </c>
      <c r="E581" s="8"/>
      <c r="F581" s="16"/>
    </row>
    <row r="582" customFormat="false" ht="12.8" hidden="false" customHeight="false" outlineLevel="0" collapsed="false">
      <c r="A582" s="13"/>
      <c r="B582" s="10" t="n">
        <v>2000</v>
      </c>
      <c r="C582" s="11" t="n">
        <v>41.083</v>
      </c>
      <c r="D582" s="11" t="n">
        <v>10590.138</v>
      </c>
      <c r="E582" s="12" t="n">
        <f aca="false">AVERAGE(C582:C591)</f>
        <v>41.6611</v>
      </c>
      <c r="F582" s="12" t="n">
        <f aca="false">AVERAGE(D582:D591)</f>
        <v>10082.1954</v>
      </c>
    </row>
    <row r="583" customFormat="false" ht="12.8" hidden="false" customHeight="false" outlineLevel="0" collapsed="false">
      <c r="A583" s="13"/>
      <c r="B583" s="14"/>
      <c r="C583" s="11" t="n">
        <v>41.287</v>
      </c>
      <c r="D583" s="11" t="n">
        <v>10525.491</v>
      </c>
      <c r="E583" s="15"/>
      <c r="F583" s="16"/>
    </row>
    <row r="584" customFormat="false" ht="12.8" hidden="false" customHeight="false" outlineLevel="0" collapsed="false">
      <c r="A584" s="13"/>
      <c r="B584" s="14"/>
      <c r="C584" s="11" t="n">
        <v>41.368</v>
      </c>
      <c r="D584" s="11" t="n">
        <v>10367.432</v>
      </c>
      <c r="E584" s="8"/>
      <c r="F584" s="16"/>
    </row>
    <row r="585" customFormat="false" ht="12.8" hidden="false" customHeight="false" outlineLevel="0" collapsed="false">
      <c r="A585" s="13"/>
      <c r="B585" s="14"/>
      <c r="C585" s="11" t="n">
        <v>41.483</v>
      </c>
      <c r="D585" s="11" t="n">
        <v>10594.703</v>
      </c>
      <c r="E585" s="8"/>
      <c r="F585" s="16"/>
    </row>
    <row r="586" customFormat="false" ht="12.8" hidden="false" customHeight="false" outlineLevel="0" collapsed="false">
      <c r="A586" s="13"/>
      <c r="B586" s="14"/>
      <c r="C586" s="11" t="n">
        <v>41.518</v>
      </c>
      <c r="D586" s="11" t="n">
        <v>9724.379</v>
      </c>
      <c r="E586" s="8"/>
      <c r="F586" s="16"/>
    </row>
    <row r="587" customFormat="false" ht="12.8" hidden="false" customHeight="false" outlineLevel="0" collapsed="false">
      <c r="A587" s="13"/>
      <c r="B587" s="14"/>
      <c r="C587" s="11" t="n">
        <v>41.625</v>
      </c>
      <c r="D587" s="11" t="n">
        <v>9619.521</v>
      </c>
      <c r="E587" s="8"/>
      <c r="F587" s="16"/>
    </row>
    <row r="588" customFormat="false" ht="12.8" hidden="false" customHeight="false" outlineLevel="0" collapsed="false">
      <c r="A588" s="13"/>
      <c r="B588" s="14"/>
      <c r="C588" s="11" t="n">
        <v>41.829</v>
      </c>
      <c r="D588" s="11" t="n">
        <v>9418.195</v>
      </c>
      <c r="E588" s="8"/>
      <c r="F588" s="16"/>
    </row>
    <row r="589" customFormat="false" ht="12.8" hidden="false" customHeight="false" outlineLevel="0" collapsed="false">
      <c r="A589" s="13"/>
      <c r="B589" s="14"/>
      <c r="C589" s="11" t="n">
        <v>41.869</v>
      </c>
      <c r="D589" s="11" t="n">
        <v>9910.212</v>
      </c>
      <c r="E589" s="8"/>
      <c r="F589" s="16"/>
    </row>
    <row r="590" customFormat="false" ht="12.8" hidden="false" customHeight="false" outlineLevel="0" collapsed="false">
      <c r="A590" s="13"/>
      <c r="B590" s="14"/>
      <c r="C590" s="11" t="n">
        <v>42.152</v>
      </c>
      <c r="D590" s="11" t="n">
        <v>9847.259</v>
      </c>
      <c r="E590" s="8"/>
      <c r="F590" s="16"/>
    </row>
    <row r="591" customFormat="false" ht="12.8" hidden="false" customHeight="false" outlineLevel="0" collapsed="false">
      <c r="A591" s="13"/>
      <c r="B591" s="19"/>
      <c r="C591" s="11" t="n">
        <v>42.397</v>
      </c>
      <c r="D591" s="11" t="n">
        <v>10224.624</v>
      </c>
      <c r="E591" s="8"/>
      <c r="F591" s="16"/>
    </row>
    <row r="592" customFormat="false" ht="12.8" hidden="false" customHeight="false" outlineLevel="0" collapsed="false">
      <c r="A592" s="13"/>
      <c r="B592" s="10" t="n">
        <v>4000</v>
      </c>
      <c r="C592" s="11" t="n">
        <v>94.327</v>
      </c>
      <c r="D592" s="11" t="n">
        <v>16617.55</v>
      </c>
      <c r="E592" s="12" t="n">
        <f aca="false">AVERAGE(C592:C601)</f>
        <v>96.8555</v>
      </c>
      <c r="F592" s="12" t="n">
        <f aca="false">AVERAGE(D592:D601)</f>
        <v>16530.397</v>
      </c>
    </row>
    <row r="593" customFormat="false" ht="12.8" hidden="false" customHeight="false" outlineLevel="0" collapsed="false">
      <c r="A593" s="13"/>
      <c r="B593" s="14"/>
      <c r="C593" s="11" t="n">
        <v>94.542</v>
      </c>
      <c r="D593" s="11" t="n">
        <v>16710.91</v>
      </c>
      <c r="E593" s="15"/>
      <c r="F593" s="21"/>
    </row>
    <row r="594" customFormat="false" ht="12.8" hidden="false" customHeight="false" outlineLevel="0" collapsed="false">
      <c r="A594" s="13"/>
      <c r="B594" s="14"/>
      <c r="C594" s="11" t="n">
        <v>95.242</v>
      </c>
      <c r="D594" s="11" t="n">
        <v>16535.5</v>
      </c>
      <c r="E594" s="8"/>
      <c r="F594" s="21"/>
    </row>
    <row r="595" customFormat="false" ht="12.8" hidden="false" customHeight="false" outlineLevel="0" collapsed="false">
      <c r="A595" s="13"/>
      <c r="B595" s="14"/>
      <c r="C595" s="11" t="n">
        <v>95.621</v>
      </c>
      <c r="D595" s="11" t="n">
        <v>16488.01</v>
      </c>
      <c r="E595" s="8"/>
      <c r="F595" s="21"/>
    </row>
    <row r="596" customFormat="false" ht="12.8" hidden="false" customHeight="false" outlineLevel="0" collapsed="false">
      <c r="A596" s="13"/>
      <c r="B596" s="14"/>
      <c r="C596" s="11" t="n">
        <v>96.565</v>
      </c>
      <c r="D596" s="11" t="n">
        <v>16738.99</v>
      </c>
      <c r="E596" s="8"/>
      <c r="F596" s="21"/>
    </row>
    <row r="597" customFormat="false" ht="12.8" hidden="false" customHeight="false" outlineLevel="0" collapsed="false">
      <c r="A597" s="13"/>
      <c r="B597" s="14"/>
      <c r="C597" s="11" t="n">
        <v>97.442</v>
      </c>
      <c r="D597" s="11" t="n">
        <v>16474.49</v>
      </c>
      <c r="E597" s="8"/>
      <c r="F597" s="21"/>
    </row>
    <row r="598" customFormat="false" ht="12.8" hidden="false" customHeight="false" outlineLevel="0" collapsed="false">
      <c r="A598" s="13"/>
      <c r="B598" s="14"/>
      <c r="C598" s="11" t="n">
        <v>98.284</v>
      </c>
      <c r="D598" s="11" t="n">
        <v>16251.68</v>
      </c>
      <c r="E598" s="8"/>
      <c r="F598" s="21"/>
    </row>
    <row r="599" customFormat="false" ht="12.8" hidden="false" customHeight="false" outlineLevel="0" collapsed="false">
      <c r="A599" s="13"/>
      <c r="B599" s="14"/>
      <c r="C599" s="11" t="n">
        <v>98.512</v>
      </c>
      <c r="D599" s="11" t="n">
        <v>16303.8</v>
      </c>
      <c r="E599" s="8"/>
      <c r="F599" s="21"/>
    </row>
    <row r="600" customFormat="false" ht="12.8" hidden="false" customHeight="false" outlineLevel="0" collapsed="false">
      <c r="A600" s="13"/>
      <c r="B600" s="14"/>
      <c r="C600" s="11" t="n">
        <v>98.916</v>
      </c>
      <c r="D600" s="11" t="n">
        <v>16618.65</v>
      </c>
      <c r="E600" s="8"/>
      <c r="F600" s="21"/>
    </row>
    <row r="601" customFormat="false" ht="12.8" hidden="false" customHeight="false" outlineLevel="0" collapsed="false">
      <c r="A601" s="20"/>
      <c r="B601" s="19"/>
      <c r="C601" s="11" t="n">
        <v>99.104</v>
      </c>
      <c r="D601" s="11" t="n">
        <v>16564.39</v>
      </c>
      <c r="E601" s="8"/>
      <c r="F601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8.07"/>
    <col collapsed="false" customWidth="true" hidden="false" outlineLevel="0" max="5" min="5" style="4" width="15.05"/>
    <col collapsed="false" customWidth="true" hidden="false" outlineLevel="0" max="6" min="6" style="4" width="17.07"/>
    <col collapsed="false" customWidth="false" hidden="false" outlineLevel="0" max="8" min="7" style="22" width="11.53"/>
  </cols>
  <sheetData>
    <row r="1" customFormat="false" ht="12.8" hidden="false" customHeight="false" outlineLevel="0" collapsed="false">
      <c r="A1" s="5" t="s">
        <v>1</v>
      </c>
      <c r="B1" s="23" t="s">
        <v>0</v>
      </c>
      <c r="C1" s="23" t="s">
        <v>2</v>
      </c>
      <c r="D1" s="23" t="s">
        <v>3</v>
      </c>
      <c r="E1" s="24" t="s">
        <v>4</v>
      </c>
      <c r="F1" s="24" t="s">
        <v>5</v>
      </c>
      <c r="G1" s="24" t="s">
        <v>16</v>
      </c>
      <c r="H1" s="24" t="s">
        <v>17</v>
      </c>
    </row>
    <row r="2" customFormat="false" ht="12.8" hidden="false" customHeight="false" outlineLevel="0" collapsed="false">
      <c r="A2" s="9" t="n">
        <v>100</v>
      </c>
      <c r="B2" s="25" t="s">
        <v>6</v>
      </c>
      <c r="C2" s="11" t="n">
        <v>1.182</v>
      </c>
      <c r="D2" s="11" t="n">
        <v>1103.289</v>
      </c>
      <c r="E2" s="12" t="n">
        <f aca="false">AVERAGE(C2:C11)</f>
        <v>1.2132</v>
      </c>
      <c r="F2" s="12" t="n">
        <f aca="false">AVERAGE(D2:D11)</f>
        <v>1364.892585</v>
      </c>
      <c r="G2" s="12" t="n">
        <f aca="false">AVERAGE(E2,E22,E42,E62,E82)</f>
        <v>1.36744</v>
      </c>
      <c r="H2" s="12" t="n">
        <f aca="false">AVERAGE(F2,F22,F42,F62,F82)</f>
        <v>1430.790917</v>
      </c>
      <c r="J2" s="21" t="s">
        <v>18</v>
      </c>
      <c r="K2" s="21" t="s">
        <v>19</v>
      </c>
      <c r="L2" s="15"/>
    </row>
    <row r="3" customFormat="false" ht="12.8" hidden="false" customHeight="false" outlineLevel="0" collapsed="false">
      <c r="A3" s="9"/>
      <c r="B3" s="26"/>
      <c r="C3" s="11" t="n">
        <v>1.199</v>
      </c>
      <c r="D3" s="11" t="n">
        <v>1761.6077</v>
      </c>
      <c r="E3" s="21" t="s">
        <v>18</v>
      </c>
      <c r="F3" s="21" t="s">
        <v>19</v>
      </c>
      <c r="G3" s="15"/>
      <c r="H3" s="16"/>
      <c r="J3" s="8" t="n">
        <f aca="false">MIN(H1:H10)</f>
        <v>1430.790917</v>
      </c>
      <c r="K3" s="8" t="n">
        <f aca="false">MAX(H1:H10)</f>
        <v>1430.790917</v>
      </c>
      <c r="L3" s="15"/>
    </row>
    <row r="4" customFormat="false" ht="12.8" hidden="false" customHeight="false" outlineLevel="0" collapsed="false">
      <c r="A4" s="13"/>
      <c r="B4" s="26"/>
      <c r="C4" s="11" t="n">
        <v>1.212</v>
      </c>
      <c r="D4" s="11" t="n">
        <v>1104.4496</v>
      </c>
      <c r="E4" s="8" t="n">
        <f aca="false">MIN(C2:C11)</f>
        <v>1.182</v>
      </c>
      <c r="F4" s="8" t="n">
        <f aca="false">MAX(C2:C11)</f>
        <v>1.232</v>
      </c>
      <c r="G4" s="15"/>
      <c r="H4" s="16"/>
      <c r="J4" s="8" t="s">
        <v>20</v>
      </c>
      <c r="K4" s="8" t="s">
        <v>21</v>
      </c>
      <c r="L4" s="15"/>
    </row>
    <row r="5" customFormat="false" ht="12.8" hidden="false" customHeight="false" outlineLevel="0" collapsed="false">
      <c r="A5" s="13"/>
      <c r="B5" s="26"/>
      <c r="C5" s="17" t="n">
        <v>1.213</v>
      </c>
      <c r="D5" s="17" t="n">
        <v>1115.6848</v>
      </c>
      <c r="E5" s="8" t="s">
        <v>20</v>
      </c>
      <c r="F5" s="8" t="s">
        <v>21</v>
      </c>
      <c r="G5" s="15"/>
      <c r="H5" s="16"/>
      <c r="J5" s="8" t="n">
        <f aca="false">QUARTILE(H1:H10, 1)</f>
        <v>1430.790917</v>
      </c>
      <c r="K5" s="8" t="n">
        <f aca="false">QUARTILE(H1:H10, 3)</f>
        <v>1430.790917</v>
      </c>
      <c r="L5" s="15"/>
    </row>
    <row r="6" customFormat="false" ht="12.8" hidden="false" customHeight="false" outlineLevel="0" collapsed="false">
      <c r="A6" s="13"/>
      <c r="B6" s="26"/>
      <c r="C6" s="18" t="n">
        <v>1.21</v>
      </c>
      <c r="D6" s="18" t="n">
        <v>1661.61</v>
      </c>
      <c r="E6" s="8" t="n">
        <f aca="false">QUARTILE(C2:C11, 1)</f>
        <v>1.2105</v>
      </c>
      <c r="F6" s="8" t="n">
        <f aca="false">QUARTILE(C2:C11, 3)</f>
        <v>1.22275</v>
      </c>
      <c r="G6" s="15"/>
      <c r="H6" s="16"/>
      <c r="J6" s="8" t="s">
        <v>22</v>
      </c>
      <c r="L6" s="15"/>
    </row>
    <row r="7" customFormat="false" ht="12.8" hidden="false" customHeight="false" outlineLevel="0" collapsed="false">
      <c r="A7" s="13"/>
      <c r="B7" s="26"/>
      <c r="C7" s="11" t="n">
        <v>1.215</v>
      </c>
      <c r="D7" s="11" t="n">
        <v>1454.2719</v>
      </c>
      <c r="E7" s="8" t="s">
        <v>22</v>
      </c>
      <c r="F7" s="0"/>
      <c r="G7" s="15"/>
      <c r="H7" s="16"/>
      <c r="I7" s="8" t="n">
        <f aca="false">E6-E4</f>
        <v>0.0285</v>
      </c>
      <c r="J7" s="8" t="n">
        <f aca="false">MEDIAN(H1:H10)</f>
        <v>1430.790917</v>
      </c>
      <c r="L7" s="15"/>
    </row>
    <row r="8" customFormat="false" ht="12.8" hidden="false" customHeight="false" outlineLevel="0" collapsed="false">
      <c r="A8" s="13"/>
      <c r="B8" s="26"/>
      <c r="C8" s="11" t="n">
        <v>1.216</v>
      </c>
      <c r="D8" s="11" t="n">
        <v>1561.60775</v>
      </c>
      <c r="E8" s="8" t="n">
        <f aca="false">MEDIAN(C2:C11)</f>
        <v>1.214</v>
      </c>
      <c r="F8" s="0"/>
      <c r="G8" s="15"/>
      <c r="H8" s="16"/>
      <c r="I8" s="8" t="n">
        <f aca="false">F4-F6</f>
        <v>0.00924999999999998</v>
      </c>
      <c r="J8" s="8" t="s">
        <v>23</v>
      </c>
      <c r="K8" s="8" t="s">
        <v>24</v>
      </c>
      <c r="L8" s="8" t="s">
        <v>25</v>
      </c>
    </row>
    <row r="9" customFormat="false" ht="12.8" hidden="false" customHeight="false" outlineLevel="0" collapsed="false">
      <c r="A9" s="13"/>
      <c r="B9" s="26"/>
      <c r="C9" s="11" t="n">
        <v>1.225</v>
      </c>
      <c r="D9" s="11" t="n">
        <v>1345.3048</v>
      </c>
      <c r="E9" s="8" t="s">
        <v>23</v>
      </c>
      <c r="F9" s="8" t="s">
        <v>24</v>
      </c>
      <c r="G9" s="8" t="s">
        <v>25</v>
      </c>
      <c r="H9" s="16"/>
      <c r="I9" s="8" t="n">
        <f aca="false">F6-E6</f>
        <v>0.0122500000000001</v>
      </c>
      <c r="J9" s="8" t="n">
        <f aca="false">J5-J3</f>
        <v>0</v>
      </c>
      <c r="K9" s="8" t="n">
        <f aca="false">K3-K5</f>
        <v>0</v>
      </c>
      <c r="L9" s="8" t="n">
        <f aca="false">K5-J5</f>
        <v>0</v>
      </c>
    </row>
    <row r="10" customFormat="false" ht="12.8" hidden="false" customHeight="false" outlineLevel="0" collapsed="false">
      <c r="A10" s="13"/>
      <c r="B10" s="26"/>
      <c r="C10" s="11" t="n">
        <v>1.228</v>
      </c>
      <c r="D10" s="11" t="n">
        <v>1431.6092</v>
      </c>
      <c r="E10" s="8" t="n">
        <f aca="false">E6-E4</f>
        <v>0.0285</v>
      </c>
      <c r="F10" s="8" t="n">
        <f aca="false">F4-F6</f>
        <v>0.00924999999999998</v>
      </c>
      <c r="G10" s="8" t="n">
        <f aca="false">F6-E6</f>
        <v>0.0122500000000001</v>
      </c>
      <c r="H10" s="16"/>
    </row>
    <row r="11" customFormat="false" ht="12.8" hidden="false" customHeight="false" outlineLevel="0" collapsed="false">
      <c r="A11" s="13"/>
      <c r="B11" s="27"/>
      <c r="C11" s="11" t="n">
        <v>1.232</v>
      </c>
      <c r="D11" s="11" t="n">
        <v>1109.4911</v>
      </c>
      <c r="E11" s="8"/>
      <c r="F11" s="8"/>
      <c r="G11" s="15"/>
      <c r="H11" s="16"/>
    </row>
    <row r="12" customFormat="false" ht="12.8" hidden="false" customHeight="false" outlineLevel="0" collapsed="false">
      <c r="A12" s="9" t="n">
        <v>100</v>
      </c>
      <c r="B12" s="25" t="s">
        <v>7</v>
      </c>
      <c r="C12" s="11" t="n">
        <v>1.223</v>
      </c>
      <c r="D12" s="11" t="n">
        <v>1803.5507</v>
      </c>
      <c r="E12" s="12" t="n">
        <f aca="false">AVERAGE(C12:C21)</f>
        <v>1.2909</v>
      </c>
      <c r="F12" s="12" t="n">
        <f aca="false">AVERAGE(D12:D21)</f>
        <v>1776.082213</v>
      </c>
      <c r="G12" s="12" t="n">
        <f aca="false">AVERAGE(E12,E32,E52,E72,E92)</f>
        <v>1.57104</v>
      </c>
      <c r="H12" s="12" t="n">
        <f aca="false">AVERAGE(F12,F32,F52,F72,F92)</f>
        <v>1727.554371</v>
      </c>
    </row>
    <row r="13" customFormat="false" ht="12.8" hidden="false" customHeight="false" outlineLevel="0" collapsed="false">
      <c r="A13" s="9"/>
      <c r="B13" s="26"/>
      <c r="C13" s="11" t="n">
        <v>1.23</v>
      </c>
      <c r="D13" s="11" t="n">
        <v>1803.5507</v>
      </c>
      <c r="E13" s="21"/>
      <c r="F13" s="21"/>
      <c r="G13" s="15"/>
      <c r="H13" s="16"/>
    </row>
    <row r="14" customFormat="false" ht="12.8" hidden="false" customHeight="false" outlineLevel="0" collapsed="false">
      <c r="A14" s="13"/>
      <c r="B14" s="26"/>
      <c r="C14" s="11" t="n">
        <v>1.261</v>
      </c>
      <c r="D14" s="11" t="n">
        <v>1777.9021</v>
      </c>
      <c r="E14" s="8"/>
      <c r="F14" s="8"/>
      <c r="G14" s="15"/>
      <c r="H14" s="16"/>
    </row>
    <row r="15" customFormat="false" ht="12.8" hidden="false" customHeight="false" outlineLevel="0" collapsed="false">
      <c r="A15" s="13"/>
      <c r="B15" s="26"/>
      <c r="C15" s="11" t="n">
        <v>1.284</v>
      </c>
      <c r="D15" s="11" t="n">
        <v>1870.97815</v>
      </c>
      <c r="E15" s="8"/>
      <c r="F15" s="8"/>
      <c r="G15" s="15"/>
      <c r="H15" s="16"/>
    </row>
    <row r="16" customFormat="false" ht="12.8" hidden="false" customHeight="false" outlineLevel="0" collapsed="false">
      <c r="A16" s="13"/>
      <c r="B16" s="26"/>
      <c r="C16" s="11" t="n">
        <v>1.309</v>
      </c>
      <c r="D16" s="11" t="n">
        <v>1806.9729</v>
      </c>
      <c r="E16" s="8"/>
      <c r="F16" s="8"/>
      <c r="G16" s="15"/>
      <c r="H16" s="16"/>
    </row>
    <row r="17" customFormat="false" ht="12.8" hidden="false" customHeight="false" outlineLevel="0" collapsed="false">
      <c r="A17" s="13"/>
      <c r="B17" s="26"/>
      <c r="C17" s="11" t="n">
        <v>1.31</v>
      </c>
      <c r="D17" s="11" t="n">
        <v>1836.866</v>
      </c>
      <c r="E17" s="8"/>
      <c r="F17" s="8"/>
      <c r="G17" s="15"/>
      <c r="H17" s="16"/>
    </row>
    <row r="18" customFormat="false" ht="12.8" hidden="false" customHeight="false" outlineLevel="0" collapsed="false">
      <c r="A18" s="13"/>
      <c r="B18" s="26"/>
      <c r="C18" s="11" t="n">
        <v>1.314</v>
      </c>
      <c r="D18" s="11" t="n">
        <v>1763.36334</v>
      </c>
      <c r="E18" s="8"/>
      <c r="F18" s="8"/>
      <c r="G18" s="15"/>
      <c r="H18" s="16"/>
    </row>
    <row r="19" customFormat="false" ht="12.8" hidden="false" customHeight="false" outlineLevel="0" collapsed="false">
      <c r="A19" s="13"/>
      <c r="B19" s="26"/>
      <c r="C19" s="11" t="n">
        <v>1.315</v>
      </c>
      <c r="D19" s="11" t="n">
        <v>1635.4999</v>
      </c>
      <c r="E19" s="8"/>
      <c r="F19" s="8"/>
      <c r="G19" s="15"/>
      <c r="H19" s="16"/>
    </row>
    <row r="20" customFormat="false" ht="12.8" hidden="false" customHeight="false" outlineLevel="0" collapsed="false">
      <c r="A20" s="13"/>
      <c r="B20" s="26"/>
      <c r="C20" s="11" t="n">
        <v>1.319</v>
      </c>
      <c r="D20" s="11" t="n">
        <v>1791.04974</v>
      </c>
      <c r="E20" s="8"/>
      <c r="F20" s="8"/>
      <c r="G20" s="15"/>
      <c r="H20" s="16"/>
    </row>
    <row r="21" customFormat="false" ht="12.8" hidden="false" customHeight="false" outlineLevel="0" collapsed="false">
      <c r="A21" s="13"/>
      <c r="B21" s="27"/>
      <c r="C21" s="11" t="n">
        <v>1.344</v>
      </c>
      <c r="D21" s="11" t="n">
        <v>1671.0886</v>
      </c>
      <c r="E21" s="8"/>
      <c r="F21" s="8"/>
      <c r="G21" s="15"/>
      <c r="H21" s="16"/>
    </row>
    <row r="22" customFormat="false" ht="12.8" hidden="false" customHeight="false" outlineLevel="0" collapsed="false">
      <c r="A22" s="13"/>
      <c r="B22" s="25" t="s">
        <v>8</v>
      </c>
      <c r="C22" s="11" t="n">
        <v>1.489</v>
      </c>
      <c r="D22" s="11" t="n">
        <v>1282.13</v>
      </c>
      <c r="E22" s="12" t="n">
        <f aca="false">AVERAGE(C22:C31)</f>
        <v>1.5446</v>
      </c>
      <c r="F22" s="12" t="n">
        <f aca="false">AVERAGE(D22:D31)</f>
        <v>1271.412</v>
      </c>
      <c r="G22" s="12" t="n">
        <f aca="false">AVERAGE(E22,E42,E62,E82,E102)</f>
        <v>1.80248</v>
      </c>
      <c r="H22" s="12" t="n">
        <f aca="false">AVERAGE(F22,F42,F62,F82,F102)</f>
        <v>1471.392498</v>
      </c>
    </row>
    <row r="23" customFormat="false" ht="12.8" hidden="false" customHeight="false" outlineLevel="0" collapsed="false">
      <c r="A23" s="13"/>
      <c r="B23" s="26"/>
      <c r="C23" s="11" t="n">
        <v>1.519</v>
      </c>
      <c r="D23" s="11" t="n">
        <v>1188.79</v>
      </c>
      <c r="E23" s="21"/>
      <c r="F23" s="21"/>
      <c r="G23" s="15"/>
      <c r="H23" s="16"/>
    </row>
    <row r="24" customFormat="false" ht="12.8" hidden="false" customHeight="false" outlineLevel="0" collapsed="false">
      <c r="A24" s="13"/>
      <c r="B24" s="26"/>
      <c r="C24" s="11" t="n">
        <v>1.521</v>
      </c>
      <c r="D24" s="11" t="n">
        <v>1294.5</v>
      </c>
      <c r="E24" s="8"/>
      <c r="F24" s="8"/>
      <c r="G24" s="15"/>
      <c r="H24" s="16"/>
    </row>
    <row r="25" customFormat="false" ht="12.8" hidden="false" customHeight="false" outlineLevel="0" collapsed="false">
      <c r="A25" s="13"/>
      <c r="B25" s="26"/>
      <c r="C25" s="11" t="n">
        <v>1.524</v>
      </c>
      <c r="D25" s="11" t="n">
        <v>1394.5</v>
      </c>
      <c r="E25" s="8"/>
      <c r="F25" s="8"/>
      <c r="G25" s="15"/>
      <c r="H25" s="16"/>
    </row>
    <row r="26" customFormat="false" ht="12.8" hidden="false" customHeight="false" outlineLevel="0" collapsed="false">
      <c r="A26" s="13"/>
      <c r="B26" s="26"/>
      <c r="C26" s="11" t="n">
        <v>1.53</v>
      </c>
      <c r="D26" s="11" t="n">
        <v>1077.49</v>
      </c>
      <c r="E26" s="8"/>
      <c r="F26" s="8"/>
      <c r="G26" s="15"/>
      <c r="H26" s="16"/>
    </row>
    <row r="27" customFormat="false" ht="12.8" hidden="false" customHeight="false" outlineLevel="0" collapsed="false">
      <c r="A27" s="13"/>
      <c r="B27" s="26"/>
      <c r="C27" s="11" t="n">
        <v>1.533</v>
      </c>
      <c r="D27" s="11" t="n">
        <v>1494.5</v>
      </c>
      <c r="E27" s="8"/>
      <c r="F27" s="8"/>
      <c r="G27" s="15"/>
      <c r="H27" s="16"/>
    </row>
    <row r="28" customFormat="false" ht="12.8" hidden="false" customHeight="false" outlineLevel="0" collapsed="false">
      <c r="A28" s="13"/>
      <c r="B28" s="26"/>
      <c r="C28" s="11" t="n">
        <v>1.538</v>
      </c>
      <c r="D28" s="11" t="n">
        <v>1085.06</v>
      </c>
      <c r="E28" s="8"/>
      <c r="F28" s="8"/>
      <c r="G28" s="15"/>
      <c r="H28" s="16"/>
    </row>
    <row r="29" customFormat="false" ht="12.8" hidden="false" customHeight="false" outlineLevel="0" collapsed="false">
      <c r="A29" s="13"/>
      <c r="B29" s="26"/>
      <c r="C29" s="11" t="n">
        <v>1.568</v>
      </c>
      <c r="D29" s="11" t="n">
        <v>989.08</v>
      </c>
      <c r="E29" s="8"/>
      <c r="F29" s="8"/>
      <c r="G29" s="15"/>
      <c r="H29" s="16"/>
    </row>
    <row r="30" customFormat="false" ht="12.8" hidden="false" customHeight="false" outlineLevel="0" collapsed="false">
      <c r="A30" s="13"/>
      <c r="B30" s="26"/>
      <c r="C30" s="11" t="n">
        <v>1.605</v>
      </c>
      <c r="D30" s="11" t="n">
        <v>1594.5</v>
      </c>
      <c r="E30" s="8"/>
      <c r="F30" s="8"/>
      <c r="G30" s="15"/>
      <c r="H30" s="16"/>
    </row>
    <row r="31" customFormat="false" ht="12.8" hidden="false" customHeight="false" outlineLevel="0" collapsed="false">
      <c r="A31" s="13"/>
      <c r="B31" s="27"/>
      <c r="C31" s="11" t="n">
        <v>1.619</v>
      </c>
      <c r="D31" s="11" t="n">
        <v>1313.57</v>
      </c>
      <c r="E31" s="8"/>
      <c r="F31" s="8"/>
      <c r="G31" s="15"/>
      <c r="H31" s="16"/>
    </row>
    <row r="32" customFormat="false" ht="12.8" hidden="false" customHeight="false" outlineLevel="0" collapsed="false">
      <c r="A32" s="13"/>
      <c r="B32" s="25" t="s">
        <v>9</v>
      </c>
      <c r="C32" s="11" t="n">
        <v>2.056</v>
      </c>
      <c r="D32" s="11" t="n">
        <v>2127.8066</v>
      </c>
      <c r="E32" s="12" t="n">
        <f aca="false">AVERAGE(C32:C41)</f>
        <v>2.0854</v>
      </c>
      <c r="F32" s="12" t="n">
        <f aca="false">AVERAGE(D32:D41)</f>
        <v>1678.142831</v>
      </c>
      <c r="G32" s="12" t="n">
        <f aca="false">AVERAGE(E32,E52,E72,E92,E112)</f>
        <v>2.02186</v>
      </c>
      <c r="H32" s="12" t="n">
        <f aca="false">AVERAGE(F32,F52,F72,F92,F112)</f>
        <v>1727.554371</v>
      </c>
    </row>
    <row r="33" customFormat="false" ht="12.8" hidden="false" customHeight="false" outlineLevel="0" collapsed="false">
      <c r="A33" s="13"/>
      <c r="B33" s="26"/>
      <c r="C33" s="11" t="n">
        <v>2.06</v>
      </c>
      <c r="D33" s="11" t="n">
        <v>2127.9514</v>
      </c>
      <c r="E33" s="21"/>
      <c r="F33" s="21"/>
      <c r="G33" s="15"/>
      <c r="H33" s="16"/>
    </row>
    <row r="34" customFormat="false" ht="12.8" hidden="false" customHeight="false" outlineLevel="0" collapsed="false">
      <c r="A34" s="13"/>
      <c r="B34" s="26"/>
      <c r="C34" s="11" t="n">
        <v>2.064</v>
      </c>
      <c r="D34" s="11" t="n">
        <v>1787.1781</v>
      </c>
      <c r="E34" s="8"/>
      <c r="F34" s="8"/>
      <c r="G34" s="15"/>
      <c r="H34" s="16"/>
    </row>
    <row r="35" customFormat="false" ht="12.8" hidden="false" customHeight="false" outlineLevel="0" collapsed="false">
      <c r="A35" s="13"/>
      <c r="B35" s="26"/>
      <c r="C35" s="11" t="n">
        <v>2.071</v>
      </c>
      <c r="D35" s="11" t="n">
        <v>1171.8934</v>
      </c>
      <c r="E35" s="8"/>
      <c r="F35" s="8"/>
      <c r="G35" s="15"/>
      <c r="H35" s="16"/>
    </row>
    <row r="36" customFormat="false" ht="12.8" hidden="false" customHeight="false" outlineLevel="0" collapsed="false">
      <c r="A36" s="13"/>
      <c r="B36" s="26"/>
      <c r="C36" s="11" t="n">
        <v>2.076</v>
      </c>
      <c r="D36" s="11" t="n">
        <v>1659.78467</v>
      </c>
      <c r="E36" s="8"/>
      <c r="F36" s="8"/>
      <c r="G36" s="15"/>
      <c r="H36" s="16"/>
    </row>
    <row r="37" customFormat="false" ht="12.8" hidden="false" customHeight="false" outlineLevel="0" collapsed="false">
      <c r="A37" s="13"/>
      <c r="B37" s="26"/>
      <c r="C37" s="17" t="n">
        <v>2.091</v>
      </c>
      <c r="D37" s="17" t="n">
        <v>1654.12994</v>
      </c>
      <c r="E37" s="8"/>
      <c r="F37" s="8"/>
      <c r="G37" s="15"/>
      <c r="H37" s="16"/>
    </row>
    <row r="38" customFormat="false" ht="12.8" hidden="false" customHeight="false" outlineLevel="0" collapsed="false">
      <c r="A38" s="13"/>
      <c r="B38" s="26"/>
      <c r="C38" s="18" t="n">
        <v>2.09</v>
      </c>
      <c r="D38" s="18" t="n">
        <v>1661.7298</v>
      </c>
      <c r="E38" s="8"/>
      <c r="F38" s="8"/>
      <c r="G38" s="15"/>
      <c r="H38" s="16"/>
    </row>
    <row r="39" customFormat="false" ht="12.8" hidden="false" customHeight="false" outlineLevel="0" collapsed="false">
      <c r="A39" s="13"/>
      <c r="B39" s="26"/>
      <c r="C39" s="11" t="n">
        <v>2.109</v>
      </c>
      <c r="D39" s="11" t="n">
        <v>1659.4617</v>
      </c>
      <c r="E39" s="8"/>
      <c r="F39" s="8"/>
      <c r="G39" s="15"/>
      <c r="H39" s="16"/>
    </row>
    <row r="40" customFormat="false" ht="12.8" hidden="false" customHeight="false" outlineLevel="0" collapsed="false">
      <c r="A40" s="13"/>
      <c r="B40" s="26"/>
      <c r="C40" s="11" t="n">
        <v>2.11</v>
      </c>
      <c r="D40" s="11" t="n">
        <v>1654.3114</v>
      </c>
      <c r="E40" s="8"/>
      <c r="F40" s="8"/>
      <c r="G40" s="15"/>
      <c r="H40" s="16"/>
    </row>
    <row r="41" customFormat="false" ht="12.8" hidden="false" customHeight="false" outlineLevel="0" collapsed="false">
      <c r="A41" s="13"/>
      <c r="B41" s="27"/>
      <c r="C41" s="11" t="n">
        <v>2.127</v>
      </c>
      <c r="D41" s="11" t="n">
        <v>1277.1813</v>
      </c>
      <c r="E41" s="8"/>
      <c r="F41" s="8"/>
      <c r="G41" s="15"/>
      <c r="H41" s="16"/>
    </row>
    <row r="42" customFormat="false" ht="12.8" hidden="false" customHeight="false" outlineLevel="0" collapsed="false">
      <c r="A42" s="13"/>
      <c r="B42" s="25" t="s">
        <v>10</v>
      </c>
      <c r="C42" s="11" t="n">
        <v>1.22</v>
      </c>
      <c r="D42" s="11" t="n">
        <v>1248.58</v>
      </c>
      <c r="E42" s="12" t="n">
        <f aca="false">AVERAGE(C42:C51)</f>
        <v>1.2555</v>
      </c>
      <c r="F42" s="12" t="n">
        <f aca="false">AVERAGE(D42:D51)</f>
        <v>1296.804</v>
      </c>
      <c r="G42" s="12" t="n">
        <f aca="false">AVERAGE(E42,E62,E82,E102,E122)</f>
        <v>2.31706</v>
      </c>
      <c r="H42" s="12" t="n">
        <f aca="false">AVERAGE(F42,F62,F82,F102,F122)</f>
        <v>1595.786374</v>
      </c>
    </row>
    <row r="43" customFormat="false" ht="12.8" hidden="false" customHeight="false" outlineLevel="0" collapsed="false">
      <c r="A43" s="13"/>
      <c r="B43" s="26"/>
      <c r="C43" s="11" t="n">
        <v>1.225</v>
      </c>
      <c r="D43" s="11" t="n">
        <v>1048.58</v>
      </c>
      <c r="E43" s="21"/>
      <c r="F43" s="21"/>
      <c r="G43" s="15"/>
      <c r="H43" s="16"/>
    </row>
    <row r="44" customFormat="false" ht="12.8" hidden="false" customHeight="false" outlineLevel="0" collapsed="false">
      <c r="A44" s="13"/>
      <c r="B44" s="26"/>
      <c r="C44" s="11" t="n">
        <v>1.238</v>
      </c>
      <c r="D44" s="11" t="n">
        <v>1351.43</v>
      </c>
      <c r="E44" s="8"/>
      <c r="F44" s="8"/>
      <c r="G44" s="15"/>
      <c r="H44" s="16"/>
    </row>
    <row r="45" customFormat="false" ht="12.8" hidden="false" customHeight="false" outlineLevel="0" collapsed="false">
      <c r="A45" s="13"/>
      <c r="B45" s="26"/>
      <c r="C45" s="11" t="n">
        <v>1.242</v>
      </c>
      <c r="D45" s="11" t="n">
        <v>1256.96</v>
      </c>
      <c r="E45" s="8"/>
      <c r="F45" s="8"/>
      <c r="G45" s="15"/>
      <c r="H45" s="16"/>
    </row>
    <row r="46" customFormat="false" ht="12.8" hidden="false" customHeight="false" outlineLevel="0" collapsed="false">
      <c r="A46" s="13"/>
      <c r="B46" s="26"/>
      <c r="C46" s="11" t="n">
        <v>1.246</v>
      </c>
      <c r="D46" s="11" t="n">
        <v>1165.29</v>
      </c>
      <c r="E46" s="8"/>
      <c r="F46" s="8"/>
      <c r="G46" s="15"/>
      <c r="H46" s="16"/>
    </row>
    <row r="47" customFormat="false" ht="12.8" hidden="false" customHeight="false" outlineLevel="0" collapsed="false">
      <c r="A47" s="13"/>
      <c r="B47" s="26"/>
      <c r="C47" s="17" t="n">
        <v>1.248</v>
      </c>
      <c r="D47" s="17" t="n">
        <v>1061.15</v>
      </c>
      <c r="E47" s="8"/>
      <c r="F47" s="8"/>
      <c r="G47" s="15"/>
      <c r="H47" s="16"/>
    </row>
    <row r="48" customFormat="false" ht="12.8" hidden="false" customHeight="false" outlineLevel="0" collapsed="false">
      <c r="A48" s="13"/>
      <c r="B48" s="26"/>
      <c r="C48" s="18" t="n">
        <v>1.25</v>
      </c>
      <c r="D48" s="18" t="n">
        <v>1660.94</v>
      </c>
      <c r="E48" s="8"/>
      <c r="F48" s="8"/>
      <c r="G48" s="15"/>
      <c r="H48" s="16"/>
    </row>
    <row r="49" customFormat="false" ht="12.8" hidden="false" customHeight="false" outlineLevel="0" collapsed="false">
      <c r="A49" s="13"/>
      <c r="B49" s="26"/>
      <c r="C49" s="11" t="n">
        <v>1.266</v>
      </c>
      <c r="D49" s="11" t="n">
        <v>1050.42</v>
      </c>
      <c r="E49" s="8"/>
      <c r="F49" s="8"/>
      <c r="G49" s="15"/>
      <c r="H49" s="16"/>
    </row>
    <row r="50" customFormat="false" ht="12.8" hidden="false" customHeight="false" outlineLevel="0" collapsed="false">
      <c r="A50" s="13"/>
      <c r="B50" s="26"/>
      <c r="C50" s="11" t="n">
        <v>1.301</v>
      </c>
      <c r="D50" s="11" t="n">
        <v>1463.75</v>
      </c>
      <c r="E50" s="8"/>
      <c r="F50" s="8"/>
      <c r="G50" s="15"/>
      <c r="H50" s="16"/>
    </row>
    <row r="51" customFormat="false" ht="12.8" hidden="false" customHeight="false" outlineLevel="0" collapsed="false">
      <c r="A51" s="13"/>
      <c r="B51" s="27"/>
      <c r="C51" s="11" t="n">
        <v>1.319</v>
      </c>
      <c r="D51" s="11" t="n">
        <v>1660.94</v>
      </c>
      <c r="E51" s="8"/>
      <c r="F51" s="8"/>
      <c r="G51" s="15"/>
      <c r="H51" s="16"/>
    </row>
    <row r="52" customFormat="false" ht="12.8" hidden="false" customHeight="false" outlineLevel="0" collapsed="false">
      <c r="A52" s="13"/>
      <c r="B52" s="25" t="s">
        <v>11</v>
      </c>
      <c r="C52" s="11" t="n">
        <v>1.408</v>
      </c>
      <c r="D52" s="11" t="n">
        <v>1787.44</v>
      </c>
      <c r="E52" s="12" t="n">
        <f aca="false">AVERAGE(C52:C61)</f>
        <v>1.4785</v>
      </c>
      <c r="F52" s="12" t="n">
        <f aca="false">AVERAGE(D52:D61)</f>
        <v>1658.362</v>
      </c>
      <c r="G52" s="12" t="n">
        <f aca="false">AVERAGE(E52,E72,E92,E112,E132)</f>
        <v>2.69304</v>
      </c>
      <c r="H52" s="12" t="n">
        <f aca="false">AVERAGE(F52,F72,F92,F112,F132)</f>
        <v>1846.4964068</v>
      </c>
    </row>
    <row r="53" customFormat="false" ht="12.8" hidden="false" customHeight="false" outlineLevel="0" collapsed="false">
      <c r="A53" s="13"/>
      <c r="B53" s="26"/>
      <c r="C53" s="11" t="n">
        <v>1.417</v>
      </c>
      <c r="D53" s="11" t="n">
        <v>1687.44</v>
      </c>
      <c r="E53" s="21"/>
      <c r="F53" s="21"/>
      <c r="G53" s="15"/>
      <c r="H53" s="16"/>
    </row>
    <row r="54" customFormat="false" ht="12.8" hidden="false" customHeight="false" outlineLevel="0" collapsed="false">
      <c r="A54" s="13"/>
      <c r="B54" s="26"/>
      <c r="C54" s="11" t="n">
        <v>1.437</v>
      </c>
      <c r="D54" s="11" t="n">
        <v>1535.67</v>
      </c>
      <c r="E54" s="8"/>
      <c r="F54" s="8"/>
      <c r="G54" s="15"/>
      <c r="H54" s="16"/>
    </row>
    <row r="55" customFormat="false" ht="12.8" hidden="false" customHeight="false" outlineLevel="0" collapsed="false">
      <c r="A55" s="13"/>
      <c r="B55" s="26"/>
      <c r="C55" s="11" t="n">
        <v>1.457</v>
      </c>
      <c r="D55" s="11" t="n">
        <v>1841.3</v>
      </c>
      <c r="E55" s="8"/>
      <c r="F55" s="8"/>
      <c r="G55" s="15"/>
      <c r="H55" s="16"/>
    </row>
    <row r="56" customFormat="false" ht="12.8" hidden="false" customHeight="false" outlineLevel="0" collapsed="false">
      <c r="A56" s="13"/>
      <c r="B56" s="26"/>
      <c r="C56" s="11" t="n">
        <v>1.464</v>
      </c>
      <c r="D56" s="11" t="n">
        <v>1845.46</v>
      </c>
      <c r="E56" s="8"/>
      <c r="F56" s="8"/>
      <c r="G56" s="15"/>
      <c r="H56" s="16"/>
    </row>
    <row r="57" customFormat="false" ht="12.8" hidden="false" customHeight="false" outlineLevel="0" collapsed="false">
      <c r="A57" s="13"/>
      <c r="B57" s="26"/>
      <c r="C57" s="11" t="n">
        <v>1.476</v>
      </c>
      <c r="D57" s="11" t="n">
        <v>1606.13</v>
      </c>
      <c r="E57" s="8"/>
      <c r="F57" s="8"/>
      <c r="G57" s="15"/>
      <c r="H57" s="16"/>
    </row>
    <row r="58" customFormat="false" ht="12.8" hidden="false" customHeight="false" outlineLevel="0" collapsed="false">
      <c r="A58" s="13"/>
      <c r="B58" s="26"/>
      <c r="C58" s="11" t="n">
        <v>1.493</v>
      </c>
      <c r="D58" s="11" t="n">
        <v>1593.42</v>
      </c>
      <c r="E58" s="8"/>
      <c r="F58" s="8"/>
      <c r="G58" s="15"/>
      <c r="H58" s="16"/>
    </row>
    <row r="59" customFormat="false" ht="12.8" hidden="false" customHeight="false" outlineLevel="0" collapsed="false">
      <c r="A59" s="13"/>
      <c r="B59" s="26"/>
      <c r="C59" s="17" t="n">
        <v>1.543</v>
      </c>
      <c r="D59" s="17" t="n">
        <v>1514.62</v>
      </c>
      <c r="E59" s="8"/>
      <c r="F59" s="8"/>
      <c r="G59" s="15"/>
      <c r="H59" s="16"/>
    </row>
    <row r="60" customFormat="false" ht="12.8" hidden="false" customHeight="false" outlineLevel="0" collapsed="false">
      <c r="A60" s="13"/>
      <c r="B60" s="26"/>
      <c r="C60" s="18" t="n">
        <v>1.54</v>
      </c>
      <c r="D60" s="18" t="n">
        <v>1600.82</v>
      </c>
      <c r="E60" s="8"/>
      <c r="F60" s="8"/>
      <c r="G60" s="15"/>
      <c r="H60" s="16"/>
    </row>
    <row r="61" customFormat="false" ht="12.8" hidden="false" customHeight="false" outlineLevel="0" collapsed="false">
      <c r="A61" s="13"/>
      <c r="B61" s="27"/>
      <c r="C61" s="11" t="n">
        <v>1.55</v>
      </c>
      <c r="D61" s="11" t="n">
        <v>1571.32</v>
      </c>
      <c r="E61" s="8"/>
      <c r="F61" s="8"/>
      <c r="G61" s="15"/>
      <c r="H61" s="16"/>
    </row>
    <row r="62" customFormat="false" ht="12.8" hidden="false" customHeight="false" outlineLevel="0" collapsed="false">
      <c r="A62" s="13"/>
      <c r="B62" s="25" t="s">
        <v>12</v>
      </c>
      <c r="C62" s="11" t="n">
        <v>1.213</v>
      </c>
      <c r="D62" s="11" t="n">
        <v>1215.68</v>
      </c>
      <c r="E62" s="12" t="n">
        <f aca="false">AVERAGE(C62:C71)</f>
        <v>1.2397</v>
      </c>
      <c r="F62" s="12" t="n">
        <f aca="false">AVERAGE(D62:D71)</f>
        <v>1343.611</v>
      </c>
      <c r="G62" s="12" t="n">
        <f aca="false">AVERAGE(E62,E82,E102,E122,E142)</f>
        <v>2.74302</v>
      </c>
      <c r="H62" s="12" t="n">
        <f aca="false">AVERAGE(F62,F82,F102,F122,F142)</f>
        <v>1692.186344</v>
      </c>
    </row>
    <row r="63" customFormat="false" ht="12.8" hidden="false" customHeight="false" outlineLevel="0" collapsed="false">
      <c r="A63" s="13"/>
      <c r="B63" s="26"/>
      <c r="C63" s="11" t="n">
        <v>1.222</v>
      </c>
      <c r="D63" s="11" t="n">
        <v>1100.81</v>
      </c>
      <c r="E63" s="21"/>
      <c r="F63" s="21"/>
      <c r="G63" s="15"/>
      <c r="H63" s="16"/>
    </row>
    <row r="64" customFormat="false" ht="12.8" hidden="false" customHeight="false" outlineLevel="0" collapsed="false">
      <c r="A64" s="13"/>
      <c r="B64" s="26"/>
      <c r="C64" s="17" t="n">
        <v>1.223</v>
      </c>
      <c r="D64" s="17" t="n">
        <v>1307.3</v>
      </c>
      <c r="E64" s="8"/>
      <c r="F64" s="8"/>
      <c r="G64" s="15"/>
      <c r="H64" s="16"/>
    </row>
    <row r="65" customFormat="false" ht="12.8" hidden="false" customHeight="false" outlineLevel="0" collapsed="false">
      <c r="A65" s="13"/>
      <c r="B65" s="26"/>
      <c r="C65" s="18" t="n">
        <v>1.22</v>
      </c>
      <c r="D65" s="18" t="n">
        <v>1313.68</v>
      </c>
      <c r="E65" s="8"/>
      <c r="F65" s="8"/>
      <c r="G65" s="15"/>
      <c r="H65" s="16"/>
    </row>
    <row r="66" customFormat="false" ht="12.8" hidden="false" customHeight="false" outlineLevel="0" collapsed="false">
      <c r="A66" s="13"/>
      <c r="B66" s="26"/>
      <c r="C66" s="11" t="n">
        <v>1.237</v>
      </c>
      <c r="D66" s="11" t="n">
        <v>1661.61</v>
      </c>
      <c r="E66" s="8"/>
      <c r="F66" s="8"/>
      <c r="G66" s="15"/>
      <c r="H66" s="16"/>
    </row>
    <row r="67" customFormat="false" ht="12.8" hidden="false" customHeight="false" outlineLevel="0" collapsed="false">
      <c r="A67" s="13"/>
      <c r="B67" s="26"/>
      <c r="C67" s="11" t="n">
        <v>1.238</v>
      </c>
      <c r="D67" s="11" t="n">
        <v>1120.72</v>
      </c>
      <c r="E67" s="8"/>
      <c r="F67" s="8"/>
      <c r="G67" s="15"/>
      <c r="H67" s="16"/>
    </row>
    <row r="68" customFormat="false" ht="12.8" hidden="false" customHeight="false" outlineLevel="0" collapsed="false">
      <c r="A68" s="13"/>
      <c r="B68" s="26"/>
      <c r="C68" s="11" t="n">
        <v>1.242</v>
      </c>
      <c r="D68" s="11" t="n">
        <v>1445.3</v>
      </c>
      <c r="E68" s="8"/>
      <c r="F68" s="8"/>
      <c r="G68" s="15"/>
      <c r="H68" s="16"/>
    </row>
    <row r="69" customFormat="false" ht="12.8" hidden="false" customHeight="false" outlineLevel="0" collapsed="false">
      <c r="A69" s="13"/>
      <c r="B69" s="26"/>
      <c r="C69" s="11" t="n">
        <v>1.247</v>
      </c>
      <c r="D69" s="11" t="n">
        <v>1114.05</v>
      </c>
      <c r="E69" s="8"/>
      <c r="F69" s="8"/>
      <c r="G69" s="15"/>
      <c r="H69" s="16"/>
    </row>
    <row r="70" customFormat="false" ht="12.8" hidden="false" customHeight="false" outlineLevel="0" collapsed="false">
      <c r="A70" s="13"/>
      <c r="B70" s="26"/>
      <c r="C70" s="11" t="n">
        <v>1.27</v>
      </c>
      <c r="D70" s="11" t="n">
        <v>1519.43</v>
      </c>
      <c r="E70" s="8"/>
      <c r="F70" s="8"/>
      <c r="G70" s="15"/>
      <c r="H70" s="16"/>
    </row>
    <row r="71" customFormat="false" ht="12.8" hidden="false" customHeight="false" outlineLevel="0" collapsed="false">
      <c r="A71" s="13"/>
      <c r="B71" s="27"/>
      <c r="C71" s="11" t="n">
        <v>1.285</v>
      </c>
      <c r="D71" s="11" t="n">
        <v>1637.53</v>
      </c>
      <c r="E71" s="8"/>
      <c r="F71" s="8"/>
      <c r="G71" s="15"/>
      <c r="H71" s="16"/>
    </row>
    <row r="72" customFormat="false" ht="12.8" hidden="false" customHeight="false" outlineLevel="0" collapsed="false">
      <c r="A72" s="13"/>
      <c r="B72" s="25" t="s">
        <v>13</v>
      </c>
      <c r="C72" s="11" t="n">
        <v>1.215</v>
      </c>
      <c r="D72" s="11" t="n">
        <v>1803.5507</v>
      </c>
      <c r="E72" s="12" t="n">
        <f aca="false">AVERAGE(C72:C81)</f>
        <v>1.3322</v>
      </c>
      <c r="F72" s="12" t="n">
        <f aca="false">AVERAGE(D72:D81)</f>
        <v>1739.102811</v>
      </c>
      <c r="G72" s="12" t="n">
        <f aca="false">AVERAGE(E72,E92,E112,E132,E152)</f>
        <v>3.18918</v>
      </c>
      <c r="H72" s="12" t="n">
        <f aca="false">AVERAGE(F72,F92,F112,F132,F152)</f>
        <v>1965.0263288</v>
      </c>
    </row>
    <row r="73" customFormat="false" ht="12.8" hidden="false" customHeight="false" outlineLevel="0" collapsed="false">
      <c r="A73" s="13"/>
      <c r="B73" s="26"/>
      <c r="C73" s="11" t="n">
        <v>1.222</v>
      </c>
      <c r="D73" s="11" t="n">
        <v>1803.5507</v>
      </c>
      <c r="E73" s="21"/>
      <c r="F73" s="21"/>
      <c r="G73" s="15"/>
      <c r="H73" s="16"/>
    </row>
    <row r="74" customFormat="false" ht="12.8" hidden="false" customHeight="false" outlineLevel="0" collapsed="false">
      <c r="A74" s="13"/>
      <c r="B74" s="26"/>
      <c r="C74" s="11" t="n">
        <v>1.319</v>
      </c>
      <c r="D74" s="11" t="n">
        <v>1832.52277</v>
      </c>
      <c r="E74" s="8"/>
      <c r="F74" s="8"/>
      <c r="G74" s="15"/>
      <c r="H74" s="16"/>
    </row>
    <row r="75" customFormat="false" ht="12.8" hidden="false" customHeight="false" outlineLevel="0" collapsed="false">
      <c r="A75" s="13"/>
      <c r="B75" s="26"/>
      <c r="C75" s="11" t="n">
        <v>1.331</v>
      </c>
      <c r="D75" s="11" t="n">
        <v>1563.94382</v>
      </c>
      <c r="E75" s="8"/>
      <c r="F75" s="8"/>
      <c r="G75" s="15"/>
      <c r="H75" s="16"/>
    </row>
    <row r="76" customFormat="false" ht="12.8" hidden="false" customHeight="false" outlineLevel="0" collapsed="false">
      <c r="A76" s="13"/>
      <c r="B76" s="26"/>
      <c r="C76" s="11" t="n">
        <v>1.335</v>
      </c>
      <c r="D76" s="11" t="n">
        <v>1768.64716</v>
      </c>
      <c r="E76" s="8"/>
      <c r="F76" s="8"/>
      <c r="G76" s="15"/>
      <c r="H76" s="16"/>
    </row>
    <row r="77" customFormat="false" ht="12.8" hidden="false" customHeight="false" outlineLevel="0" collapsed="false">
      <c r="A77" s="13"/>
      <c r="B77" s="26"/>
      <c r="C77" s="11" t="n">
        <v>1.347</v>
      </c>
      <c r="D77" s="11" t="n">
        <v>1846.49164</v>
      </c>
      <c r="E77" s="8"/>
      <c r="F77" s="8"/>
      <c r="G77" s="15"/>
      <c r="H77" s="16"/>
    </row>
    <row r="78" customFormat="false" ht="12.8" hidden="false" customHeight="false" outlineLevel="0" collapsed="false">
      <c r="A78" s="13"/>
      <c r="B78" s="26"/>
      <c r="C78" s="17" t="n">
        <v>1.364</v>
      </c>
      <c r="D78" s="17" t="n">
        <v>1703.65186</v>
      </c>
      <c r="E78" s="8"/>
      <c r="F78" s="8"/>
      <c r="G78" s="15"/>
      <c r="H78" s="16"/>
    </row>
    <row r="79" customFormat="false" ht="12.8" hidden="false" customHeight="false" outlineLevel="0" collapsed="false">
      <c r="A79" s="13"/>
      <c r="B79" s="26"/>
      <c r="C79" s="18" t="n">
        <v>1.36</v>
      </c>
      <c r="D79" s="18" t="n">
        <v>1803.95703</v>
      </c>
      <c r="E79" s="8"/>
      <c r="F79" s="8"/>
      <c r="G79" s="15"/>
      <c r="H79" s="16"/>
    </row>
    <row r="80" customFormat="false" ht="12.8" hidden="false" customHeight="false" outlineLevel="0" collapsed="false">
      <c r="A80" s="13"/>
      <c r="B80" s="26"/>
      <c r="C80" s="11" t="n">
        <v>1.401</v>
      </c>
      <c r="D80" s="11" t="n">
        <v>1635.56683</v>
      </c>
      <c r="E80" s="8"/>
      <c r="F80" s="8"/>
      <c r="G80" s="15"/>
      <c r="H80" s="16"/>
    </row>
    <row r="81" customFormat="false" ht="12.8" hidden="false" customHeight="false" outlineLevel="0" collapsed="false">
      <c r="A81" s="13"/>
      <c r="B81" s="27"/>
      <c r="C81" s="11" t="n">
        <v>1.428</v>
      </c>
      <c r="D81" s="11" t="n">
        <v>1629.1456</v>
      </c>
      <c r="E81" s="8"/>
      <c r="F81" s="8"/>
      <c r="G81" s="15"/>
      <c r="H81" s="16"/>
    </row>
    <row r="82" customFormat="false" ht="12.8" hidden="false" customHeight="false" outlineLevel="0" collapsed="false">
      <c r="A82" s="13"/>
      <c r="B82" s="25" t="s">
        <v>14</v>
      </c>
      <c r="C82" s="11" t="n">
        <v>1.55</v>
      </c>
      <c r="D82" s="11" t="n">
        <v>1826.02</v>
      </c>
      <c r="E82" s="12" t="n">
        <f aca="false">AVERAGE(C82:C91)</f>
        <v>1.5842</v>
      </c>
      <c r="F82" s="12" t="n">
        <f aca="false">AVERAGE(D82:D91)</f>
        <v>1877.235</v>
      </c>
      <c r="G82" s="12" t="n">
        <f aca="false">AVERAGE(E82,E102,E122,E142,E162)</f>
        <v>3.16832</v>
      </c>
      <c r="H82" s="12" t="n">
        <f aca="false">AVERAGE(F82,F102,F122,F142,F162)</f>
        <v>1780.382948</v>
      </c>
    </row>
    <row r="83" customFormat="false" ht="12.8" hidden="false" customHeight="false" outlineLevel="0" collapsed="false">
      <c r="A83" s="13"/>
      <c r="B83" s="26"/>
      <c r="C83" s="11" t="n">
        <v>1.567</v>
      </c>
      <c r="D83" s="11" t="n">
        <v>1603.06</v>
      </c>
      <c r="E83" s="21"/>
      <c r="F83" s="21"/>
      <c r="G83" s="15"/>
      <c r="H83" s="16"/>
    </row>
    <row r="84" customFormat="false" ht="12.8" hidden="false" customHeight="false" outlineLevel="0" collapsed="false">
      <c r="A84" s="13"/>
      <c r="B84" s="26"/>
      <c r="C84" s="11" t="n">
        <v>1.578</v>
      </c>
      <c r="D84" s="11" t="n">
        <v>1709.29</v>
      </c>
      <c r="E84" s="8"/>
      <c r="F84" s="8"/>
      <c r="G84" s="15"/>
      <c r="H84" s="16"/>
    </row>
    <row r="85" customFormat="false" ht="12.8" hidden="false" customHeight="false" outlineLevel="0" collapsed="false">
      <c r="A85" s="13"/>
      <c r="B85" s="26"/>
      <c r="C85" s="17" t="n">
        <v>1.579</v>
      </c>
      <c r="D85" s="17" t="n">
        <v>1507.33</v>
      </c>
      <c r="E85" s="8"/>
      <c r="F85" s="8"/>
      <c r="G85" s="15"/>
      <c r="H85" s="16"/>
    </row>
    <row r="86" customFormat="false" ht="12.8" hidden="false" customHeight="false" outlineLevel="0" collapsed="false">
      <c r="A86" s="13"/>
      <c r="B86" s="26"/>
      <c r="C86" s="18" t="n">
        <v>1.58</v>
      </c>
      <c r="D86" s="18" t="n">
        <v>1409.29</v>
      </c>
      <c r="E86" s="8"/>
      <c r="F86" s="8"/>
      <c r="G86" s="15"/>
      <c r="H86" s="16"/>
    </row>
    <row r="87" customFormat="false" ht="12.8" hidden="false" customHeight="false" outlineLevel="0" collapsed="false">
      <c r="A87" s="13"/>
      <c r="B87" s="26"/>
      <c r="C87" s="11" t="n">
        <v>1.581</v>
      </c>
      <c r="D87" s="11" t="n">
        <v>2214.59</v>
      </c>
      <c r="E87" s="8"/>
      <c r="F87" s="8"/>
      <c r="G87" s="15"/>
      <c r="H87" s="16"/>
    </row>
    <row r="88" customFormat="false" ht="12.8" hidden="false" customHeight="false" outlineLevel="0" collapsed="false">
      <c r="A88" s="13"/>
      <c r="B88" s="26"/>
      <c r="C88" s="11" t="n">
        <v>1.587</v>
      </c>
      <c r="D88" s="11" t="n">
        <v>2315.26</v>
      </c>
      <c r="E88" s="8"/>
      <c r="F88" s="8"/>
      <c r="G88" s="15"/>
      <c r="H88" s="16"/>
    </row>
    <row r="89" customFormat="false" ht="12.8" hidden="false" customHeight="false" outlineLevel="0" collapsed="false">
      <c r="A89" s="13"/>
      <c r="B89" s="26"/>
      <c r="C89" s="11" t="n">
        <v>1.593</v>
      </c>
      <c r="D89" s="11" t="n">
        <v>2315.26</v>
      </c>
      <c r="E89" s="8"/>
      <c r="F89" s="8"/>
      <c r="G89" s="15"/>
      <c r="H89" s="16"/>
    </row>
    <row r="90" customFormat="false" ht="12.8" hidden="false" customHeight="false" outlineLevel="0" collapsed="false">
      <c r="A90" s="13"/>
      <c r="B90" s="26"/>
      <c r="C90" s="11" t="n">
        <v>1.601</v>
      </c>
      <c r="D90" s="11" t="n">
        <v>2171.25</v>
      </c>
      <c r="E90" s="8"/>
      <c r="F90" s="8"/>
      <c r="G90" s="15"/>
      <c r="H90" s="16"/>
    </row>
    <row r="91" customFormat="false" ht="12.8" hidden="false" customHeight="false" outlineLevel="0" collapsed="false">
      <c r="A91" s="13"/>
      <c r="B91" s="27"/>
      <c r="C91" s="11" t="n">
        <v>1.626</v>
      </c>
      <c r="D91" s="11" t="n">
        <v>1701</v>
      </c>
      <c r="E91" s="8"/>
      <c r="F91" s="8"/>
      <c r="G91" s="15"/>
      <c r="H91" s="16"/>
    </row>
    <row r="92" customFormat="false" ht="12.8" hidden="false" customHeight="false" outlineLevel="0" collapsed="false">
      <c r="A92" s="13"/>
      <c r="B92" s="25" t="s">
        <v>15</v>
      </c>
      <c r="C92" s="11" t="n">
        <v>1.589</v>
      </c>
      <c r="D92" s="11" t="n">
        <v>1803.55</v>
      </c>
      <c r="E92" s="12" t="n">
        <f aca="false">AVERAGE(C92:C101)</f>
        <v>1.6682</v>
      </c>
      <c r="F92" s="12" t="n">
        <f aca="false">AVERAGE(D92:D101)</f>
        <v>1786.082</v>
      </c>
      <c r="G92" s="12" t="n">
        <f aca="false">AVERAGE(E92,E112,E132,E152,E172)</f>
        <v>3.63666</v>
      </c>
      <c r="H92" s="12" t="n">
        <f aca="false">AVERAGE(F92,F112,F132,F152,F172)</f>
        <v>2001.3944366</v>
      </c>
    </row>
    <row r="93" customFormat="false" ht="12.8" hidden="false" customHeight="false" outlineLevel="0" collapsed="false">
      <c r="A93" s="13"/>
      <c r="B93" s="26"/>
      <c r="C93" s="11" t="n">
        <v>1.617</v>
      </c>
      <c r="D93" s="11" t="n">
        <v>1603.55</v>
      </c>
      <c r="E93" s="21"/>
      <c r="F93" s="21"/>
      <c r="G93" s="15"/>
      <c r="H93" s="16"/>
    </row>
    <row r="94" customFormat="false" ht="12.8" hidden="false" customHeight="false" outlineLevel="0" collapsed="false">
      <c r="A94" s="13"/>
      <c r="B94" s="26"/>
      <c r="C94" s="11" t="n">
        <v>1.638</v>
      </c>
      <c r="D94" s="11" t="n">
        <v>1777.9</v>
      </c>
      <c r="E94" s="8"/>
      <c r="F94" s="8"/>
      <c r="G94" s="15"/>
      <c r="H94" s="16"/>
    </row>
    <row r="95" customFormat="false" ht="12.8" hidden="false" customHeight="false" outlineLevel="0" collapsed="false">
      <c r="A95" s="13"/>
      <c r="B95" s="26"/>
      <c r="C95" s="11" t="n">
        <v>1.641</v>
      </c>
      <c r="D95" s="11" t="n">
        <v>1870.98</v>
      </c>
      <c r="E95" s="8"/>
      <c r="F95" s="8"/>
      <c r="G95" s="15"/>
      <c r="H95" s="16"/>
    </row>
    <row r="96" customFormat="false" ht="12.8" hidden="false" customHeight="false" outlineLevel="0" collapsed="false">
      <c r="A96" s="13"/>
      <c r="B96" s="26"/>
      <c r="C96" s="11" t="n">
        <v>1.643</v>
      </c>
      <c r="D96" s="11" t="n">
        <v>1806.97</v>
      </c>
      <c r="E96" s="8"/>
      <c r="F96" s="8"/>
      <c r="G96" s="15"/>
      <c r="H96" s="16"/>
    </row>
    <row r="97" customFormat="false" ht="12.8" hidden="false" customHeight="false" outlineLevel="0" collapsed="false">
      <c r="A97" s="13"/>
      <c r="B97" s="26"/>
      <c r="C97" s="11" t="n">
        <v>1.645</v>
      </c>
      <c r="D97" s="11" t="n">
        <v>1836.87</v>
      </c>
      <c r="E97" s="8"/>
      <c r="F97" s="8"/>
      <c r="G97" s="15"/>
      <c r="H97" s="16"/>
    </row>
    <row r="98" customFormat="false" ht="12.8" hidden="false" customHeight="false" outlineLevel="0" collapsed="false">
      <c r="A98" s="13"/>
      <c r="B98" s="26"/>
      <c r="C98" s="11" t="n">
        <v>1.66</v>
      </c>
      <c r="D98" s="11" t="n">
        <v>2063.36</v>
      </c>
      <c r="E98" s="8"/>
      <c r="F98" s="8"/>
      <c r="G98" s="15"/>
      <c r="H98" s="16"/>
    </row>
    <row r="99" customFormat="false" ht="12.8" hidden="false" customHeight="false" outlineLevel="0" collapsed="false">
      <c r="A99" s="13"/>
      <c r="B99" s="26"/>
      <c r="C99" s="11" t="n">
        <v>1.701</v>
      </c>
      <c r="D99" s="11" t="n">
        <v>1635.5</v>
      </c>
      <c r="E99" s="8"/>
      <c r="F99" s="8"/>
      <c r="G99" s="15"/>
      <c r="H99" s="16"/>
    </row>
    <row r="100" customFormat="false" ht="12.8" hidden="false" customHeight="false" outlineLevel="0" collapsed="false">
      <c r="A100" s="13"/>
      <c r="B100" s="26"/>
      <c r="C100" s="11" t="n">
        <v>1.738</v>
      </c>
      <c r="D100" s="11" t="n">
        <v>1791.05</v>
      </c>
      <c r="E100" s="8"/>
      <c r="F100" s="8"/>
      <c r="G100" s="15"/>
      <c r="H100" s="16"/>
    </row>
    <row r="101" customFormat="false" ht="12.8" hidden="false" customHeight="false" outlineLevel="0" collapsed="false">
      <c r="A101" s="20"/>
      <c r="B101" s="27"/>
      <c r="C101" s="11" t="n">
        <v>1.81</v>
      </c>
      <c r="D101" s="11" t="n">
        <v>1671.09</v>
      </c>
      <c r="E101" s="8"/>
      <c r="F101" s="8"/>
      <c r="G101" s="15"/>
      <c r="H101" s="16"/>
    </row>
    <row r="102" customFormat="false" ht="12.8" hidden="false" customHeight="false" outlineLevel="0" collapsed="false">
      <c r="A102" s="9" t="n">
        <v>250</v>
      </c>
      <c r="B102" s="25" t="s">
        <v>6</v>
      </c>
      <c r="C102" s="11" t="n">
        <v>3.276</v>
      </c>
      <c r="D102" s="11" t="n">
        <v>1598.9373</v>
      </c>
      <c r="E102" s="12" t="n">
        <f aca="false">AVERAGE(C102:C111)</f>
        <v>3.3884</v>
      </c>
      <c r="F102" s="12" t="n">
        <f aca="false">AVERAGE(D102:D111)</f>
        <v>1567.90049</v>
      </c>
      <c r="G102" s="12" t="n">
        <f aca="false">AVERAGE(E102,E122,E142,E162,E182)</f>
        <v>3.7247</v>
      </c>
      <c r="H102" s="12" t="n">
        <f aca="false">AVERAGE(F102,F122,F142,F162,F182)</f>
        <v>1858.639548</v>
      </c>
    </row>
    <row r="103" customFormat="false" ht="12.8" hidden="false" customHeight="false" outlineLevel="0" collapsed="false">
      <c r="A103" s="13"/>
      <c r="B103" s="26"/>
      <c r="C103" s="11" t="n">
        <v>3.32</v>
      </c>
      <c r="D103" s="11" t="n">
        <v>2052.9285</v>
      </c>
      <c r="E103" s="21"/>
      <c r="F103" s="21"/>
      <c r="G103" s="15"/>
      <c r="H103" s="16"/>
    </row>
    <row r="104" customFormat="false" ht="12.8" hidden="false" customHeight="false" outlineLevel="0" collapsed="false">
      <c r="A104" s="13"/>
      <c r="B104" s="26"/>
      <c r="C104" s="11" t="n">
        <v>3.36</v>
      </c>
      <c r="D104" s="11" t="n">
        <v>1203.7554</v>
      </c>
      <c r="E104" s="8"/>
      <c r="F104" s="8"/>
      <c r="G104" s="15"/>
      <c r="H104" s="16"/>
    </row>
    <row r="105" customFormat="false" ht="12.8" hidden="false" customHeight="false" outlineLevel="0" collapsed="false">
      <c r="A105" s="13"/>
      <c r="B105" s="26"/>
      <c r="C105" s="11" t="n">
        <v>3.363</v>
      </c>
      <c r="D105" s="11" t="n">
        <v>1195.3408</v>
      </c>
      <c r="E105" s="8"/>
      <c r="F105" s="8"/>
      <c r="G105" s="15"/>
      <c r="H105" s="16"/>
    </row>
    <row r="106" customFormat="false" ht="12.8" hidden="false" customHeight="false" outlineLevel="0" collapsed="false">
      <c r="A106" s="13"/>
      <c r="B106" s="26"/>
      <c r="C106" s="11" t="n">
        <v>3.374</v>
      </c>
      <c r="D106" s="11" t="n">
        <v>1639.3999</v>
      </c>
      <c r="E106" s="8"/>
      <c r="F106" s="8"/>
      <c r="G106" s="15"/>
      <c r="H106" s="16"/>
    </row>
    <row r="107" customFormat="false" ht="12.8" hidden="false" customHeight="false" outlineLevel="0" collapsed="false">
      <c r="A107" s="13"/>
      <c r="B107" s="26"/>
      <c r="C107" s="11" t="n">
        <v>3.392</v>
      </c>
      <c r="D107" s="11" t="n">
        <v>1241.1049</v>
      </c>
      <c r="E107" s="8"/>
      <c r="F107" s="8"/>
      <c r="G107" s="15"/>
      <c r="H107" s="16"/>
    </row>
    <row r="108" customFormat="false" ht="12.8" hidden="false" customHeight="false" outlineLevel="0" collapsed="false">
      <c r="A108" s="13"/>
      <c r="B108" s="26"/>
      <c r="C108" s="11" t="n">
        <v>3.416</v>
      </c>
      <c r="D108" s="11" t="n">
        <v>2185.2324</v>
      </c>
      <c r="E108" s="8"/>
      <c r="F108" s="8"/>
      <c r="G108" s="15"/>
      <c r="H108" s="16"/>
    </row>
    <row r="109" customFormat="false" ht="12.8" hidden="false" customHeight="false" outlineLevel="0" collapsed="false">
      <c r="A109" s="13"/>
      <c r="B109" s="26"/>
      <c r="C109" s="11" t="n">
        <v>3.44</v>
      </c>
      <c r="D109" s="11" t="n">
        <v>1115.6848</v>
      </c>
      <c r="E109" s="8"/>
      <c r="F109" s="8"/>
      <c r="G109" s="15"/>
      <c r="H109" s="16"/>
    </row>
    <row r="110" customFormat="false" ht="12.8" hidden="false" customHeight="false" outlineLevel="0" collapsed="false">
      <c r="A110" s="13"/>
      <c r="B110" s="26"/>
      <c r="C110" s="11" t="n">
        <v>3.45</v>
      </c>
      <c r="D110" s="11" t="n">
        <v>1505.7551</v>
      </c>
      <c r="E110" s="8"/>
      <c r="F110" s="8"/>
      <c r="G110" s="15"/>
      <c r="H110" s="16"/>
    </row>
    <row r="111" customFormat="false" ht="12.8" hidden="false" customHeight="false" outlineLevel="0" collapsed="false">
      <c r="A111" s="13"/>
      <c r="B111" s="27"/>
      <c r="C111" s="11" t="n">
        <v>3.493</v>
      </c>
      <c r="D111" s="11" t="n">
        <v>1940.8658</v>
      </c>
      <c r="E111" s="8"/>
      <c r="F111" s="8"/>
      <c r="G111" s="15"/>
      <c r="H111" s="16"/>
    </row>
    <row r="112" customFormat="false" ht="12.8" hidden="false" customHeight="false" outlineLevel="0" collapsed="false">
      <c r="A112" s="13" t="n">
        <v>250</v>
      </c>
      <c r="B112" s="25" t="s">
        <v>7</v>
      </c>
      <c r="C112" s="11" t="n">
        <v>3.457</v>
      </c>
      <c r="D112" s="11" t="n">
        <v>1803.5507</v>
      </c>
      <c r="E112" s="12" t="n">
        <f aca="false">AVERAGE(C112:C121)</f>
        <v>3.545</v>
      </c>
      <c r="F112" s="12" t="n">
        <f aca="false">AVERAGE(D112:D121)</f>
        <v>1776.082213</v>
      </c>
      <c r="G112" s="12" t="n">
        <f aca="false">AVERAGE(E112,E132,E152,E172,E192)</f>
        <v>4.18496</v>
      </c>
      <c r="H112" s="12" t="n">
        <f aca="false">AVERAGE(F112,F132,F152,F172,F192)</f>
        <v>2100.3382906</v>
      </c>
    </row>
    <row r="113" customFormat="false" ht="12.8" hidden="false" customHeight="false" outlineLevel="0" collapsed="false">
      <c r="A113" s="13"/>
      <c r="B113" s="26"/>
      <c r="C113" s="11" t="n">
        <v>3.467</v>
      </c>
      <c r="D113" s="11" t="n">
        <v>1803.5507</v>
      </c>
      <c r="E113" s="21"/>
      <c r="F113" s="21"/>
      <c r="G113" s="15"/>
      <c r="H113" s="16"/>
    </row>
    <row r="114" customFormat="false" ht="12.8" hidden="false" customHeight="false" outlineLevel="0" collapsed="false">
      <c r="A114" s="13"/>
      <c r="B114" s="26"/>
      <c r="C114" s="11" t="n">
        <v>3.475</v>
      </c>
      <c r="D114" s="11" t="n">
        <v>1777.9021</v>
      </c>
      <c r="E114" s="8"/>
      <c r="F114" s="8"/>
      <c r="G114" s="15"/>
      <c r="H114" s="16"/>
    </row>
    <row r="115" customFormat="false" ht="12.8" hidden="false" customHeight="false" outlineLevel="0" collapsed="false">
      <c r="A115" s="13"/>
      <c r="B115" s="26"/>
      <c r="C115" s="11" t="n">
        <v>3.483</v>
      </c>
      <c r="D115" s="11" t="n">
        <v>1870.97815</v>
      </c>
      <c r="E115" s="8"/>
      <c r="F115" s="8"/>
      <c r="G115" s="15"/>
      <c r="H115" s="16"/>
    </row>
    <row r="116" customFormat="false" ht="12.8" hidden="false" customHeight="false" outlineLevel="0" collapsed="false">
      <c r="A116" s="13"/>
      <c r="B116" s="26"/>
      <c r="C116" s="11" t="n">
        <v>3.498</v>
      </c>
      <c r="D116" s="11" t="n">
        <v>1806.9729</v>
      </c>
      <c r="E116" s="8"/>
      <c r="F116" s="8"/>
      <c r="G116" s="15"/>
      <c r="H116" s="16"/>
    </row>
    <row r="117" customFormat="false" ht="12.8" hidden="false" customHeight="false" outlineLevel="0" collapsed="false">
      <c r="A117" s="13"/>
      <c r="B117" s="26"/>
      <c r="C117" s="11" t="n">
        <v>3.564</v>
      </c>
      <c r="D117" s="11" t="n">
        <v>1836.866</v>
      </c>
      <c r="E117" s="8"/>
      <c r="F117" s="8"/>
      <c r="G117" s="15"/>
      <c r="H117" s="16"/>
    </row>
    <row r="118" customFormat="false" ht="12.8" hidden="false" customHeight="false" outlineLevel="0" collapsed="false">
      <c r="A118" s="13"/>
      <c r="B118" s="26"/>
      <c r="C118" s="11" t="n">
        <v>3.588</v>
      </c>
      <c r="D118" s="11" t="n">
        <v>1763.36334</v>
      </c>
      <c r="E118" s="8"/>
      <c r="F118" s="8"/>
      <c r="G118" s="15"/>
      <c r="H118" s="16"/>
    </row>
    <row r="119" customFormat="false" ht="12.8" hidden="false" customHeight="false" outlineLevel="0" collapsed="false">
      <c r="A119" s="13"/>
      <c r="B119" s="26"/>
      <c r="C119" s="11" t="n">
        <v>3.626</v>
      </c>
      <c r="D119" s="11" t="n">
        <v>1635.4999</v>
      </c>
      <c r="E119" s="8"/>
      <c r="F119" s="8"/>
      <c r="G119" s="15"/>
      <c r="H119" s="16"/>
    </row>
    <row r="120" customFormat="false" ht="12.8" hidden="false" customHeight="false" outlineLevel="0" collapsed="false">
      <c r="A120" s="13"/>
      <c r="B120" s="26"/>
      <c r="C120" s="11" t="n">
        <v>3.631</v>
      </c>
      <c r="D120" s="11" t="n">
        <v>1791.04974</v>
      </c>
      <c r="E120" s="8"/>
      <c r="F120" s="8"/>
      <c r="G120" s="15"/>
      <c r="H120" s="16"/>
    </row>
    <row r="121" customFormat="false" ht="12.8" hidden="false" customHeight="false" outlineLevel="0" collapsed="false">
      <c r="A121" s="13"/>
      <c r="B121" s="27"/>
      <c r="C121" s="11" t="n">
        <v>3.661</v>
      </c>
      <c r="D121" s="11" t="n">
        <v>1671.0886</v>
      </c>
      <c r="E121" s="8"/>
      <c r="F121" s="8"/>
      <c r="G121" s="15"/>
      <c r="H121" s="16"/>
    </row>
    <row r="122" customFormat="false" ht="12.8" hidden="false" customHeight="false" outlineLevel="0" collapsed="false">
      <c r="A122" s="13"/>
      <c r="B122" s="25" t="s">
        <v>8</v>
      </c>
      <c r="C122" s="11" t="n">
        <v>4.034</v>
      </c>
      <c r="D122" s="11" t="n">
        <v>2021.6545</v>
      </c>
      <c r="E122" s="12" t="n">
        <f aca="false">AVERAGE(C122:C131)</f>
        <v>4.1175</v>
      </c>
      <c r="F122" s="12" t="n">
        <f aca="false">AVERAGE(D122:D131)</f>
        <v>1893.38138</v>
      </c>
      <c r="G122" s="12" t="n">
        <f aca="false">AVERAGE(E122,E142,E162,E182,E202)</f>
        <v>4.45558</v>
      </c>
      <c r="H122" s="12" t="n">
        <f aca="false">AVERAGE(F122,F142,F162,F182,F202)</f>
        <v>2109.947418</v>
      </c>
    </row>
    <row r="123" customFormat="false" ht="12.8" hidden="false" customHeight="false" outlineLevel="0" collapsed="false">
      <c r="A123" s="13"/>
      <c r="B123" s="26"/>
      <c r="C123" s="11" t="n">
        <v>4.059</v>
      </c>
      <c r="D123" s="11" t="n">
        <v>1862.271</v>
      </c>
      <c r="E123" s="21"/>
      <c r="F123" s="21"/>
      <c r="G123" s="15"/>
      <c r="H123" s="16"/>
    </row>
    <row r="124" customFormat="false" ht="12.8" hidden="false" customHeight="false" outlineLevel="0" collapsed="false">
      <c r="A124" s="13"/>
      <c r="B124" s="26"/>
      <c r="C124" s="11" t="n">
        <v>4.065</v>
      </c>
      <c r="D124" s="11" t="n">
        <v>2055.209</v>
      </c>
      <c r="E124" s="8"/>
      <c r="F124" s="8"/>
      <c r="G124" s="15"/>
      <c r="H124" s="16"/>
    </row>
    <row r="125" customFormat="false" ht="12.8" hidden="false" customHeight="false" outlineLevel="0" collapsed="false">
      <c r="A125" s="13"/>
      <c r="B125" s="26"/>
      <c r="C125" s="11" t="n">
        <v>4.083</v>
      </c>
      <c r="D125" s="11" t="n">
        <v>1702.8875</v>
      </c>
      <c r="E125" s="8"/>
      <c r="F125" s="8"/>
      <c r="G125" s="15"/>
      <c r="H125" s="16"/>
    </row>
    <row r="126" customFormat="false" ht="12.8" hidden="false" customHeight="false" outlineLevel="0" collapsed="false">
      <c r="A126" s="13"/>
      <c r="B126" s="26"/>
      <c r="C126" s="11" t="n">
        <v>4.093</v>
      </c>
      <c r="D126" s="11" t="n">
        <v>1785.8124</v>
      </c>
      <c r="E126" s="8"/>
      <c r="F126" s="8"/>
      <c r="G126" s="15"/>
      <c r="H126" s="16"/>
    </row>
    <row r="127" customFormat="false" ht="12.8" hidden="false" customHeight="false" outlineLevel="0" collapsed="false">
      <c r="A127" s="13"/>
      <c r="B127" s="26"/>
      <c r="C127" s="11" t="n">
        <v>4.108</v>
      </c>
      <c r="D127" s="11" t="n">
        <v>2348.8103</v>
      </c>
      <c r="E127" s="8"/>
      <c r="F127" s="8"/>
      <c r="G127" s="15"/>
      <c r="H127" s="16"/>
    </row>
    <row r="128" customFormat="false" ht="12.8" hidden="false" customHeight="false" outlineLevel="0" collapsed="false">
      <c r="A128" s="13"/>
      <c r="B128" s="26"/>
      <c r="C128" s="11" t="n">
        <v>4.152</v>
      </c>
      <c r="D128" s="11" t="n">
        <v>2030.0431</v>
      </c>
      <c r="E128" s="8"/>
      <c r="F128" s="8"/>
      <c r="G128" s="15"/>
      <c r="H128" s="16"/>
    </row>
    <row r="129" customFormat="false" ht="12.8" hidden="false" customHeight="false" outlineLevel="0" collapsed="false">
      <c r="A129" s="13"/>
      <c r="B129" s="26"/>
      <c r="C129" s="11" t="n">
        <v>4.182</v>
      </c>
      <c r="D129" s="11" t="n">
        <v>1604.5189</v>
      </c>
      <c r="E129" s="8"/>
      <c r="F129" s="8"/>
      <c r="G129" s="15"/>
      <c r="H129" s="16"/>
    </row>
    <row r="130" customFormat="false" ht="12.8" hidden="false" customHeight="false" outlineLevel="0" collapsed="false">
      <c r="A130" s="13"/>
      <c r="B130" s="26"/>
      <c r="C130" s="11" t="n">
        <v>4.195</v>
      </c>
      <c r="D130" s="11" t="n">
        <v>2139.095</v>
      </c>
      <c r="E130" s="8"/>
      <c r="F130" s="8"/>
      <c r="G130" s="15"/>
      <c r="H130" s="16"/>
    </row>
    <row r="131" customFormat="false" ht="12.8" hidden="false" customHeight="false" outlineLevel="0" collapsed="false">
      <c r="A131" s="13"/>
      <c r="B131" s="27"/>
      <c r="C131" s="11" t="n">
        <v>4.204</v>
      </c>
      <c r="D131" s="11" t="n">
        <v>1383.5121</v>
      </c>
      <c r="E131" s="8"/>
      <c r="F131" s="8"/>
      <c r="G131" s="15"/>
      <c r="H131" s="16"/>
    </row>
    <row r="132" customFormat="false" ht="12.8" hidden="false" customHeight="false" outlineLevel="0" collapsed="false">
      <c r="A132" s="13"/>
      <c r="B132" s="25" t="s">
        <v>9</v>
      </c>
      <c r="C132" s="11" t="n">
        <v>5.341</v>
      </c>
      <c r="D132" s="11" t="n">
        <v>2377.002</v>
      </c>
      <c r="E132" s="12" t="n">
        <f aca="false">AVERAGE(C132:C141)</f>
        <v>5.4413</v>
      </c>
      <c r="F132" s="12" t="n">
        <f aca="false">AVERAGE(D132:D141)</f>
        <v>2272.85301</v>
      </c>
      <c r="G132" s="12" t="n">
        <f aca="false">AVERAGE(E132,E152,E172,E192,E212)</f>
        <v>4.99576</v>
      </c>
      <c r="H132" s="12" t="n">
        <f aca="false">AVERAGE(F132,F152,F172,F192,F212)</f>
        <v>2404.35518</v>
      </c>
    </row>
    <row r="133" customFormat="false" ht="12.8" hidden="false" customHeight="false" outlineLevel="0" collapsed="false">
      <c r="A133" s="13"/>
      <c r="B133" s="26"/>
      <c r="C133" s="11" t="n">
        <v>5.365</v>
      </c>
      <c r="D133" s="11" t="n">
        <v>3092.6313</v>
      </c>
      <c r="E133" s="21"/>
      <c r="F133" s="21"/>
      <c r="G133" s="15"/>
      <c r="H133" s="16"/>
    </row>
    <row r="134" customFormat="false" ht="12.8" hidden="false" customHeight="false" outlineLevel="0" collapsed="false">
      <c r="A134" s="13"/>
      <c r="B134" s="26"/>
      <c r="C134" s="11" t="n">
        <v>5.406</v>
      </c>
      <c r="D134" s="11" t="n">
        <v>2037.8345</v>
      </c>
      <c r="E134" s="8"/>
      <c r="F134" s="8"/>
      <c r="G134" s="15"/>
      <c r="H134" s="16"/>
    </row>
    <row r="135" customFormat="false" ht="12.8" hidden="false" customHeight="false" outlineLevel="0" collapsed="false">
      <c r="A135" s="13"/>
      <c r="B135" s="26"/>
      <c r="C135" s="11" t="n">
        <v>5.416</v>
      </c>
      <c r="D135" s="11" t="n">
        <v>2768.2256</v>
      </c>
      <c r="E135" s="8"/>
      <c r="F135" s="8"/>
      <c r="G135" s="15"/>
      <c r="H135" s="16"/>
    </row>
    <row r="136" customFormat="false" ht="12.8" hidden="false" customHeight="false" outlineLevel="0" collapsed="false">
      <c r="A136" s="13"/>
      <c r="B136" s="26"/>
      <c r="C136" s="11" t="n">
        <v>5.423</v>
      </c>
      <c r="D136" s="11" t="n">
        <v>2831.1553</v>
      </c>
      <c r="E136" s="8"/>
      <c r="F136" s="8"/>
      <c r="G136" s="15"/>
      <c r="H136" s="16"/>
    </row>
    <row r="137" customFormat="false" ht="12.8" hidden="false" customHeight="false" outlineLevel="0" collapsed="false">
      <c r="A137" s="13"/>
      <c r="B137" s="26"/>
      <c r="C137" s="11" t="n">
        <v>5.455</v>
      </c>
      <c r="D137" s="11" t="n">
        <v>2311.0596</v>
      </c>
      <c r="E137" s="8"/>
      <c r="F137" s="8"/>
      <c r="G137" s="15"/>
      <c r="H137" s="16"/>
    </row>
    <row r="138" customFormat="false" ht="12.8" hidden="false" customHeight="false" outlineLevel="0" collapsed="false">
      <c r="A138" s="13"/>
      <c r="B138" s="26"/>
      <c r="C138" s="11" t="n">
        <v>5.458</v>
      </c>
      <c r="D138" s="11" t="n">
        <v>2034.2374</v>
      </c>
      <c r="E138" s="8"/>
      <c r="F138" s="8"/>
      <c r="G138" s="15"/>
      <c r="H138" s="16"/>
    </row>
    <row r="139" customFormat="false" ht="12.8" hidden="false" customHeight="false" outlineLevel="0" collapsed="false">
      <c r="A139" s="13"/>
      <c r="B139" s="26"/>
      <c r="C139" s="11" t="n">
        <v>5.488</v>
      </c>
      <c r="D139" s="11" t="n">
        <v>1656.7455</v>
      </c>
      <c r="E139" s="8"/>
      <c r="F139" s="8"/>
      <c r="G139" s="15"/>
      <c r="H139" s="16"/>
    </row>
    <row r="140" customFormat="false" ht="12.8" hidden="false" customHeight="false" outlineLevel="0" collapsed="false">
      <c r="A140" s="13"/>
      <c r="B140" s="26"/>
      <c r="C140" s="11" t="n">
        <v>5.5</v>
      </c>
      <c r="D140" s="11" t="n">
        <v>1870.6141</v>
      </c>
      <c r="E140" s="8"/>
      <c r="F140" s="8"/>
      <c r="G140" s="15"/>
      <c r="H140" s="16"/>
    </row>
    <row r="141" customFormat="false" ht="12.8" hidden="false" customHeight="false" outlineLevel="0" collapsed="false">
      <c r="A141" s="13"/>
      <c r="B141" s="27"/>
      <c r="C141" s="11" t="n">
        <v>5.561</v>
      </c>
      <c r="D141" s="11" t="n">
        <v>1749.0248</v>
      </c>
      <c r="E141" s="8"/>
      <c r="F141" s="8"/>
      <c r="G141" s="15"/>
      <c r="H141" s="16"/>
    </row>
    <row r="142" customFormat="false" ht="12.8" hidden="false" customHeight="false" outlineLevel="0" collapsed="false">
      <c r="A142" s="13"/>
      <c r="B142" s="25" t="s">
        <v>10</v>
      </c>
      <c r="C142" s="11" t="n">
        <v>3.298</v>
      </c>
      <c r="D142" s="11" t="n">
        <v>1933.5741</v>
      </c>
      <c r="E142" s="12" t="n">
        <f aca="false">AVERAGE(C142:C151)</f>
        <v>3.3853</v>
      </c>
      <c r="F142" s="12" t="n">
        <f aca="false">AVERAGE(D142:D151)</f>
        <v>1778.80385</v>
      </c>
      <c r="G142" s="12" t="n">
        <f aca="false">AVERAGE(E142,E162,E182,E202,E222)</f>
        <v>5.3458</v>
      </c>
      <c r="H142" s="12" t="n">
        <f aca="false">AVERAGE(F142,F162,F182,F202,F222)</f>
        <v>2287.099916</v>
      </c>
    </row>
    <row r="143" customFormat="false" ht="12.8" hidden="false" customHeight="false" outlineLevel="0" collapsed="false">
      <c r="A143" s="13"/>
      <c r="B143" s="26"/>
      <c r="C143" s="11" t="n">
        <v>3.305</v>
      </c>
      <c r="D143" s="11" t="n">
        <v>1493.1722</v>
      </c>
      <c r="E143" s="21"/>
      <c r="F143" s="21"/>
      <c r="G143" s="15"/>
      <c r="H143" s="16"/>
    </row>
    <row r="144" customFormat="false" ht="12.8" hidden="false" customHeight="false" outlineLevel="0" collapsed="false">
      <c r="A144" s="13"/>
      <c r="B144" s="26"/>
      <c r="C144" s="11" t="n">
        <v>3.329</v>
      </c>
      <c r="D144" s="11" t="n">
        <v>2017.4602</v>
      </c>
      <c r="E144" s="8"/>
      <c r="F144" s="8"/>
      <c r="G144" s="15"/>
      <c r="H144" s="16"/>
    </row>
    <row r="145" customFormat="false" ht="12.8" hidden="false" customHeight="false" outlineLevel="0" collapsed="false">
      <c r="A145" s="13"/>
      <c r="B145" s="26"/>
      <c r="C145" s="11" t="n">
        <v>3.356</v>
      </c>
      <c r="D145" s="11" t="n">
        <v>2071.986</v>
      </c>
      <c r="E145" s="8"/>
      <c r="F145" s="8"/>
      <c r="G145" s="15"/>
      <c r="H145" s="16"/>
    </row>
    <row r="146" customFormat="false" ht="12.8" hidden="false" customHeight="false" outlineLevel="0" collapsed="false">
      <c r="A146" s="13"/>
      <c r="B146" s="26"/>
      <c r="C146" s="11" t="n">
        <v>3.359</v>
      </c>
      <c r="D146" s="11" t="n">
        <v>1744.8304</v>
      </c>
      <c r="E146" s="8"/>
      <c r="F146" s="8"/>
      <c r="G146" s="15"/>
      <c r="H146" s="16"/>
    </row>
    <row r="147" customFormat="false" ht="12.8" hidden="false" customHeight="false" outlineLevel="0" collapsed="false">
      <c r="A147" s="13"/>
      <c r="B147" s="26"/>
      <c r="C147" s="11" t="n">
        <v>3.361</v>
      </c>
      <c r="D147" s="11" t="n">
        <v>1828.7166</v>
      </c>
      <c r="E147" s="8"/>
      <c r="F147" s="8"/>
      <c r="G147" s="15"/>
      <c r="H147" s="16"/>
    </row>
    <row r="148" customFormat="false" ht="12.8" hidden="false" customHeight="false" outlineLevel="0" collapsed="false">
      <c r="A148" s="13"/>
      <c r="B148" s="26"/>
      <c r="C148" s="11" t="n">
        <v>3.432</v>
      </c>
      <c r="D148" s="11" t="n">
        <v>1686.1102</v>
      </c>
      <c r="E148" s="8"/>
      <c r="F148" s="8"/>
      <c r="G148" s="15"/>
      <c r="H148" s="16"/>
    </row>
    <row r="149" customFormat="false" ht="12.8" hidden="false" customHeight="false" outlineLevel="0" collapsed="false">
      <c r="A149" s="13"/>
      <c r="B149" s="26"/>
      <c r="C149" s="11" t="n">
        <v>3.439</v>
      </c>
      <c r="D149" s="11" t="n">
        <v>2202.0095</v>
      </c>
      <c r="E149" s="8"/>
      <c r="F149" s="8"/>
      <c r="G149" s="15"/>
      <c r="H149" s="16"/>
    </row>
    <row r="150" customFormat="false" ht="12.8" hidden="false" customHeight="false" outlineLevel="0" collapsed="false">
      <c r="A150" s="13"/>
      <c r="B150" s="26"/>
      <c r="C150" s="11" t="n">
        <v>3.485</v>
      </c>
      <c r="D150" s="11" t="n">
        <v>1501.5608</v>
      </c>
      <c r="E150" s="8"/>
      <c r="F150" s="8"/>
      <c r="G150" s="15"/>
      <c r="H150" s="16"/>
    </row>
    <row r="151" customFormat="false" ht="12.8" hidden="false" customHeight="false" outlineLevel="0" collapsed="false">
      <c r="A151" s="13"/>
      <c r="B151" s="27"/>
      <c r="C151" s="11" t="n">
        <v>3.489</v>
      </c>
      <c r="D151" s="11" t="n">
        <v>1308.6185</v>
      </c>
      <c r="E151" s="8"/>
      <c r="F151" s="8"/>
      <c r="G151" s="15"/>
      <c r="H151" s="16"/>
    </row>
    <row r="152" customFormat="false" ht="12.8" hidden="false" customHeight="false" outlineLevel="0" collapsed="false">
      <c r="A152" s="13"/>
      <c r="B152" s="25" t="s">
        <v>11</v>
      </c>
      <c r="C152" s="11" t="n">
        <v>3.854</v>
      </c>
      <c r="D152" s="11" t="n">
        <v>2499.805</v>
      </c>
      <c r="E152" s="12" t="n">
        <f aca="false">AVERAGE(C152:C161)</f>
        <v>3.9592</v>
      </c>
      <c r="F152" s="12" t="n">
        <f aca="false">AVERAGE(D152:D161)</f>
        <v>2251.01161</v>
      </c>
      <c r="G152" s="12" t="n">
        <f aca="false">AVERAGE(E152,E172,E192,E212,E232)</f>
        <v>6.17708</v>
      </c>
      <c r="H152" s="12" t="n">
        <f aca="false">AVERAGE(F152,F172,F192,F212,F232)</f>
        <v>2587.035836</v>
      </c>
    </row>
    <row r="153" customFormat="false" ht="12.8" hidden="false" customHeight="false" outlineLevel="0" collapsed="false">
      <c r="A153" s="13"/>
      <c r="B153" s="26"/>
      <c r="C153" s="11" t="n">
        <v>3.864</v>
      </c>
      <c r="D153" s="11" t="n">
        <v>1853.8823</v>
      </c>
      <c r="E153" s="21"/>
      <c r="F153" s="21"/>
      <c r="G153" s="15"/>
      <c r="H153" s="16"/>
    </row>
    <row r="154" customFormat="false" ht="12.8" hidden="false" customHeight="false" outlineLevel="0" collapsed="false">
      <c r="A154" s="13"/>
      <c r="B154" s="26"/>
      <c r="C154" s="11" t="n">
        <v>3.917</v>
      </c>
      <c r="D154" s="11" t="n">
        <v>2550.131</v>
      </c>
      <c r="E154" s="8"/>
      <c r="F154" s="8"/>
      <c r="G154" s="15"/>
      <c r="H154" s="16"/>
    </row>
    <row r="155" customFormat="false" ht="12.8" hidden="false" customHeight="false" outlineLevel="0" collapsed="false">
      <c r="A155" s="13"/>
      <c r="B155" s="26"/>
      <c r="C155" s="11" t="n">
        <v>3.932</v>
      </c>
      <c r="D155" s="11" t="n">
        <v>2381.0142</v>
      </c>
      <c r="E155" s="8"/>
      <c r="F155" s="8"/>
      <c r="G155" s="15"/>
      <c r="H155" s="16"/>
    </row>
    <row r="156" customFormat="false" ht="12.8" hidden="false" customHeight="false" outlineLevel="0" collapsed="false">
      <c r="A156" s="13"/>
      <c r="B156" s="26"/>
      <c r="C156" s="17" t="n">
        <v>3.948</v>
      </c>
      <c r="D156" s="17" t="n">
        <v>1820.2618</v>
      </c>
      <c r="E156" s="8"/>
      <c r="F156" s="8"/>
      <c r="G156" s="15"/>
      <c r="H156" s="16"/>
    </row>
    <row r="157" customFormat="false" ht="12.8" hidden="false" customHeight="false" outlineLevel="0" collapsed="false">
      <c r="A157" s="13"/>
      <c r="B157" s="26"/>
      <c r="C157" s="18" t="n">
        <v>3.95</v>
      </c>
      <c r="D157" s="18" t="n">
        <v>2393.6748</v>
      </c>
      <c r="E157" s="8"/>
      <c r="F157" s="8"/>
      <c r="G157" s="15"/>
      <c r="H157" s="16"/>
    </row>
    <row r="158" customFormat="false" ht="12.8" hidden="false" customHeight="false" outlineLevel="0" collapsed="false">
      <c r="A158" s="13"/>
      <c r="B158" s="26"/>
      <c r="C158" s="11" t="n">
        <v>4.007</v>
      </c>
      <c r="D158" s="11" t="n">
        <v>2359.013</v>
      </c>
      <c r="E158" s="8"/>
      <c r="F158" s="8"/>
      <c r="G158" s="15"/>
      <c r="H158" s="16"/>
    </row>
    <row r="159" customFormat="false" ht="12.8" hidden="false" customHeight="false" outlineLevel="0" collapsed="false">
      <c r="A159" s="13"/>
      <c r="B159" s="26"/>
      <c r="C159" s="11" t="n">
        <v>4.009</v>
      </c>
      <c r="D159" s="11" t="n">
        <v>2366.878</v>
      </c>
      <c r="E159" s="8"/>
      <c r="F159" s="8"/>
      <c r="G159" s="15"/>
      <c r="H159" s="16"/>
    </row>
    <row r="160" customFormat="false" ht="12.8" hidden="false" customHeight="false" outlineLevel="0" collapsed="false">
      <c r="A160" s="13"/>
      <c r="B160" s="26"/>
      <c r="C160" s="11" t="n">
        <v>4.044</v>
      </c>
      <c r="D160" s="11" t="n">
        <v>2074.1906</v>
      </c>
      <c r="E160" s="8"/>
      <c r="F160" s="8"/>
      <c r="G160" s="15"/>
      <c r="H160" s="16"/>
    </row>
    <row r="161" customFormat="false" ht="12.8" hidden="false" customHeight="false" outlineLevel="0" collapsed="false">
      <c r="A161" s="13"/>
      <c r="B161" s="27"/>
      <c r="C161" s="11" t="n">
        <v>4.067</v>
      </c>
      <c r="D161" s="11" t="n">
        <v>2211.2654</v>
      </c>
      <c r="E161" s="8"/>
      <c r="F161" s="8"/>
      <c r="G161" s="15"/>
      <c r="H161" s="16"/>
    </row>
    <row r="162" customFormat="false" ht="12.8" hidden="false" customHeight="false" outlineLevel="0" collapsed="false">
      <c r="A162" s="13"/>
      <c r="B162" s="25" t="s">
        <v>12</v>
      </c>
      <c r="C162" s="11" t="n">
        <v>3.318</v>
      </c>
      <c r="D162" s="11" t="n">
        <v>1986.9148</v>
      </c>
      <c r="E162" s="12" t="n">
        <f aca="false">AVERAGE(C162:C171)</f>
        <v>3.3662</v>
      </c>
      <c r="F162" s="12" t="n">
        <f aca="false">AVERAGE(D162:D171)</f>
        <v>1784.59402</v>
      </c>
      <c r="G162" s="12" t="n">
        <f aca="false">AVERAGE(E162,E182,E202,E222,E242)</f>
        <v>6.10056</v>
      </c>
      <c r="H162" s="12" t="n">
        <f aca="false">AVERAGE(F162,F182,F202,F222,F242)</f>
        <v>2503.233324</v>
      </c>
    </row>
    <row r="163" customFormat="false" ht="12.8" hidden="false" customHeight="false" outlineLevel="0" collapsed="false">
      <c r="A163" s="13"/>
      <c r="B163" s="26"/>
      <c r="C163" s="11" t="n">
        <v>3.324</v>
      </c>
      <c r="D163" s="11" t="n">
        <v>2528.6458</v>
      </c>
      <c r="E163" s="21"/>
      <c r="F163" s="21"/>
      <c r="G163" s="15"/>
      <c r="H163" s="16"/>
    </row>
    <row r="164" customFormat="false" ht="12.8" hidden="false" customHeight="false" outlineLevel="0" collapsed="false">
      <c r="A164" s="13"/>
      <c r="B164" s="26"/>
      <c r="C164" s="11" t="n">
        <v>3.33</v>
      </c>
      <c r="D164" s="11" t="n">
        <v>1786.4822</v>
      </c>
      <c r="E164" s="8"/>
      <c r="F164" s="8"/>
      <c r="G164" s="15"/>
      <c r="H164" s="16"/>
    </row>
    <row r="165" customFormat="false" ht="12.8" hidden="false" customHeight="false" outlineLevel="0" collapsed="false">
      <c r="A165" s="13"/>
      <c r="B165" s="26"/>
      <c r="C165" s="11" t="n">
        <v>3.339</v>
      </c>
      <c r="D165" s="11" t="n">
        <v>2382.3647</v>
      </c>
      <c r="E165" s="8"/>
      <c r="F165" s="8"/>
      <c r="G165" s="15"/>
      <c r="H165" s="16"/>
    </row>
    <row r="166" customFormat="false" ht="12.8" hidden="false" customHeight="false" outlineLevel="0" collapsed="false">
      <c r="A166" s="13"/>
      <c r="B166" s="26"/>
      <c r="C166" s="11" t="n">
        <v>3.358</v>
      </c>
      <c r="D166" s="11" t="n">
        <v>1885.8612</v>
      </c>
      <c r="E166" s="8"/>
      <c r="F166" s="8"/>
      <c r="G166" s="15"/>
      <c r="H166" s="16"/>
    </row>
    <row r="167" customFormat="false" ht="12.8" hidden="false" customHeight="false" outlineLevel="0" collapsed="false">
      <c r="A167" s="13"/>
      <c r="B167" s="26"/>
      <c r="C167" s="11" t="n">
        <v>3.359</v>
      </c>
      <c r="D167" s="11" t="n">
        <v>2046.8203</v>
      </c>
      <c r="E167" s="8"/>
      <c r="F167" s="8"/>
      <c r="G167" s="15"/>
      <c r="H167" s="16"/>
    </row>
    <row r="168" customFormat="false" ht="12.8" hidden="false" customHeight="false" outlineLevel="0" collapsed="false">
      <c r="A168" s="13"/>
      <c r="B168" s="26"/>
      <c r="C168" s="11" t="n">
        <v>3.376</v>
      </c>
      <c r="D168" s="11" t="n">
        <v>1697.6855</v>
      </c>
      <c r="E168" s="8"/>
      <c r="F168" s="8"/>
      <c r="G168" s="15"/>
      <c r="H168" s="16"/>
    </row>
    <row r="169" customFormat="false" ht="12.8" hidden="false" customHeight="false" outlineLevel="0" collapsed="false">
      <c r="A169" s="13"/>
      <c r="B169" s="26"/>
      <c r="C169" s="11" t="n">
        <v>3.403</v>
      </c>
      <c r="D169" s="11" t="n">
        <v>1094.7104</v>
      </c>
      <c r="E169" s="8"/>
      <c r="F169" s="8"/>
      <c r="G169" s="15"/>
      <c r="H169" s="16"/>
    </row>
    <row r="170" customFormat="false" ht="12.8" hidden="false" customHeight="false" outlineLevel="0" collapsed="false">
      <c r="A170" s="13"/>
      <c r="B170" s="26"/>
      <c r="C170" s="11" t="n">
        <v>3.407</v>
      </c>
      <c r="D170" s="11" t="n">
        <v>1170.1758</v>
      </c>
      <c r="E170" s="8"/>
      <c r="F170" s="8"/>
      <c r="G170" s="15"/>
      <c r="H170" s="16"/>
    </row>
    <row r="171" customFormat="false" ht="12.8" hidden="false" customHeight="false" outlineLevel="0" collapsed="false">
      <c r="A171" s="13"/>
      <c r="B171" s="27"/>
      <c r="C171" s="11" t="n">
        <v>3.448</v>
      </c>
      <c r="D171" s="11" t="n">
        <v>1266.2795</v>
      </c>
      <c r="E171" s="8"/>
      <c r="F171" s="8"/>
      <c r="G171" s="15"/>
      <c r="H171" s="16"/>
    </row>
    <row r="172" customFormat="false" ht="12.8" hidden="false" customHeight="false" outlineLevel="0" collapsed="false">
      <c r="A172" s="13"/>
      <c r="B172" s="25" t="s">
        <v>13</v>
      </c>
      <c r="C172" s="11" t="n">
        <v>3.381</v>
      </c>
      <c r="D172" s="11" t="n">
        <v>1919.2356</v>
      </c>
      <c r="E172" s="12" t="n">
        <f aca="false">AVERAGE(C172:C181)</f>
        <v>3.5696</v>
      </c>
      <c r="F172" s="12" t="n">
        <f aca="false">AVERAGE(D172:D181)</f>
        <v>1920.94335</v>
      </c>
      <c r="G172" s="12" t="n">
        <f aca="false">AVERAGE(E172,E192,E212,E232,E252)</f>
        <v>7.09524</v>
      </c>
      <c r="H172" s="12" t="n">
        <f aca="false">AVERAGE(F172,F192,F212,F232,F252)</f>
        <v>2787.743278</v>
      </c>
    </row>
    <row r="173" customFormat="false" ht="12.8" hidden="false" customHeight="false" outlineLevel="0" collapsed="false">
      <c r="A173" s="13"/>
      <c r="B173" s="26"/>
      <c r="C173" s="11" t="n">
        <v>3.487</v>
      </c>
      <c r="D173" s="11" t="n">
        <v>2351.2695</v>
      </c>
      <c r="E173" s="21"/>
      <c r="F173" s="21"/>
      <c r="G173" s="15"/>
      <c r="H173" s="16"/>
    </row>
    <row r="174" customFormat="false" ht="12.8" hidden="false" customHeight="false" outlineLevel="0" collapsed="false">
      <c r="A174" s="13"/>
      <c r="B174" s="26"/>
      <c r="C174" s="11" t="n">
        <v>3.497</v>
      </c>
      <c r="D174" s="11" t="n">
        <v>1602.2081</v>
      </c>
      <c r="E174" s="8"/>
      <c r="F174" s="8"/>
      <c r="G174" s="15"/>
      <c r="H174" s="16"/>
    </row>
    <row r="175" customFormat="false" ht="12.8" hidden="false" customHeight="false" outlineLevel="0" collapsed="false">
      <c r="A175" s="13"/>
      <c r="B175" s="26"/>
      <c r="C175" s="11" t="n">
        <v>3.533</v>
      </c>
      <c r="D175" s="11" t="n">
        <v>1599.9443</v>
      </c>
      <c r="E175" s="8"/>
      <c r="F175" s="8"/>
      <c r="G175" s="15"/>
      <c r="H175" s="16"/>
    </row>
    <row r="176" customFormat="false" ht="12.8" hidden="false" customHeight="false" outlineLevel="0" collapsed="false">
      <c r="A176" s="13"/>
      <c r="B176" s="26"/>
      <c r="C176" s="11" t="n">
        <v>3.592</v>
      </c>
      <c r="D176" s="11" t="n">
        <v>2350.0652</v>
      </c>
      <c r="E176" s="8"/>
      <c r="F176" s="8"/>
      <c r="G176" s="15"/>
      <c r="H176" s="16"/>
    </row>
    <row r="177" customFormat="false" ht="12.8" hidden="false" customHeight="false" outlineLevel="0" collapsed="false">
      <c r="A177" s="13"/>
      <c r="B177" s="26"/>
      <c r="C177" s="11" t="n">
        <v>3.621</v>
      </c>
      <c r="D177" s="11" t="n">
        <v>1618.9998</v>
      </c>
      <c r="E177" s="8"/>
      <c r="F177" s="8"/>
      <c r="G177" s="15"/>
      <c r="H177" s="16"/>
    </row>
    <row r="178" customFormat="false" ht="12.8" hidden="false" customHeight="false" outlineLevel="0" collapsed="false">
      <c r="A178" s="13"/>
      <c r="B178" s="26"/>
      <c r="C178" s="11" t="n">
        <v>3.634</v>
      </c>
      <c r="D178" s="11" t="n">
        <v>1795.1105</v>
      </c>
      <c r="E178" s="8"/>
      <c r="F178" s="8"/>
      <c r="G178" s="15"/>
      <c r="H178" s="16"/>
    </row>
    <row r="179" customFormat="false" ht="12.8" hidden="false" customHeight="false" outlineLevel="0" collapsed="false">
      <c r="A179" s="13"/>
      <c r="B179" s="26"/>
      <c r="C179" s="11" t="n">
        <v>3.643</v>
      </c>
      <c r="D179" s="11" t="n">
        <v>2060.2798</v>
      </c>
      <c r="E179" s="8"/>
      <c r="F179" s="8"/>
      <c r="G179" s="15"/>
      <c r="H179" s="16"/>
    </row>
    <row r="180" customFormat="false" ht="12.8" hidden="false" customHeight="false" outlineLevel="0" collapsed="false">
      <c r="A180" s="13"/>
      <c r="B180" s="26"/>
      <c r="C180" s="11" t="n">
        <v>3.652</v>
      </c>
      <c r="D180" s="11" t="n">
        <v>1880.1416</v>
      </c>
      <c r="E180" s="8"/>
      <c r="F180" s="8"/>
      <c r="G180" s="15"/>
      <c r="H180" s="16"/>
    </row>
    <row r="181" customFormat="false" ht="12.8" hidden="false" customHeight="false" outlineLevel="0" collapsed="false">
      <c r="A181" s="13"/>
      <c r="B181" s="27"/>
      <c r="C181" s="11" t="n">
        <v>3.656</v>
      </c>
      <c r="D181" s="11" t="n">
        <v>2032.1791</v>
      </c>
      <c r="E181" s="8"/>
      <c r="F181" s="8"/>
      <c r="G181" s="15"/>
      <c r="H181" s="16"/>
    </row>
    <row r="182" customFormat="false" ht="12.8" hidden="false" customHeight="false" outlineLevel="0" collapsed="false">
      <c r="A182" s="13"/>
      <c r="B182" s="25" t="s">
        <v>14</v>
      </c>
      <c r="C182" s="11" t="n">
        <v>4.294</v>
      </c>
      <c r="D182" s="11" t="n">
        <v>2172.65</v>
      </c>
      <c r="E182" s="12" t="n">
        <f aca="false">AVERAGE(C182:C191)</f>
        <v>4.3661</v>
      </c>
      <c r="F182" s="12" t="n">
        <f aca="false">AVERAGE(D182:D191)</f>
        <v>2268.518</v>
      </c>
      <c r="G182" s="12" t="n">
        <f aca="false">AVERAGE(E182,E202,E222,E242,E262)</f>
        <v>6.854</v>
      </c>
      <c r="H182" s="12" t="n">
        <f aca="false">AVERAGE(F182,F202,F222,F242,F262)</f>
        <v>2783.303184</v>
      </c>
    </row>
    <row r="183" customFormat="false" ht="12.8" hidden="false" customHeight="false" outlineLevel="0" collapsed="false">
      <c r="A183" s="13"/>
      <c r="B183" s="26"/>
      <c r="C183" s="11" t="n">
        <v>4.309</v>
      </c>
      <c r="D183" s="11" t="n">
        <v>1947.56</v>
      </c>
      <c r="E183" s="21"/>
      <c r="F183" s="21"/>
      <c r="G183" s="15"/>
      <c r="H183" s="16"/>
    </row>
    <row r="184" customFormat="false" ht="12.8" hidden="false" customHeight="false" outlineLevel="0" collapsed="false">
      <c r="A184" s="13"/>
      <c r="B184" s="26"/>
      <c r="C184" s="11" t="n">
        <v>4.315</v>
      </c>
      <c r="D184" s="11" t="n">
        <v>2350.16</v>
      </c>
      <c r="E184" s="8"/>
      <c r="F184" s="8"/>
      <c r="G184" s="15"/>
      <c r="H184" s="16"/>
    </row>
    <row r="185" customFormat="false" ht="12.8" hidden="false" customHeight="false" outlineLevel="0" collapsed="false">
      <c r="A185" s="13"/>
      <c r="B185" s="26"/>
      <c r="C185" s="11" t="n">
        <v>4.329</v>
      </c>
      <c r="D185" s="11" t="n">
        <v>2400.47</v>
      </c>
      <c r="E185" s="8"/>
      <c r="F185" s="8"/>
      <c r="G185" s="15"/>
      <c r="H185" s="16"/>
    </row>
    <row r="186" customFormat="false" ht="12.8" hidden="false" customHeight="false" outlineLevel="0" collapsed="false">
      <c r="A186" s="13"/>
      <c r="B186" s="26"/>
      <c r="C186" s="11" t="n">
        <v>4.335</v>
      </c>
      <c r="D186" s="11" t="n">
        <v>2446.59</v>
      </c>
      <c r="E186" s="8"/>
      <c r="F186" s="8"/>
      <c r="G186" s="15"/>
      <c r="H186" s="16"/>
    </row>
    <row r="187" customFormat="false" ht="12.8" hidden="false" customHeight="false" outlineLevel="0" collapsed="false">
      <c r="A187" s="13"/>
      <c r="B187" s="26"/>
      <c r="C187" s="11" t="n">
        <v>4.392</v>
      </c>
      <c r="D187" s="11" t="n">
        <v>2245.18</v>
      </c>
      <c r="E187" s="8"/>
      <c r="F187" s="8"/>
      <c r="G187" s="15"/>
      <c r="H187" s="16"/>
    </row>
    <row r="188" customFormat="false" ht="12.8" hidden="false" customHeight="false" outlineLevel="0" collapsed="false">
      <c r="A188" s="13"/>
      <c r="B188" s="26"/>
      <c r="C188" s="11" t="n">
        <v>4.407</v>
      </c>
      <c r="D188" s="11" t="n">
        <v>2379.93</v>
      </c>
      <c r="E188" s="8"/>
      <c r="F188" s="8"/>
      <c r="G188" s="15"/>
      <c r="H188" s="16"/>
    </row>
    <row r="189" customFormat="false" ht="12.8" hidden="false" customHeight="false" outlineLevel="0" collapsed="false">
      <c r="A189" s="13"/>
      <c r="B189" s="26"/>
      <c r="C189" s="11" t="n">
        <v>4.412</v>
      </c>
      <c r="D189" s="11" t="n">
        <v>2160.82</v>
      </c>
      <c r="E189" s="8"/>
      <c r="F189" s="8"/>
      <c r="G189" s="15"/>
      <c r="H189" s="16"/>
    </row>
    <row r="190" customFormat="false" ht="12.8" hidden="false" customHeight="false" outlineLevel="0" collapsed="false">
      <c r="A190" s="13"/>
      <c r="B190" s="26"/>
      <c r="C190" s="11" t="n">
        <v>4.419</v>
      </c>
      <c r="D190" s="11" t="n">
        <v>2333.73</v>
      </c>
      <c r="E190" s="8"/>
      <c r="F190" s="8"/>
      <c r="G190" s="15"/>
      <c r="H190" s="16"/>
    </row>
    <row r="191" customFormat="false" ht="12.8" hidden="false" customHeight="false" outlineLevel="0" collapsed="false">
      <c r="A191" s="13"/>
      <c r="B191" s="27"/>
      <c r="C191" s="11" t="n">
        <v>4.449</v>
      </c>
      <c r="D191" s="11" t="n">
        <v>2248.09</v>
      </c>
      <c r="E191" s="8"/>
      <c r="F191" s="8"/>
      <c r="G191" s="15"/>
      <c r="H191" s="16"/>
    </row>
    <row r="192" customFormat="false" ht="12.8" hidden="false" customHeight="false" outlineLevel="0" collapsed="false">
      <c r="A192" s="13"/>
      <c r="B192" s="25" t="s">
        <v>15</v>
      </c>
      <c r="C192" s="11" t="n">
        <v>4.295</v>
      </c>
      <c r="D192" s="11" t="n">
        <v>2306.7996</v>
      </c>
      <c r="E192" s="12" t="n">
        <f aca="false">AVERAGE(C192:C201)</f>
        <v>4.4097</v>
      </c>
      <c r="F192" s="12" t="n">
        <f aca="false">AVERAGE(D192:D201)</f>
        <v>2280.80127</v>
      </c>
      <c r="G192" s="12" t="n">
        <f aca="false">AVERAGE(E192,E212,E232,E252,E272)</f>
        <v>7.90864</v>
      </c>
      <c r="H192" s="12" t="n">
        <f aca="false">AVERAGE(F192,F212,F232,F252,F272)</f>
        <v>3070.040646</v>
      </c>
    </row>
    <row r="193" customFormat="false" ht="12.8" hidden="false" customHeight="false" outlineLevel="0" collapsed="false">
      <c r="A193" s="13"/>
      <c r="B193" s="26"/>
      <c r="C193" s="11" t="n">
        <v>4.337</v>
      </c>
      <c r="D193" s="11" t="n">
        <v>2741.0205</v>
      </c>
      <c r="E193" s="21"/>
      <c r="F193" s="21"/>
      <c r="G193" s="15"/>
      <c r="H193" s="16"/>
    </row>
    <row r="194" customFormat="false" ht="12.8" hidden="false" customHeight="false" outlineLevel="0" collapsed="false">
      <c r="A194" s="13"/>
      <c r="B194" s="26"/>
      <c r="C194" s="11" t="n">
        <v>4.38</v>
      </c>
      <c r="D194" s="11" t="n">
        <v>2348.1052</v>
      </c>
      <c r="E194" s="8"/>
      <c r="F194" s="8"/>
      <c r="G194" s="15"/>
      <c r="H194" s="16"/>
    </row>
    <row r="195" customFormat="false" ht="12.8" hidden="false" customHeight="false" outlineLevel="0" collapsed="false">
      <c r="A195" s="13"/>
      <c r="B195" s="26"/>
      <c r="C195" s="11" t="n">
        <v>4.387</v>
      </c>
      <c r="D195" s="11" t="n">
        <v>1631.5796</v>
      </c>
      <c r="E195" s="8"/>
      <c r="F195" s="8"/>
      <c r="G195" s="15"/>
      <c r="H195" s="16"/>
    </row>
    <row r="196" customFormat="false" ht="12.8" hidden="false" customHeight="false" outlineLevel="0" collapsed="false">
      <c r="A196" s="13"/>
      <c r="B196" s="26"/>
      <c r="C196" s="11" t="n">
        <v>4.408</v>
      </c>
      <c r="D196" s="11" t="n">
        <v>2747.2566</v>
      </c>
      <c r="E196" s="8"/>
      <c r="F196" s="8"/>
      <c r="G196" s="15"/>
      <c r="H196" s="16"/>
    </row>
    <row r="197" customFormat="false" ht="12.8" hidden="false" customHeight="false" outlineLevel="0" collapsed="false">
      <c r="A197" s="13"/>
      <c r="B197" s="26"/>
      <c r="C197" s="11" t="n">
        <v>4.419</v>
      </c>
      <c r="D197" s="11" t="n">
        <v>2384.6052</v>
      </c>
      <c r="E197" s="8"/>
      <c r="F197" s="8"/>
      <c r="G197" s="15"/>
      <c r="H197" s="16"/>
    </row>
    <row r="198" customFormat="false" ht="12.8" hidden="false" customHeight="false" outlineLevel="0" collapsed="false">
      <c r="A198" s="13"/>
      <c r="B198" s="26"/>
      <c r="C198" s="11" t="n">
        <v>4.427</v>
      </c>
      <c r="D198" s="11" t="n">
        <v>2453.6677</v>
      </c>
      <c r="E198" s="8"/>
      <c r="F198" s="8"/>
      <c r="G198" s="15"/>
      <c r="H198" s="16"/>
    </row>
    <row r="199" customFormat="false" ht="12.8" hidden="false" customHeight="false" outlineLevel="0" collapsed="false">
      <c r="A199" s="13"/>
      <c r="B199" s="26"/>
      <c r="C199" s="11" t="n">
        <v>4.441</v>
      </c>
      <c r="D199" s="11" t="n">
        <v>2373.9753</v>
      </c>
      <c r="E199" s="8"/>
      <c r="F199" s="8"/>
      <c r="G199" s="15"/>
      <c r="H199" s="16"/>
    </row>
    <row r="200" customFormat="false" ht="12.8" hidden="false" customHeight="false" outlineLevel="0" collapsed="false">
      <c r="A200" s="13"/>
      <c r="B200" s="26"/>
      <c r="C200" s="11" t="n">
        <v>4.45</v>
      </c>
      <c r="D200" s="11" t="n">
        <v>1686.1102</v>
      </c>
      <c r="E200" s="8"/>
      <c r="F200" s="8"/>
      <c r="G200" s="15"/>
      <c r="H200" s="16"/>
    </row>
    <row r="201" customFormat="false" ht="12.8" hidden="false" customHeight="false" outlineLevel="0" collapsed="false">
      <c r="A201" s="20"/>
      <c r="B201" s="27"/>
      <c r="C201" s="11" t="n">
        <v>4.553</v>
      </c>
      <c r="D201" s="11" t="n">
        <v>2134.8928</v>
      </c>
      <c r="E201" s="8"/>
      <c r="F201" s="8"/>
      <c r="G201" s="15"/>
      <c r="H201" s="16"/>
    </row>
    <row r="202" customFormat="false" ht="12.8" hidden="false" customHeight="false" outlineLevel="0" collapsed="false">
      <c r="A202" s="9" t="n">
        <v>500</v>
      </c>
      <c r="B202" s="25" t="s">
        <v>6</v>
      </c>
      <c r="C202" s="11" t="n">
        <v>6.941</v>
      </c>
      <c r="D202" s="11" t="n">
        <v>3221.2256</v>
      </c>
      <c r="E202" s="12" t="n">
        <f aca="false">AVERAGE(C202:C211)</f>
        <v>7.0428</v>
      </c>
      <c r="F202" s="12" t="n">
        <f aca="false">AVERAGE(D202:D211)</f>
        <v>2824.43984</v>
      </c>
      <c r="G202" s="12" t="n">
        <f aca="false">AVERAGE(E202,E222,E242,E262,E282)</f>
        <v>7.75952</v>
      </c>
      <c r="H202" s="12" t="n">
        <f aca="false">AVERAGE(F202,F222,F242,F262,F282)</f>
        <v>2911.263106</v>
      </c>
    </row>
    <row r="203" customFormat="false" ht="12.8" hidden="false" customHeight="false" outlineLevel="0" collapsed="false">
      <c r="A203" s="13"/>
      <c r="B203" s="26"/>
      <c r="C203" s="11" t="n">
        <v>6.943</v>
      </c>
      <c r="D203" s="11" t="n">
        <v>3384.8003</v>
      </c>
      <c r="E203" s="21"/>
      <c r="F203" s="21"/>
      <c r="G203" s="15"/>
      <c r="H203" s="16"/>
    </row>
    <row r="204" customFormat="false" ht="12.8" hidden="false" customHeight="false" outlineLevel="0" collapsed="false">
      <c r="A204" s="13"/>
      <c r="B204" s="26"/>
      <c r="C204" s="11" t="n">
        <v>6.96</v>
      </c>
      <c r="D204" s="11" t="n">
        <v>3200.2537</v>
      </c>
      <c r="E204" s="8"/>
      <c r="F204" s="8"/>
      <c r="G204" s="15"/>
      <c r="H204" s="16"/>
    </row>
    <row r="205" customFormat="false" ht="12.8" hidden="false" customHeight="false" outlineLevel="0" collapsed="false">
      <c r="A205" s="13"/>
      <c r="B205" s="26"/>
      <c r="C205" s="11" t="n">
        <v>7.018</v>
      </c>
      <c r="D205" s="11" t="n">
        <v>3196.059</v>
      </c>
      <c r="E205" s="8"/>
      <c r="F205" s="8"/>
      <c r="G205" s="15"/>
      <c r="H205" s="16"/>
    </row>
    <row r="206" customFormat="false" ht="12.8" hidden="false" customHeight="false" outlineLevel="0" collapsed="false">
      <c r="A206" s="13"/>
      <c r="B206" s="26"/>
      <c r="C206" s="11" t="n">
        <v>7.031</v>
      </c>
      <c r="D206" s="11" t="n">
        <v>2873.0981</v>
      </c>
      <c r="E206" s="8"/>
      <c r="F206" s="8"/>
      <c r="G206" s="15"/>
      <c r="H206" s="16"/>
    </row>
    <row r="207" customFormat="false" ht="12.8" hidden="false" customHeight="false" outlineLevel="0" collapsed="false">
      <c r="A207" s="13"/>
      <c r="B207" s="26"/>
      <c r="C207" s="11" t="n">
        <v>7.059</v>
      </c>
      <c r="D207" s="11" t="n">
        <v>2139.0942</v>
      </c>
      <c r="E207" s="8"/>
      <c r="F207" s="8"/>
      <c r="G207" s="15"/>
      <c r="H207" s="16"/>
    </row>
    <row r="208" customFormat="false" ht="12.8" hidden="false" customHeight="false" outlineLevel="0" collapsed="false">
      <c r="A208" s="13"/>
      <c r="B208" s="26"/>
      <c r="C208" s="11" t="n">
        <v>7.062</v>
      </c>
      <c r="D208" s="11" t="n">
        <v>2201.9927</v>
      </c>
      <c r="E208" s="8"/>
      <c r="F208" s="8"/>
      <c r="G208" s="15"/>
      <c r="H208" s="16"/>
    </row>
    <row r="209" customFormat="false" ht="12.8" hidden="false" customHeight="false" outlineLevel="0" collapsed="false">
      <c r="A209" s="13"/>
      <c r="B209" s="26"/>
      <c r="C209" s="11" t="n">
        <v>7.063</v>
      </c>
      <c r="D209" s="11" t="n">
        <v>2617.241</v>
      </c>
      <c r="E209" s="8"/>
      <c r="F209" s="8"/>
      <c r="G209" s="15"/>
      <c r="H209" s="16"/>
    </row>
    <row r="210" customFormat="false" ht="12.8" hidden="false" customHeight="false" outlineLevel="0" collapsed="false">
      <c r="A210" s="13"/>
      <c r="B210" s="26"/>
      <c r="C210" s="11" t="n">
        <v>7.129</v>
      </c>
      <c r="D210" s="11" t="n">
        <v>2642.4048</v>
      </c>
      <c r="E210" s="8"/>
      <c r="F210" s="8"/>
      <c r="G210" s="15"/>
      <c r="H210" s="16"/>
    </row>
    <row r="211" customFormat="false" ht="12.8" hidden="false" customHeight="false" outlineLevel="0" collapsed="false">
      <c r="A211" s="13"/>
      <c r="B211" s="27"/>
      <c r="C211" s="11" t="n">
        <v>7.222</v>
      </c>
      <c r="D211" s="11" t="n">
        <v>2768.229</v>
      </c>
      <c r="E211" s="8"/>
      <c r="F211" s="8"/>
      <c r="G211" s="15"/>
      <c r="H211" s="16"/>
    </row>
    <row r="212" customFormat="false" ht="12.8" hidden="false" customHeight="false" outlineLevel="0" collapsed="false">
      <c r="A212" s="13" t="n">
        <v>500</v>
      </c>
      <c r="B212" s="25" t="s">
        <v>7</v>
      </c>
      <c r="C212" s="11" t="n">
        <v>7.413</v>
      </c>
      <c r="D212" s="11" t="n">
        <v>2741.094</v>
      </c>
      <c r="E212" s="12" t="n">
        <f aca="false">AVERAGE(C212:C221)</f>
        <v>7.599</v>
      </c>
      <c r="F212" s="12" t="n">
        <f aca="false">AVERAGE(D212:D221)</f>
        <v>3296.16666</v>
      </c>
      <c r="G212" s="12" t="n">
        <f aca="false">AVERAGE(E212,E232,E252,E272,E292)</f>
        <v>8.89252</v>
      </c>
      <c r="H212" s="12" t="n">
        <f aca="false">AVERAGE(F212,F232,F252,F272,F292)</f>
        <v>3271.382732</v>
      </c>
    </row>
    <row r="213" customFormat="false" ht="12.8" hidden="false" customHeight="false" outlineLevel="0" collapsed="false">
      <c r="A213" s="13"/>
      <c r="B213" s="26"/>
      <c r="C213" s="11" t="n">
        <v>7.439</v>
      </c>
      <c r="D213" s="11" t="n">
        <v>3787.2678</v>
      </c>
      <c r="E213" s="21"/>
      <c r="F213" s="21"/>
      <c r="G213" s="15"/>
      <c r="H213" s="16"/>
    </row>
    <row r="214" customFormat="false" ht="12.8" hidden="false" customHeight="false" outlineLevel="0" collapsed="false">
      <c r="A214" s="13"/>
      <c r="B214" s="26"/>
      <c r="C214" s="11" t="n">
        <v>7.463</v>
      </c>
      <c r="D214" s="11" t="n">
        <v>3950.3062</v>
      </c>
      <c r="E214" s="8"/>
      <c r="F214" s="8"/>
      <c r="G214" s="15"/>
      <c r="H214" s="16"/>
    </row>
    <row r="215" customFormat="false" ht="12.8" hidden="false" customHeight="false" outlineLevel="0" collapsed="false">
      <c r="A215" s="13"/>
      <c r="B215" s="26"/>
      <c r="C215" s="11" t="n">
        <v>7.517</v>
      </c>
      <c r="D215" s="11" t="n">
        <v>3715.986</v>
      </c>
      <c r="E215" s="8"/>
      <c r="F215" s="8"/>
      <c r="G215" s="15"/>
      <c r="H215" s="16"/>
    </row>
    <row r="216" customFormat="false" ht="12.8" hidden="false" customHeight="false" outlineLevel="0" collapsed="false">
      <c r="A216" s="13"/>
      <c r="B216" s="26"/>
      <c r="C216" s="11" t="n">
        <v>7.606</v>
      </c>
      <c r="D216" s="11" t="n">
        <v>3099.4944</v>
      </c>
      <c r="E216" s="8"/>
      <c r="F216" s="8"/>
      <c r="G216" s="15"/>
      <c r="H216" s="16"/>
    </row>
    <row r="217" customFormat="false" ht="12.8" hidden="false" customHeight="false" outlineLevel="0" collapsed="false">
      <c r="A217" s="13"/>
      <c r="B217" s="26"/>
      <c r="C217" s="11" t="n">
        <v>7.621</v>
      </c>
      <c r="D217" s="11" t="n">
        <v>3652.5127</v>
      </c>
      <c r="E217" s="8"/>
      <c r="F217" s="8"/>
      <c r="G217" s="15"/>
      <c r="H217" s="16"/>
    </row>
    <row r="218" customFormat="false" ht="12.8" hidden="false" customHeight="false" outlineLevel="0" collapsed="false">
      <c r="A218" s="13"/>
      <c r="B218" s="26"/>
      <c r="C218" s="11" t="n">
        <v>7.639</v>
      </c>
      <c r="D218" s="11" t="n">
        <v>3035.9065</v>
      </c>
      <c r="E218" s="8"/>
      <c r="F218" s="8"/>
      <c r="G218" s="15"/>
      <c r="H218" s="16"/>
    </row>
    <row r="219" customFormat="false" ht="12.8" hidden="false" customHeight="false" outlineLevel="0" collapsed="false">
      <c r="A219" s="13"/>
      <c r="B219" s="26"/>
      <c r="C219" s="11" t="n">
        <v>7.641</v>
      </c>
      <c r="D219" s="11" t="n">
        <v>2965.1794</v>
      </c>
      <c r="E219" s="8"/>
      <c r="F219" s="8"/>
      <c r="G219" s="15"/>
      <c r="H219" s="16"/>
    </row>
    <row r="220" customFormat="false" ht="12.8" hidden="false" customHeight="false" outlineLevel="0" collapsed="false">
      <c r="A220" s="13"/>
      <c r="B220" s="26"/>
      <c r="C220" s="11" t="n">
        <v>7.796</v>
      </c>
      <c r="D220" s="11" t="n">
        <v>2961.1206</v>
      </c>
      <c r="E220" s="8"/>
      <c r="F220" s="8"/>
      <c r="G220" s="15"/>
      <c r="H220" s="16"/>
    </row>
    <row r="221" customFormat="false" ht="12.8" hidden="false" customHeight="false" outlineLevel="0" collapsed="false">
      <c r="A221" s="13"/>
      <c r="B221" s="27"/>
      <c r="C221" s="11" t="n">
        <v>7.855</v>
      </c>
      <c r="D221" s="11" t="n">
        <v>3052.799</v>
      </c>
      <c r="E221" s="8"/>
      <c r="F221" s="8"/>
      <c r="G221" s="15"/>
      <c r="H221" s="16"/>
    </row>
    <row r="222" customFormat="false" ht="12.8" hidden="false" customHeight="false" outlineLevel="0" collapsed="false">
      <c r="A222" s="13"/>
      <c r="B222" s="25" t="s">
        <v>8</v>
      </c>
      <c r="C222" s="11" t="n">
        <v>8.387</v>
      </c>
      <c r="D222" s="11" t="n">
        <v>3158.3103</v>
      </c>
      <c r="E222" s="12" t="n">
        <f aca="false">AVERAGE(C222:C231)</f>
        <v>8.5686</v>
      </c>
      <c r="F222" s="12" t="n">
        <f aca="false">AVERAGE(D222:D231)</f>
        <v>2779.14387</v>
      </c>
      <c r="G222" s="12" t="n">
        <f aca="false">AVERAGE(E222,E242,E262,E282,E302)</f>
        <v>9.38686</v>
      </c>
      <c r="H222" s="12" t="n">
        <f aca="false">AVERAGE(F222,F242,F262,F282,F302)</f>
        <v>3309.196308</v>
      </c>
    </row>
    <row r="223" customFormat="false" ht="12.8" hidden="false" customHeight="false" outlineLevel="0" collapsed="false">
      <c r="A223" s="13"/>
      <c r="B223" s="26"/>
      <c r="C223" s="11" t="n">
        <v>8.473</v>
      </c>
      <c r="D223" s="11" t="n">
        <v>3149.922</v>
      </c>
      <c r="E223" s="21"/>
      <c r="F223" s="21"/>
      <c r="G223" s="15"/>
      <c r="H223" s="16"/>
    </row>
    <row r="224" customFormat="false" ht="12.8" hidden="false" customHeight="false" outlineLevel="0" collapsed="false">
      <c r="A224" s="13"/>
      <c r="B224" s="26"/>
      <c r="C224" s="11" t="n">
        <v>8.512</v>
      </c>
      <c r="D224" s="11" t="n">
        <v>2793.4062</v>
      </c>
      <c r="E224" s="8"/>
      <c r="F224" s="8"/>
      <c r="G224" s="15"/>
      <c r="H224" s="16"/>
    </row>
    <row r="225" customFormat="false" ht="12.8" hidden="false" customHeight="false" outlineLevel="0" collapsed="false">
      <c r="A225" s="13"/>
      <c r="B225" s="26"/>
      <c r="C225" s="11" t="n">
        <v>8.52</v>
      </c>
      <c r="D225" s="11" t="n">
        <v>3149.9097</v>
      </c>
      <c r="E225" s="8"/>
      <c r="F225" s="8"/>
      <c r="G225" s="15"/>
      <c r="H225" s="16"/>
    </row>
    <row r="226" customFormat="false" ht="12.8" hidden="false" customHeight="false" outlineLevel="0" collapsed="false">
      <c r="A226" s="13"/>
      <c r="B226" s="26"/>
      <c r="C226" s="11" t="n">
        <v>8.53</v>
      </c>
      <c r="D226" s="11" t="n">
        <v>3221.2256</v>
      </c>
      <c r="E226" s="8"/>
      <c r="F226" s="8"/>
      <c r="G226" s="15"/>
      <c r="H226" s="16"/>
    </row>
    <row r="227" customFormat="false" ht="12.8" hidden="false" customHeight="false" outlineLevel="0" collapsed="false">
      <c r="A227" s="13"/>
      <c r="B227" s="26"/>
      <c r="C227" s="11" t="n">
        <v>8.585</v>
      </c>
      <c r="D227" s="11" t="n">
        <v>2650.8</v>
      </c>
      <c r="E227" s="8"/>
      <c r="F227" s="8"/>
      <c r="G227" s="15"/>
      <c r="H227" s="16"/>
    </row>
    <row r="228" customFormat="false" ht="12.8" hidden="false" customHeight="false" outlineLevel="0" collapsed="false">
      <c r="A228" s="13"/>
      <c r="B228" s="26"/>
      <c r="C228" s="11" t="n">
        <v>8.609</v>
      </c>
      <c r="D228" s="11" t="n">
        <v>2218.7856</v>
      </c>
      <c r="E228" s="8"/>
      <c r="F228" s="8"/>
      <c r="G228" s="15"/>
      <c r="H228" s="16"/>
    </row>
    <row r="229" customFormat="false" ht="12.8" hidden="false" customHeight="false" outlineLevel="0" collapsed="false">
      <c r="A229" s="13"/>
      <c r="B229" s="26"/>
      <c r="C229" s="11" t="n">
        <v>8.667</v>
      </c>
      <c r="D229" s="11" t="n">
        <v>2654.9944</v>
      </c>
      <c r="E229" s="8"/>
      <c r="F229" s="8"/>
      <c r="G229" s="15"/>
      <c r="H229" s="16"/>
    </row>
    <row r="230" customFormat="false" ht="12.8" hidden="false" customHeight="false" outlineLevel="0" collapsed="false">
      <c r="A230" s="13"/>
      <c r="B230" s="26"/>
      <c r="C230" s="11" t="n">
        <v>8.68</v>
      </c>
      <c r="D230" s="11" t="n">
        <v>2172.6484</v>
      </c>
      <c r="E230" s="8"/>
      <c r="F230" s="8"/>
      <c r="G230" s="15"/>
      <c r="H230" s="16"/>
    </row>
    <row r="231" customFormat="false" ht="12.8" hidden="false" customHeight="false" outlineLevel="0" collapsed="false">
      <c r="A231" s="13"/>
      <c r="B231" s="27"/>
      <c r="C231" s="11" t="n">
        <v>8.723</v>
      </c>
      <c r="D231" s="11" t="n">
        <v>2621.4365</v>
      </c>
      <c r="E231" s="8"/>
      <c r="F231" s="8"/>
      <c r="G231" s="15"/>
      <c r="H231" s="16"/>
    </row>
    <row r="232" customFormat="false" ht="12.8" hidden="false" customHeight="false" outlineLevel="0" collapsed="false">
      <c r="A232" s="13"/>
      <c r="B232" s="25" t="s">
        <v>9</v>
      </c>
      <c r="C232" s="11" t="n">
        <v>11.2</v>
      </c>
      <c r="D232" s="11" t="n">
        <v>3506.0327</v>
      </c>
      <c r="E232" s="12" t="n">
        <f aca="false">AVERAGE(C232:C241)</f>
        <v>11.3479</v>
      </c>
      <c r="F232" s="12" t="n">
        <f aca="false">AVERAGE(D232:D241)</f>
        <v>3186.25629</v>
      </c>
      <c r="G232" s="12" t="n">
        <f aca="false">AVERAGE(E232,E252,E272,E292,E312)</f>
        <v>10.62418</v>
      </c>
      <c r="H232" s="12" t="n">
        <f aca="false">AVERAGE(F232,F252,F272,F292,F312)</f>
        <v>3809.014672</v>
      </c>
    </row>
    <row r="233" customFormat="false" ht="12.8" hidden="false" customHeight="false" outlineLevel="0" collapsed="false">
      <c r="A233" s="13"/>
      <c r="B233" s="26"/>
      <c r="C233" s="11" t="n">
        <v>11.204</v>
      </c>
      <c r="D233" s="11" t="n">
        <v>3275.579</v>
      </c>
      <c r="E233" s="21"/>
      <c r="F233" s="21"/>
      <c r="G233" s="15"/>
      <c r="H233" s="16"/>
    </row>
    <row r="234" customFormat="false" ht="12.8" hidden="false" customHeight="false" outlineLevel="0" collapsed="false">
      <c r="A234" s="13"/>
      <c r="B234" s="26"/>
      <c r="C234" s="17" t="n">
        <v>11.258</v>
      </c>
      <c r="D234" s="17" t="n">
        <v>2885.4473</v>
      </c>
      <c r="E234" s="8"/>
      <c r="F234" s="8"/>
      <c r="G234" s="15"/>
      <c r="H234" s="16"/>
    </row>
    <row r="235" customFormat="false" ht="12.8" hidden="false" customHeight="false" outlineLevel="0" collapsed="false">
      <c r="A235" s="13"/>
      <c r="B235" s="26"/>
      <c r="C235" s="18" t="n">
        <v>11.26</v>
      </c>
      <c r="D235" s="18" t="n">
        <v>2944.3894</v>
      </c>
      <c r="E235" s="8"/>
      <c r="F235" s="8"/>
      <c r="G235" s="15"/>
      <c r="H235" s="16"/>
    </row>
    <row r="236" customFormat="false" ht="12.8" hidden="false" customHeight="false" outlineLevel="0" collapsed="false">
      <c r="A236" s="13"/>
      <c r="B236" s="26"/>
      <c r="C236" s="11" t="n">
        <v>11.303</v>
      </c>
      <c r="D236" s="11" t="n">
        <v>3309.1042</v>
      </c>
      <c r="E236" s="8"/>
      <c r="F236" s="8"/>
      <c r="G236" s="15"/>
      <c r="H236" s="16"/>
    </row>
    <row r="237" customFormat="false" ht="12.8" hidden="false" customHeight="false" outlineLevel="0" collapsed="false">
      <c r="A237" s="13"/>
      <c r="B237" s="26"/>
      <c r="C237" s="11" t="n">
        <v>11.328</v>
      </c>
      <c r="D237" s="11" t="n">
        <v>3728.7117</v>
      </c>
      <c r="E237" s="8"/>
      <c r="F237" s="8"/>
      <c r="G237" s="15"/>
      <c r="H237" s="16"/>
    </row>
    <row r="238" customFormat="false" ht="12.8" hidden="false" customHeight="false" outlineLevel="0" collapsed="false">
      <c r="A238" s="13"/>
      <c r="B238" s="26"/>
      <c r="C238" s="11" t="n">
        <v>11.351</v>
      </c>
      <c r="D238" s="11" t="n">
        <v>3573.2275</v>
      </c>
      <c r="E238" s="8"/>
      <c r="F238" s="8"/>
      <c r="G238" s="15"/>
      <c r="H238" s="16"/>
    </row>
    <row r="239" customFormat="false" ht="12.8" hidden="false" customHeight="false" outlineLevel="0" collapsed="false">
      <c r="A239" s="13"/>
      <c r="B239" s="26"/>
      <c r="C239" s="11" t="n">
        <v>11.473</v>
      </c>
      <c r="D239" s="11" t="n">
        <v>2818.5623</v>
      </c>
      <c r="E239" s="8"/>
      <c r="F239" s="8"/>
      <c r="G239" s="15"/>
      <c r="H239" s="16"/>
    </row>
    <row r="240" customFormat="false" ht="12.8" hidden="false" customHeight="false" outlineLevel="0" collapsed="false">
      <c r="A240" s="13"/>
      <c r="B240" s="26"/>
      <c r="C240" s="11" t="n">
        <v>11.481</v>
      </c>
      <c r="D240" s="11" t="n">
        <v>3065.8555</v>
      </c>
      <c r="E240" s="8"/>
      <c r="F240" s="8"/>
      <c r="G240" s="15"/>
      <c r="H240" s="16"/>
    </row>
    <row r="241" customFormat="false" ht="12.8" hidden="false" customHeight="false" outlineLevel="0" collapsed="false">
      <c r="A241" s="13"/>
      <c r="B241" s="27"/>
      <c r="C241" s="11" t="n">
        <v>11.621</v>
      </c>
      <c r="D241" s="11" t="n">
        <v>2755.6533</v>
      </c>
      <c r="E241" s="8"/>
      <c r="F241" s="8"/>
      <c r="G241" s="15"/>
      <c r="H241" s="16"/>
    </row>
    <row r="242" customFormat="false" ht="12.8" hidden="false" customHeight="false" outlineLevel="0" collapsed="false">
      <c r="A242" s="13"/>
      <c r="B242" s="25" t="s">
        <v>10</v>
      </c>
      <c r="C242" s="11" t="n">
        <v>7.008</v>
      </c>
      <c r="D242" s="11" t="n">
        <v>3292.5195</v>
      </c>
      <c r="E242" s="12" t="n">
        <f aca="false">AVERAGE(C242:C251)</f>
        <v>7.1591</v>
      </c>
      <c r="F242" s="12" t="n">
        <f aca="false">AVERAGE(D242:D251)</f>
        <v>2859.47089</v>
      </c>
      <c r="G242" s="12" t="n">
        <f aca="false">AVERAGE(E242,E262,E282,E302,E322)</f>
        <v>11.33878</v>
      </c>
      <c r="H242" s="12" t="n">
        <f aca="false">AVERAGE(F242,F262,F282,F302,F322)</f>
        <v>3716.214952</v>
      </c>
    </row>
    <row r="243" customFormat="false" ht="12.8" hidden="false" customHeight="false" outlineLevel="0" collapsed="false">
      <c r="A243" s="13"/>
      <c r="B243" s="26"/>
      <c r="C243" s="11" t="n">
        <v>7.05</v>
      </c>
      <c r="D243" s="11" t="n">
        <v>3191.8652</v>
      </c>
      <c r="E243" s="21"/>
      <c r="F243" s="21"/>
      <c r="G243" s="15"/>
      <c r="H243" s="16"/>
    </row>
    <row r="244" customFormat="false" ht="12.8" hidden="false" customHeight="false" outlineLevel="0" collapsed="false">
      <c r="A244" s="13"/>
      <c r="B244" s="26"/>
      <c r="C244" s="11" t="n">
        <v>7.086</v>
      </c>
      <c r="D244" s="11" t="n">
        <v>3191.8252</v>
      </c>
      <c r="E244" s="8"/>
      <c r="F244" s="8"/>
      <c r="G244" s="15"/>
      <c r="H244" s="16"/>
    </row>
    <row r="245" customFormat="false" ht="12.8" hidden="false" customHeight="false" outlineLevel="0" collapsed="false">
      <c r="A245" s="13"/>
      <c r="B245" s="26"/>
      <c r="C245" s="11" t="n">
        <v>7.091</v>
      </c>
      <c r="D245" s="11" t="n">
        <v>3015.7043</v>
      </c>
      <c r="E245" s="8"/>
      <c r="F245" s="8"/>
      <c r="G245" s="15"/>
      <c r="H245" s="16"/>
    </row>
    <row r="246" customFormat="false" ht="12.8" hidden="false" customHeight="false" outlineLevel="0" collapsed="false">
      <c r="A246" s="13"/>
      <c r="B246" s="26"/>
      <c r="C246" s="11" t="n">
        <v>7.113</v>
      </c>
      <c r="D246" s="11" t="n">
        <v>3028.199</v>
      </c>
      <c r="E246" s="8"/>
      <c r="F246" s="8"/>
      <c r="G246" s="15"/>
      <c r="H246" s="16"/>
    </row>
    <row r="247" customFormat="false" ht="12.8" hidden="false" customHeight="false" outlineLevel="0" collapsed="false">
      <c r="A247" s="13"/>
      <c r="B247" s="26"/>
      <c r="C247" s="11" t="n">
        <v>7.138</v>
      </c>
      <c r="D247" s="11" t="n">
        <v>3258.461</v>
      </c>
      <c r="E247" s="8"/>
      <c r="F247" s="8"/>
      <c r="G247" s="15"/>
      <c r="H247" s="16"/>
    </row>
    <row r="248" customFormat="false" ht="12.8" hidden="false" customHeight="false" outlineLevel="0" collapsed="false">
      <c r="A248" s="13"/>
      <c r="B248" s="26"/>
      <c r="C248" s="11" t="n">
        <v>7.141</v>
      </c>
      <c r="D248" s="11" t="n">
        <v>2449.4731</v>
      </c>
      <c r="E248" s="8"/>
      <c r="F248" s="8"/>
      <c r="G248" s="15"/>
      <c r="H248" s="16"/>
    </row>
    <row r="249" customFormat="false" ht="12.8" hidden="false" customHeight="false" outlineLevel="0" collapsed="false">
      <c r="A249" s="13"/>
      <c r="B249" s="26"/>
      <c r="C249" s="11" t="n">
        <v>7.239</v>
      </c>
      <c r="D249" s="11" t="n">
        <v>2347.407</v>
      </c>
      <c r="E249" s="8"/>
      <c r="F249" s="8"/>
      <c r="G249" s="15"/>
      <c r="H249" s="16"/>
    </row>
    <row r="250" customFormat="false" ht="12.8" hidden="false" customHeight="false" outlineLevel="0" collapsed="false">
      <c r="A250" s="13"/>
      <c r="B250" s="26"/>
      <c r="C250" s="11" t="n">
        <v>7.303</v>
      </c>
      <c r="D250" s="11" t="n">
        <v>2738.8806</v>
      </c>
      <c r="E250" s="8"/>
      <c r="F250" s="8"/>
      <c r="G250" s="15"/>
      <c r="H250" s="16"/>
    </row>
    <row r="251" customFormat="false" ht="12.8" hidden="false" customHeight="false" outlineLevel="0" collapsed="false">
      <c r="A251" s="13"/>
      <c r="B251" s="27"/>
      <c r="C251" s="11" t="n">
        <v>7.422</v>
      </c>
      <c r="D251" s="11" t="n">
        <v>2080.374</v>
      </c>
      <c r="E251" s="8"/>
      <c r="F251" s="8"/>
      <c r="G251" s="15"/>
      <c r="H251" s="16"/>
    </row>
    <row r="252" customFormat="false" ht="12.8" hidden="false" customHeight="false" outlineLevel="0" collapsed="false">
      <c r="A252" s="13"/>
      <c r="B252" s="25" t="s">
        <v>11</v>
      </c>
      <c r="C252" s="11" t="n">
        <v>8.248</v>
      </c>
      <c r="D252" s="11" t="n">
        <v>3405.6362</v>
      </c>
      <c r="E252" s="12" t="n">
        <f aca="false">AVERAGE(C252:C261)</f>
        <v>8.55</v>
      </c>
      <c r="F252" s="12" t="n">
        <f aca="false">AVERAGE(D252:D261)</f>
        <v>3254.54882</v>
      </c>
      <c r="G252" s="12" t="n">
        <f aca="false">AVERAGE(E252,E272,E292,E312,E332)</f>
        <v>13.14398</v>
      </c>
      <c r="H252" s="12" t="n">
        <f aca="false">AVERAGE(F252,F272,F292,F312,F332)</f>
        <v>4296.190398</v>
      </c>
    </row>
    <row r="253" customFormat="false" ht="12.8" hidden="false" customHeight="false" outlineLevel="0" collapsed="false">
      <c r="A253" s="13"/>
      <c r="B253" s="26"/>
      <c r="C253" s="11" t="n">
        <v>8.43</v>
      </c>
      <c r="D253" s="11" t="n">
        <v>3414.1636</v>
      </c>
      <c r="E253" s="21"/>
      <c r="F253" s="21"/>
      <c r="G253" s="15"/>
      <c r="H253" s="16"/>
    </row>
    <row r="254" customFormat="false" ht="12.8" hidden="false" customHeight="false" outlineLevel="0" collapsed="false">
      <c r="A254" s="13"/>
      <c r="B254" s="26"/>
      <c r="C254" s="11" t="n">
        <v>8.448</v>
      </c>
      <c r="D254" s="11" t="n">
        <v>3162.4072</v>
      </c>
      <c r="E254" s="8"/>
      <c r="F254" s="8"/>
      <c r="G254" s="15"/>
      <c r="H254" s="16"/>
    </row>
    <row r="255" customFormat="false" ht="12.8" hidden="false" customHeight="false" outlineLevel="0" collapsed="false">
      <c r="A255" s="13"/>
      <c r="B255" s="26"/>
      <c r="C255" s="11" t="n">
        <v>8.488</v>
      </c>
      <c r="D255" s="11" t="n">
        <v>3837.7778</v>
      </c>
      <c r="E255" s="8"/>
      <c r="F255" s="8"/>
      <c r="G255" s="15"/>
      <c r="H255" s="16"/>
    </row>
    <row r="256" customFormat="false" ht="12.8" hidden="false" customHeight="false" outlineLevel="0" collapsed="false">
      <c r="A256" s="13"/>
      <c r="B256" s="26"/>
      <c r="C256" s="11" t="n">
        <v>8.489</v>
      </c>
      <c r="D256" s="11" t="n">
        <v>3644.4692</v>
      </c>
      <c r="E256" s="8"/>
      <c r="F256" s="8"/>
      <c r="G256" s="15"/>
      <c r="H256" s="16"/>
    </row>
    <row r="257" customFormat="false" ht="12.8" hidden="false" customHeight="false" outlineLevel="0" collapsed="false">
      <c r="A257" s="13"/>
      <c r="B257" s="26"/>
      <c r="C257" s="11" t="n">
        <v>8.562</v>
      </c>
      <c r="D257" s="11" t="n">
        <v>3401.459</v>
      </c>
      <c r="E257" s="8"/>
      <c r="F257" s="8"/>
      <c r="G257" s="15"/>
      <c r="H257" s="16"/>
    </row>
    <row r="258" customFormat="false" ht="12.8" hidden="false" customHeight="false" outlineLevel="0" collapsed="false">
      <c r="A258" s="13"/>
      <c r="B258" s="26"/>
      <c r="C258" s="11" t="n">
        <v>8.594</v>
      </c>
      <c r="D258" s="11" t="n">
        <v>2881.4553</v>
      </c>
      <c r="E258" s="8"/>
      <c r="F258" s="8"/>
      <c r="G258" s="15"/>
      <c r="H258" s="16"/>
    </row>
    <row r="259" customFormat="false" ht="12.8" hidden="false" customHeight="false" outlineLevel="0" collapsed="false">
      <c r="A259" s="13"/>
      <c r="B259" s="26"/>
      <c r="C259" s="11" t="n">
        <v>8.642</v>
      </c>
      <c r="D259" s="11" t="n">
        <v>2550.0256</v>
      </c>
      <c r="E259" s="8"/>
      <c r="F259" s="8"/>
      <c r="G259" s="15"/>
      <c r="H259" s="16"/>
    </row>
    <row r="260" customFormat="false" ht="12.8" hidden="false" customHeight="false" outlineLevel="0" collapsed="false">
      <c r="A260" s="13"/>
      <c r="B260" s="26"/>
      <c r="C260" s="11" t="n">
        <v>8.684</v>
      </c>
      <c r="D260" s="11" t="n">
        <v>3162.442</v>
      </c>
      <c r="E260" s="8"/>
      <c r="F260" s="8"/>
      <c r="G260" s="15"/>
      <c r="H260" s="16"/>
    </row>
    <row r="261" customFormat="false" ht="12.8" hidden="false" customHeight="false" outlineLevel="0" collapsed="false">
      <c r="A261" s="13"/>
      <c r="B261" s="27"/>
      <c r="C261" s="11" t="n">
        <v>8.915</v>
      </c>
      <c r="D261" s="11" t="n">
        <v>3085.6523</v>
      </c>
      <c r="E261" s="8"/>
      <c r="F261" s="8"/>
      <c r="G261" s="15"/>
      <c r="H261" s="16"/>
    </row>
    <row r="262" customFormat="false" ht="12.8" hidden="false" customHeight="false" outlineLevel="0" collapsed="false">
      <c r="A262" s="13"/>
      <c r="B262" s="25" t="s">
        <v>12</v>
      </c>
      <c r="C262" s="11" t="n">
        <v>6.985</v>
      </c>
      <c r="D262" s="11" t="n">
        <v>3246.1382</v>
      </c>
      <c r="E262" s="12" t="n">
        <f aca="false">AVERAGE(C262:C271)</f>
        <v>7.1334</v>
      </c>
      <c r="F262" s="12" t="n">
        <f aca="false">AVERAGE(D262:D271)</f>
        <v>3184.94332</v>
      </c>
      <c r="G262" s="12" t="n">
        <f aca="false">AVERAGE(E262,E282,E302,E322,E342)</f>
        <v>13.01166</v>
      </c>
      <c r="H262" s="12" t="n">
        <f aca="false">AVERAGE(F262,F282,F302,F322,F342)</f>
        <v>4118.334008</v>
      </c>
    </row>
    <row r="263" customFormat="false" ht="12.8" hidden="false" customHeight="false" outlineLevel="0" collapsed="false">
      <c r="A263" s="13"/>
      <c r="B263" s="26"/>
      <c r="C263" s="11" t="n">
        <v>7.045</v>
      </c>
      <c r="D263" s="11" t="n">
        <v>2972.433</v>
      </c>
      <c r="E263" s="21"/>
      <c r="F263" s="21"/>
      <c r="G263" s="15"/>
      <c r="H263" s="16"/>
    </row>
    <row r="264" customFormat="false" ht="12.8" hidden="false" customHeight="false" outlineLevel="0" collapsed="false">
      <c r="A264" s="13"/>
      <c r="B264" s="26"/>
      <c r="C264" s="11" t="n">
        <v>7.065</v>
      </c>
      <c r="D264" s="11" t="n">
        <v>3242.1963</v>
      </c>
      <c r="E264" s="8"/>
      <c r="F264" s="8"/>
      <c r="G264" s="15"/>
      <c r="H264" s="16"/>
    </row>
    <row r="265" customFormat="false" ht="12.8" hidden="false" customHeight="false" outlineLevel="0" collapsed="false">
      <c r="A265" s="13"/>
      <c r="B265" s="26"/>
      <c r="C265" s="11" t="n">
        <v>7.086</v>
      </c>
      <c r="D265" s="11" t="n">
        <v>3329.7769</v>
      </c>
      <c r="E265" s="8"/>
      <c r="F265" s="8"/>
      <c r="G265" s="15"/>
      <c r="H265" s="16"/>
    </row>
    <row r="266" customFormat="false" ht="12.8" hidden="false" customHeight="false" outlineLevel="0" collapsed="false">
      <c r="A266" s="13"/>
      <c r="B266" s="26"/>
      <c r="C266" s="11" t="n">
        <v>7.138</v>
      </c>
      <c r="D266" s="11" t="n">
        <v>3345.5386</v>
      </c>
      <c r="E266" s="8"/>
      <c r="F266" s="8"/>
      <c r="G266" s="15"/>
      <c r="H266" s="16"/>
    </row>
    <row r="267" customFormat="false" ht="12.8" hidden="false" customHeight="false" outlineLevel="0" collapsed="false">
      <c r="A267" s="13"/>
      <c r="B267" s="26"/>
      <c r="C267" s="11" t="n">
        <v>7.141</v>
      </c>
      <c r="D267" s="11" t="n">
        <v>3125.8977</v>
      </c>
      <c r="E267" s="8"/>
      <c r="F267" s="8"/>
      <c r="G267" s="15"/>
      <c r="H267" s="16"/>
    </row>
    <row r="268" customFormat="false" ht="12.8" hidden="false" customHeight="false" outlineLevel="0" collapsed="false">
      <c r="A268" s="13"/>
      <c r="B268" s="26"/>
      <c r="C268" s="11" t="n">
        <v>7.16</v>
      </c>
      <c r="D268" s="11" t="n">
        <v>2873.0981</v>
      </c>
      <c r="E268" s="8"/>
      <c r="F268" s="8"/>
      <c r="G268" s="15"/>
      <c r="H268" s="16"/>
    </row>
    <row r="269" customFormat="false" ht="12.8" hidden="false" customHeight="false" outlineLevel="0" collapsed="false">
      <c r="A269" s="13"/>
      <c r="B269" s="26"/>
      <c r="C269" s="11" t="n">
        <v>7.186</v>
      </c>
      <c r="D269" s="11" t="n">
        <v>3254.96</v>
      </c>
      <c r="E269" s="8"/>
      <c r="F269" s="8"/>
      <c r="G269" s="15"/>
      <c r="H269" s="16"/>
    </row>
    <row r="270" customFormat="false" ht="12.8" hidden="false" customHeight="false" outlineLevel="0" collapsed="false">
      <c r="A270" s="13"/>
      <c r="B270" s="26"/>
      <c r="C270" s="11" t="n">
        <v>7.246</v>
      </c>
      <c r="D270" s="11" t="n">
        <v>3342.8564</v>
      </c>
      <c r="E270" s="8"/>
      <c r="F270" s="8"/>
      <c r="G270" s="15"/>
      <c r="H270" s="16"/>
    </row>
    <row r="271" customFormat="false" ht="12.8" hidden="false" customHeight="false" outlineLevel="0" collapsed="false">
      <c r="A271" s="13"/>
      <c r="B271" s="27"/>
      <c r="C271" s="11" t="n">
        <v>7.282</v>
      </c>
      <c r="D271" s="11" t="n">
        <v>3116.538</v>
      </c>
      <c r="E271" s="8"/>
      <c r="F271" s="8"/>
      <c r="G271" s="15"/>
      <c r="H271" s="16"/>
    </row>
    <row r="272" customFormat="false" ht="12.8" hidden="false" customHeight="false" outlineLevel="0" collapsed="false">
      <c r="A272" s="13"/>
      <c r="B272" s="25" t="s">
        <v>13</v>
      </c>
      <c r="C272" s="11" t="n">
        <v>7.329</v>
      </c>
      <c r="D272" s="11" t="n">
        <v>3720.3455</v>
      </c>
      <c r="E272" s="12" t="n">
        <f aca="false">AVERAGE(C272:C281)</f>
        <v>7.6366</v>
      </c>
      <c r="F272" s="12" t="n">
        <f aca="false">AVERAGE(D272:D281)</f>
        <v>3332.43019</v>
      </c>
      <c r="G272" s="12" t="n">
        <f aca="false">AVERAGE(E272,E292,E312,E332,E352)</f>
        <v>15.08638</v>
      </c>
      <c r="H272" s="12" t="n">
        <f aca="false">AVERAGE(F272,F292,F312,F332,F352)</f>
        <v>4781.010906</v>
      </c>
    </row>
    <row r="273" customFormat="false" ht="12.8" hidden="false" customHeight="false" outlineLevel="0" collapsed="false">
      <c r="A273" s="13"/>
      <c r="B273" s="26"/>
      <c r="C273" s="11" t="n">
        <v>7.466</v>
      </c>
      <c r="D273" s="11" t="n">
        <v>4043.306</v>
      </c>
      <c r="E273" s="21"/>
      <c r="F273" s="21"/>
      <c r="G273" s="15"/>
      <c r="H273" s="16"/>
    </row>
    <row r="274" customFormat="false" ht="12.8" hidden="false" customHeight="false" outlineLevel="0" collapsed="false">
      <c r="A274" s="13"/>
      <c r="B274" s="26"/>
      <c r="C274" s="11" t="n">
        <v>7.489</v>
      </c>
      <c r="D274" s="11" t="n">
        <v>3710.9219</v>
      </c>
      <c r="E274" s="8"/>
      <c r="F274" s="8"/>
      <c r="G274" s="15"/>
      <c r="H274" s="16"/>
    </row>
    <row r="275" customFormat="false" ht="12.8" hidden="false" customHeight="false" outlineLevel="0" collapsed="false">
      <c r="A275" s="13"/>
      <c r="B275" s="26"/>
      <c r="C275" s="11" t="n">
        <v>7.649</v>
      </c>
      <c r="D275" s="11" t="n">
        <v>3497.653</v>
      </c>
      <c r="E275" s="8"/>
      <c r="F275" s="8"/>
      <c r="G275" s="15"/>
      <c r="H275" s="16"/>
    </row>
    <row r="276" customFormat="false" ht="12.8" hidden="false" customHeight="false" outlineLevel="0" collapsed="false">
      <c r="A276" s="13"/>
      <c r="B276" s="26"/>
      <c r="C276" s="11" t="n">
        <v>7.658</v>
      </c>
      <c r="D276" s="11" t="n">
        <v>3610.239</v>
      </c>
      <c r="E276" s="8"/>
      <c r="F276" s="8"/>
      <c r="G276" s="15"/>
      <c r="H276" s="16"/>
    </row>
    <row r="277" customFormat="false" ht="12.8" hidden="false" customHeight="false" outlineLevel="0" collapsed="false">
      <c r="A277" s="13"/>
      <c r="B277" s="26"/>
      <c r="C277" s="11" t="n">
        <v>7.673</v>
      </c>
      <c r="D277" s="11" t="n">
        <v>3044.8735</v>
      </c>
      <c r="E277" s="8"/>
      <c r="F277" s="8"/>
      <c r="G277" s="15"/>
      <c r="H277" s="16"/>
    </row>
    <row r="278" customFormat="false" ht="12.8" hidden="false" customHeight="false" outlineLevel="0" collapsed="false">
      <c r="A278" s="13"/>
      <c r="B278" s="26"/>
      <c r="C278" s="11" t="n">
        <v>7.721</v>
      </c>
      <c r="D278" s="11" t="n">
        <v>3518.576</v>
      </c>
      <c r="E278" s="8"/>
      <c r="F278" s="8"/>
      <c r="G278" s="15"/>
      <c r="H278" s="16"/>
    </row>
    <row r="279" customFormat="false" ht="12.8" hidden="false" customHeight="false" outlineLevel="0" collapsed="false">
      <c r="A279" s="13"/>
      <c r="B279" s="26"/>
      <c r="C279" s="17" t="n">
        <v>7.761</v>
      </c>
      <c r="D279" s="17" t="n">
        <v>2566.8572</v>
      </c>
      <c r="E279" s="8"/>
      <c r="F279" s="8"/>
      <c r="G279" s="15"/>
      <c r="H279" s="16"/>
    </row>
    <row r="280" customFormat="false" ht="12.8" hidden="false" customHeight="false" outlineLevel="0" collapsed="false">
      <c r="A280" s="13"/>
      <c r="B280" s="26"/>
      <c r="C280" s="18" t="n">
        <v>7.76</v>
      </c>
      <c r="D280" s="18" t="n">
        <v>3053.061</v>
      </c>
      <c r="E280" s="8"/>
      <c r="F280" s="8"/>
      <c r="G280" s="15"/>
      <c r="H280" s="16"/>
    </row>
    <row r="281" customFormat="false" ht="12.8" hidden="false" customHeight="false" outlineLevel="0" collapsed="false">
      <c r="A281" s="13"/>
      <c r="B281" s="27"/>
      <c r="C281" s="11" t="n">
        <v>7.86</v>
      </c>
      <c r="D281" s="11" t="n">
        <v>2558.4688</v>
      </c>
      <c r="E281" s="8"/>
      <c r="F281" s="8"/>
      <c r="G281" s="15"/>
      <c r="H281" s="16"/>
    </row>
    <row r="282" customFormat="false" ht="12.8" hidden="false" customHeight="false" outlineLevel="0" collapsed="false">
      <c r="A282" s="13"/>
      <c r="B282" s="25" t="s">
        <v>14</v>
      </c>
      <c r="C282" s="11" t="n">
        <v>8.782</v>
      </c>
      <c r="D282" s="11" t="n">
        <v>3011.0085</v>
      </c>
      <c r="E282" s="12" t="n">
        <f aca="false">AVERAGE(C282:C291)</f>
        <v>8.8937</v>
      </c>
      <c r="F282" s="12" t="n">
        <f aca="false">AVERAGE(D282:D291)</f>
        <v>2908.31761</v>
      </c>
      <c r="G282" s="12" t="n">
        <f aca="false">AVERAGE(E282,E302,E322,E342,E362)</f>
        <v>14.6572</v>
      </c>
      <c r="H282" s="12" t="n">
        <f aca="false">AVERAGE(F282,F302,F322,F342,F362)</f>
        <v>4444.930128</v>
      </c>
    </row>
    <row r="283" customFormat="false" ht="12.8" hidden="false" customHeight="false" outlineLevel="0" collapsed="false">
      <c r="A283" s="13"/>
      <c r="B283" s="26"/>
      <c r="C283" s="11" t="n">
        <v>8.81</v>
      </c>
      <c r="D283" s="11" t="n">
        <v>2688.4617</v>
      </c>
      <c r="E283" s="21"/>
      <c r="F283" s="21"/>
      <c r="G283" s="15"/>
      <c r="H283" s="16"/>
    </row>
    <row r="284" customFormat="false" ht="12.8" hidden="false" customHeight="false" outlineLevel="0" collapsed="false">
      <c r="A284" s="13"/>
      <c r="B284" s="26"/>
      <c r="C284" s="11" t="n">
        <v>8.812</v>
      </c>
      <c r="D284" s="11" t="n">
        <v>2717.7632</v>
      </c>
      <c r="E284" s="8"/>
      <c r="F284" s="8"/>
      <c r="G284" s="15"/>
      <c r="H284" s="16"/>
    </row>
    <row r="285" customFormat="false" ht="12.8" hidden="false" customHeight="false" outlineLevel="0" collapsed="false">
      <c r="A285" s="13"/>
      <c r="B285" s="26"/>
      <c r="C285" s="11" t="n">
        <v>8.864</v>
      </c>
      <c r="D285" s="11" t="n">
        <v>4026.5317</v>
      </c>
      <c r="E285" s="8"/>
      <c r="F285" s="8"/>
      <c r="G285" s="15"/>
      <c r="H285" s="16"/>
    </row>
    <row r="286" customFormat="false" ht="12.8" hidden="false" customHeight="false" outlineLevel="0" collapsed="false">
      <c r="A286" s="13"/>
      <c r="B286" s="26"/>
      <c r="C286" s="11" t="n">
        <v>8.881</v>
      </c>
      <c r="D286" s="11" t="n">
        <v>3548.381</v>
      </c>
      <c r="E286" s="8"/>
      <c r="F286" s="8"/>
      <c r="G286" s="15"/>
      <c r="H286" s="16"/>
    </row>
    <row r="287" customFormat="false" ht="12.8" hidden="false" customHeight="false" outlineLevel="0" collapsed="false">
      <c r="A287" s="13"/>
      <c r="B287" s="26"/>
      <c r="C287" s="11" t="n">
        <v>8.905</v>
      </c>
      <c r="D287" s="11" t="n">
        <v>2369.7683</v>
      </c>
      <c r="E287" s="8"/>
      <c r="F287" s="8"/>
      <c r="G287" s="15"/>
      <c r="H287" s="16"/>
    </row>
    <row r="288" customFormat="false" ht="12.8" hidden="false" customHeight="false" outlineLevel="0" collapsed="false">
      <c r="A288" s="13"/>
      <c r="B288" s="26"/>
      <c r="C288" s="11" t="n">
        <v>8.926</v>
      </c>
      <c r="D288" s="11" t="n">
        <v>3258.8447</v>
      </c>
      <c r="E288" s="8"/>
      <c r="F288" s="8"/>
      <c r="G288" s="15"/>
      <c r="H288" s="16"/>
    </row>
    <row r="289" customFormat="false" ht="12.8" hidden="false" customHeight="false" outlineLevel="0" collapsed="false">
      <c r="A289" s="13"/>
      <c r="B289" s="26"/>
      <c r="C289" s="11" t="n">
        <v>8.968</v>
      </c>
      <c r="D289" s="11" t="n">
        <v>2449.4612</v>
      </c>
      <c r="E289" s="8"/>
      <c r="F289" s="8"/>
      <c r="G289" s="15"/>
      <c r="H289" s="16"/>
    </row>
    <row r="290" customFormat="false" ht="12.8" hidden="false" customHeight="false" outlineLevel="0" collapsed="false">
      <c r="A290" s="13"/>
      <c r="B290" s="26"/>
      <c r="C290" s="11" t="n">
        <v>8.982</v>
      </c>
      <c r="D290" s="11" t="n">
        <v>2524.8071</v>
      </c>
      <c r="E290" s="8"/>
      <c r="F290" s="8"/>
      <c r="G290" s="15"/>
      <c r="H290" s="16"/>
    </row>
    <row r="291" customFormat="false" ht="12.8" hidden="false" customHeight="false" outlineLevel="0" collapsed="false">
      <c r="A291" s="13"/>
      <c r="B291" s="27"/>
      <c r="C291" s="11" t="n">
        <v>9.007</v>
      </c>
      <c r="D291" s="11" t="n">
        <v>2488.1487</v>
      </c>
      <c r="E291" s="8"/>
      <c r="F291" s="8"/>
      <c r="G291" s="15"/>
      <c r="H291" s="16"/>
    </row>
    <row r="292" customFormat="false" ht="12.8" hidden="false" customHeight="false" outlineLevel="0" collapsed="false">
      <c r="A292" s="13"/>
      <c r="B292" s="25" t="s">
        <v>15</v>
      </c>
      <c r="C292" s="11" t="n">
        <v>9.214</v>
      </c>
      <c r="D292" s="11" t="n">
        <v>2713.5598</v>
      </c>
      <c r="E292" s="12" t="n">
        <f aca="false">AVERAGE(C292:C301)</f>
        <v>9.3291</v>
      </c>
      <c r="F292" s="12" t="n">
        <f aca="false">AVERAGE(D292:D301)</f>
        <v>3287.5117</v>
      </c>
      <c r="G292" s="12" t="n">
        <f aca="false">AVERAGE(E292,E312,E332,E352,E372)</f>
        <v>16.84556</v>
      </c>
      <c r="H292" s="12" t="n">
        <f aca="false">AVERAGE(F292,F312,F332,F352,F372)</f>
        <v>5331.173552</v>
      </c>
    </row>
    <row r="293" customFormat="false" ht="12.8" hidden="false" customHeight="false" outlineLevel="0" collapsed="false">
      <c r="A293" s="13"/>
      <c r="B293" s="26"/>
      <c r="C293" s="11" t="n">
        <v>9.24</v>
      </c>
      <c r="D293" s="11" t="n">
        <v>3669.9443</v>
      </c>
      <c r="E293" s="21"/>
      <c r="F293" s="21"/>
      <c r="G293" s="15"/>
      <c r="H293" s="16"/>
    </row>
    <row r="294" customFormat="false" ht="12.8" hidden="false" customHeight="false" outlineLevel="0" collapsed="false">
      <c r="A294" s="13"/>
      <c r="B294" s="26"/>
      <c r="C294" s="11" t="n">
        <v>9.272</v>
      </c>
      <c r="D294" s="11" t="n">
        <v>3560.84</v>
      </c>
      <c r="E294" s="8"/>
      <c r="F294" s="8"/>
      <c r="G294" s="15"/>
      <c r="H294" s="16"/>
    </row>
    <row r="295" customFormat="false" ht="12.8" hidden="false" customHeight="false" outlineLevel="0" collapsed="false">
      <c r="A295" s="13"/>
      <c r="B295" s="26"/>
      <c r="C295" s="11" t="n">
        <v>9.294</v>
      </c>
      <c r="D295" s="11" t="n">
        <v>3170.893</v>
      </c>
      <c r="E295" s="8"/>
      <c r="F295" s="8"/>
      <c r="G295" s="15"/>
      <c r="H295" s="16"/>
    </row>
    <row r="296" customFormat="false" ht="12.8" hidden="false" customHeight="false" outlineLevel="0" collapsed="false">
      <c r="A296" s="13"/>
      <c r="B296" s="26"/>
      <c r="C296" s="11" t="n">
        <v>9.326</v>
      </c>
      <c r="D296" s="11" t="n">
        <v>3820.8657</v>
      </c>
      <c r="E296" s="8"/>
      <c r="F296" s="8"/>
      <c r="G296" s="15"/>
      <c r="H296" s="16"/>
    </row>
    <row r="297" customFormat="false" ht="12.8" hidden="false" customHeight="false" outlineLevel="0" collapsed="false">
      <c r="A297" s="13"/>
      <c r="B297" s="26"/>
      <c r="C297" s="11" t="n">
        <v>9.331</v>
      </c>
      <c r="D297" s="11" t="n">
        <v>3089.6062</v>
      </c>
      <c r="E297" s="8"/>
      <c r="F297" s="8"/>
      <c r="G297" s="15"/>
      <c r="H297" s="16"/>
    </row>
    <row r="298" customFormat="false" ht="12.8" hidden="false" customHeight="false" outlineLevel="0" collapsed="false">
      <c r="A298" s="13"/>
      <c r="B298" s="26"/>
      <c r="C298" s="11" t="n">
        <v>9.349</v>
      </c>
      <c r="D298" s="11" t="n">
        <v>3572.1492</v>
      </c>
      <c r="E298" s="8"/>
      <c r="F298" s="8"/>
      <c r="G298" s="15"/>
      <c r="H298" s="16"/>
    </row>
    <row r="299" customFormat="false" ht="12.8" hidden="false" customHeight="false" outlineLevel="0" collapsed="false">
      <c r="A299" s="13"/>
      <c r="B299" s="26"/>
      <c r="C299" s="11" t="n">
        <v>9.355</v>
      </c>
      <c r="D299" s="11" t="n">
        <v>3145.5847</v>
      </c>
      <c r="E299" s="8"/>
      <c r="F299" s="8"/>
      <c r="G299" s="15"/>
      <c r="H299" s="16"/>
    </row>
    <row r="300" customFormat="false" ht="12.8" hidden="false" customHeight="false" outlineLevel="0" collapsed="false">
      <c r="A300" s="13"/>
      <c r="B300" s="26"/>
      <c r="C300" s="11" t="n">
        <v>9.43</v>
      </c>
      <c r="D300" s="11" t="n">
        <v>3057.4297</v>
      </c>
      <c r="E300" s="8"/>
      <c r="F300" s="8"/>
      <c r="G300" s="15"/>
      <c r="H300" s="16"/>
    </row>
    <row r="301" customFormat="false" ht="12.8" hidden="false" customHeight="false" outlineLevel="0" collapsed="false">
      <c r="A301" s="20"/>
      <c r="B301" s="27"/>
      <c r="C301" s="11" t="n">
        <v>9.48</v>
      </c>
      <c r="D301" s="11" t="n">
        <v>3074.2444</v>
      </c>
      <c r="E301" s="8"/>
      <c r="F301" s="8"/>
      <c r="G301" s="15"/>
      <c r="H301" s="16"/>
    </row>
    <row r="302" customFormat="false" ht="12.8" hidden="false" customHeight="false" outlineLevel="0" collapsed="false">
      <c r="A302" s="9" t="n">
        <v>1000</v>
      </c>
      <c r="B302" s="25" t="s">
        <v>6</v>
      </c>
      <c r="C302" s="11" t="n">
        <v>14.904</v>
      </c>
      <c r="D302" s="11" t="n">
        <v>5128.804</v>
      </c>
      <c r="E302" s="12" t="n">
        <f aca="false">AVERAGE(C302:C311)</f>
        <v>15.1795</v>
      </c>
      <c r="F302" s="12" t="n">
        <f aca="false">AVERAGE(D302:D311)</f>
        <v>4814.10585</v>
      </c>
      <c r="G302" s="12" t="n">
        <f aca="false">AVERAGE(E302,E322,E342,E362,E382)</f>
        <v>16.68494</v>
      </c>
      <c r="H302" s="12" t="n">
        <f aca="false">AVERAGE(F302,F322,F342,F362,F382)</f>
        <v>5090.175302</v>
      </c>
    </row>
    <row r="303" customFormat="false" ht="12.8" hidden="false" customHeight="false" outlineLevel="0" collapsed="false">
      <c r="A303" s="13"/>
      <c r="B303" s="26"/>
      <c r="C303" s="11" t="n">
        <v>14.964</v>
      </c>
      <c r="D303" s="11" t="n">
        <v>4861.1694</v>
      </c>
      <c r="E303" s="21"/>
      <c r="F303" s="21"/>
      <c r="G303" s="15"/>
      <c r="H303" s="16"/>
    </row>
    <row r="304" customFormat="false" ht="12.8" hidden="false" customHeight="false" outlineLevel="0" collapsed="false">
      <c r="A304" s="13"/>
      <c r="B304" s="26"/>
      <c r="C304" s="11" t="n">
        <v>14.989</v>
      </c>
      <c r="D304" s="11" t="n">
        <v>4634.6885</v>
      </c>
      <c r="E304" s="8"/>
      <c r="F304" s="8"/>
      <c r="G304" s="15"/>
      <c r="H304" s="16"/>
    </row>
    <row r="305" customFormat="false" ht="12.8" hidden="false" customHeight="false" outlineLevel="0" collapsed="false">
      <c r="A305" s="13"/>
      <c r="B305" s="26"/>
      <c r="C305" s="17" t="n">
        <v>15.005</v>
      </c>
      <c r="D305" s="17" t="n">
        <v>4345.299</v>
      </c>
      <c r="E305" s="8"/>
      <c r="F305" s="8"/>
      <c r="G305" s="15"/>
      <c r="H305" s="16"/>
    </row>
    <row r="306" customFormat="false" ht="12.8" hidden="false" customHeight="false" outlineLevel="0" collapsed="false">
      <c r="A306" s="13"/>
      <c r="B306" s="26"/>
      <c r="C306" s="18" t="n">
        <v>15.07</v>
      </c>
      <c r="D306" s="18" t="n">
        <v>5448.401</v>
      </c>
      <c r="E306" s="8"/>
      <c r="F306" s="8"/>
      <c r="G306" s="15"/>
      <c r="H306" s="16"/>
    </row>
    <row r="307" customFormat="false" ht="12.8" hidden="false" customHeight="false" outlineLevel="0" collapsed="false">
      <c r="A307" s="13"/>
      <c r="B307" s="26"/>
      <c r="C307" s="11" t="n">
        <v>15.061</v>
      </c>
      <c r="D307" s="11" t="n">
        <v>5112.7285</v>
      </c>
      <c r="E307" s="8"/>
      <c r="F307" s="8"/>
      <c r="G307" s="15"/>
      <c r="H307" s="16"/>
    </row>
    <row r="308" customFormat="false" ht="12.8" hidden="false" customHeight="false" outlineLevel="0" collapsed="false">
      <c r="A308" s="13"/>
      <c r="B308" s="26"/>
      <c r="C308" s="11" t="n">
        <v>15.271</v>
      </c>
      <c r="D308" s="11" t="n">
        <v>4454.271</v>
      </c>
      <c r="E308" s="8"/>
      <c r="F308" s="8"/>
      <c r="G308" s="15"/>
      <c r="H308" s="16"/>
    </row>
    <row r="309" customFormat="false" ht="12.8" hidden="false" customHeight="false" outlineLevel="0" collapsed="false">
      <c r="A309" s="13"/>
      <c r="B309" s="26"/>
      <c r="C309" s="11" t="n">
        <v>15.361</v>
      </c>
      <c r="D309" s="11" t="n">
        <v>5058.3306</v>
      </c>
      <c r="E309" s="8"/>
      <c r="F309" s="8"/>
      <c r="G309" s="15"/>
      <c r="H309" s="16"/>
    </row>
    <row r="310" customFormat="false" ht="12.8" hidden="false" customHeight="false" outlineLevel="0" collapsed="false">
      <c r="A310" s="13"/>
      <c r="B310" s="26"/>
      <c r="C310" s="11" t="n">
        <v>15.397</v>
      </c>
      <c r="D310" s="11" t="n">
        <v>4139.699</v>
      </c>
      <c r="E310" s="8"/>
      <c r="F310" s="8"/>
      <c r="G310" s="15"/>
      <c r="H310" s="16"/>
    </row>
    <row r="311" customFormat="false" ht="12.8" hidden="false" customHeight="false" outlineLevel="0" collapsed="false">
      <c r="A311" s="13"/>
      <c r="B311" s="27"/>
      <c r="C311" s="11" t="n">
        <v>15.773</v>
      </c>
      <c r="D311" s="11" t="n">
        <v>4957.6675</v>
      </c>
      <c r="E311" s="8"/>
      <c r="F311" s="8"/>
      <c r="G311" s="15"/>
      <c r="H311" s="16"/>
    </row>
    <row r="312" customFormat="false" ht="12.8" hidden="false" customHeight="false" outlineLevel="0" collapsed="false">
      <c r="A312" s="13" t="n">
        <v>1000</v>
      </c>
      <c r="B312" s="25" t="s">
        <v>7</v>
      </c>
      <c r="C312" s="11" t="n">
        <v>15.694</v>
      </c>
      <c r="D312" s="11" t="n">
        <v>6983.5083</v>
      </c>
      <c r="E312" s="12" t="n">
        <f aca="false">AVERAGE(C312:C321)</f>
        <v>16.2573</v>
      </c>
      <c r="F312" s="12" t="n">
        <f aca="false">AVERAGE(D312:D321)</f>
        <v>5984.32636</v>
      </c>
      <c r="G312" s="12" t="n">
        <f aca="false">AVERAGE(E312,E332,E352,E372,E392)</f>
        <v>18.9555</v>
      </c>
      <c r="H312" s="12" t="n">
        <f aca="false">AVERAGE(F312,F332,F352,F372,F392)</f>
        <v>5788.94483</v>
      </c>
    </row>
    <row r="313" customFormat="false" ht="12.8" hidden="false" customHeight="false" outlineLevel="0" collapsed="false">
      <c r="A313" s="13"/>
      <c r="B313" s="26"/>
      <c r="C313" s="11" t="n">
        <v>15.946</v>
      </c>
      <c r="D313" s="11" t="n">
        <v>6723.4644</v>
      </c>
      <c r="E313" s="21"/>
      <c r="F313" s="21"/>
      <c r="G313" s="15"/>
      <c r="H313" s="16"/>
    </row>
    <row r="314" customFormat="false" ht="12.8" hidden="false" customHeight="false" outlineLevel="0" collapsed="false">
      <c r="A314" s="13"/>
      <c r="B314" s="26"/>
      <c r="C314" s="11" t="n">
        <v>15.987</v>
      </c>
      <c r="D314" s="11" t="n">
        <v>6673.1377</v>
      </c>
      <c r="E314" s="8"/>
      <c r="F314" s="8"/>
      <c r="G314" s="15"/>
      <c r="H314" s="16"/>
    </row>
    <row r="315" customFormat="false" ht="12.8" hidden="false" customHeight="false" outlineLevel="0" collapsed="false">
      <c r="A315" s="13"/>
      <c r="B315" s="26"/>
      <c r="C315" s="11" t="n">
        <v>16.082</v>
      </c>
      <c r="D315" s="11" t="n">
        <v>5263.552</v>
      </c>
      <c r="E315" s="8"/>
      <c r="F315" s="8"/>
      <c r="G315" s="15"/>
      <c r="H315" s="16"/>
    </row>
    <row r="316" customFormat="false" ht="12.8" hidden="false" customHeight="false" outlineLevel="0" collapsed="false">
      <c r="A316" s="13"/>
      <c r="B316" s="26"/>
      <c r="C316" s="11" t="n">
        <v>16.297</v>
      </c>
      <c r="D316" s="11" t="n">
        <v>5498.3936</v>
      </c>
      <c r="E316" s="8"/>
      <c r="F316" s="8"/>
      <c r="G316" s="15"/>
      <c r="H316" s="16"/>
    </row>
    <row r="317" customFormat="false" ht="12.8" hidden="false" customHeight="false" outlineLevel="0" collapsed="false">
      <c r="A317" s="13"/>
      <c r="B317" s="26"/>
      <c r="C317" s="11" t="n">
        <v>16.312</v>
      </c>
      <c r="D317" s="11" t="n">
        <v>5946.2793</v>
      </c>
      <c r="E317" s="8"/>
      <c r="F317" s="8"/>
      <c r="G317" s="15"/>
      <c r="H317" s="16"/>
    </row>
    <row r="318" customFormat="false" ht="12.8" hidden="false" customHeight="false" outlineLevel="0" collapsed="false">
      <c r="A318" s="13"/>
      <c r="B318" s="26"/>
      <c r="C318" s="11" t="n">
        <v>16.477</v>
      </c>
      <c r="D318" s="11" t="n">
        <v>5597.1846</v>
      </c>
      <c r="E318" s="8"/>
      <c r="F318" s="8"/>
      <c r="G318" s="15"/>
      <c r="H318" s="16"/>
    </row>
    <row r="319" customFormat="false" ht="12.8" hidden="false" customHeight="false" outlineLevel="0" collapsed="false">
      <c r="A319" s="13"/>
      <c r="B319" s="26"/>
      <c r="C319" s="11" t="n">
        <v>16.522</v>
      </c>
      <c r="D319" s="11" t="n">
        <v>5915.9517</v>
      </c>
      <c r="E319" s="8"/>
      <c r="F319" s="8"/>
      <c r="G319" s="15"/>
      <c r="H319" s="16"/>
    </row>
    <row r="320" customFormat="false" ht="12.8" hidden="false" customHeight="false" outlineLevel="0" collapsed="false">
      <c r="A320" s="13"/>
      <c r="B320" s="26"/>
      <c r="C320" s="11" t="n">
        <v>16.545</v>
      </c>
      <c r="D320" s="11" t="n">
        <v>5622.358</v>
      </c>
      <c r="E320" s="8"/>
      <c r="F320" s="8"/>
      <c r="G320" s="15"/>
      <c r="H320" s="16"/>
    </row>
    <row r="321" customFormat="false" ht="12.8" hidden="false" customHeight="false" outlineLevel="0" collapsed="false">
      <c r="A321" s="13"/>
      <c r="B321" s="27"/>
      <c r="C321" s="11" t="n">
        <v>16.711</v>
      </c>
      <c r="D321" s="11" t="n">
        <v>5619.434</v>
      </c>
      <c r="E321" s="8"/>
      <c r="F321" s="8"/>
      <c r="G321" s="15"/>
      <c r="H321" s="16"/>
    </row>
    <row r="322" customFormat="false" ht="12.8" hidden="false" customHeight="false" outlineLevel="0" collapsed="false">
      <c r="A322" s="13"/>
      <c r="B322" s="25" t="s">
        <v>8</v>
      </c>
      <c r="C322" s="11" t="n">
        <v>17.761</v>
      </c>
      <c r="D322" s="11" t="n">
        <v>5393.8745</v>
      </c>
      <c r="E322" s="12" t="n">
        <f aca="false">AVERAGE(C322:C331)</f>
        <v>18.3282</v>
      </c>
      <c r="F322" s="12" t="n">
        <f aca="false">AVERAGE(D322:D331)</f>
        <v>4814.23709</v>
      </c>
      <c r="G322" s="12" t="n">
        <f aca="false">AVERAGE(E322,E342,E362,E382,E402)</f>
        <v>20.3555</v>
      </c>
      <c r="H322" s="12" t="n">
        <f aca="false">AVERAGE(F322,F342,F362,F382,F402)</f>
        <v>5957.512542</v>
      </c>
    </row>
    <row r="323" customFormat="false" ht="12.8" hidden="false" customHeight="false" outlineLevel="0" collapsed="false">
      <c r="A323" s="13"/>
      <c r="B323" s="26"/>
      <c r="C323" s="11" t="n">
        <v>18.099</v>
      </c>
      <c r="D323" s="11" t="n">
        <v>4773.0996</v>
      </c>
      <c r="E323" s="21"/>
      <c r="F323" s="21"/>
      <c r="G323" s="15"/>
      <c r="H323" s="16"/>
    </row>
    <row r="324" customFormat="false" ht="12.8" hidden="false" customHeight="false" outlineLevel="0" collapsed="false">
      <c r="A324" s="13"/>
      <c r="B324" s="26"/>
      <c r="C324" s="11" t="n">
        <v>18.128</v>
      </c>
      <c r="D324" s="11" t="n">
        <v>5116.993</v>
      </c>
      <c r="E324" s="8"/>
      <c r="F324" s="8"/>
      <c r="G324" s="15"/>
      <c r="H324" s="16"/>
    </row>
    <row r="325" customFormat="false" ht="12.8" hidden="false" customHeight="false" outlineLevel="0" collapsed="false">
      <c r="A325" s="13"/>
      <c r="B325" s="26"/>
      <c r="C325" s="11" t="n">
        <v>18.26</v>
      </c>
      <c r="D325" s="11" t="n">
        <v>5112.5938</v>
      </c>
      <c r="E325" s="8"/>
      <c r="F325" s="8"/>
      <c r="G325" s="15"/>
      <c r="H325" s="16"/>
    </row>
    <row r="326" customFormat="false" ht="12.8" hidden="false" customHeight="false" outlineLevel="0" collapsed="false">
      <c r="A326" s="13"/>
      <c r="B326" s="26"/>
      <c r="C326" s="11" t="n">
        <v>18.299</v>
      </c>
      <c r="D326" s="11" t="n">
        <v>4445.7715</v>
      </c>
      <c r="E326" s="8"/>
      <c r="F326" s="8"/>
      <c r="G326" s="15"/>
      <c r="H326" s="16"/>
    </row>
    <row r="327" customFormat="false" ht="12.8" hidden="false" customHeight="false" outlineLevel="0" collapsed="false">
      <c r="A327" s="13"/>
      <c r="B327" s="26"/>
      <c r="C327" s="11" t="n">
        <v>18.358</v>
      </c>
      <c r="D327" s="11" t="n">
        <v>4789.869</v>
      </c>
      <c r="E327" s="8"/>
      <c r="F327" s="8"/>
      <c r="G327" s="15"/>
      <c r="H327" s="16"/>
    </row>
    <row r="328" customFormat="false" ht="12.8" hidden="false" customHeight="false" outlineLevel="0" collapsed="false">
      <c r="A328" s="13"/>
      <c r="B328" s="26"/>
      <c r="C328" s="11" t="n">
        <v>18.383</v>
      </c>
      <c r="D328" s="11" t="n">
        <v>4701.809</v>
      </c>
      <c r="E328" s="8"/>
      <c r="F328" s="8"/>
      <c r="G328" s="15"/>
      <c r="H328" s="16"/>
    </row>
    <row r="329" customFormat="false" ht="12.8" hidden="false" customHeight="false" outlineLevel="0" collapsed="false">
      <c r="A329" s="13"/>
      <c r="B329" s="26"/>
      <c r="C329" s="11" t="n">
        <v>18.469</v>
      </c>
      <c r="D329" s="11" t="n">
        <v>4802.3125</v>
      </c>
      <c r="E329" s="8"/>
      <c r="F329" s="8"/>
      <c r="G329" s="15"/>
      <c r="H329" s="16"/>
    </row>
    <row r="330" customFormat="false" ht="12.8" hidden="false" customHeight="false" outlineLevel="0" collapsed="false">
      <c r="A330" s="13"/>
      <c r="B330" s="26"/>
      <c r="C330" s="11" t="n">
        <v>18.608</v>
      </c>
      <c r="D330" s="11" t="n">
        <v>4646.592</v>
      </c>
      <c r="E330" s="8"/>
      <c r="F330" s="8"/>
      <c r="G330" s="15"/>
      <c r="H330" s="16"/>
    </row>
    <row r="331" customFormat="false" ht="12.8" hidden="false" customHeight="false" outlineLevel="0" collapsed="false">
      <c r="A331" s="13"/>
      <c r="B331" s="27"/>
      <c r="C331" s="11" t="n">
        <v>18.917</v>
      </c>
      <c r="D331" s="11" t="n">
        <v>4359.456</v>
      </c>
      <c r="E331" s="8"/>
      <c r="F331" s="8"/>
      <c r="G331" s="15"/>
      <c r="H331" s="16"/>
    </row>
    <row r="332" customFormat="false" ht="12.8" hidden="false" customHeight="false" outlineLevel="0" collapsed="false">
      <c r="A332" s="13"/>
      <c r="B332" s="25" t="s">
        <v>9</v>
      </c>
      <c r="C332" s="11" t="n">
        <v>23.615</v>
      </c>
      <c r="D332" s="11" t="n">
        <v>4919.899</v>
      </c>
      <c r="E332" s="12" t="n">
        <f aca="false">AVERAGE(C332:C341)</f>
        <v>23.9469</v>
      </c>
      <c r="F332" s="12" t="n">
        <f aca="false">AVERAGE(D332:D341)</f>
        <v>5622.13492</v>
      </c>
      <c r="G332" s="12" t="n">
        <f aca="false">AVERAGE(E332,E352,E372,E392,E412)</f>
        <v>22.63798</v>
      </c>
      <c r="H332" s="12" t="n">
        <f aca="false">AVERAGE(F332,F352,F372,F392,F412)</f>
        <v>6647.347888</v>
      </c>
    </row>
    <row r="333" customFormat="false" ht="12.8" hidden="false" customHeight="false" outlineLevel="0" collapsed="false">
      <c r="A333" s="13"/>
      <c r="B333" s="26"/>
      <c r="C333" s="11" t="n">
        <v>23.694</v>
      </c>
      <c r="D333" s="11" t="n">
        <v>5821.4927</v>
      </c>
      <c r="E333" s="21"/>
      <c r="F333" s="21"/>
      <c r="G333" s="15"/>
      <c r="H333" s="16"/>
    </row>
    <row r="334" customFormat="false" ht="12.8" hidden="false" customHeight="false" outlineLevel="0" collapsed="false">
      <c r="A334" s="13"/>
      <c r="B334" s="26"/>
      <c r="C334" s="11" t="n">
        <v>23.756</v>
      </c>
      <c r="D334" s="11" t="n">
        <v>7233.9106</v>
      </c>
      <c r="E334" s="8"/>
      <c r="F334" s="8"/>
      <c r="G334" s="15"/>
      <c r="H334" s="16"/>
    </row>
    <row r="335" customFormat="false" ht="12.8" hidden="false" customHeight="false" outlineLevel="0" collapsed="false">
      <c r="A335" s="13"/>
      <c r="B335" s="26"/>
      <c r="C335" s="11" t="n">
        <v>23.78</v>
      </c>
      <c r="D335" s="11" t="n">
        <v>5917.3965</v>
      </c>
      <c r="E335" s="8"/>
      <c r="F335" s="8"/>
      <c r="G335" s="15"/>
      <c r="H335" s="16"/>
    </row>
    <row r="336" customFormat="false" ht="12.8" hidden="false" customHeight="false" outlineLevel="0" collapsed="false">
      <c r="A336" s="13"/>
      <c r="B336" s="26"/>
      <c r="C336" s="11" t="n">
        <v>23.882</v>
      </c>
      <c r="D336" s="11" t="n">
        <v>5262.6885</v>
      </c>
      <c r="E336" s="8"/>
      <c r="F336" s="8"/>
      <c r="G336" s="15"/>
      <c r="H336" s="16"/>
    </row>
    <row r="337" customFormat="false" ht="12.8" hidden="false" customHeight="false" outlineLevel="0" collapsed="false">
      <c r="A337" s="13"/>
      <c r="B337" s="26"/>
      <c r="C337" s="11" t="n">
        <v>23.912</v>
      </c>
      <c r="D337" s="11" t="n">
        <v>4794.0776</v>
      </c>
      <c r="E337" s="8"/>
      <c r="F337" s="8"/>
      <c r="G337" s="15"/>
      <c r="H337" s="16"/>
    </row>
    <row r="338" customFormat="false" ht="12.8" hidden="false" customHeight="false" outlineLevel="0" collapsed="false">
      <c r="A338" s="13"/>
      <c r="B338" s="26"/>
      <c r="C338" s="11" t="n">
        <v>23.945</v>
      </c>
      <c r="D338" s="11" t="n">
        <v>5961.448</v>
      </c>
      <c r="E338" s="8"/>
      <c r="F338" s="8"/>
      <c r="G338" s="15"/>
      <c r="H338" s="16"/>
    </row>
    <row r="339" customFormat="false" ht="12.8" hidden="false" customHeight="false" outlineLevel="0" collapsed="false">
      <c r="A339" s="13"/>
      <c r="B339" s="26"/>
      <c r="C339" s="11" t="n">
        <v>24.111</v>
      </c>
      <c r="D339" s="11" t="n">
        <v>4909.319</v>
      </c>
      <c r="E339" s="8"/>
      <c r="F339" s="8"/>
      <c r="G339" s="15"/>
      <c r="H339" s="16"/>
    </row>
    <row r="340" customFormat="false" ht="12.8" hidden="false" customHeight="false" outlineLevel="0" collapsed="false">
      <c r="A340" s="13"/>
      <c r="B340" s="26"/>
      <c r="C340" s="11" t="n">
        <v>24.139</v>
      </c>
      <c r="D340" s="11" t="n">
        <v>5055.2773</v>
      </c>
      <c r="E340" s="8"/>
      <c r="F340" s="8"/>
      <c r="G340" s="15"/>
      <c r="H340" s="16"/>
    </row>
    <row r="341" customFormat="false" ht="12.8" hidden="false" customHeight="false" outlineLevel="0" collapsed="false">
      <c r="A341" s="13"/>
      <c r="B341" s="27"/>
      <c r="C341" s="11" t="n">
        <v>24.635</v>
      </c>
      <c r="D341" s="11" t="n">
        <v>6345.84</v>
      </c>
      <c r="E341" s="8"/>
      <c r="F341" s="8"/>
      <c r="G341" s="15"/>
      <c r="H341" s="16"/>
    </row>
    <row r="342" customFormat="false" ht="12.8" hidden="false" customHeight="false" outlineLevel="0" collapsed="false">
      <c r="A342" s="13"/>
      <c r="B342" s="25" t="s">
        <v>10</v>
      </c>
      <c r="C342" s="11" t="n">
        <v>15.181</v>
      </c>
      <c r="D342" s="11" t="n">
        <v>5564.2686</v>
      </c>
      <c r="E342" s="12" t="n">
        <f aca="false">AVERAGE(C342:C351)</f>
        <v>15.5235</v>
      </c>
      <c r="F342" s="12" t="n">
        <f aca="false">AVERAGE(D342:D351)</f>
        <v>4870.06617</v>
      </c>
      <c r="G342" s="12" t="n">
        <f aca="false">AVERAGE(E342,E362,E382,E402,E422)</f>
        <v>24.68098</v>
      </c>
      <c r="H342" s="12" t="n">
        <f aca="false">AVERAGE(F342,F362,F382,F402,F422)</f>
        <v>6769.306164</v>
      </c>
    </row>
    <row r="343" customFormat="false" ht="12.8" hidden="false" customHeight="false" outlineLevel="0" collapsed="false">
      <c r="A343" s="13"/>
      <c r="B343" s="26"/>
      <c r="C343" s="11" t="n">
        <v>15.227</v>
      </c>
      <c r="D343" s="11" t="n">
        <v>4848.615</v>
      </c>
      <c r="E343" s="21"/>
      <c r="F343" s="21"/>
      <c r="G343" s="15"/>
      <c r="H343" s="16"/>
    </row>
    <row r="344" customFormat="false" ht="12.8" hidden="false" customHeight="false" outlineLevel="0" collapsed="false">
      <c r="A344" s="13"/>
      <c r="B344" s="26"/>
      <c r="C344" s="11" t="n">
        <v>15.409</v>
      </c>
      <c r="D344" s="11" t="n">
        <v>4550.82</v>
      </c>
      <c r="E344" s="8"/>
      <c r="F344" s="8"/>
      <c r="G344" s="15"/>
      <c r="H344" s="16"/>
    </row>
    <row r="345" customFormat="false" ht="12.8" hidden="false" customHeight="false" outlineLevel="0" collapsed="false">
      <c r="A345" s="13"/>
      <c r="B345" s="26"/>
      <c r="C345" s="11" t="n">
        <v>15.419</v>
      </c>
      <c r="D345" s="11" t="n">
        <v>5158.994</v>
      </c>
      <c r="E345" s="8"/>
      <c r="F345" s="8"/>
      <c r="G345" s="15"/>
      <c r="H345" s="16"/>
    </row>
    <row r="346" customFormat="false" ht="12.8" hidden="false" customHeight="false" outlineLevel="0" collapsed="false">
      <c r="A346" s="13"/>
      <c r="B346" s="26"/>
      <c r="C346" s="11" t="n">
        <v>15.514</v>
      </c>
      <c r="D346" s="11" t="n">
        <v>4546.596</v>
      </c>
      <c r="E346" s="8"/>
      <c r="F346" s="8"/>
      <c r="G346" s="15"/>
      <c r="H346" s="16"/>
    </row>
    <row r="347" customFormat="false" ht="12.8" hidden="false" customHeight="false" outlineLevel="0" collapsed="false">
      <c r="A347" s="13"/>
      <c r="B347" s="26"/>
      <c r="C347" s="11" t="n">
        <v>15.556</v>
      </c>
      <c r="D347" s="11" t="n">
        <v>4852.5303</v>
      </c>
      <c r="E347" s="8"/>
      <c r="F347" s="8"/>
      <c r="G347" s="15"/>
      <c r="H347" s="16"/>
    </row>
    <row r="348" customFormat="false" ht="12.8" hidden="false" customHeight="false" outlineLevel="0" collapsed="false">
      <c r="A348" s="13"/>
      <c r="B348" s="26"/>
      <c r="C348" s="11" t="n">
        <v>15.564</v>
      </c>
      <c r="D348" s="11" t="n">
        <v>5301.5747</v>
      </c>
      <c r="E348" s="8"/>
      <c r="F348" s="8"/>
      <c r="G348" s="15"/>
      <c r="H348" s="16"/>
    </row>
    <row r="349" customFormat="false" ht="12.8" hidden="false" customHeight="false" outlineLevel="0" collapsed="false">
      <c r="A349" s="13"/>
      <c r="B349" s="26"/>
      <c r="C349" s="11" t="n">
        <v>15.72</v>
      </c>
      <c r="D349" s="11" t="n">
        <v>4303.3345</v>
      </c>
      <c r="E349" s="8"/>
      <c r="F349" s="8"/>
      <c r="G349" s="15"/>
      <c r="H349" s="16"/>
    </row>
    <row r="350" customFormat="false" ht="12.8" hidden="false" customHeight="false" outlineLevel="0" collapsed="false">
      <c r="A350" s="13"/>
      <c r="B350" s="26"/>
      <c r="C350" s="11" t="n">
        <v>15.728</v>
      </c>
      <c r="D350" s="11" t="n">
        <v>5062.514</v>
      </c>
      <c r="E350" s="8"/>
      <c r="F350" s="8"/>
      <c r="G350" s="15"/>
      <c r="H350" s="16"/>
    </row>
    <row r="351" customFormat="false" ht="12.8" hidden="false" customHeight="false" outlineLevel="0" collapsed="false">
      <c r="A351" s="13"/>
      <c r="B351" s="27"/>
      <c r="C351" s="11" t="n">
        <v>15.917</v>
      </c>
      <c r="D351" s="11" t="n">
        <v>4511.4146</v>
      </c>
      <c r="E351" s="8"/>
      <c r="F351" s="8"/>
      <c r="G351" s="15"/>
      <c r="H351" s="16"/>
    </row>
    <row r="352" customFormat="false" ht="12.8" hidden="false" customHeight="false" outlineLevel="0" collapsed="false">
      <c r="A352" s="13"/>
      <c r="B352" s="25" t="s">
        <v>11</v>
      </c>
      <c r="C352" s="11" t="n">
        <v>17.867</v>
      </c>
      <c r="D352" s="11" t="n">
        <v>5453.976</v>
      </c>
      <c r="E352" s="12" t="n">
        <f aca="false">AVERAGE(C352:C361)</f>
        <v>18.262</v>
      </c>
      <c r="F352" s="12" t="n">
        <f aca="false">AVERAGE(D352:D361)</f>
        <v>5678.65136</v>
      </c>
      <c r="G352" s="12" t="n">
        <f aca="false">AVERAGE(E352,E372,E392,E412,E432)</f>
        <v>27.92136</v>
      </c>
      <c r="H352" s="12" t="n">
        <f aca="false">AVERAGE(F352,F372,F392,F412,F432)</f>
        <v>7625.074164</v>
      </c>
    </row>
    <row r="353" customFormat="false" ht="12.8" hidden="false" customHeight="false" outlineLevel="0" collapsed="false">
      <c r="A353" s="13"/>
      <c r="B353" s="26"/>
      <c r="C353" s="11" t="n">
        <v>17.88</v>
      </c>
      <c r="D353" s="11" t="n">
        <v>7375.5693</v>
      </c>
      <c r="E353" s="21"/>
      <c r="F353" s="21"/>
      <c r="G353" s="15"/>
      <c r="H353" s="16"/>
    </row>
    <row r="354" customFormat="false" ht="12.8" hidden="false" customHeight="false" outlineLevel="0" collapsed="false">
      <c r="A354" s="13"/>
      <c r="B354" s="26"/>
      <c r="C354" s="11" t="n">
        <v>17.927</v>
      </c>
      <c r="D354" s="11" t="n">
        <v>6356.8413</v>
      </c>
      <c r="E354" s="8"/>
      <c r="F354" s="8"/>
      <c r="G354" s="15"/>
      <c r="H354" s="16"/>
    </row>
    <row r="355" customFormat="false" ht="12.8" hidden="false" customHeight="false" outlineLevel="0" collapsed="false">
      <c r="A355" s="13"/>
      <c r="B355" s="26"/>
      <c r="C355" s="11" t="n">
        <v>18.274</v>
      </c>
      <c r="D355" s="11" t="n">
        <v>4794.8965</v>
      </c>
      <c r="E355" s="8"/>
      <c r="F355" s="8"/>
      <c r="G355" s="15"/>
      <c r="H355" s="16"/>
    </row>
    <row r="356" customFormat="false" ht="12.8" hidden="false" customHeight="false" outlineLevel="0" collapsed="false">
      <c r="A356" s="13"/>
      <c r="B356" s="26"/>
      <c r="C356" s="11" t="n">
        <v>18.333</v>
      </c>
      <c r="D356" s="11" t="n">
        <v>5279.254</v>
      </c>
      <c r="E356" s="8"/>
      <c r="F356" s="8"/>
      <c r="G356" s="15"/>
      <c r="H356" s="16"/>
    </row>
    <row r="357" customFormat="false" ht="12.8" hidden="false" customHeight="false" outlineLevel="0" collapsed="false">
      <c r="A357" s="13"/>
      <c r="B357" s="26"/>
      <c r="C357" s="11" t="n">
        <v>18.396</v>
      </c>
      <c r="D357" s="11" t="n">
        <v>5269.3457</v>
      </c>
      <c r="E357" s="8"/>
      <c r="F357" s="8"/>
      <c r="G357" s="15"/>
      <c r="H357" s="16"/>
    </row>
    <row r="358" customFormat="false" ht="12.8" hidden="false" customHeight="false" outlineLevel="0" collapsed="false">
      <c r="A358" s="13"/>
      <c r="B358" s="26"/>
      <c r="C358" s="11" t="n">
        <v>18.401</v>
      </c>
      <c r="D358" s="11" t="n">
        <v>6011.7104</v>
      </c>
      <c r="E358" s="8"/>
      <c r="F358" s="8"/>
      <c r="G358" s="15"/>
      <c r="H358" s="16"/>
    </row>
    <row r="359" customFormat="false" ht="12.8" hidden="false" customHeight="false" outlineLevel="0" collapsed="false">
      <c r="A359" s="13"/>
      <c r="B359" s="26"/>
      <c r="C359" s="11" t="n">
        <v>18.41</v>
      </c>
      <c r="D359" s="11" t="n">
        <v>5149.2554</v>
      </c>
      <c r="E359" s="8"/>
      <c r="F359" s="8"/>
      <c r="G359" s="15"/>
      <c r="H359" s="16"/>
    </row>
    <row r="360" customFormat="false" ht="12.8" hidden="false" customHeight="false" outlineLevel="0" collapsed="false">
      <c r="A360" s="13"/>
      <c r="B360" s="26"/>
      <c r="C360" s="11" t="n">
        <v>18.449</v>
      </c>
      <c r="D360" s="11" t="n">
        <v>6098.365</v>
      </c>
      <c r="E360" s="8"/>
      <c r="F360" s="8"/>
      <c r="G360" s="15"/>
      <c r="H360" s="16"/>
    </row>
    <row r="361" customFormat="false" ht="12.8" hidden="false" customHeight="false" outlineLevel="0" collapsed="false">
      <c r="A361" s="13"/>
      <c r="B361" s="27"/>
      <c r="C361" s="11" t="n">
        <v>18.683</v>
      </c>
      <c r="D361" s="11" t="n">
        <v>4997.3</v>
      </c>
      <c r="E361" s="8"/>
      <c r="F361" s="8"/>
      <c r="G361" s="15"/>
      <c r="H361" s="16"/>
    </row>
    <row r="362" customFormat="false" ht="12.8" hidden="false" customHeight="false" outlineLevel="0" collapsed="false">
      <c r="A362" s="13"/>
      <c r="B362" s="25" t="s">
        <v>12</v>
      </c>
      <c r="C362" s="11" t="n">
        <v>14.807</v>
      </c>
      <c r="D362" s="11" t="n">
        <v>5330.9604</v>
      </c>
      <c r="E362" s="12" t="n">
        <f aca="false">AVERAGE(C362:C371)</f>
        <v>15.3611</v>
      </c>
      <c r="F362" s="12" t="n">
        <f aca="false">AVERAGE(D362:D371)</f>
        <v>4817.92392</v>
      </c>
      <c r="G362" s="12" t="n">
        <f aca="false">AVERAGE(E362,E382,E402,E422,E442)</f>
        <v>28.3729</v>
      </c>
      <c r="H362" s="12" t="n">
        <f aca="false">AVERAGE(F362,F382,F402,F422,F442)</f>
        <v>7592.59145</v>
      </c>
    </row>
    <row r="363" customFormat="false" ht="12.8" hidden="false" customHeight="false" outlineLevel="0" collapsed="false">
      <c r="A363" s="13"/>
      <c r="B363" s="26"/>
      <c r="C363" s="11" t="n">
        <v>14.908</v>
      </c>
      <c r="D363" s="11" t="n">
        <v>5117.051</v>
      </c>
      <c r="E363" s="21"/>
      <c r="F363" s="21"/>
      <c r="G363" s="15"/>
      <c r="H363" s="16"/>
    </row>
    <row r="364" customFormat="false" ht="12.8" hidden="false" customHeight="false" outlineLevel="0" collapsed="false">
      <c r="A364" s="13"/>
      <c r="B364" s="26"/>
      <c r="C364" s="11" t="n">
        <v>15.059</v>
      </c>
      <c r="D364" s="11" t="n">
        <v>4612.4077</v>
      </c>
      <c r="E364" s="8"/>
      <c r="F364" s="8"/>
      <c r="G364" s="15"/>
      <c r="H364" s="16"/>
    </row>
    <row r="365" customFormat="false" ht="12.8" hidden="false" customHeight="false" outlineLevel="0" collapsed="false">
      <c r="A365" s="13"/>
      <c r="B365" s="26"/>
      <c r="C365" s="11" t="n">
        <v>15.135</v>
      </c>
      <c r="D365" s="11" t="n">
        <v>4815.059</v>
      </c>
      <c r="E365" s="8"/>
      <c r="F365" s="8"/>
      <c r="G365" s="15"/>
      <c r="H365" s="16"/>
    </row>
    <row r="366" customFormat="false" ht="12.8" hidden="false" customHeight="false" outlineLevel="0" collapsed="false">
      <c r="A366" s="13"/>
      <c r="B366" s="26"/>
      <c r="C366" s="11" t="n">
        <v>15.417</v>
      </c>
      <c r="D366" s="11" t="n">
        <v>5300.3506</v>
      </c>
      <c r="E366" s="8"/>
      <c r="F366" s="8"/>
      <c r="G366" s="15"/>
      <c r="H366" s="16"/>
    </row>
    <row r="367" customFormat="false" ht="12.8" hidden="false" customHeight="false" outlineLevel="0" collapsed="false">
      <c r="A367" s="13"/>
      <c r="B367" s="26"/>
      <c r="C367" s="11" t="n">
        <v>15.463</v>
      </c>
      <c r="D367" s="11" t="n">
        <v>4445.9204</v>
      </c>
      <c r="E367" s="8"/>
      <c r="F367" s="8"/>
      <c r="G367" s="15"/>
      <c r="H367" s="16"/>
    </row>
    <row r="368" customFormat="false" ht="12.8" hidden="false" customHeight="false" outlineLevel="0" collapsed="false">
      <c r="A368" s="13"/>
      <c r="B368" s="26"/>
      <c r="C368" s="11" t="n">
        <v>15.565</v>
      </c>
      <c r="D368" s="11" t="n">
        <v>4511.584</v>
      </c>
      <c r="E368" s="8"/>
      <c r="F368" s="8"/>
      <c r="G368" s="15"/>
      <c r="H368" s="16"/>
    </row>
    <row r="369" customFormat="false" ht="12.8" hidden="false" customHeight="false" outlineLevel="0" collapsed="false">
      <c r="A369" s="13"/>
      <c r="B369" s="26"/>
      <c r="C369" s="11" t="n">
        <v>15.645</v>
      </c>
      <c r="D369" s="11" t="n">
        <v>5213.4224</v>
      </c>
      <c r="E369" s="8"/>
      <c r="F369" s="8"/>
      <c r="G369" s="15"/>
      <c r="H369" s="16"/>
    </row>
    <row r="370" customFormat="false" ht="12.8" hidden="false" customHeight="false" outlineLevel="0" collapsed="false">
      <c r="A370" s="13"/>
      <c r="B370" s="26"/>
      <c r="C370" s="11" t="n">
        <v>15.728</v>
      </c>
      <c r="D370" s="11" t="n">
        <v>4516.7407</v>
      </c>
      <c r="E370" s="8"/>
      <c r="F370" s="8"/>
      <c r="G370" s="15"/>
      <c r="H370" s="16"/>
    </row>
    <row r="371" customFormat="false" ht="12.8" hidden="false" customHeight="false" outlineLevel="0" collapsed="false">
      <c r="A371" s="13"/>
      <c r="B371" s="27"/>
      <c r="C371" s="11" t="n">
        <v>15.884</v>
      </c>
      <c r="D371" s="11" t="n">
        <v>4315.743</v>
      </c>
      <c r="E371" s="8"/>
      <c r="F371" s="8"/>
      <c r="G371" s="15"/>
      <c r="H371" s="16"/>
    </row>
    <row r="372" customFormat="false" ht="12.8" hidden="false" customHeight="false" outlineLevel="0" collapsed="false">
      <c r="A372" s="13"/>
      <c r="B372" s="25" t="s">
        <v>13</v>
      </c>
      <c r="C372" s="11" t="n">
        <v>15.867</v>
      </c>
      <c r="D372" s="11" t="n">
        <v>6643.7773</v>
      </c>
      <c r="E372" s="12" t="n">
        <f aca="false">AVERAGE(C372:C381)</f>
        <v>16.4325</v>
      </c>
      <c r="F372" s="12" t="n">
        <f aca="false">AVERAGE(D372:D381)</f>
        <v>6083.24342</v>
      </c>
      <c r="G372" s="12" t="n">
        <f aca="false">AVERAGE(E372,E392,E412,E432,E452)</f>
        <v>31.92418</v>
      </c>
      <c r="H372" s="12" t="n">
        <f aca="false">AVERAGE(F372,F392,F412,F432,F452)</f>
        <v>8545.330752</v>
      </c>
    </row>
    <row r="373" customFormat="false" ht="12.8" hidden="false" customHeight="false" outlineLevel="0" collapsed="false">
      <c r="A373" s="13"/>
      <c r="B373" s="26"/>
      <c r="C373" s="11" t="n">
        <v>15.965</v>
      </c>
      <c r="D373" s="11" t="n">
        <v>5570.035</v>
      </c>
      <c r="E373" s="21"/>
      <c r="F373" s="21"/>
      <c r="G373" s="15"/>
      <c r="H373" s="16"/>
    </row>
    <row r="374" customFormat="false" ht="12.8" hidden="false" customHeight="false" outlineLevel="0" collapsed="false">
      <c r="A374" s="13"/>
      <c r="B374" s="26"/>
      <c r="C374" s="11" t="n">
        <v>16.353</v>
      </c>
      <c r="D374" s="11" t="n">
        <v>6131.3013</v>
      </c>
      <c r="E374" s="8"/>
      <c r="F374" s="8"/>
      <c r="G374" s="15"/>
      <c r="H374" s="16"/>
    </row>
    <row r="375" customFormat="false" ht="12.8" hidden="false" customHeight="false" outlineLevel="0" collapsed="false">
      <c r="A375" s="13"/>
      <c r="B375" s="26"/>
      <c r="C375" s="11" t="n">
        <v>16.458</v>
      </c>
      <c r="D375" s="11" t="n">
        <v>5993.067</v>
      </c>
      <c r="E375" s="8"/>
      <c r="F375" s="8"/>
      <c r="G375" s="15"/>
      <c r="H375" s="16"/>
    </row>
    <row r="376" customFormat="false" ht="12.8" hidden="false" customHeight="false" outlineLevel="0" collapsed="false">
      <c r="A376" s="13"/>
      <c r="B376" s="26"/>
      <c r="C376" s="11" t="n">
        <v>16.469</v>
      </c>
      <c r="D376" s="11" t="n">
        <v>5824.576</v>
      </c>
      <c r="E376" s="8"/>
      <c r="F376" s="8"/>
      <c r="G376" s="15"/>
      <c r="H376" s="16"/>
    </row>
    <row r="377" customFormat="false" ht="12.8" hidden="false" customHeight="false" outlineLevel="0" collapsed="false">
      <c r="A377" s="13"/>
      <c r="B377" s="26"/>
      <c r="C377" s="11" t="n">
        <v>16.491</v>
      </c>
      <c r="D377" s="11" t="n">
        <v>5720.1665</v>
      </c>
      <c r="E377" s="8"/>
      <c r="F377" s="8"/>
      <c r="G377" s="15"/>
      <c r="H377" s="16"/>
    </row>
    <row r="378" customFormat="false" ht="12.8" hidden="false" customHeight="false" outlineLevel="0" collapsed="false">
      <c r="A378" s="13"/>
      <c r="B378" s="26"/>
      <c r="C378" s="11" t="n">
        <v>16.527</v>
      </c>
      <c r="D378" s="11" t="n">
        <v>6628.9834</v>
      </c>
      <c r="E378" s="8"/>
      <c r="F378" s="8"/>
      <c r="G378" s="15"/>
      <c r="H378" s="16"/>
    </row>
    <row r="379" customFormat="false" ht="12.8" hidden="false" customHeight="false" outlineLevel="0" collapsed="false">
      <c r="A379" s="13"/>
      <c r="B379" s="26"/>
      <c r="C379" s="11" t="n">
        <v>16.576</v>
      </c>
      <c r="D379" s="11" t="n">
        <v>6071.8647</v>
      </c>
      <c r="E379" s="8"/>
      <c r="F379" s="8"/>
      <c r="G379" s="15"/>
      <c r="H379" s="16"/>
    </row>
    <row r="380" customFormat="false" ht="12.8" hidden="false" customHeight="false" outlineLevel="0" collapsed="false">
      <c r="A380" s="13"/>
      <c r="B380" s="26"/>
      <c r="C380" s="11" t="n">
        <v>16.619</v>
      </c>
      <c r="D380" s="11" t="n">
        <v>6194.532</v>
      </c>
      <c r="E380" s="8"/>
      <c r="F380" s="8"/>
      <c r="G380" s="15"/>
      <c r="H380" s="16"/>
    </row>
    <row r="381" customFormat="false" ht="12.8" hidden="false" customHeight="false" outlineLevel="0" collapsed="false">
      <c r="A381" s="13"/>
      <c r="B381" s="27"/>
      <c r="C381" s="11" t="n">
        <v>17</v>
      </c>
      <c r="D381" s="11" t="n">
        <v>6054.131</v>
      </c>
      <c r="E381" s="8"/>
      <c r="F381" s="8"/>
      <c r="G381" s="15"/>
      <c r="H381" s="16"/>
    </row>
    <row r="382" customFormat="false" ht="12.8" hidden="false" customHeight="false" outlineLevel="0" collapsed="false">
      <c r="A382" s="13"/>
      <c r="B382" s="25" t="s">
        <v>14</v>
      </c>
      <c r="C382" s="11" t="n">
        <v>18.737</v>
      </c>
      <c r="D382" s="11" t="n">
        <v>5802.473</v>
      </c>
      <c r="E382" s="12" t="n">
        <f aca="false">AVERAGE(C382:C391)</f>
        <v>19.0324</v>
      </c>
      <c r="F382" s="12" t="n">
        <f aca="false">AVERAGE(D382:D391)</f>
        <v>6134.54348</v>
      </c>
      <c r="G382" s="12" t="n">
        <f aca="false">AVERAGE(E382,E402,E422,E442,E462)</f>
        <v>31.9984</v>
      </c>
      <c r="H382" s="12" t="n">
        <f aca="false">AVERAGE(F382,F402,F422,F442,F462)</f>
        <v>8449.933766</v>
      </c>
    </row>
    <row r="383" customFormat="false" ht="12.8" hidden="false" customHeight="false" outlineLevel="0" collapsed="false">
      <c r="A383" s="13"/>
      <c r="B383" s="26"/>
      <c r="C383" s="11" t="n">
        <v>18.74</v>
      </c>
      <c r="D383" s="11" t="n">
        <v>6631.1924</v>
      </c>
      <c r="E383" s="21"/>
      <c r="F383" s="21"/>
      <c r="G383" s="15"/>
      <c r="H383" s="16"/>
    </row>
    <row r="384" customFormat="false" ht="12.8" hidden="false" customHeight="false" outlineLevel="0" collapsed="false">
      <c r="A384" s="13"/>
      <c r="B384" s="26"/>
      <c r="C384" s="11" t="n">
        <v>18.755</v>
      </c>
      <c r="D384" s="11" t="n">
        <v>6353.276</v>
      </c>
      <c r="E384" s="8"/>
      <c r="F384" s="8"/>
      <c r="G384" s="15"/>
      <c r="H384" s="16"/>
    </row>
    <row r="385" customFormat="false" ht="12.8" hidden="false" customHeight="false" outlineLevel="0" collapsed="false">
      <c r="A385" s="13"/>
      <c r="B385" s="26"/>
      <c r="C385" s="11" t="n">
        <v>18.895</v>
      </c>
      <c r="D385" s="11" t="n">
        <v>6491.068</v>
      </c>
      <c r="E385" s="8"/>
      <c r="F385" s="8"/>
      <c r="G385" s="15"/>
      <c r="H385" s="16"/>
    </row>
    <row r="386" customFormat="false" ht="12.8" hidden="false" customHeight="false" outlineLevel="0" collapsed="false">
      <c r="A386" s="13"/>
      <c r="B386" s="26"/>
      <c r="C386" s="11" t="n">
        <v>18.976</v>
      </c>
      <c r="D386" s="11" t="n">
        <v>5928.203</v>
      </c>
      <c r="E386" s="8"/>
      <c r="F386" s="8"/>
      <c r="G386" s="15"/>
      <c r="H386" s="16"/>
    </row>
    <row r="387" customFormat="false" ht="12.8" hidden="false" customHeight="false" outlineLevel="0" collapsed="false">
      <c r="A387" s="13"/>
      <c r="B387" s="26"/>
      <c r="C387" s="11" t="n">
        <v>19.001</v>
      </c>
      <c r="D387" s="11" t="n">
        <v>6185.905</v>
      </c>
      <c r="E387" s="8"/>
      <c r="F387" s="8"/>
      <c r="G387" s="15"/>
      <c r="H387" s="16"/>
    </row>
    <row r="388" customFormat="false" ht="12.8" hidden="false" customHeight="false" outlineLevel="0" collapsed="false">
      <c r="A388" s="13"/>
      <c r="B388" s="26"/>
      <c r="C388" s="11" t="n">
        <v>19.071</v>
      </c>
      <c r="D388" s="11" t="n">
        <v>6307.5015</v>
      </c>
      <c r="E388" s="8"/>
      <c r="F388" s="8"/>
      <c r="G388" s="15"/>
      <c r="H388" s="16"/>
    </row>
    <row r="389" customFormat="false" ht="12.8" hidden="false" customHeight="false" outlineLevel="0" collapsed="false">
      <c r="A389" s="13"/>
      <c r="B389" s="26"/>
      <c r="C389" s="11" t="n">
        <v>19.237</v>
      </c>
      <c r="D389" s="11" t="n">
        <v>5805.5317</v>
      </c>
      <c r="E389" s="8"/>
      <c r="F389" s="8"/>
      <c r="G389" s="15"/>
      <c r="H389" s="16"/>
    </row>
    <row r="390" customFormat="false" ht="12.8" hidden="false" customHeight="false" outlineLevel="0" collapsed="false">
      <c r="A390" s="13"/>
      <c r="B390" s="26"/>
      <c r="C390" s="11" t="n">
        <v>19.278</v>
      </c>
      <c r="D390" s="11" t="n">
        <v>5615.1636</v>
      </c>
      <c r="E390" s="8"/>
      <c r="F390" s="8"/>
      <c r="G390" s="15"/>
      <c r="H390" s="16"/>
    </row>
    <row r="391" customFormat="false" ht="12.8" hidden="false" customHeight="false" outlineLevel="0" collapsed="false">
      <c r="A391" s="13"/>
      <c r="B391" s="27"/>
      <c r="C391" s="11" t="n">
        <v>19.634</v>
      </c>
      <c r="D391" s="11" t="n">
        <v>6225.1206</v>
      </c>
      <c r="E391" s="8"/>
      <c r="F391" s="8"/>
      <c r="G391" s="15"/>
      <c r="H391" s="16"/>
    </row>
    <row r="392" customFormat="false" ht="12.8" hidden="false" customHeight="false" outlineLevel="0" collapsed="false">
      <c r="A392" s="13"/>
      <c r="B392" s="25" t="s">
        <v>15</v>
      </c>
      <c r="C392" s="11" t="n">
        <v>19.675</v>
      </c>
      <c r="D392" s="11" t="n">
        <v>5028.768</v>
      </c>
      <c r="E392" s="12" t="n">
        <f aca="false">AVERAGE(C392:C401)</f>
        <v>19.8788</v>
      </c>
      <c r="F392" s="12" t="n">
        <f aca="false">AVERAGE(D392:D401)</f>
        <v>5576.36809</v>
      </c>
      <c r="G392" s="12" t="n">
        <f aca="false">AVERAGE(E392,E412,E432,E452,E472)</f>
        <v>35.62006</v>
      </c>
      <c r="H392" s="12" t="n">
        <f aca="false">AVERAGE(F392,F412,F432,F452,F472)</f>
        <v>9401.987788</v>
      </c>
    </row>
    <row r="393" customFormat="false" ht="12.8" hidden="false" customHeight="false" outlineLevel="0" collapsed="false">
      <c r="A393" s="13"/>
      <c r="B393" s="26"/>
      <c r="C393" s="11" t="n">
        <v>19.715</v>
      </c>
      <c r="D393" s="11" t="n">
        <v>6303.348</v>
      </c>
      <c r="E393" s="21"/>
      <c r="F393" s="21"/>
      <c r="G393" s="15"/>
      <c r="H393" s="16"/>
    </row>
    <row r="394" customFormat="false" ht="12.8" hidden="false" customHeight="false" outlineLevel="0" collapsed="false">
      <c r="A394" s="13"/>
      <c r="B394" s="26"/>
      <c r="C394" s="11" t="n">
        <v>19.781</v>
      </c>
      <c r="D394" s="11" t="n">
        <v>5447.3184</v>
      </c>
      <c r="E394" s="8"/>
      <c r="F394" s="8"/>
      <c r="G394" s="15"/>
      <c r="H394" s="16"/>
    </row>
    <row r="395" customFormat="false" ht="12.8" hidden="false" customHeight="false" outlineLevel="0" collapsed="false">
      <c r="A395" s="13"/>
      <c r="B395" s="26"/>
      <c r="C395" s="11" t="n">
        <v>19.787</v>
      </c>
      <c r="D395" s="11" t="n">
        <v>4915.058</v>
      </c>
      <c r="E395" s="8"/>
      <c r="F395" s="8"/>
      <c r="G395" s="15"/>
      <c r="H395" s="16"/>
    </row>
    <row r="396" customFormat="false" ht="12.8" hidden="false" customHeight="false" outlineLevel="0" collapsed="false">
      <c r="A396" s="13"/>
      <c r="B396" s="26"/>
      <c r="C396" s="17" t="n">
        <v>19.826</v>
      </c>
      <c r="D396" s="17" t="n">
        <v>5434.6157</v>
      </c>
      <c r="E396" s="8"/>
      <c r="F396" s="8"/>
      <c r="G396" s="15"/>
      <c r="H396" s="16"/>
    </row>
    <row r="397" customFormat="false" ht="12.8" hidden="false" customHeight="false" outlineLevel="0" collapsed="false">
      <c r="A397" s="13"/>
      <c r="B397" s="26"/>
      <c r="C397" s="18" t="n">
        <v>19.83</v>
      </c>
      <c r="D397" s="18" t="n">
        <v>5477.4614</v>
      </c>
      <c r="E397" s="8"/>
      <c r="F397" s="8"/>
      <c r="G397" s="15"/>
      <c r="H397" s="16"/>
    </row>
    <row r="398" customFormat="false" ht="12.8" hidden="false" customHeight="false" outlineLevel="0" collapsed="false">
      <c r="A398" s="13"/>
      <c r="B398" s="26"/>
      <c r="C398" s="11" t="n">
        <v>19.973</v>
      </c>
      <c r="D398" s="11" t="n">
        <v>6122.288</v>
      </c>
      <c r="E398" s="8"/>
      <c r="F398" s="8"/>
      <c r="G398" s="15"/>
      <c r="H398" s="16"/>
    </row>
    <row r="399" customFormat="false" ht="12.8" hidden="false" customHeight="false" outlineLevel="0" collapsed="false">
      <c r="A399" s="13"/>
      <c r="B399" s="26"/>
      <c r="C399" s="11" t="n">
        <v>20.028</v>
      </c>
      <c r="D399" s="11" t="n">
        <v>5295.195</v>
      </c>
      <c r="E399" s="8"/>
      <c r="F399" s="8"/>
      <c r="G399" s="15"/>
      <c r="H399" s="16"/>
    </row>
    <row r="400" customFormat="false" ht="12.8" hidden="false" customHeight="false" outlineLevel="0" collapsed="false">
      <c r="A400" s="13"/>
      <c r="B400" s="26"/>
      <c r="C400" s="11" t="n">
        <v>20.032</v>
      </c>
      <c r="D400" s="11" t="n">
        <v>6595.4287</v>
      </c>
      <c r="E400" s="8"/>
      <c r="F400" s="8"/>
      <c r="G400" s="15"/>
      <c r="H400" s="16"/>
    </row>
    <row r="401" customFormat="false" ht="12.8" hidden="false" customHeight="false" outlineLevel="0" collapsed="false">
      <c r="A401" s="20"/>
      <c r="B401" s="27"/>
      <c r="C401" s="11" t="n">
        <v>20.141</v>
      </c>
      <c r="D401" s="11" t="n">
        <v>5144.1997</v>
      </c>
      <c r="E401" s="8"/>
      <c r="F401" s="8"/>
      <c r="G401" s="15"/>
      <c r="H401" s="16"/>
    </row>
    <row r="402" customFormat="false" ht="12.8" hidden="false" customHeight="false" outlineLevel="0" collapsed="false">
      <c r="A402" s="9" t="n">
        <v>2000</v>
      </c>
      <c r="B402" s="25" t="s">
        <v>6</v>
      </c>
      <c r="C402" s="11" t="n">
        <v>32.657</v>
      </c>
      <c r="D402" s="11" t="n">
        <v>9097.045</v>
      </c>
      <c r="E402" s="12" t="n">
        <f aca="false">AVERAGE(C402:C411)</f>
        <v>33.5323</v>
      </c>
      <c r="F402" s="12" t="n">
        <f aca="false">AVERAGE(D402:D411)</f>
        <v>9150.79205</v>
      </c>
      <c r="G402" s="12" t="n">
        <f aca="false">AVERAGE(E402,E422,E442,E462,E482)</f>
        <v>36.32194</v>
      </c>
      <c r="H402" s="12" t="n">
        <f aca="false">AVERAGE(F402,F422,F442,F462,F482)</f>
        <v>9048.35235</v>
      </c>
    </row>
    <row r="403" customFormat="false" ht="12.8" hidden="false" customHeight="false" outlineLevel="0" collapsed="false">
      <c r="A403" s="13"/>
      <c r="B403" s="26"/>
      <c r="C403" s="11" t="n">
        <v>32.719</v>
      </c>
      <c r="D403" s="11" t="n">
        <v>9416.025</v>
      </c>
      <c r="E403" s="21"/>
      <c r="F403" s="21"/>
      <c r="G403" s="15"/>
      <c r="H403" s="16"/>
    </row>
    <row r="404" customFormat="false" ht="12.8" hidden="false" customHeight="false" outlineLevel="0" collapsed="false">
      <c r="A404" s="13"/>
      <c r="B404" s="26"/>
      <c r="C404" s="11" t="n">
        <v>33.151</v>
      </c>
      <c r="D404" s="11" t="n">
        <v>8623.19</v>
      </c>
      <c r="E404" s="8"/>
      <c r="F404" s="8"/>
      <c r="G404" s="15"/>
      <c r="H404" s="16"/>
    </row>
    <row r="405" customFormat="false" ht="12.8" hidden="false" customHeight="false" outlineLevel="0" collapsed="false">
      <c r="A405" s="13"/>
      <c r="B405" s="26"/>
      <c r="C405" s="11" t="n">
        <v>33.2</v>
      </c>
      <c r="D405" s="11" t="n">
        <v>8629.666</v>
      </c>
      <c r="E405" s="8"/>
      <c r="F405" s="8"/>
      <c r="G405" s="15"/>
      <c r="H405" s="16"/>
    </row>
    <row r="406" customFormat="false" ht="12.8" hidden="false" customHeight="false" outlineLevel="0" collapsed="false">
      <c r="A406" s="13"/>
      <c r="B406" s="26"/>
      <c r="C406" s="11" t="n">
        <v>33.382</v>
      </c>
      <c r="D406" s="11" t="n">
        <v>9767.69</v>
      </c>
      <c r="E406" s="8"/>
      <c r="F406" s="8"/>
      <c r="G406" s="15"/>
      <c r="H406" s="16"/>
    </row>
    <row r="407" customFormat="false" ht="12.8" hidden="false" customHeight="false" outlineLevel="0" collapsed="false">
      <c r="A407" s="13"/>
      <c r="B407" s="26"/>
      <c r="C407" s="11" t="n">
        <v>33.543</v>
      </c>
      <c r="D407" s="11" t="n">
        <v>10006.467</v>
      </c>
      <c r="E407" s="8"/>
      <c r="F407" s="8"/>
      <c r="G407" s="15"/>
      <c r="H407" s="16"/>
    </row>
    <row r="408" customFormat="false" ht="12.8" hidden="false" customHeight="false" outlineLevel="0" collapsed="false">
      <c r="A408" s="13"/>
      <c r="B408" s="26"/>
      <c r="C408" s="11" t="n">
        <v>33.582</v>
      </c>
      <c r="D408" s="11" t="n">
        <v>8551.393</v>
      </c>
      <c r="E408" s="8"/>
      <c r="F408" s="8"/>
      <c r="G408" s="15"/>
      <c r="H408" s="16"/>
    </row>
    <row r="409" customFormat="false" ht="12.8" hidden="false" customHeight="false" outlineLevel="0" collapsed="false">
      <c r="A409" s="13"/>
      <c r="B409" s="26"/>
      <c r="C409" s="11" t="n">
        <v>34.148</v>
      </c>
      <c r="D409" s="11" t="n">
        <v>9486.658</v>
      </c>
      <c r="E409" s="8"/>
      <c r="F409" s="8"/>
      <c r="G409" s="15"/>
      <c r="H409" s="16"/>
    </row>
    <row r="410" customFormat="false" ht="12.8" hidden="false" customHeight="false" outlineLevel="0" collapsed="false">
      <c r="A410" s="13"/>
      <c r="B410" s="26"/>
      <c r="C410" s="11" t="n">
        <v>34.434</v>
      </c>
      <c r="D410" s="11" t="n">
        <v>9466.3545</v>
      </c>
      <c r="E410" s="8"/>
      <c r="F410" s="8"/>
      <c r="G410" s="15"/>
      <c r="H410" s="16"/>
    </row>
    <row r="411" customFormat="false" ht="12.8" hidden="false" customHeight="false" outlineLevel="0" collapsed="false">
      <c r="A411" s="13"/>
      <c r="B411" s="27"/>
      <c r="C411" s="11" t="n">
        <v>34.507</v>
      </c>
      <c r="D411" s="11" t="n">
        <v>8463.432</v>
      </c>
      <c r="E411" s="8"/>
      <c r="F411" s="8"/>
      <c r="G411" s="15"/>
      <c r="H411" s="16"/>
    </row>
    <row r="412" customFormat="false" ht="12.8" hidden="false" customHeight="false" outlineLevel="0" collapsed="false">
      <c r="A412" s="13" t="n">
        <v>2000</v>
      </c>
      <c r="B412" s="25" t="s">
        <v>7</v>
      </c>
      <c r="C412" s="11" t="n">
        <v>34.333</v>
      </c>
      <c r="D412" s="11" t="n">
        <v>11582.464</v>
      </c>
      <c r="E412" s="12" t="n">
        <f aca="false">AVERAGE(C412:C421)</f>
        <v>34.6697</v>
      </c>
      <c r="F412" s="12" t="n">
        <f aca="false">AVERAGE(D412:D421)</f>
        <v>10276.34165</v>
      </c>
      <c r="G412" s="12" t="n">
        <f aca="false">AVERAGE(E412,E432,E452,E472,E492)</f>
        <v>39.97652</v>
      </c>
      <c r="H412" s="12" t="n">
        <f aca="false">AVERAGE(F412,F432,F452,F472,F492)</f>
        <v>10303.15325</v>
      </c>
    </row>
    <row r="413" customFormat="false" ht="12.8" hidden="false" customHeight="false" outlineLevel="0" collapsed="false">
      <c r="A413" s="13"/>
      <c r="B413" s="26"/>
      <c r="C413" s="11" t="n">
        <v>34.355</v>
      </c>
      <c r="D413" s="11" t="n">
        <v>9971.843</v>
      </c>
      <c r="E413" s="21"/>
      <c r="F413" s="21"/>
      <c r="G413" s="15"/>
      <c r="H413" s="16"/>
    </row>
    <row r="414" customFormat="false" ht="12.8" hidden="false" customHeight="false" outlineLevel="0" collapsed="false">
      <c r="A414" s="13"/>
      <c r="B414" s="26"/>
      <c r="C414" s="11" t="n">
        <v>34.405</v>
      </c>
      <c r="D414" s="11" t="n">
        <v>10718.4375</v>
      </c>
      <c r="E414" s="8"/>
      <c r="F414" s="8"/>
      <c r="G414" s="15"/>
      <c r="H414" s="16"/>
    </row>
    <row r="415" customFormat="false" ht="12.8" hidden="false" customHeight="false" outlineLevel="0" collapsed="false">
      <c r="A415" s="13"/>
      <c r="B415" s="26"/>
      <c r="C415" s="11" t="n">
        <v>34.418</v>
      </c>
      <c r="D415" s="11" t="n">
        <v>11536.318</v>
      </c>
      <c r="E415" s="8"/>
      <c r="F415" s="8"/>
      <c r="G415" s="15"/>
      <c r="H415" s="16"/>
    </row>
    <row r="416" customFormat="false" ht="12.8" hidden="false" customHeight="false" outlineLevel="0" collapsed="false">
      <c r="A416" s="13"/>
      <c r="B416" s="26"/>
      <c r="C416" s="11" t="n">
        <v>34.606</v>
      </c>
      <c r="D416" s="11" t="n">
        <v>9309.143</v>
      </c>
      <c r="E416" s="8"/>
      <c r="F416" s="8"/>
      <c r="G416" s="15"/>
      <c r="H416" s="16"/>
    </row>
    <row r="417" customFormat="false" ht="12.8" hidden="false" customHeight="false" outlineLevel="0" collapsed="false">
      <c r="A417" s="13"/>
      <c r="B417" s="26"/>
      <c r="C417" s="11" t="n">
        <v>34.687</v>
      </c>
      <c r="D417" s="11" t="n">
        <v>9137.177</v>
      </c>
      <c r="E417" s="8"/>
      <c r="F417" s="8"/>
      <c r="G417" s="15"/>
      <c r="H417" s="16"/>
    </row>
    <row r="418" customFormat="false" ht="12.8" hidden="false" customHeight="false" outlineLevel="0" collapsed="false">
      <c r="A418" s="13"/>
      <c r="B418" s="26"/>
      <c r="C418" s="11" t="n">
        <v>34.847</v>
      </c>
      <c r="D418" s="11" t="n">
        <v>9755.255</v>
      </c>
      <c r="E418" s="8"/>
      <c r="F418" s="8"/>
      <c r="G418" s="15"/>
      <c r="H418" s="16"/>
    </row>
    <row r="419" customFormat="false" ht="12.8" hidden="false" customHeight="false" outlineLevel="0" collapsed="false">
      <c r="A419" s="13"/>
      <c r="B419" s="26"/>
      <c r="C419" s="11" t="n">
        <v>34.96</v>
      </c>
      <c r="D419" s="11" t="n">
        <v>10795.181</v>
      </c>
      <c r="E419" s="8"/>
      <c r="F419" s="8"/>
      <c r="G419" s="15"/>
      <c r="H419" s="16"/>
    </row>
    <row r="420" customFormat="false" ht="12.8" hidden="false" customHeight="false" outlineLevel="0" collapsed="false">
      <c r="A420" s="13"/>
      <c r="B420" s="26"/>
      <c r="C420" s="11" t="n">
        <v>35.041</v>
      </c>
      <c r="D420" s="11" t="n">
        <v>9669.854</v>
      </c>
      <c r="E420" s="8"/>
      <c r="F420" s="8"/>
      <c r="G420" s="15"/>
      <c r="H420" s="16"/>
    </row>
    <row r="421" customFormat="false" ht="12.8" hidden="false" customHeight="false" outlineLevel="0" collapsed="false">
      <c r="A421" s="13"/>
      <c r="B421" s="27"/>
      <c r="C421" s="11" t="n">
        <v>35.045</v>
      </c>
      <c r="D421" s="11" t="n">
        <v>10287.744</v>
      </c>
      <c r="E421" s="8"/>
      <c r="F421" s="8"/>
      <c r="G421" s="15"/>
      <c r="H421" s="16"/>
    </row>
    <row r="422" customFormat="false" ht="12.8" hidden="false" customHeight="false" outlineLevel="0" collapsed="false">
      <c r="A422" s="13"/>
      <c r="B422" s="25" t="s">
        <v>8</v>
      </c>
      <c r="C422" s="11" t="n">
        <v>38.834</v>
      </c>
      <c r="D422" s="11" t="n">
        <v>8800.521</v>
      </c>
      <c r="E422" s="12" t="n">
        <f aca="false">AVERAGE(C422:C431)</f>
        <v>39.9556</v>
      </c>
      <c r="F422" s="12" t="n">
        <f aca="false">AVERAGE(D422:D431)</f>
        <v>8873.2052</v>
      </c>
      <c r="G422" s="12" t="n">
        <f aca="false">AVERAGE(E422,E442,E462,E482,E502)</f>
        <v>43.85846</v>
      </c>
      <c r="H422" s="12" t="n">
        <f aca="false">AVERAGE(F422,F442,F462,F482,F502)</f>
        <v>10522.77168</v>
      </c>
    </row>
    <row r="423" customFormat="false" ht="12.8" hidden="false" customHeight="false" outlineLevel="0" collapsed="false">
      <c r="A423" s="13"/>
      <c r="B423" s="26"/>
      <c r="C423" s="11" t="n">
        <v>39.226</v>
      </c>
      <c r="D423" s="11" t="n">
        <v>9080.665</v>
      </c>
      <c r="E423" s="21"/>
      <c r="F423" s="21"/>
      <c r="G423" s="15"/>
      <c r="H423" s="16"/>
    </row>
    <row r="424" customFormat="false" ht="12.8" hidden="false" customHeight="false" outlineLevel="0" collapsed="false">
      <c r="A424" s="13"/>
      <c r="B424" s="26"/>
      <c r="C424" s="11" t="n">
        <v>39.389</v>
      </c>
      <c r="D424" s="11" t="n">
        <v>9222.793</v>
      </c>
      <c r="E424" s="8"/>
      <c r="F424" s="8"/>
      <c r="G424" s="15"/>
      <c r="H424" s="16"/>
    </row>
    <row r="425" customFormat="false" ht="12.8" hidden="false" customHeight="false" outlineLevel="0" collapsed="false">
      <c r="A425" s="13"/>
      <c r="B425" s="26"/>
      <c r="C425" s="11" t="n">
        <v>39.53</v>
      </c>
      <c r="D425" s="11" t="n">
        <v>8489.071</v>
      </c>
      <c r="E425" s="8"/>
      <c r="F425" s="8"/>
      <c r="G425" s="15"/>
      <c r="H425" s="16"/>
    </row>
    <row r="426" customFormat="false" ht="12.8" hidden="false" customHeight="false" outlineLevel="0" collapsed="false">
      <c r="A426" s="13"/>
      <c r="B426" s="26"/>
      <c r="C426" s="11" t="n">
        <v>39.545</v>
      </c>
      <c r="D426" s="11" t="n">
        <v>8711.035</v>
      </c>
      <c r="E426" s="8"/>
      <c r="F426" s="8"/>
      <c r="G426" s="15"/>
      <c r="H426" s="16"/>
    </row>
    <row r="427" customFormat="false" ht="12.8" hidden="false" customHeight="false" outlineLevel="0" collapsed="false">
      <c r="A427" s="13"/>
      <c r="B427" s="26"/>
      <c r="C427" s="11" t="n">
        <v>40.34</v>
      </c>
      <c r="D427" s="11" t="n">
        <v>8396.257</v>
      </c>
      <c r="E427" s="8"/>
      <c r="F427" s="8"/>
      <c r="G427" s="15"/>
      <c r="H427" s="16"/>
    </row>
    <row r="428" customFormat="false" ht="12.8" hidden="false" customHeight="false" outlineLevel="0" collapsed="false">
      <c r="A428" s="13"/>
      <c r="B428" s="26"/>
      <c r="C428" s="11" t="n">
        <v>40.376</v>
      </c>
      <c r="D428" s="11" t="n">
        <v>9096.409</v>
      </c>
      <c r="E428" s="8"/>
      <c r="F428" s="8"/>
      <c r="G428" s="15"/>
      <c r="H428" s="16"/>
    </row>
    <row r="429" customFormat="false" ht="12.8" hidden="false" customHeight="false" outlineLevel="0" collapsed="false">
      <c r="A429" s="13"/>
      <c r="B429" s="26"/>
      <c r="C429" s="11" t="n">
        <v>40.403</v>
      </c>
      <c r="D429" s="11" t="n">
        <v>8475.858</v>
      </c>
      <c r="E429" s="8"/>
      <c r="F429" s="8"/>
      <c r="G429" s="15"/>
      <c r="H429" s="16"/>
    </row>
    <row r="430" customFormat="false" ht="12.8" hidden="false" customHeight="false" outlineLevel="0" collapsed="false">
      <c r="A430" s="13"/>
      <c r="B430" s="26"/>
      <c r="C430" s="11" t="n">
        <v>40.59</v>
      </c>
      <c r="D430" s="11" t="n">
        <v>9300.755</v>
      </c>
      <c r="E430" s="8"/>
      <c r="F430" s="8"/>
      <c r="G430" s="15"/>
      <c r="H430" s="16"/>
    </row>
    <row r="431" customFormat="false" ht="12.8" hidden="false" customHeight="false" outlineLevel="0" collapsed="false">
      <c r="A431" s="13"/>
      <c r="B431" s="27"/>
      <c r="C431" s="11" t="n">
        <v>41.323</v>
      </c>
      <c r="D431" s="11" t="n">
        <v>9158.688</v>
      </c>
      <c r="E431" s="8"/>
      <c r="F431" s="8"/>
      <c r="G431" s="15"/>
      <c r="H431" s="16"/>
    </row>
    <row r="432" customFormat="false" ht="12.8" hidden="false" customHeight="false" outlineLevel="0" collapsed="false">
      <c r="A432" s="13"/>
      <c r="B432" s="25" t="s">
        <v>9</v>
      </c>
      <c r="C432" s="11" t="n">
        <v>49.486</v>
      </c>
      <c r="D432" s="11" t="n">
        <v>9896.354</v>
      </c>
      <c r="E432" s="12" t="n">
        <f aca="false">AVERAGE(C432:C441)</f>
        <v>50.3638</v>
      </c>
      <c r="F432" s="12" t="n">
        <f aca="false">AVERAGE(D432:D441)</f>
        <v>10510.7663</v>
      </c>
      <c r="G432" s="12" t="n">
        <f aca="false">AVERAGE(E432,E452,E472,E492,E512)</f>
        <v>49.45214</v>
      </c>
      <c r="H432" s="12" t="n">
        <f aca="false">AVERAGE(F432,F452,F472,F492,F512)</f>
        <v>11499.03647</v>
      </c>
    </row>
    <row r="433" customFormat="false" ht="12.8" hidden="false" customHeight="false" outlineLevel="0" collapsed="false">
      <c r="A433" s="13"/>
      <c r="B433" s="26"/>
      <c r="C433" s="11" t="n">
        <v>49.673</v>
      </c>
      <c r="D433" s="11" t="n">
        <v>11267.883</v>
      </c>
      <c r="E433" s="21"/>
      <c r="F433" s="21"/>
      <c r="G433" s="15"/>
      <c r="H433" s="16"/>
    </row>
    <row r="434" customFormat="false" ht="12.8" hidden="false" customHeight="false" outlineLevel="0" collapsed="false">
      <c r="A434" s="13"/>
      <c r="B434" s="26"/>
      <c r="C434" s="11" t="n">
        <v>50.101</v>
      </c>
      <c r="D434" s="11" t="n">
        <v>10936.533</v>
      </c>
      <c r="E434" s="8"/>
      <c r="F434" s="8"/>
      <c r="G434" s="15"/>
      <c r="H434" s="16"/>
    </row>
    <row r="435" customFormat="false" ht="12.8" hidden="false" customHeight="false" outlineLevel="0" collapsed="false">
      <c r="A435" s="13"/>
      <c r="B435" s="26"/>
      <c r="C435" s="11" t="n">
        <v>50.156</v>
      </c>
      <c r="D435" s="11" t="n">
        <v>11045.585</v>
      </c>
      <c r="E435" s="8"/>
      <c r="F435" s="8"/>
      <c r="G435" s="15"/>
      <c r="H435" s="16"/>
    </row>
    <row r="436" customFormat="false" ht="12.8" hidden="false" customHeight="false" outlineLevel="0" collapsed="false">
      <c r="A436" s="13"/>
      <c r="B436" s="26"/>
      <c r="C436" s="11" t="n">
        <v>50.186</v>
      </c>
      <c r="D436" s="11" t="n">
        <v>9212.674</v>
      </c>
      <c r="E436" s="8"/>
      <c r="F436" s="8"/>
      <c r="G436" s="15"/>
      <c r="H436" s="16"/>
    </row>
    <row r="437" customFormat="false" ht="12.8" hidden="false" customHeight="false" outlineLevel="0" collapsed="false">
      <c r="A437" s="13"/>
      <c r="B437" s="26"/>
      <c r="C437" s="11" t="n">
        <v>50.298</v>
      </c>
      <c r="D437" s="11" t="n">
        <v>9883.462</v>
      </c>
      <c r="E437" s="8"/>
      <c r="F437" s="8"/>
      <c r="G437" s="15"/>
      <c r="H437" s="16"/>
    </row>
    <row r="438" customFormat="false" ht="12.8" hidden="false" customHeight="false" outlineLevel="0" collapsed="false">
      <c r="A438" s="13"/>
      <c r="B438" s="26"/>
      <c r="C438" s="11" t="n">
        <v>50.469</v>
      </c>
      <c r="D438" s="11" t="n">
        <v>10307.388</v>
      </c>
      <c r="E438" s="8"/>
      <c r="F438" s="8"/>
      <c r="G438" s="15"/>
      <c r="H438" s="16"/>
    </row>
    <row r="439" customFormat="false" ht="12.8" hidden="false" customHeight="false" outlineLevel="0" collapsed="false">
      <c r="A439" s="13"/>
      <c r="B439" s="26"/>
      <c r="C439" s="11" t="n">
        <v>50.522</v>
      </c>
      <c r="D439" s="11" t="n">
        <v>11037.073</v>
      </c>
      <c r="E439" s="8"/>
      <c r="F439" s="8"/>
      <c r="G439" s="15"/>
      <c r="H439" s="16"/>
    </row>
    <row r="440" customFormat="false" ht="12.8" hidden="false" customHeight="false" outlineLevel="0" collapsed="false">
      <c r="A440" s="13"/>
      <c r="B440" s="26"/>
      <c r="C440" s="11" t="n">
        <v>51.322</v>
      </c>
      <c r="D440" s="11" t="n">
        <v>11259.494</v>
      </c>
      <c r="E440" s="8"/>
      <c r="F440" s="8"/>
      <c r="G440" s="15"/>
      <c r="H440" s="16"/>
    </row>
    <row r="441" customFormat="false" ht="12.8" hidden="false" customHeight="false" outlineLevel="0" collapsed="false">
      <c r="A441" s="13"/>
      <c r="B441" s="27"/>
      <c r="C441" s="11" t="n">
        <v>51.425</v>
      </c>
      <c r="D441" s="11" t="n">
        <v>10261.217</v>
      </c>
      <c r="E441" s="8"/>
      <c r="F441" s="8"/>
      <c r="G441" s="15"/>
      <c r="H441" s="16"/>
    </row>
    <row r="442" customFormat="false" ht="12.8" hidden="false" customHeight="false" outlineLevel="0" collapsed="false">
      <c r="A442" s="13"/>
      <c r="B442" s="25" t="s">
        <v>10</v>
      </c>
      <c r="C442" s="11" t="n">
        <v>32.726</v>
      </c>
      <c r="D442" s="11" t="n">
        <v>9151.712</v>
      </c>
      <c r="E442" s="12" t="n">
        <f aca="false">AVERAGE(C442:C451)</f>
        <v>33.9831</v>
      </c>
      <c r="F442" s="12" t="n">
        <f aca="false">AVERAGE(D442:D451)</f>
        <v>8986.4926</v>
      </c>
      <c r="G442" s="12" t="n">
        <f aca="false">AVERAGE(E442,E462,E482,E502,E522)</f>
        <v>52.9347</v>
      </c>
      <c r="H442" s="12" t="n">
        <f aca="false">AVERAGE(F442,F462,F482,F502,F522)</f>
        <v>12062.79058</v>
      </c>
    </row>
    <row r="443" customFormat="false" ht="12.8" hidden="false" customHeight="false" outlineLevel="0" collapsed="false">
      <c r="A443" s="13"/>
      <c r="B443" s="26"/>
      <c r="C443" s="11" t="n">
        <v>32.949</v>
      </c>
      <c r="D443" s="11" t="n">
        <v>9290.377</v>
      </c>
      <c r="E443" s="21"/>
      <c r="F443" s="21"/>
      <c r="G443" s="15"/>
      <c r="H443" s="16"/>
    </row>
    <row r="444" customFormat="false" ht="12.8" hidden="false" customHeight="false" outlineLevel="0" collapsed="false">
      <c r="A444" s="13"/>
      <c r="B444" s="26"/>
      <c r="C444" s="11" t="n">
        <v>33.144</v>
      </c>
      <c r="D444" s="11" t="n">
        <v>8677.7295</v>
      </c>
      <c r="E444" s="8"/>
      <c r="F444" s="8"/>
      <c r="G444" s="15"/>
      <c r="H444" s="16"/>
    </row>
    <row r="445" customFormat="false" ht="12.8" hidden="false" customHeight="false" outlineLevel="0" collapsed="false">
      <c r="A445" s="13"/>
      <c r="B445" s="26"/>
      <c r="C445" s="11" t="n">
        <v>33.88</v>
      </c>
      <c r="D445" s="11" t="n">
        <v>9040.708</v>
      </c>
      <c r="E445" s="8"/>
      <c r="F445" s="8"/>
      <c r="G445" s="15"/>
      <c r="H445" s="16"/>
    </row>
    <row r="446" customFormat="false" ht="12.8" hidden="false" customHeight="false" outlineLevel="0" collapsed="false">
      <c r="A446" s="13"/>
      <c r="B446" s="26"/>
      <c r="C446" s="11" t="n">
        <v>33.909</v>
      </c>
      <c r="D446" s="11" t="n">
        <v>9195.896</v>
      </c>
      <c r="E446" s="8"/>
      <c r="F446" s="8"/>
      <c r="G446" s="15"/>
      <c r="H446" s="16"/>
    </row>
    <row r="447" customFormat="false" ht="12.8" hidden="false" customHeight="false" outlineLevel="0" collapsed="false">
      <c r="A447" s="13"/>
      <c r="B447" s="26"/>
      <c r="C447" s="11" t="n">
        <v>33.915</v>
      </c>
      <c r="D447" s="11" t="n">
        <v>9163.555</v>
      </c>
      <c r="E447" s="8"/>
      <c r="F447" s="8"/>
      <c r="G447" s="15"/>
      <c r="H447" s="16"/>
    </row>
    <row r="448" customFormat="false" ht="12.8" hidden="false" customHeight="false" outlineLevel="0" collapsed="false">
      <c r="A448" s="13"/>
      <c r="B448" s="26"/>
      <c r="C448" s="11" t="n">
        <v>34.423</v>
      </c>
      <c r="D448" s="11" t="n">
        <v>9096.562</v>
      </c>
      <c r="E448" s="8"/>
      <c r="F448" s="8"/>
      <c r="G448" s="15"/>
      <c r="H448" s="16"/>
    </row>
    <row r="449" customFormat="false" ht="12.8" hidden="false" customHeight="false" outlineLevel="0" collapsed="false">
      <c r="A449" s="13"/>
      <c r="B449" s="26"/>
      <c r="C449" s="11" t="n">
        <v>34.467</v>
      </c>
      <c r="D449" s="11" t="n">
        <v>8992.3955</v>
      </c>
      <c r="E449" s="8"/>
      <c r="F449" s="8"/>
      <c r="G449" s="15"/>
      <c r="H449" s="16"/>
    </row>
    <row r="450" customFormat="false" ht="12.8" hidden="false" customHeight="false" outlineLevel="0" collapsed="false">
      <c r="A450" s="13"/>
      <c r="B450" s="26"/>
      <c r="C450" s="11" t="n">
        <v>34.604</v>
      </c>
      <c r="D450" s="11" t="n">
        <v>8708.6</v>
      </c>
      <c r="E450" s="8"/>
      <c r="F450" s="8"/>
      <c r="G450" s="15"/>
      <c r="H450" s="16"/>
    </row>
    <row r="451" customFormat="false" ht="12.8" hidden="false" customHeight="false" outlineLevel="0" collapsed="false">
      <c r="A451" s="13"/>
      <c r="B451" s="27"/>
      <c r="C451" s="11" t="n">
        <v>35.814</v>
      </c>
      <c r="D451" s="11" t="n">
        <v>8547.391</v>
      </c>
      <c r="E451" s="8"/>
      <c r="F451" s="8"/>
      <c r="G451" s="15"/>
      <c r="H451" s="16"/>
    </row>
    <row r="452" customFormat="false" ht="12.8" hidden="false" customHeight="false" outlineLevel="0" collapsed="false">
      <c r="A452" s="13"/>
      <c r="B452" s="25" t="s">
        <v>11</v>
      </c>
      <c r="C452" s="11" t="n">
        <v>37.678</v>
      </c>
      <c r="D452" s="11" t="n">
        <v>10529.686</v>
      </c>
      <c r="E452" s="12" t="n">
        <f aca="false">AVERAGE(C452:C461)</f>
        <v>38.2761</v>
      </c>
      <c r="F452" s="12" t="n">
        <f aca="false">AVERAGE(D452:D461)</f>
        <v>10279.9343</v>
      </c>
      <c r="G452" s="12" t="n">
        <f aca="false">AVERAGE(E452,E472,E492,E512,E532)</f>
        <v>62.05722</v>
      </c>
      <c r="H452" s="12" t="n">
        <f aca="false">AVERAGE(F452,F472,F492,F512,F532)</f>
        <v>12650.74643</v>
      </c>
    </row>
    <row r="453" customFormat="false" ht="12.8" hidden="false" customHeight="false" outlineLevel="0" collapsed="false">
      <c r="A453" s="13"/>
      <c r="B453" s="26"/>
      <c r="C453" s="11" t="n">
        <v>37.7</v>
      </c>
      <c r="D453" s="11" t="n">
        <v>10351.44</v>
      </c>
      <c r="E453" s="21"/>
      <c r="F453" s="21"/>
      <c r="G453" s="15"/>
      <c r="H453" s="16"/>
    </row>
    <row r="454" customFormat="false" ht="12.8" hidden="false" customHeight="false" outlineLevel="0" collapsed="false">
      <c r="A454" s="13"/>
      <c r="B454" s="26"/>
      <c r="C454" s="11" t="n">
        <v>37.79</v>
      </c>
      <c r="D454" s="11" t="n">
        <v>10803.824</v>
      </c>
      <c r="E454" s="8"/>
      <c r="F454" s="8"/>
      <c r="G454" s="15"/>
      <c r="H454" s="16"/>
    </row>
    <row r="455" customFormat="false" ht="12.8" hidden="false" customHeight="false" outlineLevel="0" collapsed="false">
      <c r="A455" s="13"/>
      <c r="B455" s="26"/>
      <c r="C455" s="11" t="n">
        <v>38.053</v>
      </c>
      <c r="D455" s="11" t="n">
        <v>10153.575</v>
      </c>
      <c r="E455" s="8"/>
      <c r="F455" s="8"/>
      <c r="G455" s="15"/>
      <c r="H455" s="16"/>
    </row>
    <row r="456" customFormat="false" ht="12.8" hidden="false" customHeight="false" outlineLevel="0" collapsed="false">
      <c r="A456" s="13"/>
      <c r="B456" s="26"/>
      <c r="C456" s="11" t="n">
        <v>38.099</v>
      </c>
      <c r="D456" s="11" t="n">
        <v>10076.7</v>
      </c>
      <c r="E456" s="8"/>
      <c r="F456" s="8"/>
      <c r="G456" s="15"/>
      <c r="H456" s="16"/>
    </row>
    <row r="457" customFormat="false" ht="12.8" hidden="false" customHeight="false" outlineLevel="0" collapsed="false">
      <c r="A457" s="13"/>
      <c r="B457" s="26"/>
      <c r="C457" s="11" t="n">
        <v>38.2</v>
      </c>
      <c r="D457" s="11" t="n">
        <v>9791.496</v>
      </c>
      <c r="E457" s="8"/>
      <c r="F457" s="8"/>
      <c r="G457" s="15"/>
      <c r="H457" s="16"/>
    </row>
    <row r="458" customFormat="false" ht="12.8" hidden="false" customHeight="false" outlineLevel="0" collapsed="false">
      <c r="A458" s="13"/>
      <c r="B458" s="26"/>
      <c r="C458" s="11" t="n">
        <v>38.261</v>
      </c>
      <c r="D458" s="11" t="n">
        <v>11172.932</v>
      </c>
      <c r="E458" s="8"/>
      <c r="F458" s="8"/>
      <c r="G458" s="15"/>
      <c r="H458" s="16"/>
    </row>
    <row r="459" customFormat="false" ht="12.8" hidden="false" customHeight="false" outlineLevel="0" collapsed="false">
      <c r="A459" s="13"/>
      <c r="B459" s="26"/>
      <c r="C459" s="11" t="n">
        <v>38.433</v>
      </c>
      <c r="D459" s="11" t="n">
        <v>10525.458</v>
      </c>
      <c r="E459" s="8"/>
      <c r="F459" s="8"/>
      <c r="G459" s="15"/>
      <c r="H459" s="16"/>
    </row>
    <row r="460" customFormat="false" ht="12.8" hidden="false" customHeight="false" outlineLevel="0" collapsed="false">
      <c r="A460" s="13"/>
      <c r="B460" s="26"/>
      <c r="C460" s="11" t="n">
        <v>39.139</v>
      </c>
      <c r="D460" s="11" t="n">
        <v>9476.915</v>
      </c>
      <c r="E460" s="8"/>
      <c r="F460" s="8"/>
      <c r="G460" s="15"/>
      <c r="H460" s="16"/>
    </row>
    <row r="461" customFormat="false" ht="12.8" hidden="false" customHeight="false" outlineLevel="0" collapsed="false">
      <c r="A461" s="13"/>
      <c r="B461" s="27"/>
      <c r="C461" s="11" t="n">
        <v>39.408</v>
      </c>
      <c r="D461" s="11" t="n">
        <v>9917.317</v>
      </c>
      <c r="E461" s="8"/>
      <c r="F461" s="8"/>
      <c r="G461" s="15"/>
      <c r="H461" s="16"/>
    </row>
    <row r="462" customFormat="false" ht="12.8" hidden="false" customHeight="false" outlineLevel="0" collapsed="false">
      <c r="A462" s="13"/>
      <c r="B462" s="25" t="s">
        <v>12</v>
      </c>
      <c r="C462" s="11" t="n">
        <v>31.504</v>
      </c>
      <c r="D462" s="11" t="n">
        <v>9625.926</v>
      </c>
      <c r="E462" s="12" t="n">
        <f aca="false">AVERAGE(C462:C471)</f>
        <v>33.4886</v>
      </c>
      <c r="F462" s="12" t="n">
        <f aca="false">AVERAGE(D462:D471)</f>
        <v>9104.6355</v>
      </c>
      <c r="G462" s="12" t="n">
        <f aca="false">AVERAGE(E462,E482,E502,E522,E542)</f>
        <v>60.86198</v>
      </c>
      <c r="H462" s="12" t="n">
        <f aca="false">AVERAGE(F462,F482,F502,F522,F542)</f>
        <v>13547.51018</v>
      </c>
    </row>
    <row r="463" customFormat="false" ht="12.8" hidden="false" customHeight="false" outlineLevel="0" collapsed="false">
      <c r="A463" s="13"/>
      <c r="B463" s="26"/>
      <c r="C463" s="11" t="n">
        <v>32.702</v>
      </c>
      <c r="D463" s="11" t="n">
        <v>8317.001</v>
      </c>
      <c r="E463" s="21"/>
      <c r="F463" s="21"/>
      <c r="G463" s="15"/>
      <c r="H463" s="16"/>
    </row>
    <row r="464" customFormat="false" ht="12.8" hidden="false" customHeight="false" outlineLevel="0" collapsed="false">
      <c r="A464" s="13"/>
      <c r="B464" s="26"/>
      <c r="C464" s="11" t="n">
        <v>33.044</v>
      </c>
      <c r="D464" s="11" t="n">
        <v>8585.604</v>
      </c>
      <c r="E464" s="8"/>
      <c r="F464" s="8"/>
      <c r="G464" s="15"/>
      <c r="H464" s="16"/>
    </row>
    <row r="465" customFormat="false" ht="12.8" hidden="false" customHeight="false" outlineLevel="0" collapsed="false">
      <c r="A465" s="13"/>
      <c r="B465" s="26"/>
      <c r="C465" s="11" t="n">
        <v>33.213</v>
      </c>
      <c r="D465" s="11" t="n">
        <v>9267.2</v>
      </c>
      <c r="E465" s="8"/>
      <c r="F465" s="8"/>
      <c r="G465" s="15"/>
      <c r="H465" s="16"/>
    </row>
    <row r="466" customFormat="false" ht="12.8" hidden="false" customHeight="false" outlineLevel="0" collapsed="false">
      <c r="A466" s="13"/>
      <c r="B466" s="26"/>
      <c r="C466" s="11" t="n">
        <v>33.314</v>
      </c>
      <c r="D466" s="11" t="n">
        <v>8895.791</v>
      </c>
      <c r="E466" s="8"/>
      <c r="F466" s="8"/>
      <c r="G466" s="15"/>
      <c r="H466" s="16"/>
    </row>
    <row r="467" customFormat="false" ht="12.8" hidden="false" customHeight="false" outlineLevel="0" collapsed="false">
      <c r="A467" s="13"/>
      <c r="B467" s="26"/>
      <c r="C467" s="11" t="n">
        <v>33.907</v>
      </c>
      <c r="D467" s="11" t="n">
        <v>9097.031</v>
      </c>
      <c r="E467" s="8"/>
      <c r="F467" s="8"/>
      <c r="G467" s="15"/>
      <c r="H467" s="16"/>
    </row>
    <row r="468" customFormat="false" ht="12.8" hidden="false" customHeight="false" outlineLevel="0" collapsed="false">
      <c r="A468" s="13"/>
      <c r="B468" s="26"/>
      <c r="C468" s="11" t="n">
        <v>33.917</v>
      </c>
      <c r="D468" s="11" t="n">
        <v>9267.465</v>
      </c>
      <c r="E468" s="8"/>
      <c r="F468" s="8"/>
      <c r="G468" s="15"/>
      <c r="H468" s="16"/>
    </row>
    <row r="469" customFormat="false" ht="12.8" hidden="false" customHeight="false" outlineLevel="0" collapsed="false">
      <c r="A469" s="13"/>
      <c r="B469" s="26"/>
      <c r="C469" s="11" t="n">
        <v>34.125</v>
      </c>
      <c r="D469" s="11" t="n">
        <v>9629.93</v>
      </c>
      <c r="E469" s="8"/>
      <c r="F469" s="8"/>
      <c r="G469" s="15"/>
      <c r="H469" s="16"/>
    </row>
    <row r="470" customFormat="false" ht="12.8" hidden="false" customHeight="false" outlineLevel="0" collapsed="false">
      <c r="A470" s="13"/>
      <c r="B470" s="26"/>
      <c r="C470" s="11" t="n">
        <v>34.43</v>
      </c>
      <c r="D470" s="11" t="n">
        <v>9166.537</v>
      </c>
      <c r="E470" s="8"/>
      <c r="F470" s="8"/>
      <c r="G470" s="15"/>
      <c r="H470" s="16"/>
    </row>
    <row r="471" customFormat="false" ht="12.8" hidden="false" customHeight="false" outlineLevel="0" collapsed="false">
      <c r="A471" s="13"/>
      <c r="B471" s="27"/>
      <c r="C471" s="11" t="n">
        <v>34.73</v>
      </c>
      <c r="D471" s="11" t="n">
        <v>9193.87</v>
      </c>
      <c r="E471" s="8"/>
      <c r="F471" s="8"/>
      <c r="G471" s="15"/>
      <c r="H471" s="16"/>
    </row>
    <row r="472" customFormat="false" ht="12.8" hidden="false" customHeight="false" outlineLevel="0" collapsed="false">
      <c r="A472" s="13"/>
      <c r="B472" s="25" t="s">
        <v>13</v>
      </c>
      <c r="C472" s="11" t="n">
        <v>34.557</v>
      </c>
      <c r="D472" s="11" t="n">
        <v>10780.253</v>
      </c>
      <c r="E472" s="12" t="n">
        <f aca="false">AVERAGE(C472:C481)</f>
        <v>34.9119</v>
      </c>
      <c r="F472" s="12" t="n">
        <f aca="false">AVERAGE(D472:D481)</f>
        <v>10366.5286</v>
      </c>
      <c r="G472" s="12" t="n">
        <f aca="false">AVERAGE(E472,E492,E512,E532,E552)</f>
        <v>72.21558</v>
      </c>
      <c r="H472" s="12" t="n">
        <f aca="false">AVERAGE(F472,F492,F512,F532,F552)</f>
        <v>13850.05846</v>
      </c>
    </row>
    <row r="473" customFormat="false" ht="12.8" hidden="false" customHeight="false" outlineLevel="0" collapsed="false">
      <c r="A473" s="13"/>
      <c r="B473" s="26"/>
      <c r="C473" s="11" t="n">
        <v>34.632</v>
      </c>
      <c r="D473" s="11" t="n">
        <v>11049.787</v>
      </c>
      <c r="E473" s="21"/>
      <c r="F473" s="21"/>
      <c r="G473" s="15"/>
      <c r="H473" s="16"/>
    </row>
    <row r="474" customFormat="false" ht="12.8" hidden="false" customHeight="false" outlineLevel="0" collapsed="false">
      <c r="A474" s="13"/>
      <c r="B474" s="26"/>
      <c r="C474" s="11" t="n">
        <v>34.66</v>
      </c>
      <c r="D474" s="11" t="n">
        <v>10290.61</v>
      </c>
      <c r="E474" s="8"/>
      <c r="F474" s="8"/>
      <c r="G474" s="15"/>
      <c r="H474" s="16"/>
    </row>
    <row r="475" customFormat="false" ht="12.8" hidden="false" customHeight="false" outlineLevel="0" collapsed="false">
      <c r="A475" s="13"/>
      <c r="B475" s="26"/>
      <c r="C475" s="11" t="n">
        <v>34.751</v>
      </c>
      <c r="D475" s="11" t="n">
        <v>11163.025</v>
      </c>
      <c r="E475" s="8"/>
      <c r="F475" s="8"/>
      <c r="G475" s="15"/>
      <c r="H475" s="16"/>
    </row>
    <row r="476" customFormat="false" ht="12.8" hidden="false" customHeight="false" outlineLevel="0" collapsed="false">
      <c r="A476" s="13"/>
      <c r="B476" s="26"/>
      <c r="C476" s="11" t="n">
        <v>34.854</v>
      </c>
      <c r="D476" s="11" t="n">
        <v>9892.151</v>
      </c>
      <c r="E476" s="8"/>
      <c r="F476" s="8"/>
      <c r="G476" s="15"/>
      <c r="H476" s="16"/>
    </row>
    <row r="477" customFormat="false" ht="12.8" hidden="false" customHeight="false" outlineLevel="0" collapsed="false">
      <c r="A477" s="13"/>
      <c r="B477" s="26"/>
      <c r="C477" s="11" t="n">
        <v>34.874</v>
      </c>
      <c r="D477" s="11" t="n">
        <v>9252.527</v>
      </c>
      <c r="E477" s="8"/>
      <c r="F477" s="8"/>
      <c r="G477" s="15"/>
      <c r="H477" s="16"/>
    </row>
    <row r="478" customFormat="false" ht="12.8" hidden="false" customHeight="false" outlineLevel="0" collapsed="false">
      <c r="A478" s="13"/>
      <c r="B478" s="26"/>
      <c r="C478" s="11" t="n">
        <v>34.881</v>
      </c>
      <c r="D478" s="11" t="n">
        <v>9539.83</v>
      </c>
      <c r="E478" s="8"/>
      <c r="F478" s="8"/>
      <c r="G478" s="15"/>
      <c r="H478" s="16"/>
    </row>
    <row r="479" customFormat="false" ht="12.8" hidden="false" customHeight="false" outlineLevel="0" collapsed="false">
      <c r="A479" s="13"/>
      <c r="B479" s="26"/>
      <c r="C479" s="11" t="n">
        <v>35.026</v>
      </c>
      <c r="D479" s="11" t="n">
        <v>10501.785</v>
      </c>
      <c r="E479" s="8"/>
      <c r="F479" s="8"/>
      <c r="G479" s="15"/>
      <c r="H479" s="16"/>
    </row>
    <row r="480" customFormat="false" ht="12.8" hidden="false" customHeight="false" outlineLevel="0" collapsed="false">
      <c r="A480" s="13"/>
      <c r="B480" s="26"/>
      <c r="C480" s="11" t="n">
        <v>35.353</v>
      </c>
      <c r="D480" s="11" t="n">
        <v>9908.929</v>
      </c>
      <c r="E480" s="8"/>
      <c r="F480" s="8"/>
      <c r="G480" s="15"/>
      <c r="H480" s="16"/>
    </row>
    <row r="481" customFormat="false" ht="12.8" hidden="false" customHeight="false" outlineLevel="0" collapsed="false">
      <c r="A481" s="13"/>
      <c r="B481" s="27"/>
      <c r="C481" s="11" t="n">
        <v>35.531</v>
      </c>
      <c r="D481" s="11" t="n">
        <v>11286.389</v>
      </c>
      <c r="E481" s="8"/>
      <c r="F481" s="8"/>
      <c r="G481" s="15"/>
      <c r="H481" s="16"/>
    </row>
    <row r="482" customFormat="false" ht="12.8" hidden="false" customHeight="false" outlineLevel="0" collapsed="false">
      <c r="A482" s="13"/>
      <c r="B482" s="25" t="s">
        <v>14</v>
      </c>
      <c r="C482" s="11" t="n">
        <v>39.848</v>
      </c>
      <c r="D482" s="11" t="n">
        <v>8635.7295</v>
      </c>
      <c r="E482" s="12" t="n">
        <f aca="false">AVERAGE(C482:C491)</f>
        <v>40.6501</v>
      </c>
      <c r="F482" s="12" t="n">
        <f aca="false">AVERAGE(D482:D491)</f>
        <v>9126.6364</v>
      </c>
      <c r="G482" s="12" t="n">
        <f aca="false">AVERAGE(E482,E502,E522,E542,E562)</f>
        <v>68.5886</v>
      </c>
      <c r="H482" s="12" t="n">
        <f aca="false">AVERAGE(F482,F502,F522,F542,F562)</f>
        <v>14997.71284</v>
      </c>
    </row>
    <row r="483" customFormat="false" ht="12.8" hidden="false" customHeight="false" outlineLevel="0" collapsed="false">
      <c r="A483" s="13"/>
      <c r="B483" s="26"/>
      <c r="C483" s="11" t="n">
        <v>40.293</v>
      </c>
      <c r="D483" s="11" t="n">
        <v>9785.116</v>
      </c>
      <c r="E483" s="21"/>
      <c r="F483" s="21"/>
      <c r="G483" s="15"/>
      <c r="H483" s="16"/>
    </row>
    <row r="484" customFormat="false" ht="12.8" hidden="false" customHeight="false" outlineLevel="0" collapsed="false">
      <c r="A484" s="13"/>
      <c r="B484" s="26"/>
      <c r="C484" s="11" t="n">
        <v>40.376</v>
      </c>
      <c r="D484" s="11" t="n">
        <v>9008.741</v>
      </c>
      <c r="E484" s="8"/>
      <c r="F484" s="8"/>
      <c r="G484" s="15"/>
      <c r="H484" s="16"/>
    </row>
    <row r="485" customFormat="false" ht="12.8" hidden="false" customHeight="false" outlineLevel="0" collapsed="false">
      <c r="A485" s="13"/>
      <c r="B485" s="26"/>
      <c r="C485" s="11" t="n">
        <v>40.549</v>
      </c>
      <c r="D485" s="11" t="n">
        <v>9902.037</v>
      </c>
      <c r="E485" s="8"/>
      <c r="F485" s="8"/>
      <c r="G485" s="15"/>
      <c r="H485" s="16"/>
    </row>
    <row r="486" customFormat="false" ht="12.8" hidden="false" customHeight="false" outlineLevel="0" collapsed="false">
      <c r="A486" s="13"/>
      <c r="B486" s="26"/>
      <c r="C486" s="11" t="n">
        <v>40.584</v>
      </c>
      <c r="D486" s="11" t="n">
        <v>8711.2705</v>
      </c>
      <c r="E486" s="8"/>
      <c r="F486" s="8"/>
      <c r="G486" s="15"/>
      <c r="H486" s="16"/>
    </row>
    <row r="487" customFormat="false" ht="12.8" hidden="false" customHeight="false" outlineLevel="0" collapsed="false">
      <c r="A487" s="13"/>
      <c r="B487" s="26"/>
      <c r="C487" s="11" t="n">
        <v>40.592</v>
      </c>
      <c r="D487" s="11" t="n">
        <v>9990.748</v>
      </c>
      <c r="E487" s="8"/>
      <c r="F487" s="8"/>
      <c r="G487" s="15"/>
      <c r="H487" s="16"/>
    </row>
    <row r="488" customFormat="false" ht="12.8" hidden="false" customHeight="false" outlineLevel="0" collapsed="false">
      <c r="A488" s="13"/>
      <c r="B488" s="26"/>
      <c r="C488" s="11" t="n">
        <v>40.726</v>
      </c>
      <c r="D488" s="11" t="n">
        <v>8436.729</v>
      </c>
      <c r="E488" s="8"/>
      <c r="F488" s="8"/>
      <c r="G488" s="15"/>
      <c r="H488" s="16"/>
    </row>
    <row r="489" customFormat="false" ht="12.8" hidden="false" customHeight="false" outlineLevel="0" collapsed="false">
      <c r="A489" s="13"/>
      <c r="B489" s="26"/>
      <c r="C489" s="11" t="n">
        <v>40.948</v>
      </c>
      <c r="D489" s="11" t="n">
        <v>9241.912</v>
      </c>
      <c r="E489" s="8"/>
      <c r="F489" s="8"/>
      <c r="G489" s="15"/>
      <c r="H489" s="16"/>
    </row>
    <row r="490" customFormat="false" ht="12.8" hidden="false" customHeight="false" outlineLevel="0" collapsed="false">
      <c r="A490" s="13"/>
      <c r="B490" s="26"/>
      <c r="C490" s="11" t="n">
        <v>41.259</v>
      </c>
      <c r="D490" s="11" t="n">
        <v>8991.523</v>
      </c>
      <c r="E490" s="8"/>
      <c r="F490" s="8"/>
      <c r="G490" s="15"/>
      <c r="H490" s="16"/>
    </row>
    <row r="491" customFormat="false" ht="12.8" hidden="false" customHeight="false" outlineLevel="0" collapsed="false">
      <c r="A491" s="13"/>
      <c r="B491" s="27"/>
      <c r="C491" s="11" t="n">
        <v>41.326</v>
      </c>
      <c r="D491" s="11" t="n">
        <v>8562.558</v>
      </c>
      <c r="E491" s="8"/>
      <c r="F491" s="8"/>
      <c r="G491" s="15"/>
      <c r="H491" s="16"/>
    </row>
    <row r="492" customFormat="false" ht="12.8" hidden="false" customHeight="false" outlineLevel="0" collapsed="false">
      <c r="A492" s="13"/>
      <c r="B492" s="25" t="s">
        <v>15</v>
      </c>
      <c r="C492" s="11" t="n">
        <v>41.083</v>
      </c>
      <c r="D492" s="11" t="n">
        <v>10590.138</v>
      </c>
      <c r="E492" s="12" t="n">
        <f aca="false">AVERAGE(C492:C501)</f>
        <v>41.6611</v>
      </c>
      <c r="F492" s="12" t="n">
        <f aca="false">AVERAGE(D492:D501)</f>
        <v>10082.1954</v>
      </c>
      <c r="G492" s="12" t="n">
        <f aca="false">AVERAGE(E492,E512,E532,E552,E572)</f>
        <v>81.708648</v>
      </c>
      <c r="H492" s="12" t="n">
        <f aca="false">AVERAGE(F492,F512,F532,F552,F572)</f>
        <v>15036.03784</v>
      </c>
    </row>
    <row r="493" customFormat="false" ht="12.8" hidden="false" customHeight="false" outlineLevel="0" collapsed="false">
      <c r="A493" s="13"/>
      <c r="B493" s="26"/>
      <c r="C493" s="11" t="n">
        <v>41.287</v>
      </c>
      <c r="D493" s="11" t="n">
        <v>10525.491</v>
      </c>
      <c r="E493" s="21"/>
      <c r="F493" s="21"/>
      <c r="G493" s="15"/>
      <c r="H493" s="16"/>
    </row>
    <row r="494" customFormat="false" ht="12.8" hidden="false" customHeight="false" outlineLevel="0" collapsed="false">
      <c r="A494" s="13"/>
      <c r="B494" s="26"/>
      <c r="C494" s="11" t="n">
        <v>41.368</v>
      </c>
      <c r="D494" s="11" t="n">
        <v>10367.432</v>
      </c>
      <c r="E494" s="8"/>
      <c r="F494" s="8"/>
      <c r="G494" s="15"/>
      <c r="H494" s="16"/>
    </row>
    <row r="495" customFormat="false" ht="12.8" hidden="false" customHeight="false" outlineLevel="0" collapsed="false">
      <c r="A495" s="13"/>
      <c r="B495" s="26"/>
      <c r="C495" s="11" t="n">
        <v>41.483</v>
      </c>
      <c r="D495" s="11" t="n">
        <v>10594.703</v>
      </c>
      <c r="E495" s="8"/>
      <c r="F495" s="8"/>
      <c r="G495" s="15"/>
      <c r="H495" s="16"/>
    </row>
    <row r="496" customFormat="false" ht="12.8" hidden="false" customHeight="false" outlineLevel="0" collapsed="false">
      <c r="A496" s="13"/>
      <c r="B496" s="26"/>
      <c r="C496" s="11" t="n">
        <v>41.518</v>
      </c>
      <c r="D496" s="11" t="n">
        <v>9724.379</v>
      </c>
      <c r="E496" s="8"/>
      <c r="F496" s="8"/>
      <c r="G496" s="15"/>
      <c r="H496" s="16"/>
    </row>
    <row r="497" customFormat="false" ht="12.8" hidden="false" customHeight="false" outlineLevel="0" collapsed="false">
      <c r="A497" s="13"/>
      <c r="B497" s="26"/>
      <c r="C497" s="11" t="n">
        <v>41.625</v>
      </c>
      <c r="D497" s="11" t="n">
        <v>9619.521</v>
      </c>
      <c r="E497" s="8"/>
      <c r="F497" s="8"/>
      <c r="G497" s="15"/>
      <c r="H497" s="16"/>
    </row>
    <row r="498" customFormat="false" ht="12.8" hidden="false" customHeight="false" outlineLevel="0" collapsed="false">
      <c r="A498" s="13"/>
      <c r="B498" s="26"/>
      <c r="C498" s="11" t="n">
        <v>41.829</v>
      </c>
      <c r="D498" s="11" t="n">
        <v>9418.195</v>
      </c>
      <c r="E498" s="8"/>
      <c r="F498" s="8"/>
      <c r="G498" s="15"/>
      <c r="H498" s="16"/>
    </row>
    <row r="499" customFormat="false" ht="12.8" hidden="false" customHeight="false" outlineLevel="0" collapsed="false">
      <c r="A499" s="13"/>
      <c r="B499" s="26"/>
      <c r="C499" s="11" t="n">
        <v>41.869</v>
      </c>
      <c r="D499" s="11" t="n">
        <v>9910.212</v>
      </c>
      <c r="E499" s="8"/>
      <c r="F499" s="8"/>
      <c r="G499" s="15"/>
      <c r="H499" s="16"/>
    </row>
    <row r="500" customFormat="false" ht="12.8" hidden="false" customHeight="false" outlineLevel="0" collapsed="false">
      <c r="A500" s="13"/>
      <c r="B500" s="26"/>
      <c r="C500" s="11" t="n">
        <v>42.152</v>
      </c>
      <c r="D500" s="11" t="n">
        <v>9847.259</v>
      </c>
      <c r="E500" s="8"/>
      <c r="F500" s="8"/>
      <c r="G500" s="15"/>
      <c r="H500" s="16"/>
    </row>
    <row r="501" customFormat="false" ht="12.8" hidden="false" customHeight="false" outlineLevel="0" collapsed="false">
      <c r="A501" s="20"/>
      <c r="B501" s="27"/>
      <c r="C501" s="11" t="n">
        <v>42.397</v>
      </c>
      <c r="D501" s="11" t="n">
        <v>10224.624</v>
      </c>
      <c r="E501" s="8"/>
      <c r="F501" s="8"/>
      <c r="G501" s="15"/>
      <c r="H501" s="16"/>
    </row>
    <row r="502" customFormat="false" ht="12.8" hidden="false" customHeight="false" outlineLevel="0" collapsed="false">
      <c r="A502" s="9" t="n">
        <v>4000</v>
      </c>
      <c r="B502" s="25" t="s">
        <v>6</v>
      </c>
      <c r="C502" s="11" t="n">
        <v>69.658</v>
      </c>
      <c r="D502" s="11" t="n">
        <v>16607.283</v>
      </c>
      <c r="E502" s="12" t="n">
        <f aca="false">AVERAGE(C502:C511)</f>
        <v>71.2149</v>
      </c>
      <c r="F502" s="12" t="n">
        <f aca="false">AVERAGE(D502:D511)</f>
        <v>16522.8887</v>
      </c>
      <c r="G502" s="12" t="n">
        <f aca="false">AVERAGE(E502,E522,E542,E562,E582)</f>
        <v>77.80038</v>
      </c>
      <c r="H502" s="12" t="n">
        <f aca="false">AVERAGE(F502,F522,F542,F562,F582)</f>
        <v>16471.50138</v>
      </c>
    </row>
    <row r="503" customFormat="false" ht="12.8" hidden="false" customHeight="false" outlineLevel="0" collapsed="false">
      <c r="A503" s="13"/>
      <c r="B503" s="26"/>
      <c r="C503" s="11" t="n">
        <v>70.321</v>
      </c>
      <c r="D503" s="11" t="n">
        <v>16427.705</v>
      </c>
      <c r="E503" s="21"/>
      <c r="F503" s="21"/>
      <c r="G503" s="15"/>
      <c r="H503" s="16"/>
    </row>
    <row r="504" customFormat="false" ht="12.8" hidden="false" customHeight="false" outlineLevel="0" collapsed="false">
      <c r="A504" s="13"/>
      <c r="B504" s="26"/>
      <c r="C504" s="11" t="n">
        <v>70.614</v>
      </c>
      <c r="D504" s="11" t="n">
        <v>16504.936</v>
      </c>
      <c r="E504" s="8"/>
      <c r="F504" s="8"/>
      <c r="G504" s="15"/>
      <c r="H504" s="16"/>
    </row>
    <row r="505" customFormat="false" ht="12.8" hidden="false" customHeight="false" outlineLevel="0" collapsed="false">
      <c r="A505" s="13"/>
      <c r="B505" s="26"/>
      <c r="C505" s="11" t="n">
        <v>70.648</v>
      </c>
      <c r="D505" s="11" t="n">
        <v>16521.63</v>
      </c>
      <c r="E505" s="8"/>
      <c r="F505" s="8"/>
      <c r="G505" s="15"/>
      <c r="H505" s="16"/>
    </row>
    <row r="506" customFormat="false" ht="12.8" hidden="false" customHeight="false" outlineLevel="0" collapsed="false">
      <c r="A506" s="13"/>
      <c r="B506" s="26"/>
      <c r="C506" s="11" t="n">
        <v>71.193</v>
      </c>
      <c r="D506" s="11" t="n">
        <v>16402.557</v>
      </c>
      <c r="E506" s="8"/>
      <c r="F506" s="8"/>
      <c r="G506" s="15"/>
      <c r="H506" s="16"/>
    </row>
    <row r="507" customFormat="false" ht="12.8" hidden="false" customHeight="false" outlineLevel="0" collapsed="false">
      <c r="A507" s="13"/>
      <c r="B507" s="26"/>
      <c r="C507" s="11" t="n">
        <v>71.514</v>
      </c>
      <c r="D507" s="11" t="n">
        <v>16696.15</v>
      </c>
      <c r="E507" s="8"/>
      <c r="F507" s="8"/>
      <c r="G507" s="15"/>
      <c r="H507" s="16"/>
    </row>
    <row r="508" customFormat="false" ht="12.8" hidden="false" customHeight="false" outlineLevel="0" collapsed="false">
      <c r="A508" s="13"/>
      <c r="B508" s="26"/>
      <c r="C508" s="11" t="n">
        <v>71.727</v>
      </c>
      <c r="D508" s="11" t="n">
        <v>16547.96</v>
      </c>
      <c r="E508" s="8"/>
      <c r="F508" s="8"/>
      <c r="G508" s="15"/>
      <c r="H508" s="16"/>
    </row>
    <row r="509" customFormat="false" ht="12.8" hidden="false" customHeight="false" outlineLevel="0" collapsed="false">
      <c r="A509" s="13"/>
      <c r="B509" s="26"/>
      <c r="C509" s="11" t="n">
        <v>71.776</v>
      </c>
      <c r="D509" s="11" t="n">
        <v>16811.117</v>
      </c>
      <c r="E509" s="8"/>
      <c r="F509" s="8"/>
      <c r="G509" s="15"/>
      <c r="H509" s="16"/>
    </row>
    <row r="510" customFormat="false" ht="12.8" hidden="false" customHeight="false" outlineLevel="0" collapsed="false">
      <c r="A510" s="13"/>
      <c r="B510" s="26"/>
      <c r="C510" s="11" t="n">
        <v>71.911</v>
      </c>
      <c r="D510" s="11" t="n">
        <v>16337.139</v>
      </c>
      <c r="E510" s="8"/>
      <c r="F510" s="8"/>
      <c r="G510" s="15"/>
      <c r="H510" s="16"/>
    </row>
    <row r="511" customFormat="false" ht="12.8" hidden="false" customHeight="false" outlineLevel="0" collapsed="false">
      <c r="A511" s="13"/>
      <c r="B511" s="27"/>
      <c r="C511" s="11" t="n">
        <v>72.787</v>
      </c>
      <c r="D511" s="11" t="n">
        <v>16372.41</v>
      </c>
      <c r="E511" s="8"/>
      <c r="F511" s="8"/>
      <c r="G511" s="15"/>
      <c r="H511" s="16"/>
    </row>
    <row r="512" customFormat="false" ht="12.8" hidden="false" customHeight="false" outlineLevel="0" collapsed="false">
      <c r="A512" s="13" t="n">
        <v>4000</v>
      </c>
      <c r="B512" s="25" t="s">
        <v>7</v>
      </c>
      <c r="C512" s="11" t="n">
        <v>80.372</v>
      </c>
      <c r="D512" s="11" t="n">
        <v>16706.062</v>
      </c>
      <c r="E512" s="12" t="n">
        <f aca="false">AVERAGE(C512:C521)</f>
        <v>82.0478</v>
      </c>
      <c r="F512" s="12" t="n">
        <f aca="false">AVERAGE(D512:D521)</f>
        <v>16255.75775</v>
      </c>
      <c r="G512" s="12" t="n">
        <f aca="false">AVERAGE(E512,E532,E552,E572,E592)</f>
        <v>92.747528</v>
      </c>
      <c r="H512" s="12" t="n">
        <f aca="false">AVERAGE(F512,F532,F552,F572,F592)</f>
        <v>16325.67816</v>
      </c>
    </row>
    <row r="513" customFormat="false" ht="12.8" hidden="false" customHeight="false" outlineLevel="0" collapsed="false">
      <c r="A513" s="13"/>
      <c r="B513" s="26"/>
      <c r="C513" s="11" t="n">
        <v>80.997</v>
      </c>
      <c r="D513" s="11" t="n">
        <v>16870.281</v>
      </c>
      <c r="E513" s="21"/>
      <c r="F513" s="21"/>
      <c r="G513" s="15"/>
      <c r="H513" s="16"/>
    </row>
    <row r="514" customFormat="false" ht="12.8" hidden="false" customHeight="false" outlineLevel="0" collapsed="false">
      <c r="A514" s="13"/>
      <c r="B514" s="26"/>
      <c r="C514" s="11" t="n">
        <v>81.058</v>
      </c>
      <c r="D514" s="11" t="n">
        <v>16339.141</v>
      </c>
      <c r="E514" s="8"/>
      <c r="F514" s="8"/>
      <c r="G514" s="15"/>
      <c r="H514" s="16"/>
    </row>
    <row r="515" customFormat="false" ht="12.8" hidden="false" customHeight="false" outlineLevel="0" collapsed="false">
      <c r="A515" s="13"/>
      <c r="B515" s="26"/>
      <c r="C515" s="11" t="n">
        <v>81.37</v>
      </c>
      <c r="D515" s="11" t="n">
        <v>16405.17</v>
      </c>
      <c r="E515" s="8"/>
      <c r="F515" s="8"/>
      <c r="G515" s="15"/>
      <c r="H515" s="16"/>
    </row>
    <row r="516" customFormat="false" ht="12.8" hidden="false" customHeight="false" outlineLevel="0" collapsed="false">
      <c r="A516" s="13"/>
      <c r="B516" s="26"/>
      <c r="C516" s="11" t="n">
        <v>82.316</v>
      </c>
      <c r="D516" s="11" t="n">
        <v>15913.4795</v>
      </c>
      <c r="E516" s="8"/>
      <c r="F516" s="8"/>
      <c r="G516" s="15"/>
      <c r="H516" s="16"/>
    </row>
    <row r="517" customFormat="false" ht="12.8" hidden="false" customHeight="false" outlineLevel="0" collapsed="false">
      <c r="A517" s="13"/>
      <c r="B517" s="26"/>
      <c r="C517" s="11" t="n">
        <v>82.412</v>
      </c>
      <c r="D517" s="11" t="n">
        <v>15861.258</v>
      </c>
      <c r="E517" s="8"/>
      <c r="F517" s="8"/>
      <c r="G517" s="15"/>
      <c r="H517" s="16"/>
    </row>
    <row r="518" customFormat="false" ht="12.8" hidden="false" customHeight="false" outlineLevel="0" collapsed="false">
      <c r="A518" s="13"/>
      <c r="B518" s="26"/>
      <c r="C518" s="11" t="n">
        <v>82.555</v>
      </c>
      <c r="D518" s="11" t="n">
        <v>16330.531</v>
      </c>
      <c r="E518" s="8"/>
      <c r="F518" s="8"/>
      <c r="G518" s="15"/>
      <c r="H518" s="16"/>
    </row>
    <row r="519" customFormat="false" ht="12.8" hidden="false" customHeight="false" outlineLevel="0" collapsed="false">
      <c r="A519" s="13"/>
      <c r="B519" s="26"/>
      <c r="C519" s="11" t="n">
        <v>82.932</v>
      </c>
      <c r="D519" s="11" t="n">
        <v>16029.221</v>
      </c>
      <c r="E519" s="8"/>
      <c r="F519" s="8"/>
      <c r="G519" s="15"/>
      <c r="H519" s="16"/>
    </row>
    <row r="520" customFormat="false" ht="12.8" hidden="false" customHeight="false" outlineLevel="0" collapsed="false">
      <c r="A520" s="13"/>
      <c r="B520" s="26"/>
      <c r="C520" s="11" t="n">
        <v>83.177</v>
      </c>
      <c r="D520" s="11" t="n">
        <v>15836.66</v>
      </c>
      <c r="E520" s="8"/>
      <c r="F520" s="8"/>
      <c r="G520" s="15"/>
      <c r="H520" s="16"/>
    </row>
    <row r="521" customFormat="false" ht="12.8" hidden="false" customHeight="false" outlineLevel="0" collapsed="false">
      <c r="A521" s="13"/>
      <c r="B521" s="27"/>
      <c r="C521" s="11" t="n">
        <v>83.289</v>
      </c>
      <c r="D521" s="11" t="n">
        <v>16265.774</v>
      </c>
      <c r="E521" s="8"/>
      <c r="F521" s="8"/>
      <c r="G521" s="15"/>
      <c r="H521" s="16"/>
    </row>
    <row r="522" customFormat="false" ht="12.8" hidden="false" customHeight="false" outlineLevel="0" collapsed="false">
      <c r="A522" s="13"/>
      <c r="B522" s="25" t="s">
        <v>8</v>
      </c>
      <c r="C522" s="11" t="n">
        <v>83.24</v>
      </c>
      <c r="D522" s="11" t="n">
        <v>16895.008</v>
      </c>
      <c r="E522" s="12" t="n">
        <f aca="false">AVERAGE(C522:C531)</f>
        <v>85.3368</v>
      </c>
      <c r="F522" s="12" t="n">
        <f aca="false">AVERAGE(D522:D531)</f>
        <v>16573.2997</v>
      </c>
      <c r="G522" s="12" t="n">
        <f aca="false">AVERAGE(E522,E542,E562,E582,E602)</f>
        <v>79.44675</v>
      </c>
      <c r="H522" s="12" t="n">
        <f aca="false">AVERAGE(F522,F542,F562,F582,F602)</f>
        <v>16458.65455</v>
      </c>
    </row>
    <row r="523" customFormat="false" ht="12.8" hidden="false" customHeight="false" outlineLevel="0" collapsed="false">
      <c r="A523" s="13"/>
      <c r="B523" s="26"/>
      <c r="C523" s="11" t="n">
        <v>83.495</v>
      </c>
      <c r="D523" s="11" t="n">
        <v>16892.496</v>
      </c>
      <c r="E523" s="21"/>
      <c r="F523" s="21"/>
      <c r="G523" s="15"/>
      <c r="H523" s="16"/>
    </row>
    <row r="524" customFormat="false" ht="12.8" hidden="false" customHeight="false" outlineLevel="0" collapsed="false">
      <c r="A524" s="13"/>
      <c r="B524" s="26"/>
      <c r="C524" s="11" t="n">
        <v>83.837</v>
      </c>
      <c r="D524" s="11" t="n">
        <v>16526.07</v>
      </c>
      <c r="E524" s="8"/>
      <c r="F524" s="8"/>
      <c r="G524" s="15"/>
      <c r="H524" s="16"/>
    </row>
    <row r="525" customFormat="false" ht="12.8" hidden="false" customHeight="false" outlineLevel="0" collapsed="false">
      <c r="A525" s="13"/>
      <c r="B525" s="26"/>
      <c r="C525" s="11" t="n">
        <v>84.193</v>
      </c>
      <c r="D525" s="11" t="n">
        <v>16576.3</v>
      </c>
      <c r="E525" s="8"/>
      <c r="F525" s="8"/>
      <c r="G525" s="15"/>
      <c r="H525" s="16"/>
    </row>
    <row r="526" customFormat="false" ht="12.8" hidden="false" customHeight="false" outlineLevel="0" collapsed="false">
      <c r="A526" s="13"/>
      <c r="B526" s="26"/>
      <c r="C526" s="11" t="n">
        <v>84.42</v>
      </c>
      <c r="D526" s="11" t="n">
        <v>16691.17</v>
      </c>
      <c r="E526" s="8"/>
      <c r="F526" s="8"/>
      <c r="G526" s="15"/>
      <c r="H526" s="16"/>
    </row>
    <row r="527" customFormat="false" ht="12.8" hidden="false" customHeight="false" outlineLevel="0" collapsed="false">
      <c r="A527" s="13"/>
      <c r="B527" s="26"/>
      <c r="C527" s="11" t="n">
        <v>84.83</v>
      </c>
      <c r="D527" s="11" t="n">
        <v>16442.195</v>
      </c>
      <c r="E527" s="8"/>
      <c r="F527" s="8"/>
      <c r="G527" s="15"/>
      <c r="H527" s="16"/>
    </row>
    <row r="528" customFormat="false" ht="12.8" hidden="false" customHeight="false" outlineLevel="0" collapsed="false">
      <c r="A528" s="13"/>
      <c r="B528" s="26"/>
      <c r="C528" s="11" t="n">
        <v>85.703</v>
      </c>
      <c r="D528" s="11" t="n">
        <v>16330.008</v>
      </c>
      <c r="E528" s="8"/>
      <c r="F528" s="8"/>
      <c r="G528" s="15"/>
      <c r="H528" s="16"/>
    </row>
    <row r="529" customFormat="false" ht="12.8" hidden="false" customHeight="false" outlineLevel="0" collapsed="false">
      <c r="A529" s="13"/>
      <c r="B529" s="26"/>
      <c r="C529" s="11" t="n">
        <v>86.651</v>
      </c>
      <c r="D529" s="11" t="n">
        <v>16699.307</v>
      </c>
      <c r="E529" s="8"/>
      <c r="F529" s="8"/>
      <c r="G529" s="15"/>
      <c r="H529" s="16"/>
    </row>
    <row r="530" customFormat="false" ht="12.8" hidden="false" customHeight="false" outlineLevel="0" collapsed="false">
      <c r="A530" s="13"/>
      <c r="B530" s="26"/>
      <c r="C530" s="11" t="n">
        <v>88.281</v>
      </c>
      <c r="D530" s="11" t="n">
        <v>16249.327</v>
      </c>
      <c r="E530" s="8"/>
      <c r="F530" s="8"/>
      <c r="G530" s="15"/>
      <c r="H530" s="16"/>
    </row>
    <row r="531" customFormat="false" ht="12.8" hidden="false" customHeight="false" outlineLevel="0" collapsed="false">
      <c r="A531" s="13"/>
      <c r="B531" s="27"/>
      <c r="C531" s="11" t="n">
        <v>88.718</v>
      </c>
      <c r="D531" s="11" t="n">
        <v>16431.116</v>
      </c>
      <c r="E531" s="8"/>
      <c r="F531" s="8"/>
      <c r="G531" s="15"/>
      <c r="H531" s="16"/>
    </row>
    <row r="532" customFormat="false" ht="12.8" hidden="false" customHeight="false" outlineLevel="0" collapsed="false">
      <c r="A532" s="13"/>
      <c r="B532" s="25" t="s">
        <v>9</v>
      </c>
      <c r="C532" s="11" t="n">
        <v>111.116</v>
      </c>
      <c r="D532" s="11" t="n">
        <v>16772.297</v>
      </c>
      <c r="E532" s="12" t="n">
        <f aca="false">AVERAGE(C532:C541)</f>
        <v>113.3892</v>
      </c>
      <c r="F532" s="12" t="n">
        <f aca="false">AVERAGE(D532:D541)</f>
        <v>16269.3161</v>
      </c>
      <c r="G532" s="12" t="n">
        <f aca="false">AVERAGE(E532,E552,E572,E592,E612)</f>
        <v>95.42246</v>
      </c>
      <c r="H532" s="12" t="n">
        <f aca="false">AVERAGE(F532,F552,F572,F592,F612)</f>
        <v>16343.1582625</v>
      </c>
    </row>
    <row r="533" customFormat="false" ht="12.8" hidden="false" customHeight="false" outlineLevel="0" collapsed="false">
      <c r="A533" s="13"/>
      <c r="B533" s="26"/>
      <c r="C533" s="11" t="n">
        <v>111.221</v>
      </c>
      <c r="D533" s="11" t="n">
        <v>16947.586</v>
      </c>
      <c r="E533" s="21"/>
      <c r="F533" s="21"/>
      <c r="G533" s="15"/>
      <c r="H533" s="16"/>
    </row>
    <row r="534" customFormat="false" ht="12.8" hidden="false" customHeight="false" outlineLevel="0" collapsed="false">
      <c r="A534" s="13"/>
      <c r="B534" s="26"/>
      <c r="C534" s="11" t="n">
        <v>113.06</v>
      </c>
      <c r="D534" s="11" t="n">
        <v>16672.41</v>
      </c>
      <c r="E534" s="8"/>
      <c r="F534" s="8"/>
      <c r="G534" s="15"/>
      <c r="H534" s="16"/>
    </row>
    <row r="535" customFormat="false" ht="12.8" hidden="false" customHeight="false" outlineLevel="0" collapsed="false">
      <c r="A535" s="13"/>
      <c r="B535" s="26"/>
      <c r="C535" s="11" t="n">
        <v>113.109</v>
      </c>
      <c r="D535" s="11" t="n">
        <v>15961.071</v>
      </c>
      <c r="E535" s="8"/>
      <c r="F535" s="8"/>
      <c r="G535" s="15"/>
      <c r="H535" s="16"/>
    </row>
    <row r="536" customFormat="false" ht="12.8" hidden="false" customHeight="false" outlineLevel="0" collapsed="false">
      <c r="A536" s="13"/>
      <c r="B536" s="26"/>
      <c r="C536" s="11" t="n">
        <v>113.113</v>
      </c>
      <c r="D536" s="11" t="n">
        <v>16337.227</v>
      </c>
      <c r="E536" s="8"/>
      <c r="F536" s="8"/>
      <c r="G536" s="15"/>
      <c r="H536" s="16"/>
    </row>
    <row r="537" customFormat="false" ht="12.8" hidden="false" customHeight="false" outlineLevel="0" collapsed="false">
      <c r="A537" s="13"/>
      <c r="B537" s="26"/>
      <c r="C537" s="11" t="n">
        <v>113.623</v>
      </c>
      <c r="D537" s="11" t="n">
        <v>15887.339</v>
      </c>
      <c r="E537" s="8"/>
      <c r="F537" s="8"/>
      <c r="G537" s="15"/>
      <c r="H537" s="16"/>
    </row>
    <row r="538" customFormat="false" ht="12.8" hidden="false" customHeight="false" outlineLevel="0" collapsed="false">
      <c r="A538" s="13"/>
      <c r="B538" s="26"/>
      <c r="C538" s="11" t="n">
        <v>114.212</v>
      </c>
      <c r="D538" s="11" t="n">
        <v>16687.854</v>
      </c>
      <c r="E538" s="8"/>
      <c r="F538" s="8"/>
      <c r="G538" s="15"/>
      <c r="H538" s="16"/>
    </row>
    <row r="539" customFormat="false" ht="12.8" hidden="false" customHeight="false" outlineLevel="0" collapsed="false">
      <c r="A539" s="13"/>
      <c r="B539" s="26"/>
      <c r="C539" s="11" t="n">
        <v>114.238</v>
      </c>
      <c r="D539" s="11" t="n">
        <v>16048.836</v>
      </c>
      <c r="E539" s="8"/>
      <c r="F539" s="8"/>
      <c r="G539" s="15"/>
      <c r="H539" s="16"/>
    </row>
    <row r="540" customFormat="false" ht="12.8" hidden="false" customHeight="false" outlineLevel="0" collapsed="false">
      <c r="A540" s="13"/>
      <c r="B540" s="26"/>
      <c r="C540" s="11" t="n">
        <v>114.983</v>
      </c>
      <c r="D540" s="11" t="n">
        <v>15808.394</v>
      </c>
      <c r="E540" s="8"/>
      <c r="F540" s="8"/>
      <c r="G540" s="15"/>
      <c r="H540" s="16"/>
    </row>
    <row r="541" customFormat="false" ht="12.8" hidden="false" customHeight="false" outlineLevel="0" collapsed="false">
      <c r="A541" s="13"/>
      <c r="B541" s="27"/>
      <c r="C541" s="11" t="n">
        <v>115.217</v>
      </c>
      <c r="D541" s="11" t="n">
        <v>15570.147</v>
      </c>
      <c r="E541" s="8"/>
      <c r="F541" s="8"/>
      <c r="G541" s="15"/>
      <c r="H541" s="16"/>
    </row>
    <row r="542" customFormat="false" ht="12.8" hidden="false" customHeight="false" outlineLevel="0" collapsed="false">
      <c r="A542" s="13"/>
      <c r="B542" s="25" t="s">
        <v>10</v>
      </c>
      <c r="C542" s="11" t="n">
        <v>71.419</v>
      </c>
      <c r="D542" s="11" t="n">
        <v>16333.097</v>
      </c>
      <c r="E542" s="12" t="n">
        <f aca="false">AVERAGE(C542:C551)</f>
        <v>73.6195</v>
      </c>
      <c r="F542" s="12" t="n">
        <f aca="false">AVERAGE(D542:D551)</f>
        <v>16410.0906</v>
      </c>
      <c r="G542" s="12" t="n">
        <f aca="false">AVERAGE(E542,E562,E582,E602,E622)</f>
        <v>77.4834</v>
      </c>
      <c r="H542" s="12" t="n">
        <f aca="false">AVERAGE(F542,F562,F582,F602,F622)</f>
        <v>16420.4395</v>
      </c>
    </row>
    <row r="543" customFormat="false" ht="12.8" hidden="false" customHeight="false" outlineLevel="0" collapsed="false">
      <c r="A543" s="13"/>
      <c r="B543" s="26"/>
      <c r="C543" s="11" t="n">
        <v>71.934</v>
      </c>
      <c r="D543" s="11" t="n">
        <v>16352.485</v>
      </c>
      <c r="E543" s="21"/>
      <c r="F543" s="21"/>
      <c r="G543" s="15"/>
      <c r="H543" s="16"/>
    </row>
    <row r="544" customFormat="false" ht="12.8" hidden="false" customHeight="false" outlineLevel="0" collapsed="false">
      <c r="A544" s="13"/>
      <c r="B544" s="26"/>
      <c r="C544" s="11" t="n">
        <v>72.113</v>
      </c>
      <c r="D544" s="11" t="n">
        <v>16599.566</v>
      </c>
      <c r="E544" s="8"/>
      <c r="F544" s="8"/>
      <c r="G544" s="15"/>
      <c r="H544" s="16"/>
    </row>
    <row r="545" customFormat="false" ht="12.8" hidden="false" customHeight="false" outlineLevel="0" collapsed="false">
      <c r="A545" s="13"/>
      <c r="B545" s="26"/>
      <c r="C545" s="11" t="n">
        <v>72.222</v>
      </c>
      <c r="D545" s="11" t="n">
        <v>16338.855</v>
      </c>
      <c r="E545" s="8"/>
      <c r="F545" s="8"/>
      <c r="G545" s="15"/>
      <c r="H545" s="16"/>
    </row>
    <row r="546" customFormat="false" ht="12.8" hidden="false" customHeight="false" outlineLevel="0" collapsed="false">
      <c r="A546" s="13"/>
      <c r="B546" s="26"/>
      <c r="C546" s="11" t="n">
        <v>73.268</v>
      </c>
      <c r="D546" s="11" t="n">
        <v>16383.829</v>
      </c>
      <c r="E546" s="8"/>
      <c r="F546" s="8"/>
      <c r="G546" s="15"/>
      <c r="H546" s="16"/>
    </row>
    <row r="547" customFormat="false" ht="12.8" hidden="false" customHeight="false" outlineLevel="0" collapsed="false">
      <c r="A547" s="13"/>
      <c r="B547" s="26"/>
      <c r="C547" s="11" t="n">
        <v>73.375</v>
      </c>
      <c r="D547" s="11" t="n">
        <v>16299.574</v>
      </c>
      <c r="E547" s="8"/>
      <c r="F547" s="8"/>
      <c r="G547" s="15"/>
      <c r="H547" s="16"/>
    </row>
    <row r="548" customFormat="false" ht="12.8" hidden="false" customHeight="false" outlineLevel="0" collapsed="false">
      <c r="A548" s="13"/>
      <c r="B548" s="26"/>
      <c r="C548" s="11" t="n">
        <v>73.68</v>
      </c>
      <c r="D548" s="11" t="n">
        <v>16696.455</v>
      </c>
      <c r="E548" s="8"/>
      <c r="F548" s="8"/>
      <c r="G548" s="15"/>
      <c r="H548" s="16"/>
    </row>
    <row r="549" customFormat="false" ht="12.8" hidden="false" customHeight="false" outlineLevel="0" collapsed="false">
      <c r="A549" s="13"/>
      <c r="B549" s="26"/>
      <c r="C549" s="11" t="n">
        <v>75.095</v>
      </c>
      <c r="D549" s="11" t="n">
        <v>16375.685</v>
      </c>
      <c r="E549" s="8"/>
      <c r="F549" s="8"/>
      <c r="G549" s="15"/>
      <c r="H549" s="16"/>
    </row>
    <row r="550" customFormat="false" ht="12.8" hidden="false" customHeight="false" outlineLevel="0" collapsed="false">
      <c r="A550" s="13"/>
      <c r="B550" s="26"/>
      <c r="C550" s="11" t="n">
        <v>76.473</v>
      </c>
      <c r="D550" s="11" t="n">
        <v>16475.361</v>
      </c>
      <c r="E550" s="8"/>
      <c r="F550" s="8"/>
      <c r="G550" s="15"/>
      <c r="H550" s="16"/>
    </row>
    <row r="551" customFormat="false" ht="12.8" hidden="false" customHeight="false" outlineLevel="0" collapsed="false">
      <c r="A551" s="13"/>
      <c r="B551" s="27"/>
      <c r="C551" s="11" t="n">
        <v>76.616</v>
      </c>
      <c r="D551" s="11" t="n">
        <v>16245.999</v>
      </c>
      <c r="E551" s="8"/>
      <c r="F551" s="8"/>
      <c r="G551" s="15"/>
      <c r="H551" s="16"/>
    </row>
    <row r="552" customFormat="false" ht="12.8" hidden="false" customHeight="false" outlineLevel="0" collapsed="false">
      <c r="A552" s="13"/>
      <c r="B552" s="25" t="s">
        <v>11</v>
      </c>
      <c r="C552" s="11" t="n">
        <v>86.521</v>
      </c>
      <c r="D552" s="11" t="n">
        <v>16301.859</v>
      </c>
      <c r="E552" s="12" t="n">
        <f aca="false">AVERAGE(C552:C561)</f>
        <v>89.0679</v>
      </c>
      <c r="F552" s="12" t="n">
        <f aca="false">AVERAGE(D552:D561)</f>
        <v>16276.49445</v>
      </c>
      <c r="G552" s="12" t="n">
        <f aca="false">AVERAGE(E552,E572,E592,E612,E632)</f>
        <v>89.4335466666667</v>
      </c>
      <c r="H552" s="12" t="n">
        <f aca="false">AVERAGE(F552,F572,F592,F612,F632)</f>
        <v>16367.7723166667</v>
      </c>
    </row>
    <row r="553" customFormat="false" ht="12.8" hidden="false" customHeight="false" outlineLevel="0" collapsed="false">
      <c r="A553" s="13"/>
      <c r="B553" s="26"/>
      <c r="C553" s="11" t="n">
        <v>87.01</v>
      </c>
      <c r="D553" s="11" t="n">
        <v>16689.264</v>
      </c>
      <c r="E553" s="21"/>
      <c r="F553" s="21"/>
      <c r="G553" s="15"/>
      <c r="H553" s="16"/>
    </row>
    <row r="554" customFormat="false" ht="12.8" hidden="false" customHeight="false" outlineLevel="0" collapsed="false">
      <c r="A554" s="13"/>
      <c r="B554" s="26"/>
      <c r="C554" s="11" t="n">
        <v>88.188</v>
      </c>
      <c r="D554" s="11" t="n">
        <v>16088.351</v>
      </c>
      <c r="E554" s="8"/>
      <c r="F554" s="8"/>
      <c r="G554" s="15"/>
      <c r="H554" s="16"/>
    </row>
    <row r="555" customFormat="false" ht="12.8" hidden="false" customHeight="false" outlineLevel="0" collapsed="false">
      <c r="A555" s="13"/>
      <c r="B555" s="26"/>
      <c r="C555" s="11" t="n">
        <v>88.647</v>
      </c>
      <c r="D555" s="11" t="n">
        <v>15825.294</v>
      </c>
      <c r="E555" s="8"/>
      <c r="F555" s="8"/>
      <c r="G555" s="15"/>
      <c r="H555" s="16"/>
    </row>
    <row r="556" customFormat="false" ht="12.8" hidden="false" customHeight="false" outlineLevel="0" collapsed="false">
      <c r="A556" s="13"/>
      <c r="B556" s="26"/>
      <c r="C556" s="11" t="n">
        <v>88.812</v>
      </c>
      <c r="D556" s="11" t="n">
        <v>15788.434</v>
      </c>
      <c r="E556" s="8"/>
      <c r="F556" s="8"/>
      <c r="G556" s="15"/>
      <c r="H556" s="16"/>
    </row>
    <row r="557" customFormat="false" ht="12.8" hidden="false" customHeight="false" outlineLevel="0" collapsed="false">
      <c r="A557" s="13"/>
      <c r="B557" s="26"/>
      <c r="C557" s="11" t="n">
        <v>88.872</v>
      </c>
      <c r="D557" s="11" t="n">
        <v>16737.273</v>
      </c>
      <c r="E557" s="8"/>
      <c r="F557" s="8"/>
      <c r="G557" s="15"/>
      <c r="H557" s="16"/>
    </row>
    <row r="558" customFormat="false" ht="12.8" hidden="false" customHeight="false" outlineLevel="0" collapsed="false">
      <c r="A558" s="13"/>
      <c r="B558" s="26"/>
      <c r="C558" s="11" t="n">
        <v>89.56</v>
      </c>
      <c r="D558" s="11" t="n">
        <v>16071.808</v>
      </c>
      <c r="E558" s="8"/>
      <c r="F558" s="8"/>
      <c r="G558" s="15"/>
      <c r="H558" s="16"/>
    </row>
    <row r="559" customFormat="false" ht="12.8" hidden="false" customHeight="false" outlineLevel="0" collapsed="false">
      <c r="A559" s="13"/>
      <c r="B559" s="26"/>
      <c r="C559" s="11" t="n">
        <v>89.683</v>
      </c>
      <c r="D559" s="11" t="n">
        <v>16008.9795</v>
      </c>
      <c r="E559" s="8"/>
      <c r="F559" s="8"/>
      <c r="G559" s="15"/>
      <c r="H559" s="16"/>
    </row>
    <row r="560" customFormat="false" ht="12.8" hidden="false" customHeight="false" outlineLevel="0" collapsed="false">
      <c r="A560" s="13"/>
      <c r="B560" s="26"/>
      <c r="C560" s="11" t="n">
        <v>90.108</v>
      </c>
      <c r="D560" s="11" t="n">
        <v>16702.582</v>
      </c>
      <c r="E560" s="8"/>
      <c r="F560" s="8"/>
      <c r="G560" s="15"/>
      <c r="H560" s="16"/>
    </row>
    <row r="561" customFormat="false" ht="12.8" hidden="false" customHeight="false" outlineLevel="0" collapsed="false">
      <c r="A561" s="13"/>
      <c r="B561" s="27"/>
      <c r="C561" s="11" t="n">
        <v>93.278</v>
      </c>
      <c r="D561" s="11" t="n">
        <v>16551.1</v>
      </c>
      <c r="E561" s="8"/>
      <c r="F561" s="8"/>
      <c r="G561" s="15"/>
      <c r="H561" s="16"/>
    </row>
    <row r="562" customFormat="false" ht="12.8" hidden="false" customHeight="false" outlineLevel="0" collapsed="false">
      <c r="A562" s="13"/>
      <c r="B562" s="25" t="s">
        <v>12</v>
      </c>
      <c r="C562" s="11" t="n">
        <v>70.793</v>
      </c>
      <c r="D562" s="11" t="n">
        <v>16400.072</v>
      </c>
      <c r="E562" s="12" t="n">
        <f aca="false">AVERAGE(C562:C571)</f>
        <v>72.1217</v>
      </c>
      <c r="F562" s="12" t="n">
        <f aca="false">AVERAGE(D562:D571)</f>
        <v>16355.6488</v>
      </c>
      <c r="G562" s="12" t="n">
        <f aca="false">AVERAGE(E562,E582,E602,E622,E642)</f>
        <v>79.41535</v>
      </c>
      <c r="H562" s="12" t="n">
        <f aca="false">AVERAGE(F562,F582,F602,F622,F642)</f>
        <v>16425.61395</v>
      </c>
    </row>
    <row r="563" customFormat="false" ht="12.8" hidden="false" customHeight="false" outlineLevel="0" collapsed="false">
      <c r="A563" s="13"/>
      <c r="B563" s="26"/>
      <c r="C563" s="11" t="n">
        <v>70.828</v>
      </c>
      <c r="D563" s="11" t="n">
        <v>16238.185</v>
      </c>
      <c r="E563" s="21"/>
      <c r="F563" s="21"/>
      <c r="G563" s="15"/>
      <c r="H563" s="16"/>
    </row>
    <row r="564" customFormat="false" ht="12.8" hidden="false" customHeight="false" outlineLevel="0" collapsed="false">
      <c r="A564" s="13"/>
      <c r="B564" s="26"/>
      <c r="C564" s="11" t="n">
        <v>70.949</v>
      </c>
      <c r="D564" s="11" t="n">
        <v>16316.245</v>
      </c>
      <c r="E564" s="8"/>
      <c r="F564" s="8"/>
      <c r="G564" s="15"/>
      <c r="H564" s="16"/>
    </row>
    <row r="565" customFormat="false" ht="12.8" hidden="false" customHeight="false" outlineLevel="0" collapsed="false">
      <c r="A565" s="13"/>
      <c r="B565" s="26"/>
      <c r="C565" s="11" t="n">
        <v>71.366</v>
      </c>
      <c r="D565" s="11" t="n">
        <v>16324.567</v>
      </c>
      <c r="E565" s="8"/>
      <c r="F565" s="8"/>
      <c r="G565" s="15"/>
      <c r="H565" s="16"/>
    </row>
    <row r="566" customFormat="false" ht="12.8" hidden="false" customHeight="false" outlineLevel="0" collapsed="false">
      <c r="A566" s="13"/>
      <c r="B566" s="26"/>
      <c r="C566" s="11" t="n">
        <v>71.458</v>
      </c>
      <c r="D566" s="11" t="n">
        <v>16529.307</v>
      </c>
      <c r="E566" s="8"/>
      <c r="F566" s="8"/>
      <c r="G566" s="15"/>
      <c r="H566" s="16"/>
    </row>
    <row r="567" customFormat="false" ht="12.8" hidden="false" customHeight="false" outlineLevel="0" collapsed="false">
      <c r="A567" s="13"/>
      <c r="B567" s="26"/>
      <c r="C567" s="11" t="n">
        <v>71.959</v>
      </c>
      <c r="D567" s="11" t="n">
        <v>16338.025</v>
      </c>
      <c r="E567" s="8"/>
      <c r="F567" s="8"/>
      <c r="G567" s="15"/>
      <c r="H567" s="16"/>
    </row>
    <row r="568" customFormat="false" ht="12.8" hidden="false" customHeight="false" outlineLevel="0" collapsed="false">
      <c r="A568" s="13"/>
      <c r="B568" s="26"/>
      <c r="C568" s="11" t="n">
        <v>72.411</v>
      </c>
      <c r="D568" s="11" t="n">
        <v>16418.54</v>
      </c>
      <c r="E568" s="8"/>
      <c r="F568" s="8"/>
      <c r="G568" s="15"/>
      <c r="H568" s="16"/>
    </row>
    <row r="569" customFormat="false" ht="12.8" hidden="false" customHeight="false" outlineLevel="0" collapsed="false">
      <c r="A569" s="13"/>
      <c r="B569" s="26"/>
      <c r="C569" s="11" t="n">
        <v>73.442</v>
      </c>
      <c r="D569" s="11" t="n">
        <v>16347.143</v>
      </c>
      <c r="E569" s="8"/>
      <c r="F569" s="8"/>
      <c r="G569" s="15"/>
      <c r="H569" s="16"/>
    </row>
    <row r="570" customFormat="false" ht="12.8" hidden="false" customHeight="false" outlineLevel="0" collapsed="false">
      <c r="A570" s="13"/>
      <c r="B570" s="26"/>
      <c r="C570" s="11" t="n">
        <v>73.941</v>
      </c>
      <c r="D570" s="11" t="n">
        <v>16353.619</v>
      </c>
      <c r="E570" s="8"/>
      <c r="F570" s="8"/>
      <c r="G570" s="15"/>
      <c r="H570" s="16"/>
    </row>
    <row r="571" customFormat="false" ht="12.8" hidden="false" customHeight="false" outlineLevel="0" collapsed="false">
      <c r="A571" s="13"/>
      <c r="B571" s="27"/>
      <c r="C571" s="11" t="n">
        <v>74.07</v>
      </c>
      <c r="D571" s="11" t="n">
        <v>16290.785</v>
      </c>
      <c r="E571" s="8"/>
      <c r="F571" s="8"/>
      <c r="G571" s="15"/>
      <c r="H571" s="16"/>
    </row>
    <row r="572" customFormat="false" ht="12.8" hidden="false" customHeight="false" outlineLevel="0" collapsed="false">
      <c r="A572" s="13"/>
      <c r="B572" s="25" t="s">
        <v>13</v>
      </c>
      <c r="C572" s="11" t="n">
        <v>79.24</v>
      </c>
      <c r="D572" s="11" t="n">
        <v>16758.773</v>
      </c>
      <c r="E572" s="12" t="n">
        <f aca="false">AVERAGE(C572:C581)</f>
        <v>82.37724</v>
      </c>
      <c r="F572" s="12" t="n">
        <f aca="false">AVERAGE(D572:D581)</f>
        <v>16296.4255</v>
      </c>
      <c r="G572" s="12" t="n">
        <f aca="false">AVERAGE(E572,E592,E612,E632,E652)</f>
        <v>89.61637</v>
      </c>
      <c r="H572" s="12" t="n">
        <f aca="false">AVERAGE(F572,F592,F612,F632,F652)</f>
        <v>16413.41125</v>
      </c>
    </row>
    <row r="573" customFormat="false" ht="12.8" hidden="false" customHeight="false" outlineLevel="0" collapsed="false">
      <c r="A573" s="13"/>
      <c r="B573" s="26"/>
      <c r="C573" s="11" t="n">
        <v>80.146</v>
      </c>
      <c r="D573" s="11" t="n">
        <v>16699.08</v>
      </c>
      <c r="E573" s="21"/>
      <c r="F573" s="21"/>
      <c r="G573" s="15"/>
      <c r="H573" s="16"/>
    </row>
    <row r="574" customFormat="false" ht="12.8" hidden="false" customHeight="false" outlineLevel="0" collapsed="false">
      <c r="A574" s="13"/>
      <c r="B574" s="26"/>
      <c r="C574" s="11" t="n">
        <v>81.243</v>
      </c>
      <c r="D574" s="11" t="n">
        <v>16349.974</v>
      </c>
      <c r="E574" s="8"/>
      <c r="F574" s="8"/>
      <c r="G574" s="15"/>
      <c r="H574" s="16"/>
    </row>
    <row r="575" customFormat="false" ht="12.8" hidden="false" customHeight="false" outlineLevel="0" collapsed="false">
      <c r="A575" s="13"/>
      <c r="B575" s="26"/>
      <c r="C575" s="11" t="n">
        <v>81.935</v>
      </c>
      <c r="D575" s="11" t="n">
        <v>16710.393</v>
      </c>
      <c r="E575" s="8"/>
      <c r="F575" s="8"/>
      <c r="G575" s="15"/>
      <c r="H575" s="16"/>
    </row>
    <row r="576" customFormat="false" ht="12.8" hidden="false" customHeight="false" outlineLevel="0" collapsed="false">
      <c r="A576" s="13"/>
      <c r="B576" s="26"/>
      <c r="C576" s="11" t="n">
        <v>83.137</v>
      </c>
      <c r="D576" s="11" t="n">
        <v>16478.385</v>
      </c>
      <c r="E576" s="8"/>
      <c r="F576" s="8"/>
      <c r="G576" s="15"/>
      <c r="H576" s="16"/>
    </row>
    <row r="577" customFormat="false" ht="12.8" hidden="false" customHeight="false" outlineLevel="0" collapsed="false">
      <c r="A577" s="13"/>
      <c r="B577" s="26"/>
      <c r="C577" s="11" t="n">
        <v>83.241</v>
      </c>
      <c r="D577" s="11" t="n">
        <v>15787.444</v>
      </c>
      <c r="E577" s="8"/>
      <c r="F577" s="8"/>
      <c r="G577" s="15"/>
      <c r="H577" s="16"/>
    </row>
    <row r="578" customFormat="false" ht="12.8" hidden="false" customHeight="false" outlineLevel="0" collapsed="false">
      <c r="A578" s="13"/>
      <c r="B578" s="26"/>
      <c r="C578" s="11" t="n">
        <v>83.417</v>
      </c>
      <c r="D578" s="11" t="n">
        <v>15977.736</v>
      </c>
      <c r="E578" s="8"/>
      <c r="F578" s="8"/>
      <c r="G578" s="15"/>
      <c r="H578" s="16"/>
    </row>
    <row r="579" customFormat="false" ht="12.8" hidden="false" customHeight="false" outlineLevel="0" collapsed="false">
      <c r="A579" s="13"/>
      <c r="B579" s="26"/>
      <c r="C579" s="11" t="n">
        <v>83.455</v>
      </c>
      <c r="D579" s="11" t="n">
        <v>16423.723</v>
      </c>
      <c r="E579" s="8"/>
      <c r="F579" s="8"/>
      <c r="G579" s="15"/>
      <c r="H579" s="16"/>
    </row>
    <row r="580" customFormat="false" ht="12.8" hidden="false" customHeight="false" outlineLevel="0" collapsed="false">
      <c r="A580" s="13"/>
      <c r="B580" s="26"/>
      <c r="C580" s="11" t="n">
        <v>83.602</v>
      </c>
      <c r="D580" s="11" t="n">
        <v>15708.056</v>
      </c>
      <c r="E580" s="8"/>
      <c r="F580" s="8"/>
      <c r="G580" s="15"/>
      <c r="H580" s="16"/>
    </row>
    <row r="581" customFormat="false" ht="12.8" hidden="false" customHeight="false" outlineLevel="0" collapsed="false">
      <c r="A581" s="13"/>
      <c r="B581" s="27"/>
      <c r="C581" s="11" t="n">
        <v>84.3564</v>
      </c>
      <c r="D581" s="11" t="n">
        <v>16070.691</v>
      </c>
      <c r="E581" s="8"/>
      <c r="F581" s="8"/>
      <c r="G581" s="15"/>
      <c r="H581" s="16"/>
    </row>
    <row r="582" customFormat="false" ht="12.8" hidden="false" customHeight="false" outlineLevel="0" collapsed="false">
      <c r="A582" s="13"/>
      <c r="B582" s="25" t="s">
        <v>14</v>
      </c>
      <c r="C582" s="11" t="n">
        <v>85.699</v>
      </c>
      <c r="D582" s="11" t="n">
        <v>16688.273</v>
      </c>
      <c r="E582" s="12" t="n">
        <f aca="false">AVERAGE(C582:C591)</f>
        <v>86.709</v>
      </c>
      <c r="F582" s="12" t="n">
        <f aca="false">AVERAGE(D582:D591)</f>
        <v>16495.5791</v>
      </c>
      <c r="G582" s="12" t="n">
        <f aca="false">AVERAGE(E582,E602,E622,E642,E662)</f>
        <v>86.709</v>
      </c>
      <c r="H582" s="12" t="n">
        <f aca="false">AVERAGE(F582,F602,F622,F642,F662)</f>
        <v>16495.5791</v>
      </c>
    </row>
    <row r="583" customFormat="false" ht="12.8" hidden="false" customHeight="false" outlineLevel="0" collapsed="false">
      <c r="A583" s="13"/>
      <c r="B583" s="26"/>
      <c r="C583" s="11" t="n">
        <v>85.716</v>
      </c>
      <c r="D583" s="11" t="n">
        <v>16340.679</v>
      </c>
      <c r="E583" s="21"/>
      <c r="F583" s="21"/>
      <c r="G583" s="15"/>
      <c r="H583" s="16"/>
    </row>
    <row r="584" customFormat="false" ht="12.8" hidden="false" customHeight="false" outlineLevel="0" collapsed="false">
      <c r="A584" s="13"/>
      <c r="B584" s="26"/>
      <c r="C584" s="11" t="n">
        <v>85.755</v>
      </c>
      <c r="D584" s="11" t="n">
        <v>16439.512</v>
      </c>
      <c r="E584" s="8"/>
      <c r="F584" s="8"/>
      <c r="G584" s="15"/>
      <c r="H584" s="16"/>
    </row>
    <row r="585" customFormat="false" ht="12.8" hidden="false" customHeight="false" outlineLevel="0" collapsed="false">
      <c r="A585" s="13"/>
      <c r="B585" s="26"/>
      <c r="C585" s="11" t="n">
        <v>86.39</v>
      </c>
      <c r="D585" s="11" t="n">
        <v>16734.889</v>
      </c>
      <c r="E585" s="8"/>
      <c r="F585" s="8"/>
      <c r="G585" s="15"/>
      <c r="H585" s="16"/>
    </row>
    <row r="586" customFormat="false" ht="12.8" hidden="false" customHeight="false" outlineLevel="0" collapsed="false">
      <c r="A586" s="13"/>
      <c r="B586" s="26"/>
      <c r="C586" s="11" t="n">
        <v>86.511</v>
      </c>
      <c r="D586" s="11" t="n">
        <v>16468.334</v>
      </c>
      <c r="E586" s="8"/>
      <c r="F586" s="8"/>
      <c r="G586" s="15"/>
      <c r="H586" s="16"/>
    </row>
    <row r="587" customFormat="false" ht="12.8" hidden="false" customHeight="false" outlineLevel="0" collapsed="false">
      <c r="A587" s="13"/>
      <c r="B587" s="26"/>
      <c r="C587" s="11" t="n">
        <v>86.661</v>
      </c>
      <c r="D587" s="11" t="n">
        <v>16325.747</v>
      </c>
      <c r="E587" s="8"/>
      <c r="F587" s="8"/>
      <c r="G587" s="15"/>
      <c r="H587" s="16"/>
    </row>
    <row r="588" customFormat="false" ht="12.8" hidden="false" customHeight="false" outlineLevel="0" collapsed="false">
      <c r="A588" s="13"/>
      <c r="B588" s="26"/>
      <c r="C588" s="11" t="n">
        <v>87.09</v>
      </c>
      <c r="D588" s="11" t="n">
        <v>16213.019</v>
      </c>
      <c r="E588" s="8"/>
      <c r="F588" s="8"/>
      <c r="G588" s="15"/>
      <c r="H588" s="16"/>
    </row>
    <row r="589" customFormat="false" ht="12.8" hidden="false" customHeight="false" outlineLevel="0" collapsed="false">
      <c r="A589" s="13"/>
      <c r="B589" s="26"/>
      <c r="C589" s="11" t="n">
        <v>87.245</v>
      </c>
      <c r="D589" s="11" t="n">
        <v>16728.383</v>
      </c>
      <c r="E589" s="8"/>
      <c r="F589" s="8"/>
      <c r="G589" s="15"/>
      <c r="H589" s="16"/>
    </row>
    <row r="590" customFormat="false" ht="12.8" hidden="false" customHeight="false" outlineLevel="0" collapsed="false">
      <c r="A590" s="13"/>
      <c r="B590" s="26"/>
      <c r="C590" s="11" t="n">
        <v>87.793</v>
      </c>
      <c r="D590" s="11" t="n">
        <v>16569.047</v>
      </c>
      <c r="E590" s="8"/>
      <c r="F590" s="8"/>
      <c r="G590" s="15"/>
      <c r="H590" s="16"/>
    </row>
    <row r="591" customFormat="false" ht="12.8" hidden="false" customHeight="false" outlineLevel="0" collapsed="false">
      <c r="A591" s="13"/>
      <c r="B591" s="27"/>
      <c r="C591" s="11" t="n">
        <v>88.23</v>
      </c>
      <c r="D591" s="11" t="n">
        <v>16447.908</v>
      </c>
      <c r="E591" s="8"/>
      <c r="F591" s="8"/>
      <c r="G591" s="15"/>
      <c r="H591" s="16"/>
    </row>
    <row r="592" customFormat="false" ht="12.8" hidden="false" customHeight="false" outlineLevel="0" collapsed="false">
      <c r="A592" s="13"/>
      <c r="B592" s="25" t="s">
        <v>15</v>
      </c>
      <c r="C592" s="11" t="n">
        <v>94.327</v>
      </c>
      <c r="D592" s="11" t="n">
        <v>16617.55</v>
      </c>
      <c r="E592" s="12" t="n">
        <f aca="false">AVERAGE(C592:C601)</f>
        <v>96.8555</v>
      </c>
      <c r="F592" s="12" t="n">
        <f aca="false">AVERAGE(D592:D601)</f>
        <v>16530.397</v>
      </c>
      <c r="G592" s="12" t="n">
        <f aca="false">AVERAGE(E592,E612,E632,E652,E672)</f>
        <v>96.8555</v>
      </c>
      <c r="H592" s="12" t="n">
        <f aca="false">AVERAGE(F592,F612,F632,F652,F672)</f>
        <v>16530.397</v>
      </c>
    </row>
    <row r="593" customFormat="false" ht="12.8" hidden="false" customHeight="false" outlineLevel="0" collapsed="false">
      <c r="A593" s="13"/>
      <c r="B593" s="26"/>
      <c r="C593" s="11" t="n">
        <v>94.542</v>
      </c>
      <c r="D593" s="11" t="n">
        <v>16710.91</v>
      </c>
      <c r="E593" s="21"/>
      <c r="F593" s="21"/>
      <c r="G593" s="15"/>
      <c r="H593" s="21"/>
    </row>
    <row r="594" customFormat="false" ht="12.8" hidden="false" customHeight="false" outlineLevel="0" collapsed="false">
      <c r="A594" s="13"/>
      <c r="B594" s="26"/>
      <c r="C594" s="11" t="n">
        <v>95.242</v>
      </c>
      <c r="D594" s="11" t="n">
        <v>16535.5</v>
      </c>
      <c r="E594" s="8"/>
      <c r="F594" s="8"/>
      <c r="G594" s="15"/>
      <c r="H594" s="15"/>
    </row>
    <row r="595" customFormat="false" ht="12.8" hidden="false" customHeight="false" outlineLevel="0" collapsed="false">
      <c r="A595" s="13"/>
      <c r="B595" s="26"/>
      <c r="C595" s="11" t="n">
        <v>95.621</v>
      </c>
      <c r="D595" s="11" t="n">
        <v>16488.01</v>
      </c>
      <c r="E595" s="8"/>
      <c r="F595" s="8"/>
      <c r="G595" s="15"/>
      <c r="H595" s="15"/>
    </row>
    <row r="596" customFormat="false" ht="12.8" hidden="false" customHeight="false" outlineLevel="0" collapsed="false">
      <c r="A596" s="13"/>
      <c r="B596" s="26"/>
      <c r="C596" s="11" t="n">
        <v>96.565</v>
      </c>
      <c r="D596" s="11" t="n">
        <v>16738.99</v>
      </c>
      <c r="E596" s="8"/>
      <c r="F596" s="8"/>
      <c r="G596" s="15"/>
      <c r="H596" s="15"/>
    </row>
    <row r="597" customFormat="false" ht="12.8" hidden="false" customHeight="false" outlineLevel="0" collapsed="false">
      <c r="A597" s="13"/>
      <c r="B597" s="26"/>
      <c r="C597" s="11" t="n">
        <v>97.442</v>
      </c>
      <c r="D597" s="11" t="n">
        <v>16474.49</v>
      </c>
      <c r="E597" s="8"/>
      <c r="F597" s="8"/>
      <c r="G597" s="15"/>
      <c r="H597" s="15"/>
    </row>
    <row r="598" customFormat="false" ht="12.8" hidden="false" customHeight="false" outlineLevel="0" collapsed="false">
      <c r="A598" s="13"/>
      <c r="B598" s="26"/>
      <c r="C598" s="11" t="n">
        <v>98.284</v>
      </c>
      <c r="D598" s="11" t="n">
        <v>16251.68</v>
      </c>
      <c r="E598" s="8"/>
      <c r="F598" s="8"/>
      <c r="G598" s="15"/>
      <c r="H598" s="15"/>
    </row>
    <row r="599" customFormat="false" ht="12.8" hidden="false" customHeight="false" outlineLevel="0" collapsed="false">
      <c r="A599" s="13"/>
      <c r="B599" s="26"/>
      <c r="C599" s="11" t="n">
        <v>98.512</v>
      </c>
      <c r="D599" s="11" t="n">
        <v>16303.8</v>
      </c>
      <c r="E599" s="8"/>
      <c r="F599" s="8"/>
      <c r="G599" s="15"/>
      <c r="H599" s="15"/>
    </row>
    <row r="600" customFormat="false" ht="12.8" hidden="false" customHeight="false" outlineLevel="0" collapsed="false">
      <c r="A600" s="13"/>
      <c r="B600" s="26"/>
      <c r="C600" s="11" t="n">
        <v>98.916</v>
      </c>
      <c r="D600" s="11" t="n">
        <v>16618.65</v>
      </c>
      <c r="E600" s="8"/>
      <c r="F600" s="8"/>
      <c r="G600" s="15"/>
      <c r="H600" s="15"/>
    </row>
    <row r="601" customFormat="false" ht="12.8" hidden="false" customHeight="false" outlineLevel="0" collapsed="false">
      <c r="A601" s="20"/>
      <c r="B601" s="27"/>
      <c r="C601" s="11" t="n">
        <v>99.104</v>
      </c>
      <c r="D601" s="11" t="n">
        <v>16564.39</v>
      </c>
      <c r="E601" s="8"/>
      <c r="F601" s="8"/>
      <c r="G601" s="15"/>
      <c r="H601" s="15"/>
    </row>
    <row r="602" customFormat="false" ht="12.8" hidden="false" customHeight="true" outlineLevel="0" collapsed="false">
      <c r="C602" s="2"/>
      <c r="D602" s="2"/>
      <c r="E602" s="8"/>
      <c r="F602" s="8"/>
      <c r="G602" s="15"/>
      <c r="H602" s="15"/>
    </row>
    <row r="603" customFormat="false" ht="12.8" hidden="false" customHeight="true" outlineLevel="0" collapsed="false">
      <c r="C603" s="2"/>
      <c r="D603" s="2"/>
      <c r="E603" s="15"/>
      <c r="F603" s="15"/>
      <c r="G603" s="15"/>
      <c r="H60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2025-09-25T20:50:31Z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