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wyniki_profiler" sheetId="1" state="visible" r:id="rId3"/>
    <sheet name="Tabela przestawna_wyniki_profil" sheetId="2" state="visible" r:id="rId4"/>
    <sheet name="Tabela przestawna_wyniki_prof-1" sheetId="3" state="visible" r:id="rId5"/>
    <sheet name="Arkusz3" sheetId="4" state="visible" r:id="rId6"/>
    <sheet name="Arkusz5" sheetId="5" state="visible" r:id="rId7"/>
  </sheets>
  <calcPr iterateCount="100" refMode="A1" iterate="false" iterateDelta="0.001"/>
  <pivotCaches>
    <pivotCache cacheId="1" r:id="rId9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<sst xmlns="http://schemas.openxmlformats.org/spreadsheetml/2006/main" count="367" uniqueCount="26">
  <si>
    <t xml:space="preserve">Algorytm</t>
  </si>
  <si>
    <t xml:space="preserve">Rozmiar [MB]</t>
  </si>
  <si>
    <t xml:space="preserve">Całkowity czas</t>
  </si>
  <si>
    <t xml:space="preserve">Walidacja</t>
  </si>
  <si>
    <t xml:space="preserve">Wczytanie</t>
  </si>
  <si>
    <t xml:space="preserve">Pamięć</t>
  </si>
  <si>
    <t xml:space="preserve">BufferReader</t>
  </si>
  <si>
    <t xml:space="preserve">Scanner</t>
  </si>
  <si>
    <t xml:space="preserve">FilesLines</t>
  </si>
  <si>
    <t xml:space="preserve">FileReader</t>
  </si>
  <si>
    <t xml:space="preserve">CSVReader</t>
  </si>
  <si>
    <t xml:space="preserve">BufferReaderWithoutValidation</t>
  </si>
  <si>
    <t xml:space="preserve">ScannerWithoutValidation</t>
  </si>
  <si>
    <t xml:space="preserve">FilesLinesWithoutValidation</t>
  </si>
  <si>
    <t xml:space="preserve">FileReaderWithoutValidation</t>
  </si>
  <si>
    <t xml:space="preserve">CSVReaderWithoutValidation</t>
  </si>
  <si>
    <t xml:space="preserve">(pusty)</t>
  </si>
  <si>
    <t xml:space="preserve">Razem Wynik</t>
  </si>
  <si>
    <t xml:space="preserve">Średni czas</t>
  </si>
  <si>
    <t xml:space="preserve">Śr walidacja</t>
  </si>
  <si>
    <t xml:space="preserve">Śr wczytanie</t>
  </si>
  <si>
    <t xml:space="preserve">śr pamięć</t>
  </si>
  <si>
    <t xml:space="preserve">Śr grupy czas</t>
  </si>
  <si>
    <t xml:space="preserve">Śr grupy walidacja</t>
  </si>
  <si>
    <t xml:space="preserve">Śr grupy wczytanie</t>
  </si>
  <si>
    <t xml:space="preserve">Śr grupy pamięć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</si>
</sst>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,##0.00"/>
    <numFmt numFmtId="167" formatCode="#,##0.000"/>
  </numFmts>
  <fonts count="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0"/>
      <name val="Arial"/>
      <family val="2"/>
      <charset val="238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5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5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8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9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0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1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7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1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1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8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5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10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9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1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4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8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7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0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11" xfId="20" applyFont="fals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Kategoria tabeli przestawnej" xfId="20"/>
    <cellStyle name="Narożnik tabeli przestawnej" xfId="21"/>
    <cellStyle name="Pole tabeli przestawnej" xfId="22"/>
    <cellStyle name="Tytuł tabeli przestawnej" xfId="23"/>
    <cellStyle name="Wartość tabeli przestawnej" xfId="24"/>
    <cellStyle name="Wynik tabeli przestawnej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całkowitego czasu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Arkusz3!$A$2</c:f>
              <c:strCache>
                <c:ptCount val="1"/>
                <c:pt idx="0">
                  <c:v>BufferReader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Arkusz3!$B$2:$B$19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Arkusz3!$G$2:$G$19</c:f>
              <c:numCache>
                <c:formatCode>#,##0.00</c:formatCode>
                <c:ptCount val="18"/>
                <c:pt idx="0">
                  <c:v>1.45733333333333</c:v>
                </c:pt>
                <c:pt idx="3">
                  <c:v>3.40433333333333</c:v>
                </c:pt>
                <c:pt idx="6">
                  <c:v>6.56466666666667</c:v>
                </c:pt>
                <c:pt idx="9">
                  <c:v>13.448</c:v>
                </c:pt>
                <c:pt idx="12">
                  <c:v>29.641</c:v>
                </c:pt>
                <c:pt idx="15">
                  <c:v>65.9196666666667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Arkusz3!$A$38</c:f>
              <c:strCache>
                <c:ptCount val="1"/>
                <c:pt idx="0">
                  <c:v>CSVReader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Arkusz3!$B$38:$B$55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Arkusz3!$G$38:$G$55</c:f>
              <c:numCache>
                <c:formatCode>#,##0.00</c:formatCode>
                <c:ptCount val="18"/>
                <c:pt idx="0">
                  <c:v>1.82066666666667</c:v>
                </c:pt>
                <c:pt idx="3">
                  <c:v>4.07433333333333</c:v>
                </c:pt>
                <c:pt idx="6">
                  <c:v>8.20133333333333</c:v>
                </c:pt>
                <c:pt idx="9">
                  <c:v>17.0696666666667</c:v>
                </c:pt>
                <c:pt idx="12">
                  <c:v>35.9403333333333</c:v>
                </c:pt>
                <c:pt idx="15">
                  <c:v>77.9056666666667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Arkusz3!$A$74</c:f>
              <c:strCache>
                <c:ptCount val="1"/>
                <c:pt idx="0">
                  <c:v>FileReader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Arkusz3!$B$74:$B$91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Arkusz3!$G$74:$G$91</c:f>
              <c:numCache>
                <c:formatCode>#,##0.00</c:formatCode>
                <c:ptCount val="18"/>
                <c:pt idx="0">
                  <c:v>1.643</c:v>
                </c:pt>
                <c:pt idx="3">
                  <c:v>3.58533333333333</c:v>
                </c:pt>
                <c:pt idx="6">
                  <c:v>7.65666666666667</c:v>
                </c:pt>
                <c:pt idx="9">
                  <c:v>14.8063333333333</c:v>
                </c:pt>
                <c:pt idx="12">
                  <c:v>32.2466666666667</c:v>
                </c:pt>
                <c:pt idx="15">
                  <c:v>67.248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Arkusz3!$A$110</c:f>
              <c:strCache>
                <c:ptCount val="1"/>
                <c:pt idx="0">
                  <c:v>FilesLines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Arkusz3!$B$110:$B$127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Arkusz3!$G$110:$G$127</c:f>
              <c:numCache>
                <c:formatCode>#,##0.00</c:formatCode>
                <c:ptCount val="18"/>
                <c:pt idx="0">
                  <c:v>1.54266666666667</c:v>
                </c:pt>
                <c:pt idx="3">
                  <c:v>3.29933333333333</c:v>
                </c:pt>
                <c:pt idx="6">
                  <c:v>6.67733333333333</c:v>
                </c:pt>
                <c:pt idx="9">
                  <c:v>13.7893333333333</c:v>
                </c:pt>
                <c:pt idx="12">
                  <c:v>29.6143333333333</c:v>
                </c:pt>
                <c:pt idx="15">
                  <c:v>59.6526666666667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Arkusz3!$A$146</c:f>
              <c:strCache>
                <c:ptCount val="1"/>
                <c:pt idx="0">
                  <c:v>Scanner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Arkusz3!$B$146:$B$163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Arkusz3!$G$146:$G$163</c:f>
              <c:numCache>
                <c:formatCode>#,##0.00</c:formatCode>
                <c:ptCount val="18"/>
                <c:pt idx="0">
                  <c:v>1.74433333333333</c:v>
                </c:pt>
                <c:pt idx="3">
                  <c:v>4.28566666666667</c:v>
                </c:pt>
                <c:pt idx="6">
                  <c:v>8.41566666666667</c:v>
                </c:pt>
                <c:pt idx="9">
                  <c:v>16.884</c:v>
                </c:pt>
                <c:pt idx="12">
                  <c:v>35.792</c:v>
                </c:pt>
                <c:pt idx="15">
                  <c:v>72.7186666666667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Arkusz3!$A$20</c:f>
              <c:strCache>
                <c:ptCount val="1"/>
                <c:pt idx="0">
                  <c:v>BufferReaderWithoutValidation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Arkusz3!$B$20:$B$37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Arkusz3!$G$20:$G$37</c:f>
              <c:numCache>
                <c:formatCode>#,##0.00</c:formatCode>
                <c:ptCount val="18"/>
                <c:pt idx="0">
                  <c:v>1.56833333333333</c:v>
                </c:pt>
                <c:pt idx="3">
                  <c:v>3.37366666666667</c:v>
                </c:pt>
                <c:pt idx="6">
                  <c:v>6.741</c:v>
                </c:pt>
                <c:pt idx="9">
                  <c:v>14.444</c:v>
                </c:pt>
                <c:pt idx="12">
                  <c:v>30.9036666666667</c:v>
                </c:pt>
                <c:pt idx="15">
                  <c:v>65.9073333333333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Arkusz3!$A$56</c:f>
              <c:strCache>
                <c:ptCount val="1"/>
                <c:pt idx="0">
                  <c:v>CSVReaderWithoutValidation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Arkusz3!$B$56:$B$73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Arkusz3!$G$56:$G$73</c:f>
              <c:numCache>
                <c:formatCode>#,##0.00</c:formatCode>
                <c:ptCount val="18"/>
                <c:pt idx="0">
                  <c:v>2.11566666666667</c:v>
                </c:pt>
                <c:pt idx="3">
                  <c:v>5.34433333333333</c:v>
                </c:pt>
                <c:pt idx="6">
                  <c:v>10.54</c:v>
                </c:pt>
                <c:pt idx="9">
                  <c:v>21.5523333333333</c:v>
                </c:pt>
                <c:pt idx="12">
                  <c:v>46.03</c:v>
                </c:pt>
                <c:pt idx="15">
                  <c:v>96.317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Arkusz3!$A$92</c:f>
              <c:strCache>
                <c:ptCount val="1"/>
                <c:pt idx="0">
                  <c:v>FileReaderWithoutValidation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Arkusz3!$B$92:$B$109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Arkusz3!$G$92:$G$109</c:f>
              <c:numCache>
                <c:formatCode>#,##0.00</c:formatCode>
                <c:ptCount val="18"/>
                <c:pt idx="0">
                  <c:v>1.70966666666667</c:v>
                </c:pt>
                <c:pt idx="3">
                  <c:v>3.67966666666667</c:v>
                </c:pt>
                <c:pt idx="6">
                  <c:v>7.57933333333333</c:v>
                </c:pt>
                <c:pt idx="9">
                  <c:v>16.2783333333333</c:v>
                </c:pt>
                <c:pt idx="12">
                  <c:v>33.9036666666667</c:v>
                </c:pt>
                <c:pt idx="15">
                  <c:v>72.905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Arkusz3!$A$128</c:f>
              <c:strCache>
                <c:ptCount val="1"/>
                <c:pt idx="0">
                  <c:v>FilesLinesWithoutValidation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Arkusz3!$B$128:$B$145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Arkusz3!$G$128:$G$145</c:f>
              <c:numCache>
                <c:formatCode>#,##0.00</c:formatCode>
                <c:ptCount val="18"/>
                <c:pt idx="0">
                  <c:v>1.58066666666667</c:v>
                </c:pt>
                <c:pt idx="3">
                  <c:v>3.45266666666667</c:v>
                </c:pt>
                <c:pt idx="6">
                  <c:v>6.782</c:v>
                </c:pt>
                <c:pt idx="9">
                  <c:v>14.3356666666667</c:v>
                </c:pt>
                <c:pt idx="12">
                  <c:v>30.523</c:v>
                </c:pt>
                <c:pt idx="15">
                  <c:v>67.667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Arkusz3!$A$164</c:f>
              <c:strCache>
                <c:ptCount val="1"/>
                <c:pt idx="0">
                  <c:v>ScannerWithoutValidation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Arkusz3!$B$164:$B$181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Arkusz3!$G$164:$G$181</c:f>
              <c:numCache>
                <c:formatCode>#,##0.00</c:formatCode>
                <c:ptCount val="18"/>
                <c:pt idx="0">
                  <c:v>1.92366666666667</c:v>
                </c:pt>
                <c:pt idx="3">
                  <c:v>4.38</c:v>
                </c:pt>
                <c:pt idx="6">
                  <c:v>8.54233333333333</c:v>
                </c:pt>
                <c:pt idx="9">
                  <c:v>18.0526666666667</c:v>
                </c:pt>
                <c:pt idx="12">
                  <c:v>37.3986666666667</c:v>
                </c:pt>
                <c:pt idx="15">
                  <c:v>78.2676666666667</c:v>
                </c:pt>
              </c:numCache>
            </c:numRef>
          </c:yVal>
          <c:smooth val="0"/>
        </c:ser>
        <c:axId val="85538725"/>
        <c:axId val="86528155"/>
      </c:scatterChart>
      <c:valAx>
        <c:axId val="85538725"/>
        <c:scaling>
          <c:orientation val="minMax"/>
          <c:max val="40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86528155"/>
        <c:crosses val="autoZero"/>
        <c:crossBetween val="midCat"/>
      </c:valAx>
      <c:valAx>
        <c:axId val="8652815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Czas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8553872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czasu walidacji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Arkusz3!$A$2</c:f>
              <c:strCache>
                <c:ptCount val="1"/>
                <c:pt idx="0">
                  <c:v>BufferReader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Arkusz3!$B$2:$B$19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Arkusz3!$H$2:$H$19</c:f>
              <c:numCache>
                <c:formatCode>#,##0.00</c:formatCode>
                <c:ptCount val="18"/>
                <c:pt idx="0">
                  <c:v>1.013</c:v>
                </c:pt>
                <c:pt idx="3">
                  <c:v>2.39066666666667</c:v>
                </c:pt>
                <c:pt idx="6">
                  <c:v>4.81233333333333</c:v>
                </c:pt>
                <c:pt idx="9">
                  <c:v>9.98133333333333</c:v>
                </c:pt>
                <c:pt idx="12">
                  <c:v>21.842</c:v>
                </c:pt>
                <c:pt idx="15">
                  <c:v>49.9403333333333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Arkusz3!$A$38</c:f>
              <c:strCache>
                <c:ptCount val="1"/>
                <c:pt idx="0">
                  <c:v>CSVReader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Arkusz3!$B$38:$B$55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Arkusz3!$H$38:$H$55</c:f>
              <c:numCache>
                <c:formatCode>#,##0.00</c:formatCode>
                <c:ptCount val="18"/>
                <c:pt idx="0">
                  <c:v>1.121</c:v>
                </c:pt>
                <c:pt idx="3">
                  <c:v>2.28833333333333</c:v>
                </c:pt>
                <c:pt idx="6">
                  <c:v>4.57133333333333</c:v>
                </c:pt>
                <c:pt idx="9">
                  <c:v>9.916</c:v>
                </c:pt>
                <c:pt idx="12">
                  <c:v>21.311</c:v>
                </c:pt>
                <c:pt idx="15">
                  <c:v>48.2896666666667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Arkusz3!$A$74</c:f>
              <c:strCache>
                <c:ptCount val="1"/>
                <c:pt idx="0">
                  <c:v>FileReader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Arkusz3!$B$74:$B$91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Arkusz3!$H$74:$H$91</c:f>
              <c:numCache>
                <c:formatCode>#,##0.00</c:formatCode>
                <c:ptCount val="18"/>
                <c:pt idx="0">
                  <c:v>1.034</c:v>
                </c:pt>
                <c:pt idx="3">
                  <c:v>2.33733333333333</c:v>
                </c:pt>
                <c:pt idx="6">
                  <c:v>4.809</c:v>
                </c:pt>
                <c:pt idx="9">
                  <c:v>10.1883333333333</c:v>
                </c:pt>
                <c:pt idx="12">
                  <c:v>21.9866666666667</c:v>
                </c:pt>
                <c:pt idx="15">
                  <c:v>47.3693333333333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Arkusz3!$A$110</c:f>
              <c:strCache>
                <c:ptCount val="1"/>
                <c:pt idx="0">
                  <c:v>FilesLines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Arkusz3!$B$110:$B$127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Arkusz3!$H$110:$H$127</c:f>
              <c:numCache>
                <c:formatCode>#,##0.00</c:formatCode>
                <c:ptCount val="18"/>
                <c:pt idx="0">
                  <c:v>1.068</c:v>
                </c:pt>
                <c:pt idx="3">
                  <c:v>2.292</c:v>
                </c:pt>
                <c:pt idx="6">
                  <c:v>4.69366666666667</c:v>
                </c:pt>
                <c:pt idx="9">
                  <c:v>9.833</c:v>
                </c:pt>
                <c:pt idx="12">
                  <c:v>21.657</c:v>
                </c:pt>
                <c:pt idx="15">
                  <c:v>44.606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Arkusz3!$A$146</c:f>
              <c:strCache>
                <c:ptCount val="1"/>
                <c:pt idx="0">
                  <c:v>Scanner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Arkusz3!$B$146:$B$163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Arkusz3!$H$146:$H$163</c:f>
              <c:numCache>
                <c:formatCode>#,##0.00</c:formatCode>
                <c:ptCount val="18"/>
                <c:pt idx="0">
                  <c:v>0.948333333333333</c:v>
                </c:pt>
                <c:pt idx="3">
                  <c:v>2.43166666666667</c:v>
                </c:pt>
                <c:pt idx="6">
                  <c:v>4.67533333333333</c:v>
                </c:pt>
                <c:pt idx="9">
                  <c:v>9.794</c:v>
                </c:pt>
                <c:pt idx="12">
                  <c:v>21.3283333333333</c:v>
                </c:pt>
                <c:pt idx="15">
                  <c:v>45.6806666666667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Arkusz3!$A$20</c:f>
              <c:strCache>
                <c:ptCount val="1"/>
                <c:pt idx="0">
                  <c:v>BufferReaderWithoutValidation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Arkusz3!$B$20:$B$37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Arkusz3!$H$20:$H$37</c:f>
              <c:numCache>
                <c:formatCode>#,##0.00</c:formatCode>
                <c:ptCount val="18"/>
                <c:pt idx="0">
                  <c:v>1.028</c:v>
                </c:pt>
                <c:pt idx="3">
                  <c:v>2.18333333333333</c:v>
                </c:pt>
                <c:pt idx="6">
                  <c:v>4.68866666666667</c:v>
                </c:pt>
                <c:pt idx="9">
                  <c:v>10.175</c:v>
                </c:pt>
                <c:pt idx="12">
                  <c:v>22.4033333333333</c:v>
                </c:pt>
                <c:pt idx="15">
                  <c:v>48.2556666666667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Arkusz3!$A$56</c:f>
              <c:strCache>
                <c:ptCount val="1"/>
                <c:pt idx="0">
                  <c:v>CSVReaderWithoutValidation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Arkusz3!$B$56:$B$73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Arkusz3!$H$56:$H$73</c:f>
              <c:numCache>
                <c:formatCode>#,##0.00</c:formatCode>
                <c:ptCount val="18"/>
                <c:pt idx="0">
                  <c:v>0.929</c:v>
                </c:pt>
                <c:pt idx="3">
                  <c:v>2.36633333333333</c:v>
                </c:pt>
                <c:pt idx="6">
                  <c:v>4.778</c:v>
                </c:pt>
                <c:pt idx="9">
                  <c:v>10.006</c:v>
                </c:pt>
                <c:pt idx="12">
                  <c:v>22.9543333333333</c:v>
                </c:pt>
                <c:pt idx="15">
                  <c:v>48.357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Arkusz3!$A$92</c:f>
              <c:strCache>
                <c:ptCount val="1"/>
                <c:pt idx="0">
                  <c:v>FileReaderWithoutValidation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Arkusz3!$B$92:$B$109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Arkusz3!$H$92:$H$109</c:f>
              <c:numCache>
                <c:formatCode>#,##0.00</c:formatCode>
                <c:ptCount val="18"/>
                <c:pt idx="0">
                  <c:v>1.05433333333333</c:v>
                </c:pt>
                <c:pt idx="3">
                  <c:v>2.27833333333333</c:v>
                </c:pt>
                <c:pt idx="6">
                  <c:v>4.80766666666667</c:v>
                </c:pt>
                <c:pt idx="9">
                  <c:v>10.2026666666667</c:v>
                </c:pt>
                <c:pt idx="12">
                  <c:v>21.9476666666667</c:v>
                </c:pt>
                <c:pt idx="15">
                  <c:v>47.976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Arkusz3!$A$128</c:f>
              <c:strCache>
                <c:ptCount val="1"/>
                <c:pt idx="0">
                  <c:v>FilesLinesWithoutValidation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Arkusz3!$B$128:$B$145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Arkusz3!$H$128:$H$145</c:f>
              <c:numCache>
                <c:formatCode>#,##0.00</c:formatCode>
                <c:ptCount val="18"/>
                <c:pt idx="0">
                  <c:v>1.11566666666667</c:v>
                </c:pt>
                <c:pt idx="3">
                  <c:v>2.36133333333333</c:v>
                </c:pt>
                <c:pt idx="6">
                  <c:v>4.65033333333333</c:v>
                </c:pt>
                <c:pt idx="9">
                  <c:v>10.119</c:v>
                </c:pt>
                <c:pt idx="12">
                  <c:v>21.8413333333333</c:v>
                </c:pt>
                <c:pt idx="15">
                  <c:v>49.2483333333333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Arkusz3!$A$164</c:f>
              <c:strCache>
                <c:ptCount val="1"/>
                <c:pt idx="0">
                  <c:v>ScannerWithoutValidation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Arkusz3!$B$164:$B$181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Arkusz3!$H$164:$H$181</c:f>
              <c:numCache>
                <c:formatCode>#,##0.00</c:formatCode>
                <c:ptCount val="18"/>
                <c:pt idx="0">
                  <c:v>1.03766666666667</c:v>
                </c:pt>
                <c:pt idx="3">
                  <c:v>2.50066666666667</c:v>
                </c:pt>
                <c:pt idx="6">
                  <c:v>4.77533333333333</c:v>
                </c:pt>
                <c:pt idx="9">
                  <c:v>10.6296666666667</c:v>
                </c:pt>
                <c:pt idx="12">
                  <c:v>22.1893333333333</c:v>
                </c:pt>
                <c:pt idx="15">
                  <c:v>47.7003333333333</c:v>
                </c:pt>
              </c:numCache>
            </c:numRef>
          </c:yVal>
          <c:smooth val="0"/>
        </c:ser>
        <c:axId val="18374269"/>
        <c:axId val="16671613"/>
      </c:scatterChart>
      <c:valAx>
        <c:axId val="18374269"/>
        <c:scaling>
          <c:orientation val="minMax"/>
          <c:max val="40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16671613"/>
        <c:crosses val="autoZero"/>
        <c:crossBetween val="midCat"/>
      </c:valAx>
      <c:valAx>
        <c:axId val="1667161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Czas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1837426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czasu wczytania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Arkusz3!$A$2</c:f>
              <c:strCache>
                <c:ptCount val="1"/>
                <c:pt idx="0">
                  <c:v>BufferReader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Arkusz3!$B$2:$B$19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Arkusz3!$I$2:$I$19</c:f>
              <c:numCache>
                <c:formatCode>#,##0.00</c:formatCode>
                <c:ptCount val="18"/>
                <c:pt idx="0">
                  <c:v>0.444333333333333</c:v>
                </c:pt>
                <c:pt idx="3">
                  <c:v>1.01366666666667</c:v>
                </c:pt>
                <c:pt idx="6">
                  <c:v>1.75233333333333</c:v>
                </c:pt>
                <c:pt idx="9">
                  <c:v>3.46666666666667</c:v>
                </c:pt>
                <c:pt idx="12">
                  <c:v>7.799</c:v>
                </c:pt>
                <c:pt idx="15">
                  <c:v>15.9793333333333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Arkusz3!$A$38</c:f>
              <c:strCache>
                <c:ptCount val="1"/>
                <c:pt idx="0">
                  <c:v>CSVReader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Arkusz3!$B$38:$B$55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Arkusz3!$I$38:$I$55</c:f>
              <c:numCache>
                <c:formatCode>#,##0.00</c:formatCode>
                <c:ptCount val="18"/>
                <c:pt idx="0">
                  <c:v>0.699666666666667</c:v>
                </c:pt>
                <c:pt idx="3">
                  <c:v>1.786</c:v>
                </c:pt>
                <c:pt idx="6">
                  <c:v>3.63</c:v>
                </c:pt>
                <c:pt idx="9">
                  <c:v>7.15366666666667</c:v>
                </c:pt>
                <c:pt idx="12">
                  <c:v>14.6323333333333</c:v>
                </c:pt>
                <c:pt idx="15">
                  <c:v>29.616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Arkusz3!$A$74</c:f>
              <c:strCache>
                <c:ptCount val="1"/>
                <c:pt idx="0">
                  <c:v>FileReader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Arkusz3!$B$74:$B$91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Arkusz3!$I$74:$I$91</c:f>
              <c:numCache>
                <c:formatCode>#,##0.00</c:formatCode>
                <c:ptCount val="18"/>
                <c:pt idx="0">
                  <c:v>0.609</c:v>
                </c:pt>
                <c:pt idx="3">
                  <c:v>1.248</c:v>
                </c:pt>
                <c:pt idx="6">
                  <c:v>2.84766666666667</c:v>
                </c:pt>
                <c:pt idx="9">
                  <c:v>4.618</c:v>
                </c:pt>
                <c:pt idx="12">
                  <c:v>10.26</c:v>
                </c:pt>
                <c:pt idx="15">
                  <c:v>19.8786666666667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Arkusz3!$A$110</c:f>
              <c:strCache>
                <c:ptCount val="1"/>
                <c:pt idx="0">
                  <c:v>FilesLines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Arkusz3!$B$110:$B$127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Arkusz3!$I$110:$I$127</c:f>
              <c:numCache>
                <c:formatCode>#,##0.00</c:formatCode>
                <c:ptCount val="18"/>
                <c:pt idx="0">
                  <c:v>0.474666666666667</c:v>
                </c:pt>
                <c:pt idx="3">
                  <c:v>1.00566666666667</c:v>
                </c:pt>
                <c:pt idx="6">
                  <c:v>1.98366666666667</c:v>
                </c:pt>
                <c:pt idx="9">
                  <c:v>3.95633333333333</c:v>
                </c:pt>
                <c:pt idx="12">
                  <c:v>7.95733333333333</c:v>
                </c:pt>
                <c:pt idx="15">
                  <c:v>15.0466666666667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Arkusz3!$A$146</c:f>
              <c:strCache>
                <c:ptCount val="1"/>
                <c:pt idx="0">
                  <c:v>Scanner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Arkusz3!$B$146:$B$163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Arkusz3!$I$146:$I$163</c:f>
              <c:numCache>
                <c:formatCode>#,##0.00</c:formatCode>
                <c:ptCount val="18"/>
                <c:pt idx="0">
                  <c:v>0.796</c:v>
                </c:pt>
                <c:pt idx="3">
                  <c:v>1.854</c:v>
                </c:pt>
                <c:pt idx="6">
                  <c:v>3.74033333333333</c:v>
                </c:pt>
                <c:pt idx="9">
                  <c:v>7.09</c:v>
                </c:pt>
                <c:pt idx="12">
                  <c:v>14.4636666666667</c:v>
                </c:pt>
                <c:pt idx="15">
                  <c:v>25.387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Arkusz3!$A$20</c:f>
              <c:strCache>
                <c:ptCount val="1"/>
                <c:pt idx="0">
                  <c:v>BufferReaderWithoutValidation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Arkusz3!$B$20:$B$37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Arkusz3!$I$20:$I$37</c:f>
              <c:numCache>
                <c:formatCode>#,##0.00</c:formatCode>
                <c:ptCount val="18"/>
                <c:pt idx="0">
                  <c:v>0.540333333333333</c:v>
                </c:pt>
                <c:pt idx="3">
                  <c:v>1.19033333333333</c:v>
                </c:pt>
                <c:pt idx="6">
                  <c:v>2.05233333333333</c:v>
                </c:pt>
                <c:pt idx="9">
                  <c:v>4.269</c:v>
                </c:pt>
                <c:pt idx="12">
                  <c:v>8.60033333333333</c:v>
                </c:pt>
                <c:pt idx="15">
                  <c:v>17.6516666666667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Arkusz3!$A$56</c:f>
              <c:strCache>
                <c:ptCount val="1"/>
                <c:pt idx="0">
                  <c:v>CSVReaderWithoutValidation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Arkusz3!$B$56:$B$73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Arkusz3!$I$56:$I$73</c:f>
              <c:numCache>
                <c:formatCode>#,##0.00</c:formatCode>
                <c:ptCount val="18"/>
                <c:pt idx="0">
                  <c:v>1.18666666666667</c:v>
                </c:pt>
                <c:pt idx="3">
                  <c:v>2.978</c:v>
                </c:pt>
                <c:pt idx="6">
                  <c:v>5.762</c:v>
                </c:pt>
                <c:pt idx="9">
                  <c:v>11.5463333333333</c:v>
                </c:pt>
                <c:pt idx="12">
                  <c:v>23.0756666666667</c:v>
                </c:pt>
                <c:pt idx="15">
                  <c:v>47.96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Arkusz3!$A$92</c:f>
              <c:strCache>
                <c:ptCount val="1"/>
                <c:pt idx="0">
                  <c:v>FileReaderWithoutValidation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Arkusz3!$B$92:$B$109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Arkusz3!$I$92:$I$109</c:f>
              <c:numCache>
                <c:formatCode>#,##0.00</c:formatCode>
                <c:ptCount val="18"/>
                <c:pt idx="0">
                  <c:v>0.655333333333333</c:v>
                </c:pt>
                <c:pt idx="3">
                  <c:v>1.40133333333333</c:v>
                </c:pt>
                <c:pt idx="6">
                  <c:v>2.77166666666667</c:v>
                </c:pt>
                <c:pt idx="9">
                  <c:v>6.07566666666667</c:v>
                </c:pt>
                <c:pt idx="12">
                  <c:v>11.956</c:v>
                </c:pt>
                <c:pt idx="15">
                  <c:v>24.929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Arkusz3!$A$128</c:f>
              <c:strCache>
                <c:ptCount val="1"/>
                <c:pt idx="0">
                  <c:v>FilesLinesWithoutValidation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Arkusz3!$B$128:$B$145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Arkusz3!$I$128:$I$145</c:f>
              <c:numCache>
                <c:formatCode>#,##0.00</c:formatCode>
                <c:ptCount val="18"/>
                <c:pt idx="0">
                  <c:v>0.465</c:v>
                </c:pt>
                <c:pt idx="3">
                  <c:v>1.08233333333333</c:v>
                </c:pt>
                <c:pt idx="6">
                  <c:v>2.13166666666667</c:v>
                </c:pt>
                <c:pt idx="9">
                  <c:v>4.21666666666667</c:v>
                </c:pt>
                <c:pt idx="12">
                  <c:v>8.68166666666667</c:v>
                </c:pt>
                <c:pt idx="15">
                  <c:v>18.4186666666667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Arkusz3!$A$164</c:f>
              <c:strCache>
                <c:ptCount val="1"/>
                <c:pt idx="0">
                  <c:v>ScannerWithoutValidation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Arkusz3!$B$164:$B$181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Arkusz3!$I$164:$I$181</c:f>
              <c:numCache>
                <c:formatCode>#,##0.00</c:formatCode>
                <c:ptCount val="18"/>
                <c:pt idx="0">
                  <c:v>0.886</c:v>
                </c:pt>
                <c:pt idx="3">
                  <c:v>1.87933333333333</c:v>
                </c:pt>
                <c:pt idx="6">
                  <c:v>3.767</c:v>
                </c:pt>
                <c:pt idx="9">
                  <c:v>7.423</c:v>
                </c:pt>
                <c:pt idx="12">
                  <c:v>15.2093333333333</c:v>
                </c:pt>
                <c:pt idx="15">
                  <c:v>30.5373333333333</c:v>
                </c:pt>
              </c:numCache>
            </c:numRef>
          </c:yVal>
          <c:smooth val="0"/>
        </c:ser>
        <c:axId val="9662456"/>
        <c:axId val="68676822"/>
      </c:scatterChart>
      <c:valAx>
        <c:axId val="9662456"/>
        <c:scaling>
          <c:orientation val="minMax"/>
          <c:max val="40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68676822"/>
        <c:crosses val="autoZero"/>
        <c:crossBetween val="midCat"/>
      </c:valAx>
      <c:valAx>
        <c:axId val="686768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Czas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96624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całkowitej zaalokowanej pamięci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Arkusz3!$A$2</c:f>
              <c:strCache>
                <c:ptCount val="1"/>
                <c:pt idx="0">
                  <c:v>BufferReader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Arkusz3!$B$2:$B$19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Arkusz3!$J$2:$J$19</c:f>
              <c:numCache>
                <c:formatCode>#,##0.00</c:formatCode>
                <c:ptCount val="18"/>
                <c:pt idx="0">
                  <c:v>1.77333333333333</c:v>
                </c:pt>
                <c:pt idx="3">
                  <c:v>4.37666666666667</c:v>
                </c:pt>
                <c:pt idx="6">
                  <c:v>8.75</c:v>
                </c:pt>
                <c:pt idx="9">
                  <c:v>17.49</c:v>
                </c:pt>
                <c:pt idx="12">
                  <c:v>34.97</c:v>
                </c:pt>
                <c:pt idx="15">
                  <c:v>69.7333333333333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Arkusz3!$A$38</c:f>
              <c:strCache>
                <c:ptCount val="1"/>
                <c:pt idx="0">
                  <c:v>CSVReader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Arkusz3!$B$38:$B$55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Arkusz3!$J$38:$J$55</c:f>
              <c:numCache>
                <c:formatCode>#,##0.00</c:formatCode>
                <c:ptCount val="18"/>
                <c:pt idx="0">
                  <c:v>1.68</c:v>
                </c:pt>
                <c:pt idx="3">
                  <c:v>4.15666666666667</c:v>
                </c:pt>
                <c:pt idx="6">
                  <c:v>8.29666666666667</c:v>
                </c:pt>
                <c:pt idx="9">
                  <c:v>16.58</c:v>
                </c:pt>
                <c:pt idx="12">
                  <c:v>33.19</c:v>
                </c:pt>
                <c:pt idx="15">
                  <c:v>66.18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Arkusz3!$A$74</c:f>
              <c:strCache>
                <c:ptCount val="1"/>
                <c:pt idx="0">
                  <c:v>FileReader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Arkusz3!$B$74:$B$91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Arkusz3!$J$74:$J$91</c:f>
              <c:numCache>
                <c:formatCode>#,##0.00</c:formatCode>
                <c:ptCount val="18"/>
                <c:pt idx="0">
                  <c:v>1.68</c:v>
                </c:pt>
                <c:pt idx="3">
                  <c:v>4.13</c:v>
                </c:pt>
                <c:pt idx="6">
                  <c:v>8.24</c:v>
                </c:pt>
                <c:pt idx="9">
                  <c:v>16.4766666666667</c:v>
                </c:pt>
                <c:pt idx="12">
                  <c:v>32.9166666666667</c:v>
                </c:pt>
                <c:pt idx="15">
                  <c:v>65.8033333333333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Arkusz3!$A$110</c:f>
              <c:strCache>
                <c:ptCount val="1"/>
                <c:pt idx="0">
                  <c:v>FilesLines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Arkusz3!$B$110:$B$127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Arkusz3!$J$110:$J$127</c:f>
              <c:numCache>
                <c:formatCode>#,##0.00</c:formatCode>
                <c:ptCount val="18"/>
                <c:pt idx="0">
                  <c:v>1.75666666666667</c:v>
                </c:pt>
                <c:pt idx="3">
                  <c:v>4.38</c:v>
                </c:pt>
                <c:pt idx="6">
                  <c:v>8.75</c:v>
                </c:pt>
                <c:pt idx="9">
                  <c:v>17.4633333333333</c:v>
                </c:pt>
                <c:pt idx="12">
                  <c:v>34.9433333333333</c:v>
                </c:pt>
                <c:pt idx="15">
                  <c:v>69.73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Arkusz3!$A$146</c:f>
              <c:strCache>
                <c:ptCount val="1"/>
                <c:pt idx="0">
                  <c:v>Scanner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Arkusz3!$B$146:$B$163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Arkusz3!$J$146:$J$163</c:f>
              <c:numCache>
                <c:formatCode>#,##0.00</c:formatCode>
                <c:ptCount val="18"/>
                <c:pt idx="0">
                  <c:v>2.25666666666667</c:v>
                </c:pt>
                <c:pt idx="3">
                  <c:v>5.58333333333333</c:v>
                </c:pt>
                <c:pt idx="6">
                  <c:v>11.14</c:v>
                </c:pt>
                <c:pt idx="9">
                  <c:v>22.2766666666667</c:v>
                </c:pt>
                <c:pt idx="12">
                  <c:v>44.63</c:v>
                </c:pt>
                <c:pt idx="15">
                  <c:v>89.05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Arkusz3!$A$20</c:f>
              <c:strCache>
                <c:ptCount val="1"/>
                <c:pt idx="0">
                  <c:v>BufferReaderWithoutValidation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Arkusz3!$B$20:$B$37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Arkusz3!$J$20:$J$37</c:f>
              <c:numCache>
                <c:formatCode>#,##0.00</c:formatCode>
                <c:ptCount val="18"/>
                <c:pt idx="0">
                  <c:v>1.81333333333333</c:v>
                </c:pt>
                <c:pt idx="3">
                  <c:v>4.50333333333333</c:v>
                </c:pt>
                <c:pt idx="6">
                  <c:v>8.95666666666667</c:v>
                </c:pt>
                <c:pt idx="9">
                  <c:v>17.9133333333333</c:v>
                </c:pt>
                <c:pt idx="12">
                  <c:v>35.92</c:v>
                </c:pt>
                <c:pt idx="15">
                  <c:v>71.79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Arkusz3!$A$56</c:f>
              <c:strCache>
                <c:ptCount val="1"/>
                <c:pt idx="0">
                  <c:v>CSVReaderWithoutValidation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Arkusz3!$B$56:$B$73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Arkusz3!$J$56:$J$73</c:f>
              <c:numCache>
                <c:formatCode>#,##0.00</c:formatCode>
                <c:ptCount val="18"/>
                <c:pt idx="0">
                  <c:v>2.85333333333333</c:v>
                </c:pt>
                <c:pt idx="3">
                  <c:v>7.10333333333333</c:v>
                </c:pt>
                <c:pt idx="6">
                  <c:v>14.17</c:v>
                </c:pt>
                <c:pt idx="9">
                  <c:v>28.34</c:v>
                </c:pt>
                <c:pt idx="12">
                  <c:v>56.6866666666667</c:v>
                </c:pt>
                <c:pt idx="15">
                  <c:v>113.433333333333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Arkusz3!$A$92</c:f>
              <c:strCache>
                <c:ptCount val="1"/>
                <c:pt idx="0">
                  <c:v>FileReaderWithoutValidation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Arkusz3!$B$92:$B$109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Arkusz3!$J$92:$J$109</c:f>
              <c:numCache>
                <c:formatCode>#,##0.00</c:formatCode>
                <c:ptCount val="18"/>
                <c:pt idx="0">
                  <c:v>1.88666666666667</c:v>
                </c:pt>
                <c:pt idx="3">
                  <c:v>4.71666666666667</c:v>
                </c:pt>
                <c:pt idx="6">
                  <c:v>9.38333333333334</c:v>
                </c:pt>
                <c:pt idx="9">
                  <c:v>18.7433333333333</c:v>
                </c:pt>
                <c:pt idx="12">
                  <c:v>37.52</c:v>
                </c:pt>
                <c:pt idx="15">
                  <c:v>74.9366666666667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Arkusz3!$A$128</c:f>
              <c:strCache>
                <c:ptCount val="1"/>
                <c:pt idx="0">
                  <c:v>FilesLinesWithoutValidation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Arkusz3!$B$128:$B$145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Arkusz3!$J$128:$J$145</c:f>
              <c:numCache>
                <c:formatCode>#,##0.00</c:formatCode>
                <c:ptCount val="18"/>
                <c:pt idx="0">
                  <c:v>1.80666666666667</c:v>
                </c:pt>
                <c:pt idx="3">
                  <c:v>4.46</c:v>
                </c:pt>
                <c:pt idx="6">
                  <c:v>8.95666666666667</c:v>
                </c:pt>
                <c:pt idx="9">
                  <c:v>17.9066666666667</c:v>
                </c:pt>
                <c:pt idx="12">
                  <c:v>35.89</c:v>
                </c:pt>
                <c:pt idx="15">
                  <c:v>71.5866666666667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Arkusz3!$A$164</c:f>
              <c:strCache>
                <c:ptCount val="1"/>
                <c:pt idx="0">
                  <c:v>ScannerWithoutValidation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Arkusz3!$B$164:$B$181</c:f>
              <c:numCache>
                <c:formatCode>#,##0</c:formatCode>
                <c:ptCount val="18"/>
                <c:pt idx="0">
                  <c:v>100</c:v>
                </c:pt>
                <c:pt idx="3">
                  <c:v>250</c:v>
                </c:pt>
                <c:pt idx="6">
                  <c:v>500</c:v>
                </c:pt>
                <c:pt idx="9">
                  <c:v>1000</c:v>
                </c:pt>
                <c:pt idx="12">
                  <c:v>2000</c:v>
                </c:pt>
                <c:pt idx="15">
                  <c:v>4000</c:v>
                </c:pt>
              </c:numCache>
            </c:numRef>
          </c:xVal>
          <c:yVal>
            <c:numRef>
              <c:f>Arkusz3!$J$164:$J$181</c:f>
              <c:numCache>
                <c:formatCode>#,##0.00</c:formatCode>
                <c:ptCount val="18"/>
                <c:pt idx="0">
                  <c:v>2.32333333333333</c:v>
                </c:pt>
                <c:pt idx="3">
                  <c:v>5.83333333333333</c:v>
                </c:pt>
                <c:pt idx="6">
                  <c:v>11.5</c:v>
                </c:pt>
                <c:pt idx="9">
                  <c:v>22.9766666666667</c:v>
                </c:pt>
                <c:pt idx="12">
                  <c:v>46</c:v>
                </c:pt>
                <c:pt idx="15">
                  <c:v>90.9166666666667</c:v>
                </c:pt>
              </c:numCache>
            </c:numRef>
          </c:yVal>
          <c:smooth val="0"/>
        </c:ser>
        <c:axId val="71791634"/>
        <c:axId val="44347464"/>
      </c:scatterChart>
      <c:valAx>
        <c:axId val="71791634"/>
        <c:scaling>
          <c:orientation val="minMax"/>
          <c:max val="40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44347464"/>
        <c:crosses val="autoZero"/>
        <c:crossBetween val="midCat"/>
      </c:valAx>
      <c:valAx>
        <c:axId val="4434746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Pamięć [GB]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7179163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całkowitego czasu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"Z Walidacją"</c:f>
              <c:strCache>
                <c:ptCount val="1"/>
                <c:pt idx="0">
                  <c:v>Z Walidacją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Arkusz5!$A$2,Arkusz5!$A$32,Arkusz5!$A$62,Arkusz5!$A$92,Arkusz5!$A$122,Arkusz5!$A$152</c:f>
              <c:numCache>
                <c:formatCode>#,##0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Arkusz5!$K$2,Arkusz5!$K$32,Arkusz5!$K$62,Arkusz5!$K$92,Arkusz5!$K$122,Arkusz5!$K$152</c:f>
              <c:numCache>
                <c:formatCode>#,##0.00</c:formatCode>
                <c:ptCount val="6"/>
                <c:pt idx="0">
                  <c:v>1.6416</c:v>
                </c:pt>
                <c:pt idx="1">
                  <c:v>3.7298</c:v>
                </c:pt>
                <c:pt idx="2">
                  <c:v>7.50313333333333</c:v>
                </c:pt>
                <c:pt idx="3">
                  <c:v>15.1994666666667</c:v>
                </c:pt>
                <c:pt idx="4">
                  <c:v>32.6468666666667</c:v>
                </c:pt>
                <c:pt idx="5">
                  <c:v>68.6889333333333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"Osobna Walidacja"</c:f>
              <c:strCache>
                <c:ptCount val="1"/>
                <c:pt idx="0">
                  <c:v>Osobna Walidacja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Arkusz5!$A$5,Arkusz5!$A$35,Arkusz5!$A$65,Arkusz5!$A$92,Arkusz5!$A$125,Arkusz5!$A$155</c:f>
              <c:numCache>
                <c:formatCode>#,##0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Arkusz5!$K$5,Arkusz5!$K$35,Arkusz5!$K$65,Arkusz5!$K$95,Arkusz5!$K$125,Arkusz5!$K$155</c:f>
              <c:numCache>
                <c:formatCode>#,##0.00</c:formatCode>
                <c:ptCount val="6"/>
                <c:pt idx="0">
                  <c:v>1.7796</c:v>
                </c:pt>
                <c:pt idx="1">
                  <c:v>4.04606666666667</c:v>
                </c:pt>
                <c:pt idx="2">
                  <c:v>8.03693333333333</c:v>
                </c:pt>
                <c:pt idx="3">
                  <c:v>16.9326</c:v>
                </c:pt>
                <c:pt idx="4">
                  <c:v>35.7518</c:v>
                </c:pt>
                <c:pt idx="5">
                  <c:v>76.2128</c:v>
                </c:pt>
              </c:numCache>
            </c:numRef>
          </c:yVal>
          <c:smooth val="0"/>
        </c:ser>
        <c:axId val="194857"/>
        <c:axId val="82540386"/>
      </c:scatterChart>
      <c:valAx>
        <c:axId val="194857"/>
        <c:scaling>
          <c:orientation val="minMax"/>
          <c:max val="40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82540386"/>
        <c:crosses val="autoZero"/>
        <c:crossBetween val="midCat"/>
      </c:valAx>
      <c:valAx>
        <c:axId val="8254038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Czas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1948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czasu walidacji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"Z Walidacją"</c:f>
              <c:strCache>
                <c:ptCount val="1"/>
                <c:pt idx="0">
                  <c:v>Z Walidacją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Arkusz5!$A$2,Arkusz5!$A$32,Arkusz5!$A$62,Arkusz5!$A$92,Arkusz5!$A$122,Arkusz5!$A$152</c:f>
              <c:numCache>
                <c:formatCode>#,##0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Arkusz5!$L$2,Arkusz5!$L$32,Arkusz5!$L$62,Arkusz5!$L$92,Arkusz5!$L$122,Arkusz5!$L$152</c:f>
              <c:numCache>
                <c:formatCode>#,##0.00</c:formatCode>
                <c:ptCount val="6"/>
                <c:pt idx="0">
                  <c:v>1.03686666666667</c:v>
                </c:pt>
                <c:pt idx="1">
                  <c:v>2.348</c:v>
                </c:pt>
                <c:pt idx="2">
                  <c:v>4.71233333333333</c:v>
                </c:pt>
                <c:pt idx="3">
                  <c:v>9.94253333333333</c:v>
                </c:pt>
                <c:pt idx="4">
                  <c:v>21.625</c:v>
                </c:pt>
                <c:pt idx="5">
                  <c:v>47.1772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"Osobna Walidacja"</c:f>
              <c:strCache>
                <c:ptCount val="1"/>
                <c:pt idx="0">
                  <c:v>Osobna Walidacja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Arkusz5!$A$5,Arkusz5!$A$35,Arkusz5!$A$65,Arkusz5!$A$92,Arkusz5!$A$125,Arkusz5!$A$155</c:f>
              <c:numCache>
                <c:formatCode>#,##0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Arkusz5!$L$5,Arkusz5!$L$35,Arkusz5!$L$65,Arkusz5!$L$95,Arkusz5!$L$125,Arkusz5!$L$155</c:f>
              <c:numCache>
                <c:formatCode>#,##0.00</c:formatCode>
                <c:ptCount val="6"/>
                <c:pt idx="0">
                  <c:v>1.03293333333333</c:v>
                </c:pt>
                <c:pt idx="1">
                  <c:v>2.338</c:v>
                </c:pt>
                <c:pt idx="2">
                  <c:v>4.74</c:v>
                </c:pt>
                <c:pt idx="3">
                  <c:v>10.2264666666667</c:v>
                </c:pt>
                <c:pt idx="4">
                  <c:v>22.2672</c:v>
                </c:pt>
                <c:pt idx="5">
                  <c:v>48.3074666666667</c:v>
                </c:pt>
              </c:numCache>
            </c:numRef>
          </c:yVal>
          <c:smooth val="0"/>
        </c:ser>
        <c:axId val="62870558"/>
        <c:axId val="70242237"/>
      </c:scatterChart>
      <c:valAx>
        <c:axId val="62870558"/>
        <c:scaling>
          <c:orientation val="minMax"/>
          <c:max val="40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70242237"/>
        <c:crosses val="autoZero"/>
        <c:crossBetween val="midCat"/>
      </c:valAx>
      <c:valAx>
        <c:axId val="7024223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Czas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6287055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czasu wczytania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"Z Walidacją"</c:f>
              <c:strCache>
                <c:ptCount val="1"/>
                <c:pt idx="0">
                  <c:v>Z Walidacją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Arkusz5!$A$2,Arkusz5!$A$32,Arkusz5!$A$62,Arkusz5!$A$92,Arkusz5!$A$122,Arkusz5!$A$152</c:f>
              <c:numCache>
                <c:formatCode>#,##0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Arkusz5!$M$2,Arkusz5!$M$32,Arkusz5!$M$62,Arkusz5!$M$92,Arkusz5!$M$122,Arkusz5!$M$152</c:f>
              <c:numCache>
                <c:formatCode>#,##0.00</c:formatCode>
                <c:ptCount val="6"/>
                <c:pt idx="0">
                  <c:v>0.604733333333333</c:v>
                </c:pt>
                <c:pt idx="1">
                  <c:v>1.38146666666667</c:v>
                </c:pt>
                <c:pt idx="2">
                  <c:v>2.7908</c:v>
                </c:pt>
                <c:pt idx="3">
                  <c:v>5.25693333333333</c:v>
                </c:pt>
                <c:pt idx="4">
                  <c:v>11.0224666666667</c:v>
                </c:pt>
                <c:pt idx="5">
                  <c:v>21.5148666666667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"Osobna Walidacja"</c:f>
              <c:strCache>
                <c:ptCount val="1"/>
                <c:pt idx="0">
                  <c:v>Osobna Walidacja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Arkusz5!$A$5,Arkusz5!$A$35,Arkusz5!$A$65,Arkusz5!$A$92,Arkusz5!$A$125,Arkusz5!$A$155</c:f>
              <c:numCache>
                <c:formatCode>#,##0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Arkusz5!$M$5,Arkusz5!$M$35,Arkusz5!$M$65,Arkusz5!$M$95,Arkusz5!$M$125,Arkusz5!$M$155</c:f>
              <c:numCache>
                <c:formatCode>#,##0.00</c:formatCode>
                <c:ptCount val="6"/>
                <c:pt idx="0">
                  <c:v>0.753333333333333</c:v>
                </c:pt>
                <c:pt idx="1">
                  <c:v>1.70627333333333</c:v>
                </c:pt>
                <c:pt idx="2">
                  <c:v>3.29693333333333</c:v>
                </c:pt>
                <c:pt idx="3">
                  <c:v>6.70613333333333</c:v>
                </c:pt>
                <c:pt idx="4">
                  <c:v>13.5046</c:v>
                </c:pt>
                <c:pt idx="5">
                  <c:v>27.8993333333333</c:v>
                </c:pt>
              </c:numCache>
            </c:numRef>
          </c:yVal>
          <c:smooth val="0"/>
        </c:ser>
        <c:axId val="58591574"/>
        <c:axId val="67895221"/>
      </c:scatterChart>
      <c:valAx>
        <c:axId val="58591574"/>
        <c:scaling>
          <c:orientation val="minMax"/>
          <c:max val="40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67895221"/>
        <c:crosses val="autoZero"/>
        <c:crossBetween val="midCat"/>
      </c:valAx>
      <c:valAx>
        <c:axId val="6789522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Czas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5859157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całkowitej zaalokowanej pamięci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"Z Walidacją"</c:f>
              <c:strCache>
                <c:ptCount val="1"/>
                <c:pt idx="0">
                  <c:v>Z Walidacją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Arkusz5!$A$2,Arkusz5!$A$32,Arkusz5!$A$62,Arkusz5!$A$92,Arkusz5!$A$122,Arkusz5!$A$152</c:f>
              <c:numCache>
                <c:formatCode>#,##0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Arkusz5!$N$2,Arkusz5!$N$32,Arkusz5!$N$62,Arkusz5!$N$92,Arkusz5!$N$122,Arkusz5!$N$152</c:f>
              <c:numCache>
                <c:formatCode>#,##0.00</c:formatCode>
                <c:ptCount val="6"/>
                <c:pt idx="0">
                  <c:v>1.82933333333333</c:v>
                </c:pt>
                <c:pt idx="1">
                  <c:v>4.52533333333333</c:v>
                </c:pt>
                <c:pt idx="2">
                  <c:v>9.03533333333333</c:v>
                </c:pt>
                <c:pt idx="3">
                  <c:v>18.0573333333333</c:v>
                </c:pt>
                <c:pt idx="4">
                  <c:v>36.13</c:v>
                </c:pt>
                <c:pt idx="5">
                  <c:v>72.0993333333333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"Osobna Walidacja"</c:f>
              <c:strCache>
                <c:ptCount val="1"/>
                <c:pt idx="0">
                  <c:v>Osobna Walidacja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Arkusz5!$A$5,Arkusz5!$A$35,Arkusz5!$A$65,Arkusz5!$A$92,Arkusz5!$A$125,Arkusz5!$A$155</c:f>
              <c:numCache>
                <c:formatCode>#,##0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Arkusz5!$N$5,Arkusz5!$N$35,Arkusz5!$N$65,Arkusz5!$N$95,Arkusz5!$N$125,Arkusz5!$N$155</c:f>
              <c:numCache>
                <c:formatCode>#,##0.00</c:formatCode>
                <c:ptCount val="6"/>
                <c:pt idx="0">
                  <c:v>2.13666666666667</c:v>
                </c:pt>
                <c:pt idx="1">
                  <c:v>5.32333333333333</c:v>
                </c:pt>
                <c:pt idx="2">
                  <c:v>10.5933333333333</c:v>
                </c:pt>
                <c:pt idx="3">
                  <c:v>21.176</c:v>
                </c:pt>
                <c:pt idx="4">
                  <c:v>42.4033333333333</c:v>
                </c:pt>
                <c:pt idx="5">
                  <c:v>84.5326666666667</c:v>
                </c:pt>
              </c:numCache>
            </c:numRef>
          </c:yVal>
          <c:smooth val="0"/>
        </c:ser>
        <c:axId val="12158393"/>
        <c:axId val="72467660"/>
      </c:scatterChart>
      <c:valAx>
        <c:axId val="12158393"/>
        <c:scaling>
          <c:orientation val="minMax"/>
          <c:max val="40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72467660"/>
        <c:crosses val="autoZero"/>
        <c:crossBetween val="midCat"/>
      </c:valAx>
      <c:valAx>
        <c:axId val="7246766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Pamięć [GB]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1215839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0</xdr:colOff>
      <xdr:row>2</xdr:row>
      <xdr:rowOff>360</xdr:rowOff>
    </xdr:from>
    <xdr:to>
      <xdr:col>22</xdr:col>
      <xdr:colOff>514440</xdr:colOff>
      <xdr:row>31</xdr:row>
      <xdr:rowOff>146880</xdr:rowOff>
    </xdr:to>
    <xdr:graphicFrame>
      <xdr:nvGraphicFramePr>
        <xdr:cNvPr id="0" name=""/>
        <xdr:cNvGraphicFramePr/>
      </xdr:nvGraphicFramePr>
      <xdr:xfrm>
        <a:off x="11035080" y="325440"/>
        <a:ext cx="8642520" cy="486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15840</xdr:colOff>
      <xdr:row>34</xdr:row>
      <xdr:rowOff>39240</xdr:rowOff>
    </xdr:from>
    <xdr:to>
      <xdr:col>22</xdr:col>
      <xdr:colOff>530280</xdr:colOff>
      <xdr:row>64</xdr:row>
      <xdr:rowOff>23040</xdr:rowOff>
    </xdr:to>
    <xdr:graphicFrame>
      <xdr:nvGraphicFramePr>
        <xdr:cNvPr id="1" name=""/>
        <xdr:cNvGraphicFramePr/>
      </xdr:nvGraphicFramePr>
      <xdr:xfrm>
        <a:off x="11050920" y="5566320"/>
        <a:ext cx="8642520" cy="486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8280</xdr:colOff>
      <xdr:row>67</xdr:row>
      <xdr:rowOff>15840</xdr:rowOff>
    </xdr:from>
    <xdr:to>
      <xdr:col>22</xdr:col>
      <xdr:colOff>522720</xdr:colOff>
      <xdr:row>96</xdr:row>
      <xdr:rowOff>162360</xdr:rowOff>
    </xdr:to>
    <xdr:graphicFrame>
      <xdr:nvGraphicFramePr>
        <xdr:cNvPr id="2" name=""/>
        <xdr:cNvGraphicFramePr/>
      </xdr:nvGraphicFramePr>
      <xdr:xfrm>
        <a:off x="11043360" y="10907280"/>
        <a:ext cx="8642520" cy="486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0</xdr:colOff>
      <xdr:row>100</xdr:row>
      <xdr:rowOff>360</xdr:rowOff>
    </xdr:from>
    <xdr:to>
      <xdr:col>22</xdr:col>
      <xdr:colOff>514440</xdr:colOff>
      <xdr:row>129</xdr:row>
      <xdr:rowOff>146880</xdr:rowOff>
    </xdr:to>
    <xdr:graphicFrame>
      <xdr:nvGraphicFramePr>
        <xdr:cNvPr id="3" name=""/>
        <xdr:cNvGraphicFramePr/>
      </xdr:nvGraphicFramePr>
      <xdr:xfrm>
        <a:off x="11035080" y="16256520"/>
        <a:ext cx="8642520" cy="486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0</xdr:colOff>
      <xdr:row>2</xdr:row>
      <xdr:rowOff>360</xdr:rowOff>
    </xdr:from>
    <xdr:to>
      <xdr:col>26</xdr:col>
      <xdr:colOff>515160</xdr:colOff>
      <xdr:row>31</xdr:row>
      <xdr:rowOff>146880</xdr:rowOff>
    </xdr:to>
    <xdr:graphicFrame>
      <xdr:nvGraphicFramePr>
        <xdr:cNvPr id="4" name=""/>
        <xdr:cNvGraphicFramePr/>
      </xdr:nvGraphicFramePr>
      <xdr:xfrm>
        <a:off x="13865400" y="325440"/>
        <a:ext cx="8642880" cy="486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805680</xdr:colOff>
      <xdr:row>34</xdr:row>
      <xdr:rowOff>31320</xdr:rowOff>
    </xdr:from>
    <xdr:to>
      <xdr:col>26</xdr:col>
      <xdr:colOff>507960</xdr:colOff>
      <xdr:row>64</xdr:row>
      <xdr:rowOff>15120</xdr:rowOff>
    </xdr:to>
    <xdr:graphicFrame>
      <xdr:nvGraphicFramePr>
        <xdr:cNvPr id="5" name=""/>
        <xdr:cNvGraphicFramePr/>
      </xdr:nvGraphicFramePr>
      <xdr:xfrm>
        <a:off x="13858200" y="5558400"/>
        <a:ext cx="8642880" cy="486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31680</xdr:colOff>
      <xdr:row>66</xdr:row>
      <xdr:rowOff>46800</xdr:rowOff>
    </xdr:from>
    <xdr:to>
      <xdr:col>26</xdr:col>
      <xdr:colOff>546840</xdr:colOff>
      <xdr:row>96</xdr:row>
      <xdr:rowOff>30960</xdr:rowOff>
    </xdr:to>
    <xdr:graphicFrame>
      <xdr:nvGraphicFramePr>
        <xdr:cNvPr id="6" name=""/>
        <xdr:cNvGraphicFramePr/>
      </xdr:nvGraphicFramePr>
      <xdr:xfrm>
        <a:off x="13897080" y="10775880"/>
        <a:ext cx="8642880" cy="486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99</xdr:row>
      <xdr:rowOff>360</xdr:rowOff>
    </xdr:from>
    <xdr:to>
      <xdr:col>26</xdr:col>
      <xdr:colOff>515160</xdr:colOff>
      <xdr:row>128</xdr:row>
      <xdr:rowOff>146880</xdr:rowOff>
    </xdr:to>
    <xdr:graphicFrame>
      <xdr:nvGraphicFramePr>
        <xdr:cNvPr id="7" name=""/>
        <xdr:cNvGraphicFramePr/>
      </xdr:nvGraphicFramePr>
      <xdr:xfrm>
        <a:off x="13865400" y="16093800"/>
        <a:ext cx="8642880" cy="486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81" createdVersion="3">
  <cacheSource type="worksheet">
    <worksheetSource ref="A1:F182" sheet="wyniki_profiler"/>
  </cacheSource>
  <cacheFields count="6">
    <cacheField name="Algorytm" numFmtId="0">
      <sharedItems count="10">
        <s v="BufferReader"/>
        <s v="BufferReaderWithoutValidation"/>
        <s v="CSVReader"/>
        <s v="CSVReaderWithoutValidation"/>
        <s v="FileReader"/>
        <s v="FileReaderWithoutValidation"/>
        <s v="FilesLines"/>
        <s v="FilesLinesWithoutValidation"/>
        <s v="Scanner"/>
        <s v="ScannerWithoutValidation"/>
      </sharedItems>
    </cacheField>
    <cacheField name="Rozmiar [MB]" numFmtId="0">
      <sharedItems containsSemiMixedTypes="0" containsString="0" containsNumber="1" containsInteger="1" minValue="100" maxValue="4000" count="6">
        <n v="100"/>
        <n v="250"/>
        <n v="500"/>
        <n v="1000"/>
        <n v="2000"/>
        <n v="4000"/>
      </sharedItems>
    </cacheField>
    <cacheField name="Całkowity czas" numFmtId="0">
      <sharedItems containsSemiMixedTypes="0" containsString="0" containsNumber="1" minValue="1.41" maxValue="96.574" count="178">
        <n v="1.41"/>
        <n v="1.478"/>
        <n v="1.479"/>
        <n v="1.484"/>
        <n v="1.499"/>
        <n v="1.5"/>
        <n v="1.505"/>
        <n v="1.559"/>
        <n v="1.568"/>
        <n v="1.59"/>
        <n v="1.605"/>
        <n v="1.615"/>
        <n v="1.636"/>
        <n v="1.644"/>
        <n v="1.688"/>
        <n v="1.705"/>
        <n v="1.729"/>
        <n v="1.733"/>
        <n v="1.764"/>
        <n v="1.795"/>
        <n v="1.799"/>
        <n v="1.891"/>
        <n v="1.898"/>
        <n v="1.934"/>
        <n v="1.982"/>
        <n v="2.051"/>
        <n v="2.113"/>
        <n v="2.183"/>
        <n v="3.28"/>
        <n v="3.297"/>
        <n v="3.321"/>
        <n v="3.326"/>
        <n v="3.341"/>
        <n v="3.363"/>
        <n v="3.371"/>
        <n v="3.384"/>
        <n v="3.394"/>
        <n v="3.454"/>
        <n v="3.479"/>
        <n v="3.485"/>
        <n v="3.489"/>
        <n v="3.555"/>
        <n v="3.589"/>
        <n v="3.612"/>
        <n v="3.79"/>
        <n v="3.855"/>
        <n v="4.039"/>
        <n v="4.088"/>
        <n v="4.096"/>
        <n v="4.241"/>
        <n v="4.292"/>
        <n v="4.294"/>
        <n v="4.322"/>
        <n v="4.364"/>
        <n v="4.484"/>
        <n v="5.256"/>
        <n v="5.349"/>
        <n v="5.428"/>
        <n v="6.534"/>
        <n v="6.554"/>
        <n v="6.579"/>
        <n v="6.581"/>
        <n v="6.661"/>
        <n v="6.67"/>
        <n v="6.697"/>
        <n v="6.701"/>
        <n v="6.708"/>
        <n v="6.808"/>
        <n v="6.825"/>
        <n v="6.977"/>
        <n v="7.201"/>
        <n v="7.532"/>
        <n v="7.547"/>
        <n v="7.648"/>
        <n v="7.659"/>
        <n v="8.121"/>
        <n v="8.157"/>
        <n v="8.214"/>
        <n v="8.233"/>
        <n v="8.31"/>
        <n v="8.325"/>
        <n v="8.457"/>
        <n v="8.461"/>
        <n v="8.48"/>
        <n v="8.841"/>
        <n v="10.378"/>
        <n v="10.566"/>
        <n v="10.676"/>
        <n v="13.009"/>
        <n v="13.425"/>
        <n v="13.531"/>
        <n v="13.539"/>
        <n v="13.91"/>
        <n v="14.093"/>
        <n v="14.288"/>
        <n v="14.296"/>
        <n v="14.298"/>
        <n v="14.381"/>
        <n v="14.431"/>
        <n v="14.618"/>
        <n v="14.663"/>
        <n v="14.905"/>
        <n v="15.083"/>
        <n v="15.913"/>
        <n v="16.325"/>
        <n v="16.561"/>
        <n v="16.597"/>
        <n v="16.749"/>
        <n v="16.902"/>
        <n v="16.985"/>
        <n v="17.189"/>
        <n v="17.475"/>
        <n v="17.828"/>
        <n v="18.122"/>
        <n v="18.208"/>
        <n v="21.37"/>
        <n v="21.374"/>
        <n v="21.913"/>
        <n v="28.624"/>
        <n v="28.804"/>
        <n v="29.243"/>
        <n v="29.97"/>
        <n v="30"/>
        <n v="30.119"/>
        <n v="30.182"/>
        <n v="30.249"/>
        <n v="30.832"/>
        <n v="31.229"/>
        <n v="31.3"/>
        <n v="31.373"/>
        <n v="31.494"/>
        <n v="31.844"/>
        <n v="31.986"/>
        <n v="33.523"/>
        <n v="33.851"/>
        <n v="35.562"/>
        <n v="35.715"/>
        <n v="35.721"/>
        <n v="35.754"/>
        <n v="35.874"/>
        <n v="35.901"/>
        <n v="36.544"/>
        <n v="36.763"/>
        <n v="37.375"/>
        <n v="38.058"/>
        <n v="45.237"/>
        <n v="45.678"/>
        <n v="47.175"/>
        <n v="58.1"/>
        <n v="58.334"/>
        <n v="62.467"/>
        <n v="62.524"/>
        <n v="65.339"/>
        <n v="65.988"/>
        <n v="66.034"/>
        <n v="66.349"/>
        <n v="66.923"/>
        <n v="67.037"/>
        <n v="67.639"/>
        <n v="67.999"/>
        <n v="68.079"/>
        <n v="68.117"/>
        <n v="68.255"/>
        <n v="70.824"/>
        <n v="72.093"/>
        <n v="72.473"/>
        <n v="72.635"/>
        <n v="73.607"/>
        <n v="74.454"/>
        <n v="75.239"/>
        <n v="77.368"/>
        <n v="77.963"/>
        <n v="78.386"/>
        <n v="79.415"/>
        <n v="80.934"/>
        <n v="96.011"/>
        <n v="96.366"/>
        <n v="96.574"/>
      </sharedItems>
    </cacheField>
    <cacheField name="Walidacja" numFmtId="0">
      <sharedItems containsSemiMixedTypes="0" containsString="0" containsNumber="1" minValue="0.792" maxValue="52.782" count="177">
        <n v="0.792"/>
        <n v="0.898"/>
        <n v="0.899"/>
        <n v="0.941"/>
        <n v="0.942"/>
        <n v="0.948"/>
        <n v="0.953"/>
        <n v="0.968"/>
        <n v="0.978"/>
        <n v="0.988"/>
        <n v="1.003"/>
        <n v="1.017"/>
        <n v="1.021"/>
        <n v="1.024"/>
        <n v="1.036"/>
        <n v="1.043"/>
        <n v="1.044"/>
        <n v="1.048"/>
        <n v="1.06"/>
        <n v="1.077"/>
        <n v="1.079"/>
        <n v="1.081"/>
        <n v="1.084"/>
        <n v="1.09"/>
        <n v="1.093"/>
        <n v="1.096"/>
        <n v="1.142"/>
        <n v="1.145"/>
        <n v="1.193"/>
        <n v="1.264"/>
        <n v="2.147"/>
        <n v="2.163"/>
        <n v="2.2"/>
        <n v="2.203"/>
        <n v="2.234"/>
        <n v="2.25"/>
        <n v="2.262"/>
        <n v="2.276"/>
        <n v="2.28"/>
        <n v="2.285"/>
        <n v="2.288"/>
        <n v="2.302"/>
        <n v="2.32"/>
        <n v="2.33"/>
        <n v="2.337"/>
        <n v="2.339"/>
        <n v="2.376"/>
        <n v="2.381"/>
        <n v="2.385"/>
        <n v="2.393"/>
        <n v="2.426"/>
        <n v="2.433"/>
        <n v="2.436"/>
        <n v="2.452"/>
        <n v="2.476"/>
        <n v="2.477"/>
        <n v="2.513"/>
        <n v="2.528"/>
        <n v="4.466"/>
        <n v="4.474"/>
        <n v="4.484"/>
        <n v="4.53"/>
        <n v="4.574"/>
        <n v="4.588"/>
        <n v="4.62"/>
        <n v="4.646"/>
        <n v="4.65"/>
        <n v="4.664"/>
        <n v="4.688"/>
        <n v="4.718"/>
        <n v="4.722"/>
        <n v="4.737"/>
        <n v="4.742"/>
        <n v="4.743"/>
        <n v="4.745"/>
        <n v="4.749"/>
        <n v="4.751"/>
        <n v="4.752"/>
        <n v="4.755"/>
        <n v="4.756"/>
        <n v="4.841"/>
        <n v="4.849"/>
        <n v="4.859"/>
        <n v="4.929"/>
        <n v="4.986"/>
        <n v="4.994"/>
        <n v="5.055"/>
        <n v="9.431"/>
        <n v="9.485"/>
        <n v="9.597"/>
        <n v="9.604"/>
        <n v="9.715"/>
        <n v="9.834"/>
        <n v="9.835"/>
        <n v="9.857"/>
        <n v="9.903"/>
        <n v="9.936"/>
        <n v="9.94"/>
        <n v="9.958"/>
        <n v="9.966"/>
        <n v="9.968"/>
        <n v="9.969"/>
        <n v="10.066"/>
        <n v="10.11"/>
        <n v="10.146"/>
        <n v="10.163"/>
        <n v="10.236"/>
        <n v="10.256"/>
        <n v="10.309"/>
        <n v="10.379"/>
        <n v="10.412"/>
        <n v="10.485"/>
        <n v="10.501"/>
        <n v="10.51"/>
        <n v="10.566"/>
        <n v="10.585"/>
        <n v="10.813"/>
        <n v="20.553"/>
        <n v="20.725"/>
        <n v="20.859"/>
        <n v="20.894"/>
        <n v="20.972"/>
        <n v="21.329"/>
        <n v="21.422"/>
        <n v="21.496"/>
        <n v="21.509"/>
        <n v="21.543"/>
        <n v="21.617"/>
        <n v="21.646"/>
        <n v="21.811"/>
        <n v="21.943"/>
        <n v="21.954"/>
        <n v="21.988"/>
        <n v="21.998"/>
        <n v="22.056"/>
        <n v="22.292"/>
        <n v="22.322"/>
        <n v="22.357"/>
        <n v="22.416"/>
        <n v="22.442"/>
        <n v="22.551"/>
        <n v="22.636"/>
        <n v="22.727"/>
        <n v="22.806"/>
        <n v="22.852"/>
        <n v="23.292"/>
        <n v="23.375"/>
        <n v="43.542"/>
        <n v="43.859"/>
        <n v="44.986"/>
        <n v="45.068"/>
        <n v="45.661"/>
        <n v="46.395"/>
        <n v="46.417"/>
        <n v="46.433"/>
        <n v="46.501"/>
        <n v="47.462"/>
        <n v="47.571"/>
        <n v="47.615"/>
        <n v="47.68"/>
        <n v="47.73"/>
        <n v="47.809"/>
        <n v="47.844"/>
        <n v="47.995"/>
        <n v="48.133"/>
        <n v="48.142"/>
        <n v="48.165"/>
        <n v="48.513"/>
        <n v="48.566"/>
        <n v="48.573"/>
        <n v="49.019"/>
        <n v="49.097"/>
        <n v="49.483"/>
        <n v="49.891"/>
        <n v="50.538"/>
        <n v="50.8"/>
        <n v="52.782"/>
      </sharedItems>
    </cacheField>
    <cacheField name="Wczytanie" numFmtId="0">
      <sharedItems containsSemiMixedTypes="0" containsString="0" containsNumber="1" minValue="0.285" maxValue="48.765" count="180">
        <n v="0.285"/>
        <n v="0.389"/>
        <n v="0.414"/>
        <n v="0.426"/>
        <n v="0.457"/>
        <n v="0.462"/>
        <n v="0.482"/>
        <n v="0.484"/>
        <n v="0.521"/>
        <n v="0.551"/>
        <n v="0.555"/>
        <n v="0.566"/>
        <n v="0.586"/>
        <n v="0.598"/>
        <n v="0.6"/>
        <n v="0.611"/>
        <n v="0.65"/>
        <n v="0.67"/>
        <n v="0.695"/>
        <n v="0.699"/>
        <n v="0.716"/>
        <n v="0.73"/>
        <n v="0.737"/>
        <n v="0.751"/>
        <n v="0.847"/>
        <n v="0.856"/>
        <n v="0.9"/>
        <n v="0.901"/>
        <n v="0.904"/>
        <n v="0.91"/>
        <n v="0.984"/>
        <n v="0.99"/>
        <n v="1.024"/>
        <n v="1.027"/>
        <n v="1.109"/>
        <n v="1.126"/>
        <n v="1.129"/>
        <n v="1.16"/>
        <n v="1.178"/>
        <n v="1.194"/>
        <n v="1.196"/>
        <n v="1.213"/>
        <n v="1.227"/>
        <n v="1.251"/>
        <n v="1.321"/>
        <n v="1.391"/>
        <n v="1.528"/>
        <n v="1.57"/>
        <n v="1.72"/>
        <n v="1.74"/>
        <n v="1.754"/>
        <n v="1.766"/>
        <n v="1.797"/>
        <n v="1.798"/>
        <n v="1.808"/>
        <n v="1.816"/>
        <n v="1.838"/>
        <n v="1.851"/>
        <n v="1.868"/>
        <n v="1.886"/>
        <n v="1.912"/>
        <n v="1.919"/>
        <n v="1.954"/>
        <n v="1.971"/>
        <n v="1.976"/>
        <n v="2.224"/>
        <n v="2.227"/>
        <n v="2.234"/>
        <n v="2.259"/>
        <n v="2.477"/>
        <n v="2.513"/>
        <n v="2.872"/>
        <n v="2.901"/>
        <n v="2.903"/>
        <n v="2.936"/>
        <n v="2.937"/>
        <n v="3.106"/>
        <n v="3.126"/>
        <n v="3.127"/>
        <n v="3.409"/>
        <n v="3.467"/>
        <n v="3.515"/>
        <n v="3.524"/>
        <n v="3.595"/>
        <n v="3.627"/>
        <n v="3.69"/>
        <n v="3.709"/>
        <n v="3.737"/>
        <n v="3.738"/>
        <n v="3.748"/>
        <n v="3.793"/>
        <n v="3.855"/>
        <n v="3.942"/>
        <n v="4.032"/>
        <n v="4.124"/>
        <n v="4.133"/>
        <n v="4.251"/>
        <n v="4.332"/>
        <n v="4.393"/>
        <n v="4.498"/>
        <n v="4.524"/>
        <n v="4.597"/>
        <n v="4.759"/>
        <n v="5.534"/>
        <n v="5.623"/>
        <n v="5.747"/>
        <n v="5.916"/>
        <n v="6.259"/>
        <n v="6.434"/>
        <n v="6.953"/>
        <n v="7.13"/>
        <n v="7.145"/>
        <n v="7.15"/>
        <n v="7.166"/>
        <n v="7.187"/>
        <n v="7.318"/>
        <n v="7.395"/>
        <n v="7.449"/>
        <n v="7.475"/>
        <n v="7.556"/>
        <n v="7.652"/>
        <n v="8.027"/>
        <n v="8.193"/>
        <n v="8.39"/>
        <n v="8.473"/>
        <n v="8.494"/>
        <n v="8.518"/>
        <n v="8.813"/>
        <n v="9.117"/>
        <n v="9.137"/>
        <n v="9.562"/>
        <n v="11.402"/>
        <n v="11.433"/>
        <n v="11.434"/>
        <n v="11.803"/>
        <n v="11.853"/>
        <n v="12.101"/>
        <n v="12.582"/>
        <n v="14.219"/>
        <n v="14.241"/>
        <n v="14.245"/>
        <n v="14.284"/>
        <n v="14.668"/>
        <n v="14.792"/>
        <n v="14.809"/>
        <n v="14.862"/>
        <n v="15.01"/>
        <n v="15.053"/>
        <n v="15.473"/>
        <n v="15.766"/>
        <n v="15.966"/>
        <n v="16.107"/>
        <n v="16.499"/>
        <n v="17.199"/>
        <n v="17.33"/>
        <n v="17.724"/>
        <n v="17.901"/>
        <n v="18.596"/>
        <n v="19.461"/>
        <n v="19.555"/>
        <n v="19.644"/>
        <n v="20.437"/>
        <n v="20.885"/>
        <n v="22.601"/>
        <n v="22.826"/>
        <n v="23.8"/>
        <n v="24.791"/>
        <n v="24.902"/>
        <n v="25.094"/>
        <n v="26.432"/>
        <n v="28.844"/>
        <n v="29.386"/>
        <n v="29.397"/>
        <n v="29.638"/>
        <n v="29.813"/>
        <n v="30.953"/>
        <n v="31.273"/>
        <n v="47.269"/>
        <n v="47.846"/>
        <n v="48.765"/>
      </sharedItems>
    </cacheField>
    <cacheField name="Pamięć" numFmtId="0">
      <sharedItems containsSemiMixedTypes="0" containsString="0" containsNumber="1" minValue="1.68" maxValue="113.44" count="97">
        <n v="1.68"/>
        <n v="1.75"/>
        <n v="1.77"/>
        <n v="1.78"/>
        <n v="1.8"/>
        <n v="1.82"/>
        <n v="1.88"/>
        <n v="1.9"/>
        <n v="2.25"/>
        <n v="2.26"/>
        <n v="2.32"/>
        <n v="2.39"/>
        <n v="2.84"/>
        <n v="2.86"/>
        <n v="4.13"/>
        <n v="4.15"/>
        <n v="4.16"/>
        <n v="4.37"/>
        <n v="4.38"/>
        <n v="4.5"/>
        <n v="4.51"/>
        <n v="4.71"/>
        <n v="4.73"/>
        <n v="5.58"/>
        <n v="5.59"/>
        <n v="5.71"/>
        <n v="5.89"/>
        <n v="5.9"/>
        <n v="7.1"/>
        <n v="7.11"/>
        <n v="8.24"/>
        <n v="8.29"/>
        <n v="8.3"/>
        <n v="8.75"/>
        <n v="8.95"/>
        <n v="8.96"/>
        <n v="8.97"/>
        <n v="9.38"/>
        <n v="9.39"/>
        <n v="11.14"/>
        <n v="11.37"/>
        <n v="11.76"/>
        <n v="14.16"/>
        <n v="14.17"/>
        <n v="14.18"/>
        <n v="16.45"/>
        <n v="16.49"/>
        <n v="16.58"/>
        <n v="17.45"/>
        <n v="17.49"/>
        <n v="17.9"/>
        <n v="17.91"/>
        <n v="17.94"/>
        <n v="18.72"/>
        <n v="18.75"/>
        <n v="18.76"/>
        <n v="22.26"/>
        <n v="22.31"/>
        <n v="22.72"/>
        <n v="23.49"/>
        <n v="28.31"/>
        <n v="28.35"/>
        <n v="28.36"/>
        <n v="32.91"/>
        <n v="32.92"/>
        <n v="33.19"/>
        <n v="34.91"/>
        <n v="34.92"/>
        <n v="35"/>
        <n v="35.86"/>
        <n v="35.95"/>
        <n v="37.49"/>
        <n v="37.58"/>
        <n v="44.63"/>
        <n v="45.49"/>
        <n v="47.02"/>
        <n v="56.68"/>
        <n v="56.69"/>
        <n v="65.8"/>
        <n v="65.81"/>
        <n v="66.17"/>
        <n v="66.18"/>
        <n v="66.19"/>
        <n v="69.61"/>
        <n v="69.79"/>
        <n v="69.8"/>
        <n v="71.19"/>
        <n v="71.78"/>
        <n v="71.79"/>
        <n v="74.79"/>
        <n v="74.97"/>
        <n v="75.05"/>
        <n v="89.05"/>
        <n v="90.85"/>
        <n v="91.05"/>
        <n v="113.43"/>
        <n v="113.4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x v="0"/>
    <x v="0"/>
    <x v="1"/>
    <x v="28"/>
    <x v="0"/>
    <x v="2"/>
  </r>
  <r>
    <x v="8"/>
    <x v="0"/>
    <x v="20"/>
    <x v="2"/>
    <x v="26"/>
    <x v="9"/>
  </r>
  <r>
    <x v="6"/>
    <x v="0"/>
    <x v="13"/>
    <x v="24"/>
    <x v="9"/>
    <x v="2"/>
  </r>
  <r>
    <x v="4"/>
    <x v="0"/>
    <x v="12"/>
    <x v="3"/>
    <x v="18"/>
    <x v="0"/>
  </r>
  <r>
    <x v="2"/>
    <x v="0"/>
    <x v="19"/>
    <x v="25"/>
    <x v="19"/>
    <x v="0"/>
  </r>
  <r>
    <x v="1"/>
    <x v="0"/>
    <x v="5"/>
    <x v="15"/>
    <x v="4"/>
    <x v="4"/>
  </r>
  <r>
    <x v="9"/>
    <x v="0"/>
    <x v="24"/>
    <x v="21"/>
    <x v="27"/>
    <x v="10"/>
  </r>
  <r>
    <x v="7"/>
    <x v="0"/>
    <x v="8"/>
    <x v="26"/>
    <x v="3"/>
    <x v="4"/>
  </r>
  <r>
    <x v="5"/>
    <x v="0"/>
    <x v="12"/>
    <x v="14"/>
    <x v="14"/>
    <x v="7"/>
  </r>
  <r>
    <x v="3"/>
    <x v="0"/>
    <x v="26"/>
    <x v="6"/>
    <x v="37"/>
    <x v="12"/>
  </r>
  <r>
    <x v="1"/>
    <x v="0"/>
    <x v="9"/>
    <x v="13"/>
    <x v="11"/>
    <x v="5"/>
  </r>
  <r>
    <x v="0"/>
    <x v="0"/>
    <x v="0"/>
    <x v="5"/>
    <x v="5"/>
    <x v="2"/>
  </r>
  <r>
    <x v="8"/>
    <x v="0"/>
    <x v="16"/>
    <x v="8"/>
    <x v="23"/>
    <x v="9"/>
  </r>
  <r>
    <x v="6"/>
    <x v="0"/>
    <x v="2"/>
    <x v="23"/>
    <x v="1"/>
    <x v="1"/>
  </r>
  <r>
    <x v="4"/>
    <x v="0"/>
    <x v="14"/>
    <x v="19"/>
    <x v="15"/>
    <x v="0"/>
  </r>
  <r>
    <x v="2"/>
    <x v="0"/>
    <x v="17"/>
    <x v="10"/>
    <x v="21"/>
    <x v="0"/>
  </r>
  <r>
    <x v="1"/>
    <x v="0"/>
    <x v="11"/>
    <x v="11"/>
    <x v="13"/>
    <x v="5"/>
  </r>
  <r>
    <x v="9"/>
    <x v="0"/>
    <x v="22"/>
    <x v="9"/>
    <x v="29"/>
    <x v="9"/>
  </r>
  <r>
    <x v="7"/>
    <x v="0"/>
    <x v="11"/>
    <x v="18"/>
    <x v="10"/>
    <x v="5"/>
  </r>
  <r>
    <x v="5"/>
    <x v="0"/>
    <x v="16"/>
    <x v="20"/>
    <x v="16"/>
    <x v="6"/>
  </r>
  <r>
    <x v="3"/>
    <x v="0"/>
    <x v="27"/>
    <x v="0"/>
    <x v="45"/>
    <x v="13"/>
  </r>
  <r>
    <x v="0"/>
    <x v="0"/>
    <x v="3"/>
    <x v="1"/>
    <x v="12"/>
    <x v="3"/>
  </r>
  <r>
    <x v="8"/>
    <x v="0"/>
    <x v="15"/>
    <x v="7"/>
    <x v="22"/>
    <x v="8"/>
  </r>
  <r>
    <x v="6"/>
    <x v="0"/>
    <x v="6"/>
    <x v="12"/>
    <x v="7"/>
    <x v="1"/>
  </r>
  <r>
    <x v="4"/>
    <x v="0"/>
    <x v="10"/>
    <x v="22"/>
    <x v="8"/>
    <x v="0"/>
  </r>
  <r>
    <x v="2"/>
    <x v="0"/>
    <x v="23"/>
    <x v="29"/>
    <x v="17"/>
    <x v="0"/>
  </r>
  <r>
    <x v="1"/>
    <x v="0"/>
    <x v="4"/>
    <x v="11"/>
    <x v="6"/>
    <x v="4"/>
  </r>
  <r>
    <x v="9"/>
    <x v="0"/>
    <x v="21"/>
    <x v="16"/>
    <x v="24"/>
    <x v="11"/>
  </r>
  <r>
    <x v="7"/>
    <x v="0"/>
    <x v="7"/>
    <x v="27"/>
    <x v="2"/>
    <x v="4"/>
  </r>
  <r>
    <x v="5"/>
    <x v="0"/>
    <x v="18"/>
    <x v="17"/>
    <x v="20"/>
    <x v="6"/>
  </r>
  <r>
    <x v="3"/>
    <x v="0"/>
    <x v="25"/>
    <x v="4"/>
    <x v="34"/>
    <x v="13"/>
  </r>
  <r>
    <x v="0"/>
    <x v="1"/>
    <x v="34"/>
    <x v="47"/>
    <x v="31"/>
    <x v="17"/>
  </r>
  <r>
    <x v="8"/>
    <x v="1"/>
    <x v="52"/>
    <x v="52"/>
    <x v="59"/>
    <x v="23"/>
  </r>
  <r>
    <x v="6"/>
    <x v="1"/>
    <x v="28"/>
    <x v="46"/>
    <x v="28"/>
    <x v="18"/>
  </r>
  <r>
    <x v="4"/>
    <x v="1"/>
    <x v="42"/>
    <x v="49"/>
    <x v="40"/>
    <x v="14"/>
  </r>
  <r>
    <x v="2"/>
    <x v="1"/>
    <x v="48"/>
    <x v="43"/>
    <x v="51"/>
    <x v="16"/>
  </r>
  <r>
    <x v="1"/>
    <x v="1"/>
    <x v="32"/>
    <x v="30"/>
    <x v="39"/>
    <x v="19"/>
  </r>
  <r>
    <x v="9"/>
    <x v="1"/>
    <x v="50"/>
    <x v="54"/>
    <x v="55"/>
    <x v="25"/>
  </r>
  <r>
    <x v="7"/>
    <x v="1"/>
    <x v="35"/>
    <x v="57"/>
    <x v="25"/>
    <x v="18"/>
  </r>
  <r>
    <x v="5"/>
    <x v="1"/>
    <x v="45"/>
    <x v="39"/>
    <x v="47"/>
    <x v="21"/>
  </r>
  <r>
    <x v="3"/>
    <x v="1"/>
    <x v="55"/>
    <x v="42"/>
    <x v="74"/>
    <x v="29"/>
  </r>
  <r>
    <x v="0"/>
    <x v="1"/>
    <x v="38"/>
    <x v="53"/>
    <x v="33"/>
    <x v="18"/>
  </r>
  <r>
    <x v="8"/>
    <x v="1"/>
    <x v="49"/>
    <x v="51"/>
    <x v="54"/>
    <x v="24"/>
  </r>
  <r>
    <x v="6"/>
    <x v="1"/>
    <x v="29"/>
    <x v="31"/>
    <x v="36"/>
    <x v="18"/>
  </r>
  <r>
    <x v="4"/>
    <x v="1"/>
    <x v="41"/>
    <x v="34"/>
    <x v="44"/>
    <x v="14"/>
  </r>
  <r>
    <x v="2"/>
    <x v="1"/>
    <x v="47"/>
    <x v="35"/>
    <x v="56"/>
    <x v="15"/>
  </r>
  <r>
    <x v="1"/>
    <x v="1"/>
    <x v="31"/>
    <x v="32"/>
    <x v="35"/>
    <x v="19"/>
  </r>
  <r>
    <x v="9"/>
    <x v="1"/>
    <x v="53"/>
    <x v="56"/>
    <x v="57"/>
    <x v="27"/>
  </r>
  <r>
    <x v="7"/>
    <x v="1"/>
    <x v="40"/>
    <x v="37"/>
    <x v="41"/>
    <x v="19"/>
  </r>
  <r>
    <x v="5"/>
    <x v="1"/>
    <x v="44"/>
    <x v="36"/>
    <x v="46"/>
    <x v="21"/>
  </r>
  <r>
    <x v="3"/>
    <x v="1"/>
    <x v="56"/>
    <x v="55"/>
    <x v="71"/>
    <x v="28"/>
  </r>
  <r>
    <x v="0"/>
    <x v="1"/>
    <x v="33"/>
    <x v="45"/>
    <x v="32"/>
    <x v="18"/>
  </r>
  <r>
    <x v="8"/>
    <x v="1"/>
    <x v="51"/>
    <x v="50"/>
    <x v="58"/>
    <x v="23"/>
  </r>
  <r>
    <x v="6"/>
    <x v="1"/>
    <x v="30"/>
    <x v="44"/>
    <x v="30"/>
    <x v="18"/>
  </r>
  <r>
    <x v="4"/>
    <x v="1"/>
    <x v="43"/>
    <x v="48"/>
    <x v="42"/>
    <x v="14"/>
  </r>
  <r>
    <x v="2"/>
    <x v="1"/>
    <x v="46"/>
    <x v="39"/>
    <x v="50"/>
    <x v="16"/>
  </r>
  <r>
    <x v="1"/>
    <x v="1"/>
    <x v="37"/>
    <x v="33"/>
    <x v="43"/>
    <x v="20"/>
  </r>
  <r>
    <x v="9"/>
    <x v="1"/>
    <x v="54"/>
    <x v="56"/>
    <x v="63"/>
    <x v="26"/>
  </r>
  <r>
    <x v="7"/>
    <x v="1"/>
    <x v="39"/>
    <x v="38"/>
    <x v="38"/>
    <x v="19"/>
  </r>
  <r>
    <x v="5"/>
    <x v="1"/>
    <x v="36"/>
    <x v="40"/>
    <x v="76"/>
    <x v="22"/>
  </r>
  <r>
    <x v="3"/>
    <x v="1"/>
    <x v="57"/>
    <x v="41"/>
    <x v="77"/>
    <x v="28"/>
  </r>
  <r>
    <x v="0"/>
    <x v="2"/>
    <x v="61"/>
    <x v="80"/>
    <x v="49"/>
    <x v="33"/>
  </r>
  <r>
    <x v="8"/>
    <x v="2"/>
    <x v="83"/>
    <x v="72"/>
    <x v="88"/>
    <x v="39"/>
  </r>
  <r>
    <x v="6"/>
    <x v="2"/>
    <x v="63"/>
    <x v="76"/>
    <x v="61"/>
    <x v="33"/>
  </r>
  <r>
    <x v="4"/>
    <x v="2"/>
    <x v="70"/>
    <x v="68"/>
    <x v="70"/>
    <x v="30"/>
  </r>
  <r>
    <x v="2"/>
    <x v="2"/>
    <x v="76"/>
    <x v="61"/>
    <x v="84"/>
    <x v="32"/>
  </r>
  <r>
    <x v="1"/>
    <x v="2"/>
    <x v="64"/>
    <x v="73"/>
    <x v="62"/>
    <x v="35"/>
  </r>
  <r>
    <x v="9"/>
    <x v="2"/>
    <x v="80"/>
    <x v="63"/>
    <x v="87"/>
    <x v="40"/>
  </r>
  <r>
    <x v="7"/>
    <x v="2"/>
    <x v="69"/>
    <x v="69"/>
    <x v="68"/>
    <x v="34"/>
  </r>
  <r>
    <x v="5"/>
    <x v="2"/>
    <x v="74"/>
    <x v="70"/>
    <x v="75"/>
    <x v="38"/>
  </r>
  <r>
    <x v="3"/>
    <x v="2"/>
    <x v="86"/>
    <x v="66"/>
    <x v="106"/>
    <x v="44"/>
  </r>
  <r>
    <x v="0"/>
    <x v="2"/>
    <x v="60"/>
    <x v="82"/>
    <x v="48"/>
    <x v="33"/>
  </r>
  <r>
    <x v="8"/>
    <x v="2"/>
    <x v="81"/>
    <x v="67"/>
    <x v="90"/>
    <x v="39"/>
  </r>
  <r>
    <x v="6"/>
    <x v="2"/>
    <x v="59"/>
    <x v="79"/>
    <x v="53"/>
    <x v="33"/>
  </r>
  <r>
    <x v="4"/>
    <x v="2"/>
    <x v="73"/>
    <x v="74"/>
    <x v="73"/>
    <x v="30"/>
  </r>
  <r>
    <x v="2"/>
    <x v="2"/>
    <x v="78"/>
    <x v="69"/>
    <x v="81"/>
    <x v="31"/>
  </r>
  <r>
    <x v="1"/>
    <x v="2"/>
    <x v="65"/>
    <x v="59"/>
    <x v="66"/>
    <x v="35"/>
  </r>
  <r>
    <x v="9"/>
    <x v="2"/>
    <x v="84"/>
    <x v="84"/>
    <x v="91"/>
    <x v="40"/>
  </r>
  <r>
    <x v="7"/>
    <x v="2"/>
    <x v="66"/>
    <x v="60"/>
    <x v="65"/>
    <x v="36"/>
  </r>
  <r>
    <x v="5"/>
    <x v="2"/>
    <x v="72"/>
    <x v="65"/>
    <x v="72"/>
    <x v="37"/>
  </r>
  <r>
    <x v="3"/>
    <x v="2"/>
    <x v="85"/>
    <x v="78"/>
    <x v="104"/>
    <x v="42"/>
  </r>
  <r>
    <x v="0"/>
    <x v="2"/>
    <x v="58"/>
    <x v="71"/>
    <x v="52"/>
    <x v="33"/>
  </r>
  <r>
    <x v="8"/>
    <x v="2"/>
    <x v="79"/>
    <x v="64"/>
    <x v="85"/>
    <x v="39"/>
  </r>
  <r>
    <x v="6"/>
    <x v="2"/>
    <x v="67"/>
    <x v="62"/>
    <x v="67"/>
    <x v="33"/>
  </r>
  <r>
    <x v="4"/>
    <x v="2"/>
    <x v="75"/>
    <x v="85"/>
    <x v="78"/>
    <x v="30"/>
  </r>
  <r>
    <x v="2"/>
    <x v="2"/>
    <x v="77"/>
    <x v="58"/>
    <x v="89"/>
    <x v="32"/>
  </r>
  <r>
    <x v="1"/>
    <x v="2"/>
    <x v="68"/>
    <x v="81"/>
    <x v="64"/>
    <x v="34"/>
  </r>
  <r>
    <x v="9"/>
    <x v="2"/>
    <x v="82"/>
    <x v="77"/>
    <x v="86"/>
    <x v="41"/>
  </r>
  <r>
    <x v="7"/>
    <x v="2"/>
    <x v="62"/>
    <x v="75"/>
    <x v="60"/>
    <x v="34"/>
  </r>
  <r>
    <x v="5"/>
    <x v="2"/>
    <x v="71"/>
    <x v="86"/>
    <x v="69"/>
    <x v="37"/>
  </r>
  <r>
    <x v="3"/>
    <x v="2"/>
    <x v="87"/>
    <x v="83"/>
    <x v="105"/>
    <x v="43"/>
  </r>
  <r>
    <x v="0"/>
    <x v="3"/>
    <x v="92"/>
    <x v="112"/>
    <x v="79"/>
    <x v="49"/>
  </r>
  <r>
    <x v="8"/>
    <x v="3"/>
    <x v="105"/>
    <x v="87"/>
    <x v="110"/>
    <x v="56"/>
  </r>
  <r>
    <x v="6"/>
    <x v="3"/>
    <x v="91"/>
    <x v="89"/>
    <x v="92"/>
    <x v="48"/>
  </r>
  <r>
    <x v="4"/>
    <x v="3"/>
    <x v="102"/>
    <x v="115"/>
    <x v="99"/>
    <x v="46"/>
  </r>
  <r>
    <x v="2"/>
    <x v="3"/>
    <x v="109"/>
    <x v="93"/>
    <x v="112"/>
    <x v="47"/>
  </r>
  <r>
    <x v="1"/>
    <x v="3"/>
    <x v="94"/>
    <x v="107"/>
    <x v="93"/>
    <x v="50"/>
  </r>
  <r>
    <x v="9"/>
    <x v="3"/>
    <x v="114"/>
    <x v="116"/>
    <x v="116"/>
    <x v="58"/>
  </r>
  <r>
    <x v="7"/>
    <x v="3"/>
    <x v="95"/>
    <x v="95"/>
    <x v="98"/>
    <x v="51"/>
  </r>
  <r>
    <x v="5"/>
    <x v="3"/>
    <x v="106"/>
    <x v="105"/>
    <x v="108"/>
    <x v="54"/>
  </r>
  <r>
    <x v="3"/>
    <x v="3"/>
    <x v="117"/>
    <x v="103"/>
    <x v="134"/>
    <x v="60"/>
  </r>
  <r>
    <x v="0"/>
    <x v="3"/>
    <x v="89"/>
    <x v="98"/>
    <x v="80"/>
    <x v="49"/>
  </r>
  <r>
    <x v="8"/>
    <x v="3"/>
    <x v="110"/>
    <x v="106"/>
    <x v="109"/>
    <x v="57"/>
  </r>
  <r>
    <x v="6"/>
    <x v="3"/>
    <x v="96"/>
    <x v="99"/>
    <x v="97"/>
    <x v="49"/>
  </r>
  <r>
    <x v="4"/>
    <x v="3"/>
    <x v="98"/>
    <x v="92"/>
    <x v="101"/>
    <x v="46"/>
  </r>
  <r>
    <x v="2"/>
    <x v="3"/>
    <x v="107"/>
    <x v="90"/>
    <x v="111"/>
    <x v="47"/>
  </r>
  <r>
    <x v="1"/>
    <x v="3"/>
    <x v="97"/>
    <x v="94"/>
    <x v="100"/>
    <x v="50"/>
  </r>
  <r>
    <x v="9"/>
    <x v="3"/>
    <x v="112"/>
    <x v="113"/>
    <x v="115"/>
    <x v="58"/>
  </r>
  <r>
    <x v="7"/>
    <x v="3"/>
    <x v="99"/>
    <x v="111"/>
    <x v="95"/>
    <x v="50"/>
  </r>
  <r>
    <x v="5"/>
    <x v="3"/>
    <x v="103"/>
    <x v="109"/>
    <x v="103"/>
    <x v="53"/>
  </r>
  <r>
    <x v="3"/>
    <x v="3"/>
    <x v="116"/>
    <x v="97"/>
    <x v="133"/>
    <x v="61"/>
  </r>
  <r>
    <x v="0"/>
    <x v="3"/>
    <x v="88"/>
    <x v="88"/>
    <x v="82"/>
    <x v="49"/>
  </r>
  <r>
    <x v="8"/>
    <x v="3"/>
    <x v="108"/>
    <x v="91"/>
    <x v="114"/>
    <x v="56"/>
  </r>
  <r>
    <x v="6"/>
    <x v="3"/>
    <x v="90"/>
    <x v="96"/>
    <x v="83"/>
    <x v="48"/>
  </r>
  <r>
    <x v="4"/>
    <x v="3"/>
    <x v="101"/>
    <x v="104"/>
    <x v="102"/>
    <x v="45"/>
  </r>
  <r>
    <x v="2"/>
    <x v="3"/>
    <x v="111"/>
    <x v="108"/>
    <x v="113"/>
    <x v="47"/>
  </r>
  <r>
    <x v="1"/>
    <x v="3"/>
    <x v="100"/>
    <x v="110"/>
    <x v="96"/>
    <x v="52"/>
  </r>
  <r>
    <x v="9"/>
    <x v="3"/>
    <x v="113"/>
    <x v="114"/>
    <x v="119"/>
    <x v="59"/>
  </r>
  <r>
    <x v="7"/>
    <x v="3"/>
    <x v="93"/>
    <x v="101"/>
    <x v="94"/>
    <x v="51"/>
  </r>
  <r>
    <x v="5"/>
    <x v="3"/>
    <x v="104"/>
    <x v="102"/>
    <x v="107"/>
    <x v="55"/>
  </r>
  <r>
    <x v="3"/>
    <x v="3"/>
    <x v="115"/>
    <x v="100"/>
    <x v="131"/>
    <x v="62"/>
  </r>
  <r>
    <x v="0"/>
    <x v="4"/>
    <x v="123"/>
    <x v="128"/>
    <x v="124"/>
    <x v="66"/>
  </r>
  <r>
    <x v="8"/>
    <x v="4"/>
    <x v="137"/>
    <x v="119"/>
    <x v="145"/>
    <x v="73"/>
  </r>
  <r>
    <x v="6"/>
    <x v="4"/>
    <x v="125"/>
    <x v="134"/>
    <x v="122"/>
    <x v="67"/>
  </r>
  <r>
    <x v="4"/>
    <x v="4"/>
    <x v="131"/>
    <x v="142"/>
    <x v="128"/>
    <x v="63"/>
  </r>
  <r>
    <x v="2"/>
    <x v="4"/>
    <x v="136"/>
    <x v="124"/>
    <x v="138"/>
    <x v="65"/>
  </r>
  <r>
    <x v="1"/>
    <x v="4"/>
    <x v="128"/>
    <x v="143"/>
    <x v="125"/>
    <x v="69"/>
  </r>
  <r>
    <x v="9"/>
    <x v="4"/>
    <x v="144"/>
    <x v="135"/>
    <x v="149"/>
    <x v="74"/>
  </r>
  <r>
    <x v="7"/>
    <x v="4"/>
    <x v="130"/>
    <x v="137"/>
    <x v="129"/>
    <x v="70"/>
  </r>
  <r>
    <x v="5"/>
    <x v="4"/>
    <x v="139"/>
    <x v="145"/>
    <x v="137"/>
    <x v="72"/>
  </r>
  <r>
    <x v="3"/>
    <x v="4"/>
    <x v="145"/>
    <x v="141"/>
    <x v="163"/>
    <x v="76"/>
  </r>
  <r>
    <x v="0"/>
    <x v="4"/>
    <x v="122"/>
    <x v="140"/>
    <x v="117"/>
    <x v="68"/>
  </r>
  <r>
    <x v="8"/>
    <x v="4"/>
    <x v="140"/>
    <x v="127"/>
    <x v="141"/>
    <x v="73"/>
  </r>
  <r>
    <x v="6"/>
    <x v="4"/>
    <x v="121"/>
    <x v="130"/>
    <x v="121"/>
    <x v="66"/>
  </r>
  <r>
    <x v="4"/>
    <x v="4"/>
    <x v="129"/>
    <x v="129"/>
    <x v="130"/>
    <x v="64"/>
  </r>
  <r>
    <x v="2"/>
    <x v="4"/>
    <x v="135"/>
    <x v="120"/>
    <x v="142"/>
    <x v="65"/>
  </r>
  <r>
    <x v="1"/>
    <x v="4"/>
    <x v="124"/>
    <x v="132"/>
    <x v="125"/>
    <x v="70"/>
  </r>
  <r>
    <x v="9"/>
    <x v="4"/>
    <x v="142"/>
    <x v="131"/>
    <x v="144"/>
    <x v="74"/>
  </r>
  <r>
    <x v="7"/>
    <x v="4"/>
    <x v="120"/>
    <x v="118"/>
    <x v="126"/>
    <x v="69"/>
  </r>
  <r>
    <x v="5"/>
    <x v="4"/>
    <x v="132"/>
    <x v="117"/>
    <x v="132"/>
    <x v="71"/>
  </r>
  <r>
    <x v="3"/>
    <x v="4"/>
    <x v="146"/>
    <x v="144"/>
    <x v="164"/>
    <x v="77"/>
  </r>
  <r>
    <x v="0"/>
    <x v="4"/>
    <x v="119"/>
    <x v="122"/>
    <x v="118"/>
    <x v="68"/>
  </r>
  <r>
    <x v="8"/>
    <x v="4"/>
    <x v="138"/>
    <x v="125"/>
    <x v="140"/>
    <x v="73"/>
  </r>
  <r>
    <x v="6"/>
    <x v="4"/>
    <x v="118"/>
    <x v="121"/>
    <x v="120"/>
    <x v="68"/>
  </r>
  <r>
    <x v="4"/>
    <x v="4"/>
    <x v="133"/>
    <x v="123"/>
    <x v="136"/>
    <x v="64"/>
  </r>
  <r>
    <x v="2"/>
    <x v="4"/>
    <x v="141"/>
    <x v="126"/>
    <x v="146"/>
    <x v="65"/>
  </r>
  <r>
    <x v="1"/>
    <x v="4"/>
    <x v="127"/>
    <x v="138"/>
    <x v="127"/>
    <x v="70"/>
  </r>
  <r>
    <x v="9"/>
    <x v="4"/>
    <x v="143"/>
    <x v="136"/>
    <x v="147"/>
    <x v="75"/>
  </r>
  <r>
    <x v="7"/>
    <x v="4"/>
    <x v="126"/>
    <x v="139"/>
    <x v="123"/>
    <x v="69"/>
  </r>
  <r>
    <x v="5"/>
    <x v="4"/>
    <x v="134"/>
    <x v="133"/>
    <x v="135"/>
    <x v="71"/>
  </r>
  <r>
    <x v="3"/>
    <x v="4"/>
    <x v="147"/>
    <x v="146"/>
    <x v="165"/>
    <x v="77"/>
  </r>
  <r>
    <x v="0"/>
    <x v="5"/>
    <x v="150"/>
    <x v="155"/>
    <x v="150"/>
    <x v="85"/>
  </r>
  <r>
    <x v="8"/>
    <x v="5"/>
    <x v="169"/>
    <x v="152"/>
    <x v="170"/>
    <x v="92"/>
  </r>
  <r>
    <x v="6"/>
    <x v="5"/>
    <x v="149"/>
    <x v="147"/>
    <x v="143"/>
    <x v="83"/>
  </r>
  <r>
    <x v="4"/>
    <x v="5"/>
    <x v="158"/>
    <x v="163"/>
    <x v="160"/>
    <x v="78"/>
  </r>
  <r>
    <x v="2"/>
    <x v="5"/>
    <x v="170"/>
    <x v="160"/>
    <x v="173"/>
    <x v="81"/>
  </r>
  <r>
    <x v="1"/>
    <x v="5"/>
    <x v="155"/>
    <x v="170"/>
    <x v="154"/>
    <x v="88"/>
  </r>
  <r>
    <x v="9"/>
    <x v="5"/>
    <x v="174"/>
    <x v="173"/>
    <x v="175"/>
    <x v="93"/>
  </r>
  <r>
    <x v="7"/>
    <x v="5"/>
    <x v="159"/>
    <x v="175"/>
    <x v="153"/>
    <x v="86"/>
  </r>
  <r>
    <x v="5"/>
    <x v="5"/>
    <x v="166"/>
    <x v="162"/>
    <x v="166"/>
    <x v="89"/>
  </r>
  <r>
    <x v="3"/>
    <x v="5"/>
    <x v="175"/>
    <x v="166"/>
    <x v="178"/>
    <x v="96"/>
  </r>
  <r>
    <x v="0"/>
    <x v="5"/>
    <x v="157"/>
    <x v="174"/>
    <x v="152"/>
    <x v="84"/>
  </r>
  <r>
    <x v="8"/>
    <x v="5"/>
    <x v="164"/>
    <x v="151"/>
    <x v="169"/>
    <x v="92"/>
  </r>
  <r>
    <x v="6"/>
    <x v="5"/>
    <x v="148"/>
    <x v="148"/>
    <x v="139"/>
    <x v="84"/>
  </r>
  <r>
    <x v="4"/>
    <x v="5"/>
    <x v="153"/>
    <x v="154"/>
    <x v="159"/>
    <x v="78"/>
  </r>
  <r>
    <x v="2"/>
    <x v="5"/>
    <x v="171"/>
    <x v="168"/>
    <x v="172"/>
    <x v="82"/>
  </r>
  <r>
    <x v="1"/>
    <x v="5"/>
    <x v="152"/>
    <x v="158"/>
    <x v="155"/>
    <x v="88"/>
  </r>
  <r>
    <x v="9"/>
    <x v="5"/>
    <x v="168"/>
    <x v="150"/>
    <x v="171"/>
    <x v="94"/>
  </r>
  <r>
    <x v="7"/>
    <x v="5"/>
    <x v="160"/>
    <x v="172"/>
    <x v="157"/>
    <x v="87"/>
  </r>
  <r>
    <x v="5"/>
    <x v="5"/>
    <x v="167"/>
    <x v="167"/>
    <x v="168"/>
    <x v="90"/>
  </r>
  <r>
    <x v="3"/>
    <x v="5"/>
    <x v="176"/>
    <x v="171"/>
    <x v="177"/>
    <x v="95"/>
  </r>
  <r>
    <x v="0"/>
    <x v="5"/>
    <x v="162"/>
    <x v="176"/>
    <x v="148"/>
    <x v="83"/>
  </r>
  <r>
    <x v="8"/>
    <x v="5"/>
    <x v="163"/>
    <x v="149"/>
    <x v="162"/>
    <x v="92"/>
  </r>
  <r>
    <x v="6"/>
    <x v="5"/>
    <x v="151"/>
    <x v="153"/>
    <x v="151"/>
    <x v="84"/>
  </r>
  <r>
    <x v="4"/>
    <x v="5"/>
    <x v="161"/>
    <x v="159"/>
    <x v="161"/>
    <x v="79"/>
  </r>
  <r>
    <x v="2"/>
    <x v="5"/>
    <x v="172"/>
    <x v="169"/>
    <x v="174"/>
    <x v="80"/>
  </r>
  <r>
    <x v="1"/>
    <x v="5"/>
    <x v="154"/>
    <x v="164"/>
    <x v="156"/>
    <x v="88"/>
  </r>
  <r>
    <x v="9"/>
    <x v="5"/>
    <x v="173"/>
    <x v="165"/>
    <x v="176"/>
    <x v="93"/>
  </r>
  <r>
    <x v="7"/>
    <x v="5"/>
    <x v="156"/>
    <x v="156"/>
    <x v="158"/>
    <x v="88"/>
  </r>
  <r>
    <x v="5"/>
    <x v="5"/>
    <x v="165"/>
    <x v="157"/>
    <x v="167"/>
    <x v="91"/>
  </r>
  <r>
    <x v="3"/>
    <x v="5"/>
    <x v="177"/>
    <x v="161"/>
    <x v="179"/>
    <x v="95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G138" firstHeaderRow="1" firstDataRow="1" firstDataCol="6"/>
  <pivotFields count="6">
    <pivotField axis="axisRow" compact="0" showAll="0" defaultSubtotal="0" outline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compact="0" showAll="0" defaultSubtotal="0" outline="0">
      <items count="6">
        <item x="0"/>
        <item x="1"/>
        <item x="2"/>
        <item x="3"/>
        <item x="4"/>
        <item x="5"/>
      </items>
    </pivotField>
    <pivotField axis="axisRow" compact="0" showAll="0" defaultSubtotal="0" outline="0">
      <items count="178">
        <item x="0"/>
        <item h="1" x="1"/>
        <item h="1" x="4"/>
        <item x="6"/>
        <item x="7"/>
        <item x="8"/>
        <item x="9"/>
        <item x="10"/>
        <item x="11"/>
        <item h="1" x="12"/>
        <item x="14"/>
        <item x="15"/>
        <item h="1" x="16"/>
        <item x="18"/>
        <item h="1" x="19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h="1" x="39"/>
        <item x="41"/>
        <item x="42"/>
        <item x="43"/>
        <item x="44"/>
        <item x="45"/>
        <item x="46"/>
        <item x="47"/>
        <item x="48"/>
        <item x="49"/>
        <item h="1" x="50"/>
        <item x="52"/>
        <item x="53"/>
        <item x="54"/>
        <item x="55"/>
        <item x="56"/>
        <item x="57"/>
        <item x="58"/>
        <item x="59"/>
        <item h="1" x="60"/>
        <item x="62"/>
        <item x="63"/>
        <item h="1"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h="1" x="81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h="1" x="95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h="1" x="115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h="1" x="136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h="1" x="2"/>
        <item h="1" x="3"/>
        <item h="1" x="5"/>
        <item h="1" x="13"/>
        <item h="1" x="17"/>
        <item h="1" x="20"/>
        <item h="1" x="40"/>
        <item h="1" x="51"/>
        <item h="1" x="61"/>
        <item h="1" x="65"/>
        <item h="1" x="82"/>
        <item h="1" x="96"/>
        <item h="1" x="116"/>
        <item h="1" x="137"/>
      </items>
    </pivotField>
    <pivotField axis="axisRow" compact="0" showAll="0" defaultSubtotal="0" outline="0">
      <items count="177">
        <item x="0"/>
        <item h="1" x="1"/>
        <item h="1" x="3"/>
        <item h="1" x="5"/>
        <item x="7"/>
        <item x="8"/>
        <item x="9"/>
        <item x="10"/>
        <item h="1" x="11"/>
        <item h="1" x="14"/>
        <item x="17"/>
        <item x="18"/>
        <item h="1" x="19"/>
        <item h="1" x="23"/>
        <item x="25"/>
        <item x="26"/>
        <item x="27"/>
        <item x="28"/>
        <item x="29"/>
        <item x="30"/>
        <item x="31"/>
        <item h="1" x="32"/>
        <item x="34"/>
        <item x="35"/>
        <item x="36"/>
        <item h="1" x="37"/>
        <item h="1" x="39"/>
        <item x="41"/>
        <item x="42"/>
        <item x="43"/>
        <item h="1" x="44"/>
        <item h="1" x="46"/>
        <item h="1" x="48"/>
        <item h="1" x="50"/>
        <item x="52"/>
        <item x="53"/>
        <item h="1" x="54"/>
        <item x="56"/>
        <item x="57"/>
        <item h="1" x="58"/>
        <item x="60"/>
        <item x="61"/>
        <item x="62"/>
        <item x="63"/>
        <item x="64"/>
        <item h="1" x="65"/>
        <item x="67"/>
        <item x="68"/>
        <item h="1" x="69"/>
        <item h="1" x="71"/>
        <item h="1" x="74"/>
        <item h="1" x="78"/>
        <item x="80"/>
        <item x="81"/>
        <item x="82"/>
        <item x="83"/>
        <item h="1" x="84"/>
        <item x="86"/>
        <item x="87"/>
        <item x="88"/>
        <item h="1" x="89"/>
        <item x="91"/>
        <item x="92"/>
        <item x="93"/>
        <item x="94"/>
        <item x="95"/>
        <item h="1" x="96"/>
        <item x="98"/>
        <item h="1" x="99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h="1" x="168"/>
        <item x="170"/>
        <item x="171"/>
        <item x="172"/>
        <item x="173"/>
        <item x="174"/>
        <item x="175"/>
        <item x="176"/>
        <item h="1" x="2"/>
        <item h="1" x="4"/>
        <item h="1" x="6"/>
        <item h="1" x="12"/>
        <item h="1" x="13"/>
        <item h="1" x="15"/>
        <item h="1" x="16"/>
        <item h="1" x="20"/>
        <item h="1" x="21"/>
        <item h="1" x="22"/>
        <item h="1" x="24"/>
        <item h="1" x="33"/>
        <item h="1" x="38"/>
        <item h="1" x="40"/>
        <item h="1" x="45"/>
        <item h="1" x="47"/>
        <item h="1" x="49"/>
        <item h="1" x="51"/>
        <item h="1" x="55"/>
        <item h="1" x="59"/>
        <item h="1" x="66"/>
        <item h="1" x="70"/>
        <item h="1" x="72"/>
        <item h="1" x="73"/>
        <item h="1" x="75"/>
        <item h="1" x="76"/>
        <item h="1" x="77"/>
        <item h="1" x="79"/>
        <item h="1" x="85"/>
        <item h="1" x="90"/>
        <item h="1" x="97"/>
        <item h="1" x="100"/>
        <item h="1" x="101"/>
        <item h="1" x="169"/>
      </items>
    </pivotField>
    <pivotField axis="axisRow" compact="0" showAll="0" defaultSubtotal="0" outline="0">
      <items count="180">
        <item x="0"/>
        <item x="1"/>
        <item x="2"/>
        <item x="3"/>
        <item h="1" x="4"/>
        <item h="1" x="6"/>
        <item x="8"/>
        <item x="9"/>
        <item x="10"/>
        <item x="11"/>
        <item x="12"/>
        <item h="1" x="13"/>
        <item x="15"/>
        <item x="16"/>
        <item x="17"/>
        <item h="1" x="18"/>
        <item x="20"/>
        <item x="21"/>
        <item x="22"/>
        <item x="23"/>
        <item x="24"/>
        <item x="25"/>
        <item h="1" x="26"/>
        <item x="29"/>
        <item x="30"/>
        <item x="31"/>
        <item x="32"/>
        <item x="33"/>
        <item x="34"/>
        <item h="1" x="35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h="1" x="52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h="1" x="66"/>
        <item x="68"/>
        <item x="69"/>
        <item x="70"/>
        <item x="71"/>
        <item h="1" x="72"/>
        <item h="1" x="74"/>
        <item x="76"/>
        <item h="1" x="77"/>
        <item x="79"/>
        <item x="80"/>
        <item h="1" x="81"/>
        <item x="83"/>
        <item x="84"/>
        <item x="85"/>
        <item x="86"/>
        <item h="1" x="87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h="1" x="111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h="1" x="132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h="1" x="5"/>
        <item h="1" x="7"/>
        <item h="1" x="14"/>
        <item h="1" x="19"/>
        <item h="1" x="27"/>
        <item h="1" x="28"/>
        <item h="1" x="36"/>
        <item h="1" x="53"/>
        <item h="1" x="67"/>
        <item h="1" x="73"/>
        <item h="1" x="75"/>
        <item h="1" x="78"/>
        <item h="1" x="82"/>
        <item h="1" x="88"/>
        <item h="1" x="112"/>
        <item h="1" x="133"/>
      </items>
    </pivotField>
    <pivotField axis="axisRow" compact="0" showAll="0" defaultSubtotal="0" outline="0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</items>
    </pivotField>
  </pivotFields>
  <rowFields count="6">
    <field x="0"/>
    <field x="1"/>
    <field x="2"/>
    <field x="3"/>
    <field x="4"/>
    <field x="5"/>
  </rowFields>
  <rowItems count="137">
    <i>
      <x v="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 t="grand">
      <x v="136"/>
    </i>
  </rowItems>
  <colItems count="1">
    <i t="grand">
      <x v="0"/>
    </i>
  </colItem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G138" firstHeaderRow="1" firstDataRow="1" firstDataCol="6"/>
  <pivotFields count="6">
    <pivotField axis="axisRow" compact="0" showAll="0" defaultSubtotal="0" outline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compact="0" showAll="0" defaultSubtotal="0" outline="0">
      <items count="6">
        <item x="0"/>
        <item x="1"/>
        <item x="2"/>
        <item x="3"/>
        <item x="4"/>
        <item x="5"/>
      </items>
    </pivotField>
    <pivotField axis="axisRow" compact="0" showAll="0" defaultSubtotal="0" outline="0">
      <items count="178">
        <item x="0"/>
        <item h="1" x="1"/>
        <item h="1" x="4"/>
        <item x="6"/>
        <item x="7"/>
        <item x="8"/>
        <item x="9"/>
        <item x="10"/>
        <item x="11"/>
        <item h="1" x="12"/>
        <item x="14"/>
        <item x="15"/>
        <item h="1" x="16"/>
        <item x="18"/>
        <item h="1" x="19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h="1" x="39"/>
        <item x="41"/>
        <item x="42"/>
        <item x="43"/>
        <item x="44"/>
        <item x="45"/>
        <item x="46"/>
        <item x="47"/>
        <item x="48"/>
        <item x="49"/>
        <item h="1" x="50"/>
        <item x="52"/>
        <item x="53"/>
        <item x="54"/>
        <item x="55"/>
        <item x="56"/>
        <item x="57"/>
        <item x="58"/>
        <item x="59"/>
        <item h="1" x="60"/>
        <item x="62"/>
        <item x="63"/>
        <item h="1"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h="1" x="81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h="1" x="95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h="1" x="115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h="1" x="136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h="1" x="2"/>
        <item h="1" x="3"/>
        <item h="1" x="5"/>
        <item h="1" x="13"/>
        <item h="1" x="17"/>
        <item h="1" x="20"/>
        <item h="1" x="40"/>
        <item h="1" x="51"/>
        <item h="1" x="61"/>
        <item h="1" x="65"/>
        <item h="1" x="82"/>
        <item h="1" x="96"/>
        <item h="1" x="116"/>
        <item h="1" x="137"/>
      </items>
    </pivotField>
    <pivotField axis="axisRow" compact="0" showAll="0" defaultSubtotal="0" outline="0">
      <items count="177">
        <item x="0"/>
        <item h="1" x="1"/>
        <item h="1" x="3"/>
        <item h="1" x="5"/>
        <item x="7"/>
        <item x="8"/>
        <item x="9"/>
        <item x="10"/>
        <item h="1" x="11"/>
        <item h="1" x="14"/>
        <item x="17"/>
        <item x="18"/>
        <item h="1" x="19"/>
        <item h="1" x="23"/>
        <item x="25"/>
        <item x="26"/>
        <item x="27"/>
        <item x="28"/>
        <item x="29"/>
        <item x="30"/>
        <item x="31"/>
        <item h="1" x="32"/>
        <item x="34"/>
        <item x="35"/>
        <item x="36"/>
        <item h="1" x="37"/>
        <item h="1" x="39"/>
        <item x="41"/>
        <item x="42"/>
        <item x="43"/>
        <item h="1" x="44"/>
        <item h="1" x="46"/>
        <item h="1" x="48"/>
        <item h="1" x="50"/>
        <item x="52"/>
        <item x="53"/>
        <item h="1" x="54"/>
        <item x="56"/>
        <item x="57"/>
        <item h="1" x="58"/>
        <item x="60"/>
        <item x="61"/>
        <item x="62"/>
        <item x="63"/>
        <item x="64"/>
        <item h="1" x="65"/>
        <item x="67"/>
        <item x="68"/>
        <item h="1" x="69"/>
        <item h="1" x="71"/>
        <item h="1" x="74"/>
        <item h="1" x="78"/>
        <item x="80"/>
        <item x="81"/>
        <item x="82"/>
        <item x="83"/>
        <item h="1" x="84"/>
        <item x="86"/>
        <item x="87"/>
        <item x="88"/>
        <item h="1" x="89"/>
        <item x="91"/>
        <item x="92"/>
        <item x="93"/>
        <item x="94"/>
        <item x="95"/>
        <item h="1" x="96"/>
        <item x="98"/>
        <item h="1" x="99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h="1" x="168"/>
        <item x="170"/>
        <item x="171"/>
        <item x="172"/>
        <item x="173"/>
        <item x="174"/>
        <item x="175"/>
        <item x="176"/>
        <item h="1" x="2"/>
        <item h="1" x="4"/>
        <item h="1" x="6"/>
        <item h="1" x="12"/>
        <item h="1" x="13"/>
        <item h="1" x="15"/>
        <item h="1" x="16"/>
        <item h="1" x="20"/>
        <item h="1" x="21"/>
        <item h="1" x="22"/>
        <item h="1" x="24"/>
        <item h="1" x="33"/>
        <item h="1" x="38"/>
        <item h="1" x="40"/>
        <item h="1" x="45"/>
        <item h="1" x="47"/>
        <item h="1" x="49"/>
        <item h="1" x="51"/>
        <item h="1" x="55"/>
        <item h="1" x="59"/>
        <item h="1" x="66"/>
        <item h="1" x="70"/>
        <item h="1" x="72"/>
        <item h="1" x="73"/>
        <item h="1" x="75"/>
        <item h="1" x="76"/>
        <item h="1" x="77"/>
        <item h="1" x="79"/>
        <item h="1" x="85"/>
        <item h="1" x="90"/>
        <item h="1" x="97"/>
        <item h="1" x="100"/>
        <item h="1" x="101"/>
        <item h="1" x="169"/>
      </items>
    </pivotField>
    <pivotField axis="axisRow" compact="0" showAll="0" defaultSubtotal="0" outline="0">
      <items count="180">
        <item x="0"/>
        <item x="1"/>
        <item x="2"/>
        <item x="3"/>
        <item h="1" x="4"/>
        <item h="1" x="6"/>
        <item x="8"/>
        <item x="9"/>
        <item x="10"/>
        <item x="11"/>
        <item x="12"/>
        <item h="1" x="13"/>
        <item x="15"/>
        <item x="16"/>
        <item x="17"/>
        <item h="1" x="18"/>
        <item x="20"/>
        <item x="21"/>
        <item x="22"/>
        <item x="23"/>
        <item x="24"/>
        <item x="25"/>
        <item h="1" x="26"/>
        <item x="29"/>
        <item x="30"/>
        <item x="31"/>
        <item x="32"/>
        <item x="33"/>
        <item x="34"/>
        <item h="1" x="35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h="1" x="52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h="1" x="66"/>
        <item x="68"/>
        <item x="69"/>
        <item x="70"/>
        <item x="71"/>
        <item h="1" x="72"/>
        <item h="1" x="74"/>
        <item x="76"/>
        <item h="1" x="77"/>
        <item x="79"/>
        <item x="80"/>
        <item h="1" x="81"/>
        <item x="83"/>
        <item x="84"/>
        <item x="85"/>
        <item x="86"/>
        <item h="1" x="87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h="1" x="111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h="1" x="132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h="1" x="5"/>
        <item h="1" x="7"/>
        <item h="1" x="14"/>
        <item h="1" x="19"/>
        <item h="1" x="27"/>
        <item h="1" x="28"/>
        <item h="1" x="36"/>
        <item h="1" x="53"/>
        <item h="1" x="67"/>
        <item h="1" x="73"/>
        <item h="1" x="75"/>
        <item h="1" x="78"/>
        <item h="1" x="82"/>
        <item h="1" x="88"/>
        <item h="1" x="112"/>
        <item h="1" x="133"/>
      </items>
    </pivotField>
    <pivotField axis="axisRow" compact="0" showAll="0" defaultSubtotal="0" outline="0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</items>
    </pivotField>
  </pivotFields>
  <rowFields count="6">
    <field x="1"/>
    <field x="0"/>
    <field x="2"/>
    <field x="3"/>
    <field x="4"/>
    <field x="5"/>
  </rowFields>
  <rowItems count="137">
    <i>
      <x v="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 t="grand">
      <x v="136"/>
    </i>
  </rowItems>
  <colItems count="1">
    <i t="grand">
      <x v="0"/>
    </i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26.28"/>
    <col collapsed="false" customWidth="true" hidden="false" outlineLevel="0" max="2" min="2" style="1" width="10.62"/>
    <col collapsed="false" customWidth="true" hidden="false" outlineLevel="0" max="3" min="3" style="1" width="13.87"/>
    <col collapsed="false" customWidth="true" hidden="false" outlineLevel="0" max="4" min="4" style="1" width="11.7"/>
    <col collapsed="false" customWidth="true" hidden="false" outlineLevel="0" max="5" min="5" style="1" width="11.81"/>
    <col collapsed="false" customWidth="true" hidden="false" outlineLevel="0" max="6" min="6" style="1" width="9.86"/>
    <col collapsed="false" customWidth="true" hidden="false" outlineLevel="0" max="7" min="7" style="1" width="4.92"/>
  </cols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1" t="s">
        <v>6</v>
      </c>
      <c r="B2" s="2" t="n">
        <v>100</v>
      </c>
      <c r="C2" s="3" t="n">
        <v>1.478</v>
      </c>
      <c r="D2" s="3" t="n">
        <v>1.193</v>
      </c>
      <c r="E2" s="3" t="n">
        <v>0.285</v>
      </c>
      <c r="F2" s="3" t="n">
        <v>1.77</v>
      </c>
    </row>
    <row r="3" customFormat="false" ht="12.8" hidden="false" customHeight="false" outlineLevel="0" collapsed="false">
      <c r="A3" s="1" t="s">
        <v>7</v>
      </c>
      <c r="B3" s="2" t="n">
        <v>100</v>
      </c>
      <c r="C3" s="3" t="n">
        <v>1.799</v>
      </c>
      <c r="D3" s="3" t="n">
        <v>0.899</v>
      </c>
      <c r="E3" s="3" t="n">
        <v>0.9</v>
      </c>
      <c r="F3" s="3" t="n">
        <v>2.26</v>
      </c>
    </row>
    <row r="4" customFormat="false" ht="12.8" hidden="false" customHeight="false" outlineLevel="0" collapsed="false">
      <c r="A4" s="1" t="s">
        <v>8</v>
      </c>
      <c r="B4" s="2" t="n">
        <v>100</v>
      </c>
      <c r="C4" s="3" t="n">
        <v>1.644</v>
      </c>
      <c r="D4" s="3" t="n">
        <v>1.093</v>
      </c>
      <c r="E4" s="3" t="n">
        <v>0.551</v>
      </c>
      <c r="F4" s="3" t="n">
        <v>1.77</v>
      </c>
    </row>
    <row r="5" customFormat="false" ht="12.8" hidden="false" customHeight="false" outlineLevel="0" collapsed="false">
      <c r="A5" s="1" t="s">
        <v>9</v>
      </c>
      <c r="B5" s="2" t="n">
        <v>100</v>
      </c>
      <c r="C5" s="3" t="n">
        <v>1.636</v>
      </c>
      <c r="D5" s="3" t="n">
        <v>0.941</v>
      </c>
      <c r="E5" s="3" t="n">
        <v>0.695</v>
      </c>
      <c r="F5" s="3" t="n">
        <v>1.68</v>
      </c>
    </row>
    <row r="6" customFormat="false" ht="12.8" hidden="false" customHeight="false" outlineLevel="0" collapsed="false">
      <c r="A6" s="1" t="s">
        <v>10</v>
      </c>
      <c r="B6" s="2" t="n">
        <v>100</v>
      </c>
      <c r="C6" s="3" t="n">
        <v>1.795</v>
      </c>
      <c r="D6" s="3" t="n">
        <v>1.096</v>
      </c>
      <c r="E6" s="3" t="n">
        <v>0.699</v>
      </c>
      <c r="F6" s="3" t="n">
        <v>1.68</v>
      </c>
    </row>
    <row r="7" customFormat="false" ht="12.8" hidden="false" customHeight="false" outlineLevel="0" collapsed="false">
      <c r="A7" s="1" t="s">
        <v>11</v>
      </c>
      <c r="B7" s="2" t="n">
        <v>100</v>
      </c>
      <c r="C7" s="3" t="n">
        <v>1.5</v>
      </c>
      <c r="D7" s="3" t="n">
        <v>1.043</v>
      </c>
      <c r="E7" s="3" t="n">
        <v>0.457</v>
      </c>
      <c r="F7" s="3" t="n">
        <v>1.8</v>
      </c>
    </row>
    <row r="8" customFormat="false" ht="12.8" hidden="false" customHeight="false" outlineLevel="0" collapsed="false">
      <c r="A8" s="1" t="s">
        <v>12</v>
      </c>
      <c r="B8" s="2" t="n">
        <v>100</v>
      </c>
      <c r="C8" s="3" t="n">
        <v>1.982</v>
      </c>
      <c r="D8" s="3" t="n">
        <v>1.081</v>
      </c>
      <c r="E8" s="3" t="n">
        <v>0.901</v>
      </c>
      <c r="F8" s="3" t="n">
        <v>2.32</v>
      </c>
    </row>
    <row r="9" customFormat="false" ht="12.8" hidden="false" customHeight="false" outlineLevel="0" collapsed="false">
      <c r="A9" s="1" t="s">
        <v>13</v>
      </c>
      <c r="B9" s="2" t="n">
        <v>100</v>
      </c>
      <c r="C9" s="3" t="n">
        <v>1.568</v>
      </c>
      <c r="D9" s="3" t="n">
        <v>1.142</v>
      </c>
      <c r="E9" s="3" t="n">
        <v>0.426</v>
      </c>
      <c r="F9" s="3" t="n">
        <v>1.8</v>
      </c>
    </row>
    <row r="10" customFormat="false" ht="12.8" hidden="false" customHeight="false" outlineLevel="0" collapsed="false">
      <c r="A10" s="1" t="s">
        <v>14</v>
      </c>
      <c r="B10" s="2" t="n">
        <v>100</v>
      </c>
      <c r="C10" s="3" t="n">
        <v>1.636</v>
      </c>
      <c r="D10" s="3" t="n">
        <v>1.036</v>
      </c>
      <c r="E10" s="3" t="n">
        <v>0.6</v>
      </c>
      <c r="F10" s="3" t="n">
        <v>1.9</v>
      </c>
    </row>
    <row r="11" customFormat="false" ht="12.8" hidden="false" customHeight="false" outlineLevel="0" collapsed="false">
      <c r="A11" s="1" t="s">
        <v>15</v>
      </c>
      <c r="B11" s="2" t="n">
        <v>100</v>
      </c>
      <c r="C11" s="3" t="n">
        <v>2.113</v>
      </c>
      <c r="D11" s="3" t="n">
        <v>0.953</v>
      </c>
      <c r="E11" s="3" t="n">
        <v>1.16</v>
      </c>
      <c r="F11" s="3" t="n">
        <v>2.84</v>
      </c>
    </row>
    <row r="12" customFormat="false" ht="12.8" hidden="false" customHeight="false" outlineLevel="0" collapsed="false">
      <c r="A12" s="1" t="s">
        <v>11</v>
      </c>
      <c r="B12" s="2" t="n">
        <v>100</v>
      </c>
      <c r="C12" s="3" t="n">
        <v>1.59</v>
      </c>
      <c r="D12" s="3" t="n">
        <v>1.024</v>
      </c>
      <c r="E12" s="3" t="n">
        <v>0.566</v>
      </c>
      <c r="F12" s="3" t="n">
        <v>1.82</v>
      </c>
    </row>
    <row r="13" customFormat="false" ht="12.8" hidden="false" customHeight="false" outlineLevel="0" collapsed="false">
      <c r="A13" s="1" t="s">
        <v>6</v>
      </c>
      <c r="B13" s="2" t="n">
        <v>100</v>
      </c>
      <c r="C13" s="3" t="n">
        <v>1.41</v>
      </c>
      <c r="D13" s="3" t="n">
        <v>0.948</v>
      </c>
      <c r="E13" s="3" t="n">
        <v>0.462</v>
      </c>
      <c r="F13" s="3" t="n">
        <v>1.77</v>
      </c>
    </row>
    <row r="14" customFormat="false" ht="12.8" hidden="false" customHeight="false" outlineLevel="0" collapsed="false">
      <c r="A14" s="1" t="s">
        <v>7</v>
      </c>
      <c r="B14" s="2" t="n">
        <v>100</v>
      </c>
      <c r="C14" s="3" t="n">
        <v>1.729</v>
      </c>
      <c r="D14" s="3" t="n">
        <v>0.978</v>
      </c>
      <c r="E14" s="3" t="n">
        <v>0.751</v>
      </c>
      <c r="F14" s="3" t="n">
        <v>2.26</v>
      </c>
    </row>
    <row r="15" customFormat="false" ht="12.8" hidden="false" customHeight="false" outlineLevel="0" collapsed="false">
      <c r="A15" s="1" t="s">
        <v>8</v>
      </c>
      <c r="B15" s="2" t="n">
        <v>100</v>
      </c>
      <c r="C15" s="3" t="n">
        <v>1.479</v>
      </c>
      <c r="D15" s="3" t="n">
        <v>1.09</v>
      </c>
      <c r="E15" s="3" t="n">
        <v>0.389</v>
      </c>
      <c r="F15" s="3" t="n">
        <v>1.75</v>
      </c>
    </row>
    <row r="16" customFormat="false" ht="12.8" hidden="false" customHeight="false" outlineLevel="0" collapsed="false">
      <c r="A16" s="1" t="s">
        <v>9</v>
      </c>
      <c r="B16" s="2" t="n">
        <v>100</v>
      </c>
      <c r="C16" s="3" t="n">
        <v>1.688</v>
      </c>
      <c r="D16" s="3" t="n">
        <v>1.077</v>
      </c>
      <c r="E16" s="3" t="n">
        <v>0.611</v>
      </c>
      <c r="F16" s="3" t="n">
        <v>1.68</v>
      </c>
    </row>
    <row r="17" customFormat="false" ht="12.8" hidden="false" customHeight="false" outlineLevel="0" collapsed="false">
      <c r="A17" s="1" t="s">
        <v>10</v>
      </c>
      <c r="B17" s="2" t="n">
        <v>100</v>
      </c>
      <c r="C17" s="3" t="n">
        <v>1.733</v>
      </c>
      <c r="D17" s="3" t="n">
        <v>1.003</v>
      </c>
      <c r="E17" s="3" t="n">
        <v>0.73</v>
      </c>
      <c r="F17" s="3" t="n">
        <v>1.68</v>
      </c>
    </row>
    <row r="18" customFormat="false" ht="12.8" hidden="false" customHeight="false" outlineLevel="0" collapsed="false">
      <c r="A18" s="1" t="s">
        <v>11</v>
      </c>
      <c r="B18" s="2" t="n">
        <v>100</v>
      </c>
      <c r="C18" s="3" t="n">
        <v>1.615</v>
      </c>
      <c r="D18" s="3" t="n">
        <v>1.017</v>
      </c>
      <c r="E18" s="3" t="n">
        <v>0.598</v>
      </c>
      <c r="F18" s="3" t="n">
        <v>1.82</v>
      </c>
    </row>
    <row r="19" customFormat="false" ht="12.8" hidden="false" customHeight="false" outlineLevel="0" collapsed="false">
      <c r="A19" s="1" t="s">
        <v>12</v>
      </c>
      <c r="B19" s="2" t="n">
        <v>100</v>
      </c>
      <c r="C19" s="3" t="n">
        <v>1.898</v>
      </c>
      <c r="D19" s="3" t="n">
        <v>0.988</v>
      </c>
      <c r="E19" s="3" t="n">
        <v>0.91</v>
      </c>
      <c r="F19" s="3" t="n">
        <v>2.26</v>
      </c>
    </row>
    <row r="20" customFormat="false" ht="12.8" hidden="false" customHeight="false" outlineLevel="0" collapsed="false">
      <c r="A20" s="1" t="s">
        <v>13</v>
      </c>
      <c r="B20" s="2" t="n">
        <v>100</v>
      </c>
      <c r="C20" s="3" t="n">
        <v>1.615</v>
      </c>
      <c r="D20" s="3" t="n">
        <v>1.06</v>
      </c>
      <c r="E20" s="3" t="n">
        <v>0.555</v>
      </c>
      <c r="F20" s="3" t="n">
        <v>1.82</v>
      </c>
    </row>
    <row r="21" customFormat="false" ht="12.8" hidden="false" customHeight="false" outlineLevel="0" collapsed="false">
      <c r="A21" s="1" t="s">
        <v>14</v>
      </c>
      <c r="B21" s="2" t="n">
        <v>100</v>
      </c>
      <c r="C21" s="3" t="n">
        <v>1.729</v>
      </c>
      <c r="D21" s="3" t="n">
        <v>1.079</v>
      </c>
      <c r="E21" s="3" t="n">
        <v>0.65</v>
      </c>
      <c r="F21" s="3" t="n">
        <v>1.88</v>
      </c>
    </row>
    <row r="22" customFormat="false" ht="12.8" hidden="false" customHeight="false" outlineLevel="0" collapsed="false">
      <c r="A22" s="1" t="s">
        <v>15</v>
      </c>
      <c r="B22" s="2" t="n">
        <v>100</v>
      </c>
      <c r="C22" s="3" t="n">
        <v>2.183</v>
      </c>
      <c r="D22" s="3" t="n">
        <v>0.792</v>
      </c>
      <c r="E22" s="3" t="n">
        <v>1.391</v>
      </c>
      <c r="F22" s="3" t="n">
        <v>2.86</v>
      </c>
    </row>
    <row r="23" customFormat="false" ht="12.8" hidden="false" customHeight="false" outlineLevel="0" collapsed="false">
      <c r="A23" s="1" t="s">
        <v>6</v>
      </c>
      <c r="B23" s="2" t="n">
        <v>100</v>
      </c>
      <c r="C23" s="3" t="n">
        <v>1.484</v>
      </c>
      <c r="D23" s="3" t="n">
        <v>0.898</v>
      </c>
      <c r="E23" s="3" t="n">
        <v>0.586</v>
      </c>
      <c r="F23" s="3" t="n">
        <v>1.78</v>
      </c>
    </row>
    <row r="24" customFormat="false" ht="12.8" hidden="false" customHeight="false" outlineLevel="0" collapsed="false">
      <c r="A24" s="1" t="s">
        <v>7</v>
      </c>
      <c r="B24" s="2" t="n">
        <v>100</v>
      </c>
      <c r="C24" s="3" t="n">
        <v>1.705</v>
      </c>
      <c r="D24" s="3" t="n">
        <v>0.968</v>
      </c>
      <c r="E24" s="3" t="n">
        <v>0.737</v>
      </c>
      <c r="F24" s="3" t="n">
        <v>2.25</v>
      </c>
    </row>
    <row r="25" customFormat="false" ht="12.8" hidden="false" customHeight="false" outlineLevel="0" collapsed="false">
      <c r="A25" s="1" t="s">
        <v>8</v>
      </c>
      <c r="B25" s="2" t="n">
        <v>100</v>
      </c>
      <c r="C25" s="3" t="n">
        <v>1.505</v>
      </c>
      <c r="D25" s="3" t="n">
        <v>1.021</v>
      </c>
      <c r="E25" s="3" t="n">
        <v>0.484</v>
      </c>
      <c r="F25" s="3" t="n">
        <v>1.75</v>
      </c>
    </row>
    <row r="26" customFormat="false" ht="12.8" hidden="false" customHeight="false" outlineLevel="0" collapsed="false">
      <c r="A26" s="1" t="s">
        <v>9</v>
      </c>
      <c r="B26" s="2" t="n">
        <v>100</v>
      </c>
      <c r="C26" s="3" t="n">
        <v>1.605</v>
      </c>
      <c r="D26" s="3" t="n">
        <v>1.084</v>
      </c>
      <c r="E26" s="3" t="n">
        <v>0.521</v>
      </c>
      <c r="F26" s="3" t="n">
        <v>1.68</v>
      </c>
    </row>
    <row r="27" customFormat="false" ht="12.8" hidden="false" customHeight="false" outlineLevel="0" collapsed="false">
      <c r="A27" s="1" t="s">
        <v>10</v>
      </c>
      <c r="B27" s="2" t="n">
        <v>100</v>
      </c>
      <c r="C27" s="3" t="n">
        <v>1.934</v>
      </c>
      <c r="D27" s="3" t="n">
        <v>1.264</v>
      </c>
      <c r="E27" s="3" t="n">
        <v>0.67</v>
      </c>
      <c r="F27" s="3" t="n">
        <v>1.68</v>
      </c>
    </row>
    <row r="28" customFormat="false" ht="12.8" hidden="false" customHeight="false" outlineLevel="0" collapsed="false">
      <c r="A28" s="1" t="s">
        <v>11</v>
      </c>
      <c r="B28" s="2" t="n">
        <v>100</v>
      </c>
      <c r="C28" s="3" t="n">
        <v>1.499</v>
      </c>
      <c r="D28" s="3" t="n">
        <v>1.017</v>
      </c>
      <c r="E28" s="3" t="n">
        <v>0.482</v>
      </c>
      <c r="F28" s="3" t="n">
        <v>1.8</v>
      </c>
    </row>
    <row r="29" customFormat="false" ht="12.8" hidden="false" customHeight="false" outlineLevel="0" collapsed="false">
      <c r="A29" s="1" t="s">
        <v>12</v>
      </c>
      <c r="B29" s="2" t="n">
        <v>100</v>
      </c>
      <c r="C29" s="3" t="n">
        <v>1.891</v>
      </c>
      <c r="D29" s="3" t="n">
        <v>1.044</v>
      </c>
      <c r="E29" s="3" t="n">
        <v>0.847</v>
      </c>
      <c r="F29" s="3" t="n">
        <v>2.39</v>
      </c>
    </row>
    <row r="30" customFormat="false" ht="12.8" hidden="false" customHeight="false" outlineLevel="0" collapsed="false">
      <c r="A30" s="1" t="s">
        <v>13</v>
      </c>
      <c r="B30" s="2" t="n">
        <v>100</v>
      </c>
      <c r="C30" s="3" t="n">
        <v>1.559</v>
      </c>
      <c r="D30" s="3" t="n">
        <v>1.145</v>
      </c>
      <c r="E30" s="3" t="n">
        <v>0.414</v>
      </c>
      <c r="F30" s="3" t="n">
        <v>1.8</v>
      </c>
    </row>
    <row r="31" customFormat="false" ht="12.8" hidden="false" customHeight="false" outlineLevel="0" collapsed="false">
      <c r="A31" s="1" t="s">
        <v>14</v>
      </c>
      <c r="B31" s="2" t="n">
        <v>100</v>
      </c>
      <c r="C31" s="3" t="n">
        <v>1.764</v>
      </c>
      <c r="D31" s="3" t="n">
        <v>1.048</v>
      </c>
      <c r="E31" s="3" t="n">
        <v>0.716</v>
      </c>
      <c r="F31" s="3" t="n">
        <v>1.88</v>
      </c>
    </row>
    <row r="32" customFormat="false" ht="12.8" hidden="false" customHeight="false" outlineLevel="0" collapsed="false">
      <c r="A32" s="1" t="s">
        <v>15</v>
      </c>
      <c r="B32" s="2" t="n">
        <v>100</v>
      </c>
      <c r="C32" s="3" t="n">
        <v>2.051</v>
      </c>
      <c r="D32" s="3" t="n">
        <v>0.942</v>
      </c>
      <c r="E32" s="3" t="n">
        <v>1.109</v>
      </c>
      <c r="F32" s="3" t="n">
        <v>2.86</v>
      </c>
    </row>
    <row r="33" customFormat="false" ht="12.8" hidden="false" customHeight="false" outlineLevel="0" collapsed="false">
      <c r="A33" s="1" t="s">
        <v>6</v>
      </c>
      <c r="B33" s="2" t="n">
        <v>250</v>
      </c>
      <c r="C33" s="3" t="n">
        <v>3.371</v>
      </c>
      <c r="D33" s="3" t="n">
        <v>2.381</v>
      </c>
      <c r="E33" s="3" t="n">
        <v>0.99</v>
      </c>
      <c r="F33" s="3" t="n">
        <v>4.37</v>
      </c>
    </row>
    <row r="34" customFormat="false" ht="12.8" hidden="false" customHeight="false" outlineLevel="0" collapsed="false">
      <c r="A34" s="1" t="s">
        <v>7</v>
      </c>
      <c r="B34" s="2" t="n">
        <v>250</v>
      </c>
      <c r="C34" s="3" t="n">
        <v>4.322</v>
      </c>
      <c r="D34" s="3" t="n">
        <v>2.436</v>
      </c>
      <c r="E34" s="3" t="n">
        <v>1.886</v>
      </c>
      <c r="F34" s="3" t="n">
        <v>5.58</v>
      </c>
    </row>
    <row r="35" customFormat="false" ht="12.8" hidden="false" customHeight="false" outlineLevel="0" collapsed="false">
      <c r="A35" s="1" t="s">
        <v>8</v>
      </c>
      <c r="B35" s="2" t="n">
        <v>250</v>
      </c>
      <c r="C35" s="3" t="n">
        <v>3.28</v>
      </c>
      <c r="D35" s="3" t="n">
        <v>2.376</v>
      </c>
      <c r="E35" s="3" t="n">
        <v>0.904</v>
      </c>
      <c r="F35" s="3" t="n">
        <v>4.38</v>
      </c>
    </row>
    <row r="36" customFormat="false" ht="12.8" hidden="false" customHeight="false" outlineLevel="0" collapsed="false">
      <c r="A36" s="1" t="s">
        <v>9</v>
      </c>
      <c r="B36" s="2" t="n">
        <v>250</v>
      </c>
      <c r="C36" s="3" t="n">
        <v>3.589</v>
      </c>
      <c r="D36" s="3" t="n">
        <v>2.393</v>
      </c>
      <c r="E36" s="3" t="n">
        <v>1.196</v>
      </c>
      <c r="F36" s="3" t="n">
        <v>4.13</v>
      </c>
    </row>
    <row r="37" customFormat="false" ht="12.8" hidden="false" customHeight="false" outlineLevel="0" collapsed="false">
      <c r="A37" s="1" t="s">
        <v>10</v>
      </c>
      <c r="B37" s="2" t="n">
        <v>250</v>
      </c>
      <c r="C37" s="3" t="n">
        <v>4.096</v>
      </c>
      <c r="D37" s="3" t="n">
        <v>2.33</v>
      </c>
      <c r="E37" s="3" t="n">
        <v>1.766</v>
      </c>
      <c r="F37" s="3" t="n">
        <v>4.16</v>
      </c>
    </row>
    <row r="38" customFormat="false" ht="12.8" hidden="false" customHeight="false" outlineLevel="0" collapsed="false">
      <c r="A38" s="1" t="s">
        <v>11</v>
      </c>
      <c r="B38" s="2" t="n">
        <v>250</v>
      </c>
      <c r="C38" s="3" t="n">
        <v>3.341</v>
      </c>
      <c r="D38" s="3" t="n">
        <v>2.147</v>
      </c>
      <c r="E38" s="3" t="n">
        <v>1.194</v>
      </c>
      <c r="F38" s="3" t="n">
        <v>4.5</v>
      </c>
    </row>
    <row r="39" customFormat="false" ht="12.8" hidden="false" customHeight="false" outlineLevel="0" collapsed="false">
      <c r="A39" s="1" t="s">
        <v>12</v>
      </c>
      <c r="B39" s="2" t="n">
        <v>250</v>
      </c>
      <c r="C39" s="3" t="n">
        <v>4.292</v>
      </c>
      <c r="D39" s="3" t="n">
        <v>2.476</v>
      </c>
      <c r="E39" s="3" t="n">
        <v>1.816</v>
      </c>
      <c r="F39" s="3" t="n">
        <v>5.71</v>
      </c>
    </row>
    <row r="40" customFormat="false" ht="12.8" hidden="false" customHeight="false" outlineLevel="0" collapsed="false">
      <c r="A40" s="1" t="s">
        <v>13</v>
      </c>
      <c r="B40" s="2" t="n">
        <v>250</v>
      </c>
      <c r="C40" s="3" t="n">
        <v>3.384</v>
      </c>
      <c r="D40" s="3" t="n">
        <v>2.528</v>
      </c>
      <c r="E40" s="3" t="n">
        <v>0.856</v>
      </c>
      <c r="F40" s="3" t="n">
        <v>4.38</v>
      </c>
    </row>
    <row r="41" customFormat="false" ht="12.8" hidden="false" customHeight="false" outlineLevel="0" collapsed="false">
      <c r="A41" s="1" t="s">
        <v>14</v>
      </c>
      <c r="B41" s="2" t="n">
        <v>250</v>
      </c>
      <c r="C41" s="3" t="n">
        <v>3.855</v>
      </c>
      <c r="D41" s="3" t="n">
        <v>2.285</v>
      </c>
      <c r="E41" s="3" t="n">
        <v>1.57</v>
      </c>
      <c r="F41" s="3" t="n">
        <v>4.71</v>
      </c>
    </row>
    <row r="42" customFormat="false" ht="12.8" hidden="false" customHeight="false" outlineLevel="0" collapsed="false">
      <c r="A42" s="1" t="s">
        <v>15</v>
      </c>
      <c r="B42" s="2" t="n">
        <v>250</v>
      </c>
      <c r="C42" s="3" t="n">
        <v>5.256</v>
      </c>
      <c r="D42" s="3" t="n">
        <v>2.32</v>
      </c>
      <c r="E42" s="3" t="n">
        <v>2.936</v>
      </c>
      <c r="F42" s="3" t="n">
        <v>7.11</v>
      </c>
    </row>
    <row r="43" customFormat="false" ht="12.8" hidden="false" customHeight="false" outlineLevel="0" collapsed="false">
      <c r="A43" s="1" t="s">
        <v>6</v>
      </c>
      <c r="B43" s="2" t="n">
        <v>250</v>
      </c>
      <c r="C43" s="3" t="n">
        <v>3.479</v>
      </c>
      <c r="D43" s="3" t="n">
        <v>2.452</v>
      </c>
      <c r="E43" s="3" t="n">
        <v>1.027</v>
      </c>
      <c r="F43" s="3" t="n">
        <v>4.38</v>
      </c>
    </row>
    <row r="44" customFormat="false" ht="12.8" hidden="false" customHeight="false" outlineLevel="0" collapsed="false">
      <c r="A44" s="1" t="s">
        <v>7</v>
      </c>
      <c r="B44" s="2" t="n">
        <v>250</v>
      </c>
      <c r="C44" s="3" t="n">
        <v>4.241</v>
      </c>
      <c r="D44" s="3" t="n">
        <v>2.433</v>
      </c>
      <c r="E44" s="3" t="n">
        <v>1.808</v>
      </c>
      <c r="F44" s="3" t="n">
        <v>5.59</v>
      </c>
    </row>
    <row r="45" customFormat="false" ht="12.8" hidden="false" customHeight="false" outlineLevel="0" collapsed="false">
      <c r="A45" s="1" t="s">
        <v>8</v>
      </c>
      <c r="B45" s="2" t="n">
        <v>250</v>
      </c>
      <c r="C45" s="3" t="n">
        <v>3.297</v>
      </c>
      <c r="D45" s="3" t="n">
        <v>2.163</v>
      </c>
      <c r="E45" s="3" t="n">
        <v>1.129</v>
      </c>
      <c r="F45" s="3" t="n">
        <v>4.38</v>
      </c>
    </row>
    <row r="46" customFormat="false" ht="12.8" hidden="false" customHeight="false" outlineLevel="0" collapsed="false">
      <c r="A46" s="1" t="s">
        <v>9</v>
      </c>
      <c r="B46" s="2" t="n">
        <v>250</v>
      </c>
      <c r="C46" s="3" t="n">
        <v>3.555</v>
      </c>
      <c r="D46" s="3" t="n">
        <v>2.234</v>
      </c>
      <c r="E46" s="3" t="n">
        <v>1.321</v>
      </c>
      <c r="F46" s="3" t="n">
        <v>4.13</v>
      </c>
    </row>
    <row r="47" customFormat="false" ht="12.8" hidden="false" customHeight="false" outlineLevel="0" collapsed="false">
      <c r="A47" s="1" t="s">
        <v>10</v>
      </c>
      <c r="B47" s="2" t="n">
        <v>250</v>
      </c>
      <c r="C47" s="3" t="n">
        <v>4.088</v>
      </c>
      <c r="D47" s="3" t="n">
        <v>2.25</v>
      </c>
      <c r="E47" s="3" t="n">
        <v>1.838</v>
      </c>
      <c r="F47" s="3" t="n">
        <v>4.15</v>
      </c>
    </row>
    <row r="48" customFormat="false" ht="12.8" hidden="false" customHeight="false" outlineLevel="0" collapsed="false">
      <c r="A48" s="1" t="s">
        <v>11</v>
      </c>
      <c r="B48" s="2" t="n">
        <v>250</v>
      </c>
      <c r="C48" s="3" t="n">
        <v>3.326</v>
      </c>
      <c r="D48" s="3" t="n">
        <v>2.2</v>
      </c>
      <c r="E48" s="3" t="n">
        <v>1.126</v>
      </c>
      <c r="F48" s="3" t="n">
        <v>4.5</v>
      </c>
    </row>
    <row r="49" customFormat="false" ht="12.8" hidden="false" customHeight="false" outlineLevel="0" collapsed="false">
      <c r="A49" s="1" t="s">
        <v>12</v>
      </c>
      <c r="B49" s="2" t="n">
        <v>250</v>
      </c>
      <c r="C49" s="3" t="n">
        <v>4.364</v>
      </c>
      <c r="D49" s="3" t="n">
        <v>2.513</v>
      </c>
      <c r="E49" s="3" t="n">
        <v>1.851</v>
      </c>
      <c r="F49" s="3" t="n">
        <v>5.9</v>
      </c>
    </row>
    <row r="50" customFormat="false" ht="12.8" hidden="false" customHeight="false" outlineLevel="0" collapsed="false">
      <c r="A50" s="1" t="s">
        <v>13</v>
      </c>
      <c r="B50" s="2" t="n">
        <v>250</v>
      </c>
      <c r="C50" s="3" t="n">
        <v>3.489</v>
      </c>
      <c r="D50" s="3" t="n">
        <v>2.276</v>
      </c>
      <c r="E50" s="3" t="n">
        <v>1.213</v>
      </c>
      <c r="F50" s="3" t="n">
        <v>4.5</v>
      </c>
    </row>
    <row r="51" customFormat="false" ht="12.8" hidden="false" customHeight="false" outlineLevel="0" collapsed="false">
      <c r="A51" s="1" t="s">
        <v>14</v>
      </c>
      <c r="B51" s="2" t="n">
        <v>250</v>
      </c>
      <c r="C51" s="3" t="n">
        <v>3.79</v>
      </c>
      <c r="D51" s="3" t="n">
        <v>2.262</v>
      </c>
      <c r="E51" s="3" t="n">
        <v>1.528</v>
      </c>
      <c r="F51" s="3" t="n">
        <v>4.71</v>
      </c>
    </row>
    <row r="52" customFormat="false" ht="12.8" hidden="false" customHeight="false" outlineLevel="0" collapsed="false">
      <c r="A52" s="1" t="s">
        <v>15</v>
      </c>
      <c r="B52" s="2" t="n">
        <v>250</v>
      </c>
      <c r="C52" s="3" t="n">
        <v>5.349</v>
      </c>
      <c r="D52" s="3" t="n">
        <v>2.477</v>
      </c>
      <c r="E52" s="3" t="n">
        <v>2.872</v>
      </c>
      <c r="F52" s="3" t="n">
        <v>7.1</v>
      </c>
    </row>
    <row r="53" customFormat="false" ht="12.8" hidden="false" customHeight="false" outlineLevel="0" collapsed="false">
      <c r="A53" s="1" t="s">
        <v>6</v>
      </c>
      <c r="B53" s="2" t="n">
        <v>250</v>
      </c>
      <c r="C53" s="3" t="n">
        <v>3.363</v>
      </c>
      <c r="D53" s="3" t="n">
        <v>2.339</v>
      </c>
      <c r="E53" s="3" t="n">
        <v>1.024</v>
      </c>
      <c r="F53" s="3" t="n">
        <v>4.38</v>
      </c>
    </row>
    <row r="54" customFormat="false" ht="12.8" hidden="false" customHeight="false" outlineLevel="0" collapsed="false">
      <c r="A54" s="1" t="s">
        <v>7</v>
      </c>
      <c r="B54" s="2" t="n">
        <v>250</v>
      </c>
      <c r="C54" s="3" t="n">
        <v>4.294</v>
      </c>
      <c r="D54" s="3" t="n">
        <v>2.426</v>
      </c>
      <c r="E54" s="3" t="n">
        <v>1.868</v>
      </c>
      <c r="F54" s="3" t="n">
        <v>5.58</v>
      </c>
    </row>
    <row r="55" customFormat="false" ht="12.8" hidden="false" customHeight="false" outlineLevel="0" collapsed="false">
      <c r="A55" s="1" t="s">
        <v>8</v>
      </c>
      <c r="B55" s="2" t="n">
        <v>250</v>
      </c>
      <c r="C55" s="3" t="n">
        <v>3.321</v>
      </c>
      <c r="D55" s="3" t="n">
        <v>2.337</v>
      </c>
      <c r="E55" s="3" t="n">
        <v>0.984</v>
      </c>
      <c r="F55" s="3" t="n">
        <v>4.38</v>
      </c>
    </row>
    <row r="56" customFormat="false" ht="12.8" hidden="false" customHeight="false" outlineLevel="0" collapsed="false">
      <c r="A56" s="1" t="s">
        <v>9</v>
      </c>
      <c r="B56" s="2" t="n">
        <v>250</v>
      </c>
      <c r="C56" s="3" t="n">
        <v>3.612</v>
      </c>
      <c r="D56" s="3" t="n">
        <v>2.385</v>
      </c>
      <c r="E56" s="3" t="n">
        <v>1.227</v>
      </c>
      <c r="F56" s="3" t="n">
        <v>4.13</v>
      </c>
    </row>
    <row r="57" customFormat="false" ht="12.8" hidden="false" customHeight="false" outlineLevel="0" collapsed="false">
      <c r="A57" s="1" t="s">
        <v>10</v>
      </c>
      <c r="B57" s="2" t="n">
        <v>250</v>
      </c>
      <c r="C57" s="3" t="n">
        <v>4.039</v>
      </c>
      <c r="D57" s="3" t="n">
        <v>2.285</v>
      </c>
      <c r="E57" s="3" t="n">
        <v>1.754</v>
      </c>
      <c r="F57" s="3" t="n">
        <v>4.16</v>
      </c>
    </row>
    <row r="58" customFormat="false" ht="12.8" hidden="false" customHeight="false" outlineLevel="0" collapsed="false">
      <c r="A58" s="1" t="s">
        <v>11</v>
      </c>
      <c r="B58" s="2" t="n">
        <v>250</v>
      </c>
      <c r="C58" s="3" t="n">
        <v>3.454</v>
      </c>
      <c r="D58" s="3" t="n">
        <v>2.203</v>
      </c>
      <c r="E58" s="3" t="n">
        <v>1.251</v>
      </c>
      <c r="F58" s="3" t="n">
        <v>4.51</v>
      </c>
    </row>
    <row r="59" customFormat="false" ht="12.8" hidden="false" customHeight="false" outlineLevel="0" collapsed="false">
      <c r="A59" s="1" t="s">
        <v>12</v>
      </c>
      <c r="B59" s="2" t="n">
        <v>250</v>
      </c>
      <c r="C59" s="3" t="n">
        <v>4.484</v>
      </c>
      <c r="D59" s="3" t="n">
        <v>2.513</v>
      </c>
      <c r="E59" s="3" t="n">
        <v>1.971</v>
      </c>
      <c r="F59" s="3" t="n">
        <v>5.89</v>
      </c>
    </row>
    <row r="60" customFormat="false" ht="12.8" hidden="false" customHeight="false" outlineLevel="0" collapsed="false">
      <c r="A60" s="1" t="s">
        <v>13</v>
      </c>
      <c r="B60" s="2" t="n">
        <v>250</v>
      </c>
      <c r="C60" s="3" t="n">
        <v>3.485</v>
      </c>
      <c r="D60" s="3" t="n">
        <v>2.28</v>
      </c>
      <c r="E60" s="3" t="n">
        <v>1.178</v>
      </c>
      <c r="F60" s="3" t="n">
        <v>4.5</v>
      </c>
    </row>
    <row r="61" customFormat="false" ht="12.8" hidden="false" customHeight="false" outlineLevel="0" collapsed="false">
      <c r="A61" s="1" t="s">
        <v>14</v>
      </c>
      <c r="B61" s="2" t="n">
        <v>250</v>
      </c>
      <c r="C61" s="3" t="n">
        <v>3.394</v>
      </c>
      <c r="D61" s="3" t="n">
        <v>2.288</v>
      </c>
      <c r="E61" s="3" t="n">
        <v>3.106</v>
      </c>
      <c r="F61" s="3" t="n">
        <v>4.73</v>
      </c>
    </row>
    <row r="62" customFormat="false" ht="12.8" hidden="false" customHeight="false" outlineLevel="0" collapsed="false">
      <c r="A62" s="1" t="s">
        <v>15</v>
      </c>
      <c r="B62" s="2" t="n">
        <v>250</v>
      </c>
      <c r="C62" s="3" t="n">
        <v>5.428</v>
      </c>
      <c r="D62" s="3" t="n">
        <v>2.302</v>
      </c>
      <c r="E62" s="3" t="n">
        <v>3.126</v>
      </c>
      <c r="F62" s="3" t="n">
        <v>7.1</v>
      </c>
    </row>
    <row r="63" customFormat="false" ht="12.8" hidden="false" customHeight="false" outlineLevel="0" collapsed="false">
      <c r="A63" s="1" t="s">
        <v>6</v>
      </c>
      <c r="B63" s="2" t="n">
        <v>500</v>
      </c>
      <c r="C63" s="3" t="n">
        <v>6.581</v>
      </c>
      <c r="D63" s="3" t="n">
        <v>4.841</v>
      </c>
      <c r="E63" s="3" t="n">
        <v>1.74</v>
      </c>
      <c r="F63" s="3" t="n">
        <v>8.75</v>
      </c>
    </row>
    <row r="64" customFormat="false" ht="12.8" hidden="false" customHeight="false" outlineLevel="0" collapsed="false">
      <c r="A64" s="1" t="s">
        <v>7</v>
      </c>
      <c r="B64" s="2" t="n">
        <v>500</v>
      </c>
      <c r="C64" s="3" t="n">
        <v>8.48</v>
      </c>
      <c r="D64" s="3" t="n">
        <v>4.742</v>
      </c>
      <c r="E64" s="3" t="n">
        <v>3.738</v>
      </c>
      <c r="F64" s="3" t="n">
        <v>11.14</v>
      </c>
    </row>
    <row r="65" customFormat="false" ht="12.8" hidden="false" customHeight="false" outlineLevel="0" collapsed="false">
      <c r="A65" s="1" t="s">
        <v>8</v>
      </c>
      <c r="B65" s="2" t="n">
        <v>500</v>
      </c>
      <c r="C65" s="3" t="n">
        <v>6.67</v>
      </c>
      <c r="D65" s="3" t="n">
        <v>4.751</v>
      </c>
      <c r="E65" s="3" t="n">
        <v>1.919</v>
      </c>
      <c r="F65" s="3" t="n">
        <v>8.75</v>
      </c>
    </row>
    <row r="66" customFormat="false" ht="12.8" hidden="false" customHeight="false" outlineLevel="0" collapsed="false">
      <c r="A66" s="1" t="s">
        <v>9</v>
      </c>
      <c r="B66" s="2" t="n">
        <v>500</v>
      </c>
      <c r="C66" s="3" t="n">
        <v>7.201</v>
      </c>
      <c r="D66" s="3" t="n">
        <v>4.688</v>
      </c>
      <c r="E66" s="3" t="n">
        <v>2.513</v>
      </c>
      <c r="F66" s="3" t="n">
        <v>8.24</v>
      </c>
    </row>
    <row r="67" customFormat="false" ht="12.8" hidden="false" customHeight="false" outlineLevel="0" collapsed="false">
      <c r="A67" s="1" t="s">
        <v>10</v>
      </c>
      <c r="B67" s="2" t="n">
        <v>500</v>
      </c>
      <c r="C67" s="3" t="n">
        <v>8.157</v>
      </c>
      <c r="D67" s="3" t="n">
        <v>4.53</v>
      </c>
      <c r="E67" s="3" t="n">
        <v>3.627</v>
      </c>
      <c r="F67" s="3" t="n">
        <v>8.3</v>
      </c>
    </row>
    <row r="68" customFormat="false" ht="12.8" hidden="false" customHeight="false" outlineLevel="0" collapsed="false">
      <c r="A68" s="1" t="s">
        <v>11</v>
      </c>
      <c r="B68" s="2" t="n">
        <v>500</v>
      </c>
      <c r="C68" s="3" t="n">
        <v>6.697</v>
      </c>
      <c r="D68" s="3" t="n">
        <v>4.743</v>
      </c>
      <c r="E68" s="3" t="n">
        <v>1.954</v>
      </c>
      <c r="F68" s="3" t="n">
        <v>8.96</v>
      </c>
    </row>
    <row r="69" customFormat="false" ht="12.8" hidden="false" customHeight="false" outlineLevel="0" collapsed="false">
      <c r="A69" s="1" t="s">
        <v>12</v>
      </c>
      <c r="B69" s="2" t="n">
        <v>500</v>
      </c>
      <c r="C69" s="3" t="n">
        <v>8.325</v>
      </c>
      <c r="D69" s="3" t="n">
        <v>4.588</v>
      </c>
      <c r="E69" s="3" t="n">
        <v>3.737</v>
      </c>
      <c r="F69" s="3" t="n">
        <v>11.37</v>
      </c>
    </row>
    <row r="70" customFormat="false" ht="12.8" hidden="false" customHeight="false" outlineLevel="0" collapsed="false">
      <c r="A70" s="1" t="s">
        <v>13</v>
      </c>
      <c r="B70" s="2" t="n">
        <v>500</v>
      </c>
      <c r="C70" s="3" t="n">
        <v>6.977</v>
      </c>
      <c r="D70" s="3" t="n">
        <v>4.718</v>
      </c>
      <c r="E70" s="3" t="n">
        <v>2.259</v>
      </c>
      <c r="F70" s="3" t="n">
        <v>8.95</v>
      </c>
    </row>
    <row r="71" customFormat="false" ht="12.8" hidden="false" customHeight="false" outlineLevel="0" collapsed="false">
      <c r="A71" s="1" t="s">
        <v>14</v>
      </c>
      <c r="B71" s="2" t="n">
        <v>500</v>
      </c>
      <c r="C71" s="3" t="n">
        <v>7.659</v>
      </c>
      <c r="D71" s="3" t="n">
        <v>4.722</v>
      </c>
      <c r="E71" s="3" t="n">
        <v>2.937</v>
      </c>
      <c r="F71" s="3" t="n">
        <v>9.39</v>
      </c>
    </row>
    <row r="72" customFormat="false" ht="12.8" hidden="false" customHeight="false" outlineLevel="0" collapsed="false">
      <c r="A72" s="1" t="s">
        <v>15</v>
      </c>
      <c r="B72" s="2" t="n">
        <v>500</v>
      </c>
      <c r="C72" s="3" t="n">
        <v>10.566</v>
      </c>
      <c r="D72" s="3" t="n">
        <v>4.65</v>
      </c>
      <c r="E72" s="3" t="n">
        <v>5.916</v>
      </c>
      <c r="F72" s="3" t="n">
        <v>14.18</v>
      </c>
    </row>
    <row r="73" customFormat="false" ht="12.8" hidden="false" customHeight="false" outlineLevel="0" collapsed="false">
      <c r="A73" s="1" t="s">
        <v>6</v>
      </c>
      <c r="B73" s="2" t="n">
        <v>500</v>
      </c>
      <c r="C73" s="3" t="n">
        <v>6.579</v>
      </c>
      <c r="D73" s="3" t="n">
        <v>4.859</v>
      </c>
      <c r="E73" s="3" t="n">
        <v>1.72</v>
      </c>
      <c r="F73" s="3" t="n">
        <v>8.75</v>
      </c>
    </row>
    <row r="74" customFormat="false" ht="12.8" hidden="false" customHeight="false" outlineLevel="0" collapsed="false">
      <c r="A74" s="1" t="s">
        <v>7</v>
      </c>
      <c r="B74" s="2" t="n">
        <v>500</v>
      </c>
      <c r="C74" s="3" t="n">
        <v>8.457</v>
      </c>
      <c r="D74" s="3" t="n">
        <v>4.664</v>
      </c>
      <c r="E74" s="3" t="n">
        <v>3.793</v>
      </c>
      <c r="F74" s="3" t="n">
        <v>11.14</v>
      </c>
    </row>
    <row r="75" customFormat="false" ht="12.8" hidden="false" customHeight="false" outlineLevel="0" collapsed="false">
      <c r="A75" s="1" t="s">
        <v>8</v>
      </c>
      <c r="B75" s="2" t="n">
        <v>500</v>
      </c>
      <c r="C75" s="3" t="n">
        <v>6.554</v>
      </c>
      <c r="D75" s="3" t="n">
        <v>4.756</v>
      </c>
      <c r="E75" s="3" t="n">
        <v>1.798</v>
      </c>
      <c r="F75" s="3" t="n">
        <v>8.75</v>
      </c>
    </row>
    <row r="76" customFormat="false" ht="12.8" hidden="false" customHeight="false" outlineLevel="0" collapsed="false">
      <c r="A76" s="1" t="s">
        <v>9</v>
      </c>
      <c r="B76" s="2" t="n">
        <v>500</v>
      </c>
      <c r="C76" s="3" t="n">
        <v>7.648</v>
      </c>
      <c r="D76" s="3" t="n">
        <v>4.745</v>
      </c>
      <c r="E76" s="3" t="n">
        <v>2.903</v>
      </c>
      <c r="F76" s="3" t="n">
        <v>8.24</v>
      </c>
    </row>
    <row r="77" customFormat="false" ht="12.8" hidden="false" customHeight="false" outlineLevel="0" collapsed="false">
      <c r="A77" s="1" t="s">
        <v>10</v>
      </c>
      <c r="B77" s="2" t="n">
        <v>500</v>
      </c>
      <c r="C77" s="3" t="n">
        <v>8.233</v>
      </c>
      <c r="D77" s="3" t="n">
        <v>4.718</v>
      </c>
      <c r="E77" s="3" t="n">
        <v>3.515</v>
      </c>
      <c r="F77" s="3" t="n">
        <v>8.29</v>
      </c>
    </row>
    <row r="78" customFormat="false" ht="12.8" hidden="false" customHeight="false" outlineLevel="0" collapsed="false">
      <c r="A78" s="1" t="s">
        <v>11</v>
      </c>
      <c r="B78" s="2" t="n">
        <v>500</v>
      </c>
      <c r="C78" s="3" t="n">
        <v>6.701</v>
      </c>
      <c r="D78" s="3" t="n">
        <v>4.474</v>
      </c>
      <c r="E78" s="3" t="n">
        <v>2.227</v>
      </c>
      <c r="F78" s="3" t="n">
        <v>8.96</v>
      </c>
    </row>
    <row r="79" customFormat="false" ht="12.8" hidden="false" customHeight="false" outlineLevel="0" collapsed="false">
      <c r="A79" s="1" t="s">
        <v>12</v>
      </c>
      <c r="B79" s="2" t="n">
        <v>500</v>
      </c>
      <c r="C79" s="3" t="n">
        <v>8.841</v>
      </c>
      <c r="D79" s="3" t="n">
        <v>4.986</v>
      </c>
      <c r="E79" s="3" t="n">
        <v>3.855</v>
      </c>
      <c r="F79" s="3" t="n">
        <v>11.37</v>
      </c>
    </row>
    <row r="80" customFormat="false" ht="12.8" hidden="false" customHeight="false" outlineLevel="0" collapsed="false">
      <c r="A80" s="1" t="s">
        <v>13</v>
      </c>
      <c r="B80" s="2" t="n">
        <v>500</v>
      </c>
      <c r="C80" s="3" t="n">
        <v>6.708</v>
      </c>
      <c r="D80" s="3" t="n">
        <v>4.484</v>
      </c>
      <c r="E80" s="3" t="n">
        <v>2.224</v>
      </c>
      <c r="F80" s="3" t="n">
        <v>8.97</v>
      </c>
    </row>
    <row r="81" customFormat="false" ht="12.8" hidden="false" customHeight="false" outlineLevel="0" collapsed="false">
      <c r="A81" s="1" t="s">
        <v>14</v>
      </c>
      <c r="B81" s="2" t="n">
        <v>500</v>
      </c>
      <c r="C81" s="3" t="n">
        <v>7.547</v>
      </c>
      <c r="D81" s="3" t="n">
        <v>4.646</v>
      </c>
      <c r="E81" s="3" t="n">
        <v>2.901</v>
      </c>
      <c r="F81" s="3" t="n">
        <v>9.38</v>
      </c>
    </row>
    <row r="82" customFormat="false" ht="12.8" hidden="false" customHeight="false" outlineLevel="0" collapsed="false">
      <c r="A82" s="1" t="s">
        <v>15</v>
      </c>
      <c r="B82" s="2" t="n">
        <v>500</v>
      </c>
      <c r="C82" s="3" t="n">
        <v>10.378</v>
      </c>
      <c r="D82" s="3" t="n">
        <v>4.755</v>
      </c>
      <c r="E82" s="3" t="n">
        <v>5.623</v>
      </c>
      <c r="F82" s="3" t="n">
        <v>14.16</v>
      </c>
    </row>
    <row r="83" customFormat="false" ht="12.8" hidden="false" customHeight="false" outlineLevel="0" collapsed="false">
      <c r="A83" s="1" t="s">
        <v>6</v>
      </c>
      <c r="B83" s="2" t="n">
        <v>500</v>
      </c>
      <c r="C83" s="3" t="n">
        <v>6.534</v>
      </c>
      <c r="D83" s="3" t="n">
        <v>4.737</v>
      </c>
      <c r="E83" s="3" t="n">
        <v>1.797</v>
      </c>
      <c r="F83" s="3" t="n">
        <v>8.75</v>
      </c>
    </row>
    <row r="84" customFormat="false" ht="12.8" hidden="false" customHeight="false" outlineLevel="0" collapsed="false">
      <c r="A84" s="1" t="s">
        <v>7</v>
      </c>
      <c r="B84" s="2" t="n">
        <v>500</v>
      </c>
      <c r="C84" s="3" t="n">
        <v>8.31</v>
      </c>
      <c r="D84" s="3" t="n">
        <v>4.62</v>
      </c>
      <c r="E84" s="3" t="n">
        <v>3.69</v>
      </c>
      <c r="F84" s="3" t="n">
        <v>11.14</v>
      </c>
    </row>
    <row r="85" customFormat="false" ht="12.8" hidden="false" customHeight="false" outlineLevel="0" collapsed="false">
      <c r="A85" s="1" t="s">
        <v>8</v>
      </c>
      <c r="B85" s="2" t="n">
        <v>500</v>
      </c>
      <c r="C85" s="3" t="n">
        <v>6.808</v>
      </c>
      <c r="D85" s="3" t="n">
        <v>4.574</v>
      </c>
      <c r="E85" s="3" t="n">
        <v>2.234</v>
      </c>
      <c r="F85" s="3" t="n">
        <v>8.75</v>
      </c>
    </row>
    <row r="86" customFormat="false" ht="12.8" hidden="false" customHeight="false" outlineLevel="0" collapsed="false">
      <c r="A86" s="1" t="s">
        <v>9</v>
      </c>
      <c r="B86" s="2" t="n">
        <v>500</v>
      </c>
      <c r="C86" s="3" t="n">
        <v>8.121</v>
      </c>
      <c r="D86" s="3" t="n">
        <v>4.994</v>
      </c>
      <c r="E86" s="3" t="n">
        <v>3.127</v>
      </c>
      <c r="F86" s="3" t="n">
        <v>8.24</v>
      </c>
    </row>
    <row r="87" customFormat="false" ht="12.8" hidden="false" customHeight="false" outlineLevel="0" collapsed="false">
      <c r="A87" s="1" t="s">
        <v>10</v>
      </c>
      <c r="B87" s="2" t="n">
        <v>500</v>
      </c>
      <c r="C87" s="3" t="n">
        <v>8.214</v>
      </c>
      <c r="D87" s="3" t="n">
        <v>4.466</v>
      </c>
      <c r="E87" s="3" t="n">
        <v>3.748</v>
      </c>
      <c r="F87" s="3" t="n">
        <v>8.3</v>
      </c>
    </row>
    <row r="88" customFormat="false" ht="12.8" hidden="false" customHeight="false" outlineLevel="0" collapsed="false">
      <c r="A88" s="1" t="s">
        <v>11</v>
      </c>
      <c r="B88" s="2" t="n">
        <v>500</v>
      </c>
      <c r="C88" s="3" t="n">
        <v>6.825</v>
      </c>
      <c r="D88" s="3" t="n">
        <v>4.849</v>
      </c>
      <c r="E88" s="3" t="n">
        <v>1.976</v>
      </c>
      <c r="F88" s="3" t="n">
        <v>8.95</v>
      </c>
    </row>
    <row r="89" customFormat="false" ht="12.8" hidden="false" customHeight="false" outlineLevel="0" collapsed="false">
      <c r="A89" s="1" t="s">
        <v>12</v>
      </c>
      <c r="B89" s="2" t="n">
        <v>500</v>
      </c>
      <c r="C89" s="3" t="n">
        <v>8.461</v>
      </c>
      <c r="D89" s="3" t="n">
        <v>4.752</v>
      </c>
      <c r="E89" s="3" t="n">
        <v>3.709</v>
      </c>
      <c r="F89" s="3" t="n">
        <v>11.76</v>
      </c>
    </row>
    <row r="90" customFormat="false" ht="12.8" hidden="false" customHeight="false" outlineLevel="0" collapsed="false">
      <c r="A90" s="1" t="s">
        <v>13</v>
      </c>
      <c r="B90" s="2" t="n">
        <v>500</v>
      </c>
      <c r="C90" s="3" t="n">
        <v>6.661</v>
      </c>
      <c r="D90" s="3" t="n">
        <v>4.749</v>
      </c>
      <c r="E90" s="3" t="n">
        <v>1.912</v>
      </c>
      <c r="F90" s="3" t="n">
        <v>8.95</v>
      </c>
    </row>
    <row r="91" customFormat="false" ht="12.8" hidden="false" customHeight="false" outlineLevel="0" collapsed="false">
      <c r="A91" s="1" t="s">
        <v>14</v>
      </c>
      <c r="B91" s="2" t="n">
        <v>500</v>
      </c>
      <c r="C91" s="3" t="n">
        <v>7.532</v>
      </c>
      <c r="D91" s="3" t="n">
        <v>5.055</v>
      </c>
      <c r="E91" s="3" t="n">
        <v>2.477</v>
      </c>
      <c r="F91" s="3" t="n">
        <v>9.38</v>
      </c>
    </row>
    <row r="92" customFormat="false" ht="12.8" hidden="false" customHeight="false" outlineLevel="0" collapsed="false">
      <c r="A92" s="1" t="s">
        <v>15</v>
      </c>
      <c r="B92" s="2" t="n">
        <v>500</v>
      </c>
      <c r="C92" s="3" t="n">
        <v>10.676</v>
      </c>
      <c r="D92" s="3" t="n">
        <v>4.929</v>
      </c>
      <c r="E92" s="3" t="n">
        <v>5.747</v>
      </c>
      <c r="F92" s="3" t="n">
        <v>14.17</v>
      </c>
    </row>
    <row r="93" customFormat="false" ht="12.8" hidden="false" customHeight="false" outlineLevel="0" collapsed="false">
      <c r="A93" s="1" t="s">
        <v>6</v>
      </c>
      <c r="B93" s="2" t="n">
        <v>1000</v>
      </c>
      <c r="C93" s="3" t="n">
        <v>13.91</v>
      </c>
      <c r="D93" s="3" t="n">
        <v>10.501</v>
      </c>
      <c r="E93" s="3" t="n">
        <v>3.409</v>
      </c>
      <c r="F93" s="3" t="n">
        <v>17.49</v>
      </c>
    </row>
    <row r="94" customFormat="false" ht="12.8" hidden="false" customHeight="false" outlineLevel="0" collapsed="false">
      <c r="A94" s="1" t="s">
        <v>7</v>
      </c>
      <c r="B94" s="2" t="n">
        <v>1000</v>
      </c>
      <c r="C94" s="3" t="n">
        <v>16.561</v>
      </c>
      <c r="D94" s="3" t="n">
        <v>9.431</v>
      </c>
      <c r="E94" s="3" t="n">
        <v>7.13</v>
      </c>
      <c r="F94" s="3" t="n">
        <v>22.26</v>
      </c>
    </row>
    <row r="95" customFormat="false" ht="12.8" hidden="false" customHeight="false" outlineLevel="0" collapsed="false">
      <c r="A95" s="1" t="s">
        <v>8</v>
      </c>
      <c r="B95" s="2" t="n">
        <v>1000</v>
      </c>
      <c r="C95" s="3" t="n">
        <v>13.539</v>
      </c>
      <c r="D95" s="3" t="n">
        <v>9.597</v>
      </c>
      <c r="E95" s="3" t="n">
        <v>3.942</v>
      </c>
      <c r="F95" s="3" t="n">
        <v>17.45</v>
      </c>
    </row>
    <row r="96" customFormat="false" ht="12.8" hidden="false" customHeight="false" outlineLevel="0" collapsed="false">
      <c r="A96" s="1" t="s">
        <v>9</v>
      </c>
      <c r="B96" s="2" t="n">
        <v>1000</v>
      </c>
      <c r="C96" s="3" t="n">
        <v>15.083</v>
      </c>
      <c r="D96" s="3" t="n">
        <v>10.585</v>
      </c>
      <c r="E96" s="3" t="n">
        <v>4.498</v>
      </c>
      <c r="F96" s="3" t="n">
        <v>16.49</v>
      </c>
    </row>
    <row r="97" customFormat="false" ht="12.8" hidden="false" customHeight="false" outlineLevel="0" collapsed="false">
      <c r="A97" s="1" t="s">
        <v>10</v>
      </c>
      <c r="B97" s="2" t="n">
        <v>1000</v>
      </c>
      <c r="C97" s="3" t="n">
        <v>16.985</v>
      </c>
      <c r="D97" s="3" t="n">
        <v>9.835</v>
      </c>
      <c r="E97" s="3" t="n">
        <v>7.15</v>
      </c>
      <c r="F97" s="3" t="n">
        <v>16.58</v>
      </c>
    </row>
    <row r="98" customFormat="false" ht="12.8" hidden="false" customHeight="false" outlineLevel="0" collapsed="false">
      <c r="A98" s="1" t="s">
        <v>11</v>
      </c>
      <c r="B98" s="2" t="n">
        <v>1000</v>
      </c>
      <c r="C98" s="3" t="n">
        <v>14.288</v>
      </c>
      <c r="D98" s="3" t="n">
        <v>10.256</v>
      </c>
      <c r="E98" s="3" t="n">
        <v>4.032</v>
      </c>
      <c r="F98" s="3" t="n">
        <v>17.9</v>
      </c>
    </row>
    <row r="99" customFormat="false" ht="12.8" hidden="false" customHeight="false" outlineLevel="0" collapsed="false">
      <c r="A99" s="1" t="s">
        <v>12</v>
      </c>
      <c r="B99" s="2" t="n">
        <v>1000</v>
      </c>
      <c r="C99" s="3" t="n">
        <v>18.208</v>
      </c>
      <c r="D99" s="3" t="n">
        <v>10.813</v>
      </c>
      <c r="E99" s="3" t="n">
        <v>7.395</v>
      </c>
      <c r="F99" s="3" t="n">
        <v>22.72</v>
      </c>
    </row>
    <row r="100" customFormat="false" ht="12.8" hidden="false" customHeight="false" outlineLevel="0" collapsed="false">
      <c r="A100" s="1" t="s">
        <v>13</v>
      </c>
      <c r="B100" s="2" t="n">
        <v>1000</v>
      </c>
      <c r="C100" s="3" t="n">
        <v>14.296</v>
      </c>
      <c r="D100" s="3" t="n">
        <v>9.903</v>
      </c>
      <c r="E100" s="3" t="n">
        <v>4.393</v>
      </c>
      <c r="F100" s="3" t="n">
        <v>17.91</v>
      </c>
    </row>
    <row r="101" customFormat="false" ht="12.8" hidden="false" customHeight="false" outlineLevel="0" collapsed="false">
      <c r="A101" s="1" t="s">
        <v>14</v>
      </c>
      <c r="B101" s="2" t="n">
        <v>1000</v>
      </c>
      <c r="C101" s="3" t="n">
        <v>16.597</v>
      </c>
      <c r="D101" s="3" t="n">
        <v>10.163</v>
      </c>
      <c r="E101" s="3" t="n">
        <v>6.434</v>
      </c>
      <c r="F101" s="3" t="n">
        <v>18.75</v>
      </c>
    </row>
    <row r="102" customFormat="false" ht="12.8" hidden="false" customHeight="false" outlineLevel="0" collapsed="false">
      <c r="A102" s="1" t="s">
        <v>15</v>
      </c>
      <c r="B102" s="2" t="n">
        <v>1000</v>
      </c>
      <c r="C102" s="3" t="n">
        <v>21.913</v>
      </c>
      <c r="D102" s="3" t="n">
        <v>10.11</v>
      </c>
      <c r="E102" s="3" t="n">
        <v>11.803</v>
      </c>
      <c r="F102" s="3" t="n">
        <v>28.31</v>
      </c>
    </row>
    <row r="103" customFormat="false" ht="12.8" hidden="false" customHeight="false" outlineLevel="0" collapsed="false">
      <c r="A103" s="1" t="s">
        <v>6</v>
      </c>
      <c r="B103" s="2" t="n">
        <v>1000</v>
      </c>
      <c r="C103" s="3" t="n">
        <v>13.425</v>
      </c>
      <c r="D103" s="3" t="n">
        <v>9.958</v>
      </c>
      <c r="E103" s="3" t="n">
        <v>3.467</v>
      </c>
      <c r="F103" s="3" t="n">
        <v>17.49</v>
      </c>
    </row>
    <row r="104" customFormat="false" ht="12.8" hidden="false" customHeight="false" outlineLevel="0" collapsed="false">
      <c r="A104" s="1" t="s">
        <v>7</v>
      </c>
      <c r="B104" s="2" t="n">
        <v>1000</v>
      </c>
      <c r="C104" s="3" t="n">
        <v>17.189</v>
      </c>
      <c r="D104" s="3" t="n">
        <v>10.236</v>
      </c>
      <c r="E104" s="3" t="n">
        <v>6.953</v>
      </c>
      <c r="F104" s="3" t="n">
        <v>22.31</v>
      </c>
    </row>
    <row r="105" customFormat="false" ht="12.8" hidden="false" customHeight="false" outlineLevel="0" collapsed="false">
      <c r="A105" s="1" t="s">
        <v>8</v>
      </c>
      <c r="B105" s="2" t="n">
        <v>1000</v>
      </c>
      <c r="C105" s="3" t="n">
        <v>14.298</v>
      </c>
      <c r="D105" s="3" t="n">
        <v>9.966</v>
      </c>
      <c r="E105" s="3" t="n">
        <v>4.332</v>
      </c>
      <c r="F105" s="3" t="n">
        <v>17.49</v>
      </c>
    </row>
    <row r="106" customFormat="false" ht="12.8" hidden="false" customHeight="false" outlineLevel="0" collapsed="false">
      <c r="A106" s="1" t="s">
        <v>9</v>
      </c>
      <c r="B106" s="2" t="n">
        <v>1000</v>
      </c>
      <c r="C106" s="3" t="n">
        <v>14.431</v>
      </c>
      <c r="D106" s="3" t="n">
        <v>9.834</v>
      </c>
      <c r="E106" s="3" t="n">
        <v>4.597</v>
      </c>
      <c r="F106" s="3" t="n">
        <v>16.49</v>
      </c>
    </row>
    <row r="107" customFormat="false" ht="12.8" hidden="false" customHeight="false" outlineLevel="0" collapsed="false">
      <c r="A107" s="1" t="s">
        <v>10</v>
      </c>
      <c r="B107" s="2" t="n">
        <v>1000</v>
      </c>
      <c r="C107" s="3" t="n">
        <v>16.749</v>
      </c>
      <c r="D107" s="3" t="n">
        <v>9.604</v>
      </c>
      <c r="E107" s="3" t="n">
        <v>7.145</v>
      </c>
      <c r="F107" s="3" t="n">
        <v>16.58</v>
      </c>
    </row>
    <row r="108" customFormat="false" ht="12.8" hidden="false" customHeight="false" outlineLevel="0" collapsed="false">
      <c r="A108" s="1" t="s">
        <v>11</v>
      </c>
      <c r="B108" s="2" t="n">
        <v>1000</v>
      </c>
      <c r="C108" s="3" t="n">
        <v>14.381</v>
      </c>
      <c r="D108" s="3" t="n">
        <v>9.857</v>
      </c>
      <c r="E108" s="3" t="n">
        <v>4.524</v>
      </c>
      <c r="F108" s="3" t="n">
        <v>17.9</v>
      </c>
    </row>
    <row r="109" customFormat="false" ht="12.8" hidden="false" customHeight="false" outlineLevel="0" collapsed="false">
      <c r="A109" s="1" t="s">
        <v>12</v>
      </c>
      <c r="B109" s="2" t="n">
        <v>1000</v>
      </c>
      <c r="C109" s="3" t="n">
        <v>17.828</v>
      </c>
      <c r="D109" s="3" t="n">
        <v>10.51</v>
      </c>
      <c r="E109" s="3" t="n">
        <v>7.318</v>
      </c>
      <c r="F109" s="3" t="n">
        <v>22.72</v>
      </c>
    </row>
    <row r="110" customFormat="false" ht="12.8" hidden="false" customHeight="false" outlineLevel="0" collapsed="false">
      <c r="A110" s="1" t="s">
        <v>13</v>
      </c>
      <c r="B110" s="2" t="n">
        <v>1000</v>
      </c>
      <c r="C110" s="3" t="n">
        <v>14.618</v>
      </c>
      <c r="D110" s="3" t="n">
        <v>10.485</v>
      </c>
      <c r="E110" s="3" t="n">
        <v>4.133</v>
      </c>
      <c r="F110" s="3" t="n">
        <v>17.9</v>
      </c>
    </row>
    <row r="111" customFormat="false" ht="12.8" hidden="false" customHeight="false" outlineLevel="0" collapsed="false">
      <c r="A111" s="1" t="s">
        <v>14</v>
      </c>
      <c r="B111" s="2" t="n">
        <v>1000</v>
      </c>
      <c r="C111" s="3" t="n">
        <v>15.913</v>
      </c>
      <c r="D111" s="3" t="n">
        <v>10.379</v>
      </c>
      <c r="E111" s="3" t="n">
        <v>5.534</v>
      </c>
      <c r="F111" s="3" t="n">
        <v>18.72</v>
      </c>
    </row>
    <row r="112" customFormat="false" ht="12.8" hidden="false" customHeight="false" outlineLevel="0" collapsed="false">
      <c r="A112" s="1" t="s">
        <v>15</v>
      </c>
      <c r="B112" s="2" t="n">
        <v>1000</v>
      </c>
      <c r="C112" s="3" t="n">
        <v>21.374</v>
      </c>
      <c r="D112" s="3" t="n">
        <v>9.94</v>
      </c>
      <c r="E112" s="3" t="n">
        <v>11.434</v>
      </c>
      <c r="F112" s="3" t="n">
        <v>28.35</v>
      </c>
    </row>
    <row r="113" customFormat="false" ht="12.8" hidden="false" customHeight="false" outlineLevel="0" collapsed="false">
      <c r="A113" s="1" t="s">
        <v>6</v>
      </c>
      <c r="B113" s="2" t="n">
        <v>1000</v>
      </c>
      <c r="C113" s="3" t="n">
        <v>13.009</v>
      </c>
      <c r="D113" s="3" t="n">
        <v>9.485</v>
      </c>
      <c r="E113" s="3" t="n">
        <v>3.524</v>
      </c>
      <c r="F113" s="3" t="n">
        <v>17.49</v>
      </c>
    </row>
    <row r="114" customFormat="false" ht="12.8" hidden="false" customHeight="false" outlineLevel="0" collapsed="false">
      <c r="A114" s="1" t="s">
        <v>7</v>
      </c>
      <c r="B114" s="2" t="n">
        <v>1000</v>
      </c>
      <c r="C114" s="3" t="n">
        <v>16.902</v>
      </c>
      <c r="D114" s="3" t="n">
        <v>9.715</v>
      </c>
      <c r="E114" s="3" t="n">
        <v>7.187</v>
      </c>
      <c r="F114" s="3" t="n">
        <v>22.26</v>
      </c>
    </row>
    <row r="115" customFormat="false" ht="12.8" hidden="false" customHeight="false" outlineLevel="0" collapsed="false">
      <c r="A115" s="1" t="s">
        <v>8</v>
      </c>
      <c r="B115" s="2" t="n">
        <v>1000</v>
      </c>
      <c r="C115" s="3" t="n">
        <v>13.531</v>
      </c>
      <c r="D115" s="3" t="n">
        <v>9.936</v>
      </c>
      <c r="E115" s="3" t="n">
        <v>3.595</v>
      </c>
      <c r="F115" s="3" t="n">
        <v>17.45</v>
      </c>
    </row>
    <row r="116" customFormat="false" ht="12.8" hidden="false" customHeight="false" outlineLevel="0" collapsed="false">
      <c r="A116" s="1" t="s">
        <v>9</v>
      </c>
      <c r="B116" s="2" t="n">
        <v>1000</v>
      </c>
      <c r="C116" s="3" t="n">
        <v>14.905</v>
      </c>
      <c r="D116" s="3" t="n">
        <v>10.146</v>
      </c>
      <c r="E116" s="3" t="n">
        <v>4.759</v>
      </c>
      <c r="F116" s="3" t="n">
        <v>16.45</v>
      </c>
    </row>
    <row r="117" customFormat="false" ht="12.8" hidden="false" customHeight="false" outlineLevel="0" collapsed="false">
      <c r="A117" s="1" t="s">
        <v>10</v>
      </c>
      <c r="B117" s="2" t="n">
        <v>1000</v>
      </c>
      <c r="C117" s="3" t="n">
        <v>17.475</v>
      </c>
      <c r="D117" s="3" t="n">
        <v>10.309</v>
      </c>
      <c r="E117" s="3" t="n">
        <v>7.166</v>
      </c>
      <c r="F117" s="3" t="n">
        <v>16.58</v>
      </c>
    </row>
    <row r="118" customFormat="false" ht="12.8" hidden="false" customHeight="false" outlineLevel="0" collapsed="false">
      <c r="A118" s="1" t="s">
        <v>11</v>
      </c>
      <c r="B118" s="2" t="n">
        <v>1000</v>
      </c>
      <c r="C118" s="3" t="n">
        <v>14.663</v>
      </c>
      <c r="D118" s="3" t="n">
        <v>10.412</v>
      </c>
      <c r="E118" s="3" t="n">
        <v>4.251</v>
      </c>
      <c r="F118" s="3" t="n">
        <v>17.94</v>
      </c>
    </row>
    <row r="119" customFormat="false" ht="12.8" hidden="false" customHeight="false" outlineLevel="0" collapsed="false">
      <c r="A119" s="1" t="s">
        <v>12</v>
      </c>
      <c r="B119" s="2" t="n">
        <v>1000</v>
      </c>
      <c r="C119" s="3" t="n">
        <v>18.122</v>
      </c>
      <c r="D119" s="3" t="n">
        <v>10.566</v>
      </c>
      <c r="E119" s="3" t="n">
        <v>7.556</v>
      </c>
      <c r="F119" s="3" t="n">
        <v>23.49</v>
      </c>
    </row>
    <row r="120" customFormat="false" ht="12.8" hidden="false" customHeight="false" outlineLevel="0" collapsed="false">
      <c r="A120" s="1" t="s">
        <v>13</v>
      </c>
      <c r="B120" s="2" t="n">
        <v>1000</v>
      </c>
      <c r="C120" s="3" t="n">
        <v>14.093</v>
      </c>
      <c r="D120" s="3" t="n">
        <v>9.969</v>
      </c>
      <c r="E120" s="3" t="n">
        <v>4.124</v>
      </c>
      <c r="F120" s="3" t="n">
        <v>17.91</v>
      </c>
    </row>
    <row r="121" customFormat="false" ht="12.8" hidden="false" customHeight="false" outlineLevel="0" collapsed="false">
      <c r="A121" s="1" t="s">
        <v>14</v>
      </c>
      <c r="B121" s="2" t="n">
        <v>1000</v>
      </c>
      <c r="C121" s="3" t="n">
        <v>16.325</v>
      </c>
      <c r="D121" s="3" t="n">
        <v>10.066</v>
      </c>
      <c r="E121" s="3" t="n">
        <v>6.259</v>
      </c>
      <c r="F121" s="3" t="n">
        <v>18.76</v>
      </c>
    </row>
    <row r="122" customFormat="false" ht="12.8" hidden="false" customHeight="false" outlineLevel="0" collapsed="false">
      <c r="A122" s="1" t="s">
        <v>15</v>
      </c>
      <c r="B122" s="2" t="n">
        <v>1000</v>
      </c>
      <c r="C122" s="3" t="n">
        <v>21.37</v>
      </c>
      <c r="D122" s="3" t="n">
        <v>9.968</v>
      </c>
      <c r="E122" s="3" t="n">
        <v>11.402</v>
      </c>
      <c r="F122" s="3" t="n">
        <v>28.36</v>
      </c>
    </row>
    <row r="123" customFormat="false" ht="12.8" hidden="false" customHeight="false" outlineLevel="0" collapsed="false">
      <c r="A123" s="1" t="s">
        <v>6</v>
      </c>
      <c r="B123" s="2" t="n">
        <v>2000</v>
      </c>
      <c r="C123" s="3" t="n">
        <v>30.119</v>
      </c>
      <c r="D123" s="3" t="n">
        <v>21.646</v>
      </c>
      <c r="E123" s="3" t="n">
        <v>8.473</v>
      </c>
      <c r="F123" s="3" t="n">
        <v>34.91</v>
      </c>
    </row>
    <row r="124" customFormat="false" ht="12.8" hidden="false" customHeight="false" outlineLevel="0" collapsed="false">
      <c r="A124" s="1" t="s">
        <v>7</v>
      </c>
      <c r="B124" s="2" t="n">
        <v>2000</v>
      </c>
      <c r="C124" s="3" t="n">
        <v>35.721</v>
      </c>
      <c r="D124" s="3" t="n">
        <v>20.859</v>
      </c>
      <c r="E124" s="3" t="n">
        <v>14.862</v>
      </c>
      <c r="F124" s="3" t="n">
        <v>44.63</v>
      </c>
    </row>
    <row r="125" customFormat="false" ht="12.8" hidden="false" customHeight="false" outlineLevel="0" collapsed="false">
      <c r="A125" s="1" t="s">
        <v>8</v>
      </c>
      <c r="B125" s="2" t="n">
        <v>2000</v>
      </c>
      <c r="C125" s="3" t="n">
        <v>30.249</v>
      </c>
      <c r="D125" s="3" t="n">
        <v>22.056</v>
      </c>
      <c r="E125" s="3" t="n">
        <v>8.193</v>
      </c>
      <c r="F125" s="3" t="n">
        <v>34.92</v>
      </c>
    </row>
    <row r="126" customFormat="false" ht="12.8" hidden="false" customHeight="false" outlineLevel="0" collapsed="false">
      <c r="A126" s="1" t="s">
        <v>9</v>
      </c>
      <c r="B126" s="2" t="n">
        <v>2000</v>
      </c>
      <c r="C126" s="3" t="n">
        <v>31.844</v>
      </c>
      <c r="D126" s="3" t="n">
        <v>22.727</v>
      </c>
      <c r="E126" s="3" t="n">
        <v>9.117</v>
      </c>
      <c r="F126" s="3" t="n">
        <v>32.91</v>
      </c>
    </row>
    <row r="127" customFormat="false" ht="12.8" hidden="false" customHeight="false" outlineLevel="0" collapsed="false">
      <c r="A127" s="1" t="s">
        <v>10</v>
      </c>
      <c r="B127" s="2" t="n">
        <v>2000</v>
      </c>
      <c r="C127" s="3" t="n">
        <v>35.715</v>
      </c>
      <c r="D127" s="3" t="n">
        <v>21.496</v>
      </c>
      <c r="E127" s="3" t="n">
        <v>14.219</v>
      </c>
      <c r="F127" s="3" t="n">
        <v>33.19</v>
      </c>
    </row>
    <row r="128" customFormat="false" ht="12.8" hidden="false" customHeight="false" outlineLevel="0" collapsed="false">
      <c r="A128" s="1" t="s">
        <v>11</v>
      </c>
      <c r="B128" s="2" t="n">
        <v>2000</v>
      </c>
      <c r="C128" s="3" t="n">
        <v>31.3</v>
      </c>
      <c r="D128" s="3" t="n">
        <v>22.806</v>
      </c>
      <c r="E128" s="3" t="n">
        <v>8.494</v>
      </c>
      <c r="F128" s="3" t="n">
        <v>35.86</v>
      </c>
    </row>
    <row r="129" customFormat="false" ht="12.8" hidden="false" customHeight="false" outlineLevel="0" collapsed="false">
      <c r="A129" s="1" t="s">
        <v>12</v>
      </c>
      <c r="B129" s="2" t="n">
        <v>2000</v>
      </c>
      <c r="C129" s="3" t="n">
        <v>38.058</v>
      </c>
      <c r="D129" s="3" t="n">
        <v>22.292</v>
      </c>
      <c r="E129" s="3" t="n">
        <v>15.766</v>
      </c>
      <c r="F129" s="3" t="n">
        <v>45.49</v>
      </c>
    </row>
    <row r="130" customFormat="false" ht="12.8" hidden="false" customHeight="false" outlineLevel="0" collapsed="false">
      <c r="A130" s="1" t="s">
        <v>13</v>
      </c>
      <c r="B130" s="2" t="n">
        <v>2000</v>
      </c>
      <c r="C130" s="3" t="n">
        <v>31.494</v>
      </c>
      <c r="D130" s="3" t="n">
        <v>22.357</v>
      </c>
      <c r="E130" s="3" t="n">
        <v>9.137</v>
      </c>
      <c r="F130" s="3" t="n">
        <v>35.95</v>
      </c>
    </row>
    <row r="131" customFormat="false" ht="12.8" hidden="false" customHeight="false" outlineLevel="0" collapsed="false">
      <c r="A131" s="1" t="s">
        <v>14</v>
      </c>
      <c r="B131" s="2" t="n">
        <v>2000</v>
      </c>
      <c r="C131" s="3" t="n">
        <v>35.874</v>
      </c>
      <c r="D131" s="3" t="n">
        <v>23.292</v>
      </c>
      <c r="E131" s="3" t="n">
        <v>12.582</v>
      </c>
      <c r="F131" s="3" t="n">
        <v>37.58</v>
      </c>
    </row>
    <row r="132" customFormat="false" ht="12.8" hidden="false" customHeight="false" outlineLevel="0" collapsed="false">
      <c r="A132" s="1" t="s">
        <v>15</v>
      </c>
      <c r="B132" s="2" t="n">
        <v>2000</v>
      </c>
      <c r="C132" s="3" t="n">
        <v>45.237</v>
      </c>
      <c r="D132" s="3" t="n">
        <v>22.636</v>
      </c>
      <c r="E132" s="3" t="n">
        <v>22.601</v>
      </c>
      <c r="F132" s="3" t="n">
        <v>56.68</v>
      </c>
    </row>
    <row r="133" customFormat="false" ht="12.8" hidden="false" customHeight="false" outlineLevel="0" collapsed="false">
      <c r="A133" s="1" t="s">
        <v>6</v>
      </c>
      <c r="B133" s="2" t="n">
        <v>2000</v>
      </c>
      <c r="C133" s="3" t="n">
        <v>30</v>
      </c>
      <c r="D133" s="3" t="n">
        <v>22.551</v>
      </c>
      <c r="E133" s="3" t="n">
        <v>7.449</v>
      </c>
      <c r="F133" s="3" t="n">
        <v>35</v>
      </c>
    </row>
    <row r="134" customFormat="false" ht="12.8" hidden="false" customHeight="false" outlineLevel="0" collapsed="false">
      <c r="A134" s="1" t="s">
        <v>7</v>
      </c>
      <c r="B134" s="2" t="n">
        <v>2000</v>
      </c>
      <c r="C134" s="3" t="n">
        <v>35.901</v>
      </c>
      <c r="D134" s="3" t="n">
        <v>21.617</v>
      </c>
      <c r="E134" s="3" t="n">
        <v>14.284</v>
      </c>
      <c r="F134" s="3" t="n">
        <v>44.63</v>
      </c>
    </row>
    <row r="135" customFormat="false" ht="12.8" hidden="false" customHeight="false" outlineLevel="0" collapsed="false">
      <c r="A135" s="1" t="s">
        <v>8</v>
      </c>
      <c r="B135" s="2" t="n">
        <v>2000</v>
      </c>
      <c r="C135" s="3" t="n">
        <v>29.97</v>
      </c>
      <c r="D135" s="3" t="n">
        <v>21.943</v>
      </c>
      <c r="E135" s="3" t="n">
        <v>8.027</v>
      </c>
      <c r="F135" s="3" t="n">
        <v>34.91</v>
      </c>
    </row>
    <row r="136" customFormat="false" ht="12.8" hidden="false" customHeight="false" outlineLevel="0" collapsed="false">
      <c r="A136" s="1" t="s">
        <v>9</v>
      </c>
      <c r="B136" s="2" t="n">
        <v>2000</v>
      </c>
      <c r="C136" s="3" t="n">
        <v>31.373</v>
      </c>
      <c r="D136" s="3" t="n">
        <v>21.811</v>
      </c>
      <c r="E136" s="3" t="n">
        <v>9.562</v>
      </c>
      <c r="F136" s="3" t="n">
        <v>32.92</v>
      </c>
    </row>
    <row r="137" customFormat="false" ht="12.8" hidden="false" customHeight="false" outlineLevel="0" collapsed="false">
      <c r="A137" s="1" t="s">
        <v>10</v>
      </c>
      <c r="B137" s="2" t="n">
        <v>2000</v>
      </c>
      <c r="C137" s="3" t="n">
        <v>35.562</v>
      </c>
      <c r="D137" s="3" t="n">
        <v>20.894</v>
      </c>
      <c r="E137" s="3" t="n">
        <v>14.668</v>
      </c>
      <c r="F137" s="3" t="n">
        <v>33.19</v>
      </c>
    </row>
    <row r="138" customFormat="false" ht="12.8" hidden="false" customHeight="false" outlineLevel="0" collapsed="false">
      <c r="A138" s="1" t="s">
        <v>11</v>
      </c>
      <c r="B138" s="2" t="n">
        <v>2000</v>
      </c>
      <c r="C138" s="3" t="n">
        <v>30.182</v>
      </c>
      <c r="D138" s="3" t="n">
        <v>21.988</v>
      </c>
      <c r="E138" s="3" t="n">
        <v>8.494</v>
      </c>
      <c r="F138" s="3" t="n">
        <v>35.95</v>
      </c>
    </row>
    <row r="139" customFormat="false" ht="12.8" hidden="false" customHeight="false" outlineLevel="0" collapsed="false">
      <c r="A139" s="1" t="s">
        <v>12</v>
      </c>
      <c r="B139" s="2" t="n">
        <v>2000</v>
      </c>
      <c r="C139" s="3" t="n">
        <v>36.763</v>
      </c>
      <c r="D139" s="3" t="n">
        <v>21.954</v>
      </c>
      <c r="E139" s="3" t="n">
        <v>14.809</v>
      </c>
      <c r="F139" s="3" t="n">
        <v>45.49</v>
      </c>
    </row>
    <row r="140" customFormat="false" ht="12.8" hidden="false" customHeight="false" outlineLevel="0" collapsed="false">
      <c r="A140" s="1" t="s">
        <v>13</v>
      </c>
      <c r="B140" s="2" t="n">
        <v>2000</v>
      </c>
      <c r="C140" s="3" t="n">
        <v>29.243</v>
      </c>
      <c r="D140" s="3" t="n">
        <v>20.725</v>
      </c>
      <c r="E140" s="3" t="n">
        <v>8.518</v>
      </c>
      <c r="F140" s="3" t="n">
        <v>35.86</v>
      </c>
    </row>
    <row r="141" customFormat="false" ht="12.8" hidden="false" customHeight="false" outlineLevel="0" collapsed="false">
      <c r="A141" s="1" t="s">
        <v>14</v>
      </c>
      <c r="B141" s="2" t="n">
        <v>2000</v>
      </c>
      <c r="C141" s="3" t="n">
        <v>31.986</v>
      </c>
      <c r="D141" s="3" t="n">
        <v>20.553</v>
      </c>
      <c r="E141" s="3" t="n">
        <v>11.433</v>
      </c>
      <c r="F141" s="3" t="n">
        <v>37.49</v>
      </c>
    </row>
    <row r="142" customFormat="false" ht="12.8" hidden="false" customHeight="false" outlineLevel="0" collapsed="false">
      <c r="A142" s="1" t="s">
        <v>15</v>
      </c>
      <c r="B142" s="2" t="n">
        <v>2000</v>
      </c>
      <c r="C142" s="3" t="n">
        <v>45.678</v>
      </c>
      <c r="D142" s="3" t="n">
        <v>22.852</v>
      </c>
      <c r="E142" s="3" t="n">
        <v>22.826</v>
      </c>
      <c r="F142" s="3" t="n">
        <v>56.69</v>
      </c>
    </row>
    <row r="143" customFormat="false" ht="12.8" hidden="false" customHeight="false" outlineLevel="0" collapsed="false">
      <c r="A143" s="1" t="s">
        <v>6</v>
      </c>
      <c r="B143" s="2" t="n">
        <v>2000</v>
      </c>
      <c r="C143" s="3" t="n">
        <v>28.804</v>
      </c>
      <c r="D143" s="3" t="n">
        <v>21.329</v>
      </c>
      <c r="E143" s="3" t="n">
        <v>7.475</v>
      </c>
      <c r="F143" s="3" t="n">
        <v>35</v>
      </c>
    </row>
    <row r="144" customFormat="false" ht="12.8" hidden="false" customHeight="false" outlineLevel="0" collapsed="false">
      <c r="A144" s="1" t="s">
        <v>7</v>
      </c>
      <c r="B144" s="2" t="n">
        <v>2000</v>
      </c>
      <c r="C144" s="3" t="n">
        <v>35.754</v>
      </c>
      <c r="D144" s="3" t="n">
        <v>21.509</v>
      </c>
      <c r="E144" s="3" t="n">
        <v>14.245</v>
      </c>
      <c r="F144" s="3" t="n">
        <v>44.63</v>
      </c>
    </row>
    <row r="145" customFormat="false" ht="12.8" hidden="false" customHeight="false" outlineLevel="0" collapsed="false">
      <c r="A145" s="1" t="s">
        <v>8</v>
      </c>
      <c r="B145" s="2" t="n">
        <v>2000</v>
      </c>
      <c r="C145" s="3" t="n">
        <v>28.624</v>
      </c>
      <c r="D145" s="3" t="n">
        <v>20.972</v>
      </c>
      <c r="E145" s="3" t="n">
        <v>7.652</v>
      </c>
      <c r="F145" s="3" t="n">
        <v>35</v>
      </c>
    </row>
    <row r="146" customFormat="false" ht="12.8" hidden="false" customHeight="false" outlineLevel="0" collapsed="false">
      <c r="A146" s="1" t="s">
        <v>9</v>
      </c>
      <c r="B146" s="2" t="n">
        <v>2000</v>
      </c>
      <c r="C146" s="3" t="n">
        <v>33.523</v>
      </c>
      <c r="D146" s="3" t="n">
        <v>21.422</v>
      </c>
      <c r="E146" s="3" t="n">
        <v>12.101</v>
      </c>
      <c r="F146" s="3" t="n">
        <v>32.92</v>
      </c>
    </row>
    <row r="147" customFormat="false" ht="12.8" hidden="false" customHeight="false" outlineLevel="0" collapsed="false">
      <c r="A147" s="1" t="s">
        <v>10</v>
      </c>
      <c r="B147" s="2" t="n">
        <v>2000</v>
      </c>
      <c r="C147" s="3" t="n">
        <v>36.544</v>
      </c>
      <c r="D147" s="3" t="n">
        <v>21.543</v>
      </c>
      <c r="E147" s="3" t="n">
        <v>15.01</v>
      </c>
      <c r="F147" s="3" t="n">
        <v>33.19</v>
      </c>
    </row>
    <row r="148" customFormat="false" ht="12.8" hidden="false" customHeight="false" outlineLevel="0" collapsed="false">
      <c r="A148" s="1" t="s">
        <v>11</v>
      </c>
      <c r="B148" s="2" t="n">
        <v>2000</v>
      </c>
      <c r="C148" s="3" t="n">
        <v>31.229</v>
      </c>
      <c r="D148" s="3" t="n">
        <v>22.416</v>
      </c>
      <c r="E148" s="3" t="n">
        <v>8.813</v>
      </c>
      <c r="F148" s="3" t="n">
        <v>35.95</v>
      </c>
    </row>
    <row r="149" customFormat="false" ht="12.8" hidden="false" customHeight="false" outlineLevel="0" collapsed="false">
      <c r="A149" s="1" t="s">
        <v>12</v>
      </c>
      <c r="B149" s="2" t="n">
        <v>2000</v>
      </c>
      <c r="C149" s="3" t="n">
        <v>37.375</v>
      </c>
      <c r="D149" s="3" t="n">
        <v>22.322</v>
      </c>
      <c r="E149" s="3" t="n">
        <v>15.053</v>
      </c>
      <c r="F149" s="3" t="n">
        <v>47.02</v>
      </c>
    </row>
    <row r="150" customFormat="false" ht="12.8" hidden="false" customHeight="false" outlineLevel="0" collapsed="false">
      <c r="A150" s="1" t="s">
        <v>13</v>
      </c>
      <c r="B150" s="2" t="n">
        <v>2000</v>
      </c>
      <c r="C150" s="3" t="n">
        <v>30.832</v>
      </c>
      <c r="D150" s="3" t="n">
        <v>22.442</v>
      </c>
      <c r="E150" s="3" t="n">
        <v>8.39</v>
      </c>
      <c r="F150" s="3" t="n">
        <v>35.86</v>
      </c>
    </row>
    <row r="151" customFormat="false" ht="12.8" hidden="false" customHeight="false" outlineLevel="0" collapsed="false">
      <c r="A151" s="1" t="s">
        <v>14</v>
      </c>
      <c r="B151" s="2" t="n">
        <v>2000</v>
      </c>
      <c r="C151" s="3" t="n">
        <v>33.851</v>
      </c>
      <c r="D151" s="3" t="n">
        <v>21.998</v>
      </c>
      <c r="E151" s="3" t="n">
        <v>11.853</v>
      </c>
      <c r="F151" s="3" t="n">
        <v>37.49</v>
      </c>
    </row>
    <row r="152" customFormat="false" ht="12.8" hidden="false" customHeight="false" outlineLevel="0" collapsed="false">
      <c r="A152" s="1" t="s">
        <v>15</v>
      </c>
      <c r="B152" s="2" t="n">
        <v>2000</v>
      </c>
      <c r="C152" s="3" t="n">
        <v>47.175</v>
      </c>
      <c r="D152" s="3" t="n">
        <v>23.375</v>
      </c>
      <c r="E152" s="3" t="n">
        <v>23.8</v>
      </c>
      <c r="F152" s="3" t="n">
        <v>56.69</v>
      </c>
    </row>
    <row r="153" customFormat="false" ht="12.8" hidden="false" customHeight="false" outlineLevel="0" collapsed="false">
      <c r="A153" s="1" t="s">
        <v>6</v>
      </c>
      <c r="B153" s="2" t="n">
        <v>4000</v>
      </c>
      <c r="C153" s="3" t="n">
        <v>62.467</v>
      </c>
      <c r="D153" s="3" t="n">
        <v>46.501</v>
      </c>
      <c r="E153" s="3" t="n">
        <v>15.966</v>
      </c>
      <c r="F153" s="3" t="n">
        <v>69.8</v>
      </c>
    </row>
    <row r="154" customFormat="false" ht="12.8" hidden="false" customHeight="false" outlineLevel="0" collapsed="false">
      <c r="A154" s="1" t="s">
        <v>7</v>
      </c>
      <c r="B154" s="2" t="n">
        <v>4000</v>
      </c>
      <c r="C154" s="3" t="n">
        <v>75.239</v>
      </c>
      <c r="D154" s="3" t="n">
        <v>46.395</v>
      </c>
      <c r="E154" s="3" t="n">
        <v>28.844</v>
      </c>
      <c r="F154" s="3" t="n">
        <v>89.05</v>
      </c>
    </row>
    <row r="155" customFormat="false" ht="12.8" hidden="false" customHeight="false" outlineLevel="0" collapsed="false">
      <c r="A155" s="1" t="s">
        <v>8</v>
      </c>
      <c r="B155" s="2" t="n">
        <v>4000</v>
      </c>
      <c r="C155" s="3" t="n">
        <v>58.334</v>
      </c>
      <c r="D155" s="3" t="n">
        <v>43.542</v>
      </c>
      <c r="E155" s="3" t="n">
        <v>14.792</v>
      </c>
      <c r="F155" s="3" t="n">
        <v>69.61</v>
      </c>
    </row>
    <row r="156" customFormat="false" ht="12.8" hidden="false" customHeight="false" outlineLevel="0" collapsed="false">
      <c r="A156" s="1" t="s">
        <v>9</v>
      </c>
      <c r="B156" s="2" t="n">
        <v>4000</v>
      </c>
      <c r="C156" s="3" t="n">
        <v>67.639</v>
      </c>
      <c r="D156" s="3" t="n">
        <v>47.995</v>
      </c>
      <c r="E156" s="3" t="n">
        <v>19.644</v>
      </c>
      <c r="F156" s="3" t="n">
        <v>65.8</v>
      </c>
    </row>
    <row r="157" customFormat="false" ht="12.8" hidden="false" customHeight="false" outlineLevel="0" collapsed="false">
      <c r="A157" s="1" t="s">
        <v>10</v>
      </c>
      <c r="B157" s="2" t="n">
        <v>4000</v>
      </c>
      <c r="C157" s="3" t="n">
        <v>77.368</v>
      </c>
      <c r="D157" s="3" t="n">
        <v>47.73</v>
      </c>
      <c r="E157" s="3" t="n">
        <v>29.638</v>
      </c>
      <c r="F157" s="3" t="n">
        <v>66.18</v>
      </c>
    </row>
    <row r="158" customFormat="false" ht="12.8" hidden="false" customHeight="false" outlineLevel="0" collapsed="false">
      <c r="A158" s="1" t="s">
        <v>11</v>
      </c>
      <c r="B158" s="2" t="n">
        <v>4000</v>
      </c>
      <c r="C158" s="3" t="n">
        <v>66.349</v>
      </c>
      <c r="D158" s="3" t="n">
        <v>49.019</v>
      </c>
      <c r="E158" s="3" t="n">
        <v>17.33</v>
      </c>
      <c r="F158" s="3" t="n">
        <v>71.79</v>
      </c>
    </row>
    <row r="159" customFormat="false" ht="12.8" hidden="false" customHeight="false" outlineLevel="0" collapsed="false">
      <c r="A159" s="1" t="s">
        <v>12</v>
      </c>
      <c r="B159" s="2" t="n">
        <v>4000</v>
      </c>
      <c r="C159" s="3" t="n">
        <v>80.934</v>
      </c>
      <c r="D159" s="3" t="n">
        <v>49.891</v>
      </c>
      <c r="E159" s="3" t="n">
        <v>30.953</v>
      </c>
      <c r="F159" s="3" t="n">
        <v>90.85</v>
      </c>
    </row>
    <row r="160" customFormat="false" ht="12.8" hidden="false" customHeight="false" outlineLevel="0" collapsed="false">
      <c r="A160" s="1" t="s">
        <v>13</v>
      </c>
      <c r="B160" s="2" t="n">
        <v>4000</v>
      </c>
      <c r="C160" s="3" t="n">
        <v>67.999</v>
      </c>
      <c r="D160" s="3" t="n">
        <v>50.8</v>
      </c>
      <c r="E160" s="3" t="n">
        <v>17.199</v>
      </c>
      <c r="F160" s="3" t="n">
        <v>71.19</v>
      </c>
    </row>
    <row r="161" customFormat="false" ht="12.8" hidden="false" customHeight="false" outlineLevel="0" collapsed="false">
      <c r="A161" s="1" t="s">
        <v>14</v>
      </c>
      <c r="B161" s="2" t="n">
        <v>4000</v>
      </c>
      <c r="C161" s="3" t="n">
        <v>72.635</v>
      </c>
      <c r="D161" s="3" t="n">
        <v>47.844</v>
      </c>
      <c r="E161" s="3" t="n">
        <v>24.791</v>
      </c>
      <c r="F161" s="3" t="n">
        <v>74.79</v>
      </c>
    </row>
    <row r="162" customFormat="false" ht="12.8" hidden="false" customHeight="false" outlineLevel="0" collapsed="false">
      <c r="A162" s="1" t="s">
        <v>15</v>
      </c>
      <c r="B162" s="2" t="n">
        <v>4000</v>
      </c>
      <c r="C162" s="3" t="n">
        <v>96.011</v>
      </c>
      <c r="D162" s="3" t="n">
        <v>48.165</v>
      </c>
      <c r="E162" s="3" t="n">
        <v>47.846</v>
      </c>
      <c r="F162" s="3" t="n">
        <v>113.44</v>
      </c>
    </row>
    <row r="163" customFormat="false" ht="12.8" hidden="false" customHeight="false" outlineLevel="0" collapsed="false">
      <c r="A163" s="1" t="s">
        <v>6</v>
      </c>
      <c r="B163" s="2" t="n">
        <v>4000</v>
      </c>
      <c r="C163" s="3" t="n">
        <v>67.037</v>
      </c>
      <c r="D163" s="3" t="n">
        <v>50.538</v>
      </c>
      <c r="E163" s="3" t="n">
        <v>16.499</v>
      </c>
      <c r="F163" s="3" t="n">
        <v>69.79</v>
      </c>
    </row>
    <row r="164" customFormat="false" ht="12.8" hidden="false" customHeight="false" outlineLevel="0" collapsed="false">
      <c r="A164" s="1" t="s">
        <v>7</v>
      </c>
      <c r="B164" s="2" t="n">
        <v>4000</v>
      </c>
      <c r="C164" s="3" t="n">
        <v>72.093</v>
      </c>
      <c r="D164" s="3" t="n">
        <v>45.661</v>
      </c>
      <c r="E164" s="3" t="n">
        <v>26.432</v>
      </c>
      <c r="F164" s="3" t="n">
        <v>89.05</v>
      </c>
    </row>
    <row r="165" customFormat="false" ht="12.8" hidden="false" customHeight="false" outlineLevel="0" collapsed="false">
      <c r="A165" s="1" t="s">
        <v>8</v>
      </c>
      <c r="B165" s="2" t="n">
        <v>4000</v>
      </c>
      <c r="C165" s="3" t="n">
        <v>58.1</v>
      </c>
      <c r="D165" s="3" t="n">
        <v>43.859</v>
      </c>
      <c r="E165" s="3" t="n">
        <v>14.241</v>
      </c>
      <c r="F165" s="3" t="n">
        <v>69.79</v>
      </c>
    </row>
    <row r="166" customFormat="false" ht="12.8" hidden="false" customHeight="false" outlineLevel="0" collapsed="false">
      <c r="A166" s="1" t="s">
        <v>9</v>
      </c>
      <c r="B166" s="2" t="n">
        <v>4000</v>
      </c>
      <c r="C166" s="3" t="n">
        <v>65.988</v>
      </c>
      <c r="D166" s="3" t="n">
        <v>46.433</v>
      </c>
      <c r="E166" s="3" t="n">
        <v>19.555</v>
      </c>
      <c r="F166" s="3" t="n">
        <v>65.8</v>
      </c>
    </row>
    <row r="167" customFormat="false" ht="12.8" hidden="false" customHeight="false" outlineLevel="0" collapsed="false">
      <c r="A167" s="1" t="s">
        <v>10</v>
      </c>
      <c r="B167" s="2" t="n">
        <v>4000</v>
      </c>
      <c r="C167" s="3" t="n">
        <v>77.963</v>
      </c>
      <c r="D167" s="3" t="n">
        <v>48.566</v>
      </c>
      <c r="E167" s="3" t="n">
        <v>29.397</v>
      </c>
      <c r="F167" s="3" t="n">
        <v>66.19</v>
      </c>
    </row>
    <row r="168" customFormat="false" ht="12.8" hidden="false" customHeight="false" outlineLevel="0" collapsed="false">
      <c r="A168" s="1" t="s">
        <v>11</v>
      </c>
      <c r="B168" s="2" t="n">
        <v>4000</v>
      </c>
      <c r="C168" s="3" t="n">
        <v>65.339</v>
      </c>
      <c r="D168" s="3" t="n">
        <v>47.615</v>
      </c>
      <c r="E168" s="3" t="n">
        <v>17.724</v>
      </c>
      <c r="F168" s="3" t="n">
        <v>71.79</v>
      </c>
    </row>
    <row r="169" customFormat="false" ht="12.8" hidden="false" customHeight="false" outlineLevel="0" collapsed="false">
      <c r="A169" s="1" t="s">
        <v>12</v>
      </c>
      <c r="B169" s="2" t="n">
        <v>4000</v>
      </c>
      <c r="C169" s="3" t="n">
        <v>74.454</v>
      </c>
      <c r="D169" s="3" t="n">
        <v>45.068</v>
      </c>
      <c r="E169" s="3" t="n">
        <v>29.386</v>
      </c>
      <c r="F169" s="3" t="n">
        <v>91.05</v>
      </c>
    </row>
    <row r="170" customFormat="false" ht="12.8" hidden="false" customHeight="false" outlineLevel="0" collapsed="false">
      <c r="A170" s="1" t="s">
        <v>13</v>
      </c>
      <c r="B170" s="2" t="n">
        <v>4000</v>
      </c>
      <c r="C170" s="3" t="n">
        <v>68.079</v>
      </c>
      <c r="D170" s="3" t="n">
        <v>49.483</v>
      </c>
      <c r="E170" s="3" t="n">
        <v>18.596</v>
      </c>
      <c r="F170" s="3" t="n">
        <v>71.78</v>
      </c>
    </row>
    <row r="171" customFormat="false" ht="12.8" hidden="false" customHeight="false" outlineLevel="0" collapsed="false">
      <c r="A171" s="1" t="s">
        <v>14</v>
      </c>
      <c r="B171" s="2" t="n">
        <v>4000</v>
      </c>
      <c r="C171" s="3" t="n">
        <v>73.607</v>
      </c>
      <c r="D171" s="3" t="n">
        <v>48.513</v>
      </c>
      <c r="E171" s="3" t="n">
        <v>25.094</v>
      </c>
      <c r="F171" s="3" t="n">
        <v>74.97</v>
      </c>
    </row>
    <row r="172" customFormat="false" ht="12.8" hidden="false" customHeight="false" outlineLevel="0" collapsed="false">
      <c r="A172" s="1" t="s">
        <v>15</v>
      </c>
      <c r="B172" s="2" t="n">
        <v>4000</v>
      </c>
      <c r="C172" s="3" t="n">
        <v>96.366</v>
      </c>
      <c r="D172" s="3" t="n">
        <v>49.097</v>
      </c>
      <c r="E172" s="3" t="n">
        <v>47.269</v>
      </c>
      <c r="F172" s="3" t="n">
        <v>113.43</v>
      </c>
    </row>
    <row r="173" customFormat="false" ht="12.8" hidden="false" customHeight="false" outlineLevel="0" collapsed="false">
      <c r="A173" s="1" t="s">
        <v>6</v>
      </c>
      <c r="B173" s="2" t="n">
        <v>4000</v>
      </c>
      <c r="C173" s="3" t="n">
        <v>68.255</v>
      </c>
      <c r="D173" s="3" t="n">
        <v>52.782</v>
      </c>
      <c r="E173" s="3" t="n">
        <v>15.473</v>
      </c>
      <c r="F173" s="3" t="n">
        <v>69.61</v>
      </c>
    </row>
    <row r="174" customFormat="false" ht="12.8" hidden="false" customHeight="false" outlineLevel="0" collapsed="false">
      <c r="A174" s="1" t="s">
        <v>7</v>
      </c>
      <c r="B174" s="2" t="n">
        <v>4000</v>
      </c>
      <c r="C174" s="3" t="n">
        <v>70.824</v>
      </c>
      <c r="D174" s="3" t="n">
        <v>44.986</v>
      </c>
      <c r="E174" s="3" t="n">
        <v>20.885</v>
      </c>
      <c r="F174" s="3" t="n">
        <v>89.05</v>
      </c>
    </row>
    <row r="175" customFormat="false" ht="12.8" hidden="false" customHeight="false" outlineLevel="0" collapsed="false">
      <c r="A175" s="1" t="s">
        <v>8</v>
      </c>
      <c r="B175" s="2" t="n">
        <v>4000</v>
      </c>
      <c r="C175" s="3" t="n">
        <v>62.524</v>
      </c>
      <c r="D175" s="3" t="n">
        <v>46.417</v>
      </c>
      <c r="E175" s="3" t="n">
        <v>16.107</v>
      </c>
      <c r="F175" s="3" t="n">
        <v>69.79</v>
      </c>
    </row>
    <row r="176" customFormat="false" ht="12.8" hidden="false" customHeight="false" outlineLevel="0" collapsed="false">
      <c r="A176" s="1" t="s">
        <v>9</v>
      </c>
      <c r="B176" s="2" t="n">
        <v>4000</v>
      </c>
      <c r="C176" s="3" t="n">
        <v>68.117</v>
      </c>
      <c r="D176" s="3" t="n">
        <v>47.68</v>
      </c>
      <c r="E176" s="3" t="n">
        <v>20.437</v>
      </c>
      <c r="F176" s="3" t="n">
        <v>65.81</v>
      </c>
    </row>
    <row r="177" customFormat="false" ht="12.8" hidden="false" customHeight="false" outlineLevel="0" collapsed="false">
      <c r="A177" s="1" t="s">
        <v>10</v>
      </c>
      <c r="B177" s="2" t="n">
        <v>4000</v>
      </c>
      <c r="C177" s="3" t="n">
        <v>78.386</v>
      </c>
      <c r="D177" s="3" t="n">
        <v>48.573</v>
      </c>
      <c r="E177" s="3" t="n">
        <v>29.813</v>
      </c>
      <c r="F177" s="3" t="n">
        <v>66.17</v>
      </c>
    </row>
    <row r="178" customFormat="false" ht="12.8" hidden="false" customHeight="false" outlineLevel="0" collapsed="false">
      <c r="A178" s="1" t="s">
        <v>11</v>
      </c>
      <c r="B178" s="2" t="n">
        <v>4000</v>
      </c>
      <c r="C178" s="3" t="n">
        <v>66.034</v>
      </c>
      <c r="D178" s="3" t="n">
        <v>48.133</v>
      </c>
      <c r="E178" s="3" t="n">
        <v>17.901</v>
      </c>
      <c r="F178" s="3" t="n">
        <v>71.79</v>
      </c>
    </row>
    <row r="179" customFormat="false" ht="12.8" hidden="false" customHeight="false" outlineLevel="0" collapsed="false">
      <c r="A179" s="1" t="s">
        <v>12</v>
      </c>
      <c r="B179" s="2" t="n">
        <v>4000</v>
      </c>
      <c r="C179" s="3" t="n">
        <v>79.415</v>
      </c>
      <c r="D179" s="3" t="n">
        <v>48.142</v>
      </c>
      <c r="E179" s="3" t="n">
        <v>31.273</v>
      </c>
      <c r="F179" s="3" t="n">
        <v>90.85</v>
      </c>
    </row>
    <row r="180" customFormat="false" ht="12.8" hidden="false" customHeight="false" outlineLevel="0" collapsed="false">
      <c r="A180" s="1" t="s">
        <v>13</v>
      </c>
      <c r="B180" s="2" t="n">
        <v>4000</v>
      </c>
      <c r="C180" s="3" t="n">
        <v>66.923</v>
      </c>
      <c r="D180" s="3" t="n">
        <v>47.462</v>
      </c>
      <c r="E180" s="3" t="n">
        <v>19.461</v>
      </c>
      <c r="F180" s="3" t="n">
        <v>71.79</v>
      </c>
    </row>
    <row r="181" customFormat="false" ht="12.8" hidden="false" customHeight="false" outlineLevel="0" collapsed="false">
      <c r="A181" s="1" t="s">
        <v>14</v>
      </c>
      <c r="B181" s="2" t="n">
        <v>4000</v>
      </c>
      <c r="C181" s="3" t="n">
        <v>72.473</v>
      </c>
      <c r="D181" s="3" t="n">
        <v>47.571</v>
      </c>
      <c r="E181" s="3" t="n">
        <v>24.902</v>
      </c>
      <c r="F181" s="3" t="n">
        <v>75.05</v>
      </c>
    </row>
    <row r="182" customFormat="false" ht="12.8" hidden="false" customHeight="false" outlineLevel="0" collapsed="false">
      <c r="A182" s="1" t="s">
        <v>15</v>
      </c>
      <c r="B182" s="2" t="n">
        <v>4000</v>
      </c>
      <c r="C182" s="3" t="n">
        <v>96.574</v>
      </c>
      <c r="D182" s="3" t="n">
        <v>47.809</v>
      </c>
      <c r="E182" s="3" t="n">
        <v>48.765</v>
      </c>
      <c r="F182" s="3" t="n">
        <v>113.43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2" activeCellId="0" sqref="A18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32.09"/>
    <col collapsed="false" customWidth="true" hidden="false" outlineLevel="0" max="2" min="2" style="1" width="12.69"/>
  </cols>
  <sheetData>
    <row r="1" customFormat="false" ht="12.8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16</v>
      </c>
    </row>
    <row r="2" customFormat="false" ht="12.8" hidden="false" customHeight="false" outlineLevel="0" collapsed="false">
      <c r="A2" s="7" t="s">
        <v>6</v>
      </c>
      <c r="B2" s="8" t="n">
        <v>100</v>
      </c>
      <c r="C2" s="9" t="n">
        <v>1.478</v>
      </c>
      <c r="D2" s="9" t="n">
        <v>1.193</v>
      </c>
      <c r="E2" s="9" t="n">
        <v>0.285</v>
      </c>
      <c r="F2" s="9" t="n">
        <v>1.77</v>
      </c>
      <c r="G2" s="10"/>
    </row>
    <row r="3" customFormat="false" ht="12.8" hidden="false" customHeight="false" outlineLevel="0" collapsed="false">
      <c r="A3" s="11"/>
      <c r="B3" s="8" t="n">
        <v>250</v>
      </c>
      <c r="C3" s="9" t="n">
        <v>3.479</v>
      </c>
      <c r="D3" s="9" t="n">
        <v>2.452</v>
      </c>
      <c r="E3" s="9" t="n">
        <v>1.027</v>
      </c>
      <c r="F3" s="9" t="n">
        <v>4.38</v>
      </c>
      <c r="G3" s="10"/>
    </row>
    <row r="4" customFormat="false" ht="12.8" hidden="false" customHeight="false" outlineLevel="0" collapsed="false">
      <c r="A4" s="11"/>
      <c r="B4" s="12" t="n">
        <v>500</v>
      </c>
      <c r="C4" s="9" t="n">
        <v>6.534</v>
      </c>
      <c r="D4" s="9" t="n">
        <v>4.737</v>
      </c>
      <c r="E4" s="9" t="n">
        <v>1.797</v>
      </c>
      <c r="F4" s="9" t="n">
        <v>8.75</v>
      </c>
      <c r="G4" s="10"/>
    </row>
    <row r="5" customFormat="false" ht="12.8" hidden="false" customHeight="false" outlineLevel="0" collapsed="false">
      <c r="A5" s="11"/>
      <c r="B5" s="13"/>
      <c r="C5" s="9" t="n">
        <v>6.579</v>
      </c>
      <c r="D5" s="9" t="n">
        <v>4.859</v>
      </c>
      <c r="E5" s="9" t="n">
        <v>1.72</v>
      </c>
      <c r="F5" s="9" t="n">
        <v>8.75</v>
      </c>
      <c r="G5" s="10"/>
    </row>
    <row r="6" customFormat="false" ht="12.8" hidden="false" customHeight="false" outlineLevel="0" collapsed="false">
      <c r="A6" s="11"/>
      <c r="B6" s="12" t="n">
        <v>1000</v>
      </c>
      <c r="C6" s="9" t="n">
        <v>13.425</v>
      </c>
      <c r="D6" s="9" t="n">
        <v>9.958</v>
      </c>
      <c r="E6" s="9" t="n">
        <v>3.467</v>
      </c>
      <c r="F6" s="9" t="n">
        <v>17.49</v>
      </c>
      <c r="G6" s="10"/>
    </row>
    <row r="7" customFormat="false" ht="12.8" hidden="false" customHeight="false" outlineLevel="0" collapsed="false">
      <c r="A7" s="11"/>
      <c r="B7" s="13"/>
      <c r="C7" s="9" t="n">
        <v>13.91</v>
      </c>
      <c r="D7" s="9" t="n">
        <v>10.501</v>
      </c>
      <c r="E7" s="9" t="n">
        <v>3.409</v>
      </c>
      <c r="F7" s="9" t="n">
        <v>17.49</v>
      </c>
      <c r="G7" s="10"/>
    </row>
    <row r="8" customFormat="false" ht="12.8" hidden="false" customHeight="false" outlineLevel="0" collapsed="false">
      <c r="A8" s="11"/>
      <c r="B8" s="12" t="n">
        <v>2000</v>
      </c>
      <c r="C8" s="9" t="n">
        <v>28.804</v>
      </c>
      <c r="D8" s="9" t="n">
        <v>21.329</v>
      </c>
      <c r="E8" s="9" t="n">
        <v>7.475</v>
      </c>
      <c r="F8" s="9" t="n">
        <v>35</v>
      </c>
      <c r="G8" s="10"/>
    </row>
    <row r="9" customFormat="false" ht="12.8" hidden="false" customHeight="false" outlineLevel="0" collapsed="false">
      <c r="A9" s="11"/>
      <c r="B9" s="14"/>
      <c r="C9" s="9" t="n">
        <v>30</v>
      </c>
      <c r="D9" s="9" t="n">
        <v>22.551</v>
      </c>
      <c r="E9" s="9" t="n">
        <v>7.449</v>
      </c>
      <c r="F9" s="9" t="n">
        <v>35</v>
      </c>
      <c r="G9" s="10"/>
    </row>
    <row r="10" customFormat="false" ht="12.8" hidden="false" customHeight="false" outlineLevel="0" collapsed="false">
      <c r="A10" s="11"/>
      <c r="B10" s="13"/>
      <c r="C10" s="9" t="n">
        <v>30.119</v>
      </c>
      <c r="D10" s="9" t="n">
        <v>21.646</v>
      </c>
      <c r="E10" s="9" t="n">
        <v>8.473</v>
      </c>
      <c r="F10" s="9" t="n">
        <v>34.91</v>
      </c>
      <c r="G10" s="10"/>
    </row>
    <row r="11" customFormat="false" ht="12.8" hidden="false" customHeight="false" outlineLevel="0" collapsed="false">
      <c r="A11" s="11"/>
      <c r="B11" s="12" t="n">
        <v>4000</v>
      </c>
      <c r="C11" s="9" t="n">
        <v>62.467</v>
      </c>
      <c r="D11" s="9" t="n">
        <v>46.501</v>
      </c>
      <c r="E11" s="9" t="n">
        <v>15.966</v>
      </c>
      <c r="F11" s="9" t="n">
        <v>69.8</v>
      </c>
      <c r="G11" s="10"/>
    </row>
    <row r="12" customFormat="false" ht="12.8" hidden="false" customHeight="false" outlineLevel="0" collapsed="false">
      <c r="A12" s="11"/>
      <c r="B12" s="14"/>
      <c r="C12" s="9" t="n">
        <v>67.037</v>
      </c>
      <c r="D12" s="9" t="n">
        <v>50.538</v>
      </c>
      <c r="E12" s="9" t="n">
        <v>16.499</v>
      </c>
      <c r="F12" s="9" t="n">
        <v>69.79</v>
      </c>
      <c r="G12" s="10"/>
    </row>
    <row r="13" customFormat="false" ht="12.8" hidden="false" customHeight="false" outlineLevel="0" collapsed="false">
      <c r="A13" s="15"/>
      <c r="B13" s="13"/>
      <c r="C13" s="9" t="n">
        <v>68.255</v>
      </c>
      <c r="D13" s="9" t="n">
        <v>52.782</v>
      </c>
      <c r="E13" s="9" t="n">
        <v>15.473</v>
      </c>
      <c r="F13" s="9" t="n">
        <v>69.61</v>
      </c>
      <c r="G13" s="10"/>
    </row>
    <row r="14" customFormat="false" ht="12.8" hidden="false" customHeight="false" outlineLevel="0" collapsed="false">
      <c r="A14" s="7" t="s">
        <v>11</v>
      </c>
      <c r="B14" s="12" t="n">
        <v>100</v>
      </c>
      <c r="C14" s="9" t="n">
        <v>1.615</v>
      </c>
      <c r="D14" s="9" t="n">
        <v>1.017</v>
      </c>
      <c r="E14" s="9" t="n">
        <v>0.598</v>
      </c>
      <c r="F14" s="9" t="n">
        <v>1.82</v>
      </c>
      <c r="G14" s="10"/>
    </row>
    <row r="15" customFormat="false" ht="12.8" hidden="false" customHeight="false" outlineLevel="0" collapsed="false">
      <c r="A15" s="11"/>
      <c r="B15" s="13"/>
      <c r="C15" s="9" t="n">
        <v>1.499</v>
      </c>
      <c r="D15" s="9" t="n">
        <v>1.017</v>
      </c>
      <c r="E15" s="9" t="n">
        <v>0.482</v>
      </c>
      <c r="F15" s="9" t="n">
        <v>1.8</v>
      </c>
      <c r="G15" s="10"/>
    </row>
    <row r="16" customFormat="false" ht="12.8" hidden="false" customHeight="false" outlineLevel="0" collapsed="false">
      <c r="A16" s="11"/>
      <c r="B16" s="12" t="n">
        <v>250</v>
      </c>
      <c r="C16" s="9" t="n">
        <v>3.326</v>
      </c>
      <c r="D16" s="9" t="n">
        <v>2.2</v>
      </c>
      <c r="E16" s="9" t="n">
        <v>1.126</v>
      </c>
      <c r="F16" s="9" t="n">
        <v>4.5</v>
      </c>
      <c r="G16" s="10"/>
    </row>
    <row r="17" customFormat="false" ht="12.8" hidden="false" customHeight="false" outlineLevel="0" collapsed="false">
      <c r="A17" s="11"/>
      <c r="B17" s="13"/>
      <c r="C17" s="9" t="n">
        <v>3.341</v>
      </c>
      <c r="D17" s="9" t="n">
        <v>2.147</v>
      </c>
      <c r="E17" s="9" t="n">
        <v>1.194</v>
      </c>
      <c r="F17" s="9" t="n">
        <v>4.5</v>
      </c>
      <c r="G17" s="10"/>
    </row>
    <row r="18" customFormat="false" ht="12.8" hidden="false" customHeight="false" outlineLevel="0" collapsed="false">
      <c r="A18" s="11"/>
      <c r="B18" s="8" t="n">
        <v>500</v>
      </c>
      <c r="C18" s="9" t="n">
        <v>6.825</v>
      </c>
      <c r="D18" s="9" t="n">
        <v>4.849</v>
      </c>
      <c r="E18" s="9" t="n">
        <v>1.976</v>
      </c>
      <c r="F18" s="9" t="n">
        <v>8.95</v>
      </c>
      <c r="G18" s="10"/>
    </row>
    <row r="19" customFormat="false" ht="12.8" hidden="false" customHeight="false" outlineLevel="0" collapsed="false">
      <c r="A19" s="11"/>
      <c r="B19" s="12" t="n">
        <v>1000</v>
      </c>
      <c r="C19" s="9" t="n">
        <v>14.288</v>
      </c>
      <c r="D19" s="9" t="n">
        <v>10.256</v>
      </c>
      <c r="E19" s="9" t="n">
        <v>4.032</v>
      </c>
      <c r="F19" s="9" t="n">
        <v>17.9</v>
      </c>
      <c r="G19" s="10"/>
    </row>
    <row r="20" customFormat="false" ht="12.8" hidden="false" customHeight="false" outlineLevel="0" collapsed="false">
      <c r="A20" s="11"/>
      <c r="B20" s="14"/>
      <c r="C20" s="9" t="n">
        <v>14.381</v>
      </c>
      <c r="D20" s="9" t="n">
        <v>9.857</v>
      </c>
      <c r="E20" s="9" t="n">
        <v>4.524</v>
      </c>
      <c r="F20" s="9" t="n">
        <v>17.9</v>
      </c>
      <c r="G20" s="10"/>
    </row>
    <row r="21" customFormat="false" ht="12.8" hidden="false" customHeight="false" outlineLevel="0" collapsed="false">
      <c r="A21" s="11"/>
      <c r="B21" s="13"/>
      <c r="C21" s="9" t="n">
        <v>14.663</v>
      </c>
      <c r="D21" s="9" t="n">
        <v>10.412</v>
      </c>
      <c r="E21" s="9" t="n">
        <v>4.251</v>
      </c>
      <c r="F21" s="9" t="n">
        <v>17.94</v>
      </c>
      <c r="G21" s="10"/>
    </row>
    <row r="22" customFormat="false" ht="12.8" hidden="false" customHeight="false" outlineLevel="0" collapsed="false">
      <c r="A22" s="11"/>
      <c r="B22" s="12" t="n">
        <v>2000</v>
      </c>
      <c r="C22" s="9" t="n">
        <v>30.182</v>
      </c>
      <c r="D22" s="9" t="n">
        <v>21.988</v>
      </c>
      <c r="E22" s="9" t="n">
        <v>8.494</v>
      </c>
      <c r="F22" s="9" t="n">
        <v>35.95</v>
      </c>
      <c r="G22" s="10"/>
    </row>
    <row r="23" customFormat="false" ht="12.8" hidden="false" customHeight="false" outlineLevel="0" collapsed="false">
      <c r="A23" s="11"/>
      <c r="B23" s="14"/>
      <c r="C23" s="9" t="n">
        <v>31.229</v>
      </c>
      <c r="D23" s="9" t="n">
        <v>22.416</v>
      </c>
      <c r="E23" s="9" t="n">
        <v>8.813</v>
      </c>
      <c r="F23" s="9" t="n">
        <v>35.95</v>
      </c>
      <c r="G23" s="10"/>
    </row>
    <row r="24" customFormat="false" ht="12.8" hidden="false" customHeight="false" outlineLevel="0" collapsed="false">
      <c r="A24" s="11"/>
      <c r="B24" s="13"/>
      <c r="C24" s="9" t="n">
        <v>31.3</v>
      </c>
      <c r="D24" s="9" t="n">
        <v>22.806</v>
      </c>
      <c r="E24" s="9" t="n">
        <v>8.494</v>
      </c>
      <c r="F24" s="9" t="n">
        <v>35.86</v>
      </c>
      <c r="G24" s="10"/>
    </row>
    <row r="25" customFormat="false" ht="12.8" hidden="false" customHeight="false" outlineLevel="0" collapsed="false">
      <c r="A25" s="11"/>
      <c r="B25" s="12" t="n">
        <v>4000</v>
      </c>
      <c r="C25" s="9" t="n">
        <v>65.339</v>
      </c>
      <c r="D25" s="9" t="n">
        <v>47.615</v>
      </c>
      <c r="E25" s="9" t="n">
        <v>17.724</v>
      </c>
      <c r="F25" s="9" t="n">
        <v>71.79</v>
      </c>
      <c r="G25" s="10"/>
    </row>
    <row r="26" customFormat="false" ht="12.8" hidden="false" customHeight="false" outlineLevel="0" collapsed="false">
      <c r="A26" s="11"/>
      <c r="B26" s="14"/>
      <c r="C26" s="9" t="n">
        <v>66.034</v>
      </c>
      <c r="D26" s="9" t="n">
        <v>48.133</v>
      </c>
      <c r="E26" s="9" t="n">
        <v>17.901</v>
      </c>
      <c r="F26" s="9" t="n">
        <v>71.79</v>
      </c>
      <c r="G26" s="10"/>
    </row>
    <row r="27" customFormat="false" ht="12.8" hidden="false" customHeight="false" outlineLevel="0" collapsed="false">
      <c r="A27" s="15"/>
      <c r="B27" s="13"/>
      <c r="C27" s="9" t="n">
        <v>66.349</v>
      </c>
      <c r="D27" s="9" t="n">
        <v>49.019</v>
      </c>
      <c r="E27" s="9" t="n">
        <v>17.33</v>
      </c>
      <c r="F27" s="9" t="n">
        <v>71.79</v>
      </c>
      <c r="G27" s="10"/>
    </row>
    <row r="28" customFormat="false" ht="12.8" hidden="false" customHeight="false" outlineLevel="0" collapsed="false">
      <c r="A28" s="7" t="s">
        <v>10</v>
      </c>
      <c r="B28" s="8" t="n">
        <v>100</v>
      </c>
      <c r="C28" s="9" t="n">
        <v>1.934</v>
      </c>
      <c r="D28" s="9" t="n">
        <v>1.264</v>
      </c>
      <c r="E28" s="9" t="n">
        <v>0.67</v>
      </c>
      <c r="F28" s="9" t="n">
        <v>1.68</v>
      </c>
      <c r="G28" s="10"/>
    </row>
    <row r="29" customFormat="false" ht="12.8" hidden="false" customHeight="false" outlineLevel="0" collapsed="false">
      <c r="A29" s="11"/>
      <c r="B29" s="12" t="n">
        <v>250</v>
      </c>
      <c r="C29" s="9" t="n">
        <v>4.039</v>
      </c>
      <c r="D29" s="9" t="n">
        <v>2.285</v>
      </c>
      <c r="E29" s="9" t="n">
        <v>1.754</v>
      </c>
      <c r="F29" s="9" t="n">
        <v>4.16</v>
      </c>
      <c r="G29" s="10"/>
    </row>
    <row r="30" customFormat="false" ht="12.8" hidden="false" customHeight="false" outlineLevel="0" collapsed="false">
      <c r="A30" s="11"/>
      <c r="B30" s="14"/>
      <c r="C30" s="9" t="n">
        <v>4.088</v>
      </c>
      <c r="D30" s="9" t="n">
        <v>2.25</v>
      </c>
      <c r="E30" s="9" t="n">
        <v>1.838</v>
      </c>
      <c r="F30" s="9" t="n">
        <v>4.15</v>
      </c>
      <c r="G30" s="10"/>
    </row>
    <row r="31" customFormat="false" ht="12.8" hidden="false" customHeight="false" outlineLevel="0" collapsed="false">
      <c r="A31" s="11"/>
      <c r="B31" s="13"/>
      <c r="C31" s="9" t="n">
        <v>4.096</v>
      </c>
      <c r="D31" s="9" t="n">
        <v>2.33</v>
      </c>
      <c r="E31" s="9" t="n">
        <v>1.766</v>
      </c>
      <c r="F31" s="9" t="n">
        <v>4.16</v>
      </c>
      <c r="G31" s="10"/>
    </row>
    <row r="32" customFormat="false" ht="12.8" hidden="false" customHeight="false" outlineLevel="0" collapsed="false">
      <c r="A32" s="11"/>
      <c r="B32" s="12" t="n">
        <v>500</v>
      </c>
      <c r="C32" s="9" t="n">
        <v>8.157</v>
      </c>
      <c r="D32" s="9" t="n">
        <v>4.53</v>
      </c>
      <c r="E32" s="9" t="n">
        <v>3.627</v>
      </c>
      <c r="F32" s="9" t="n">
        <v>8.3</v>
      </c>
      <c r="G32" s="10"/>
    </row>
    <row r="33" customFormat="false" ht="12.8" hidden="false" customHeight="false" outlineLevel="0" collapsed="false">
      <c r="A33" s="11"/>
      <c r="B33" s="14"/>
      <c r="C33" s="9" t="n">
        <v>8.214</v>
      </c>
      <c r="D33" s="9" t="n">
        <v>4.466</v>
      </c>
      <c r="E33" s="9" t="n">
        <v>3.748</v>
      </c>
      <c r="F33" s="9" t="n">
        <v>8.3</v>
      </c>
      <c r="G33" s="10"/>
    </row>
    <row r="34" customFormat="false" ht="12.8" hidden="false" customHeight="false" outlineLevel="0" collapsed="false">
      <c r="A34" s="11"/>
      <c r="B34" s="13"/>
      <c r="C34" s="9" t="n">
        <v>8.233</v>
      </c>
      <c r="D34" s="9" t="n">
        <v>4.718</v>
      </c>
      <c r="E34" s="9" t="n">
        <v>3.515</v>
      </c>
      <c r="F34" s="9" t="n">
        <v>8.29</v>
      </c>
      <c r="G34" s="10"/>
    </row>
    <row r="35" customFormat="false" ht="12.8" hidden="false" customHeight="false" outlineLevel="0" collapsed="false">
      <c r="A35" s="11"/>
      <c r="B35" s="8" t="n">
        <v>1000</v>
      </c>
      <c r="C35" s="9" t="n">
        <v>17.475</v>
      </c>
      <c r="D35" s="9" t="n">
        <v>10.309</v>
      </c>
      <c r="E35" s="9" t="n">
        <v>7.166</v>
      </c>
      <c r="F35" s="9" t="n">
        <v>16.58</v>
      </c>
      <c r="G35" s="10"/>
    </row>
    <row r="36" customFormat="false" ht="12.8" hidden="false" customHeight="false" outlineLevel="0" collapsed="false">
      <c r="A36" s="11"/>
      <c r="B36" s="12" t="n">
        <v>2000</v>
      </c>
      <c r="C36" s="9" t="n">
        <v>35.562</v>
      </c>
      <c r="D36" s="9" t="n">
        <v>20.894</v>
      </c>
      <c r="E36" s="9" t="n">
        <v>14.668</v>
      </c>
      <c r="F36" s="9" t="n">
        <v>33.19</v>
      </c>
      <c r="G36" s="10"/>
    </row>
    <row r="37" customFormat="false" ht="12.8" hidden="false" customHeight="false" outlineLevel="0" collapsed="false">
      <c r="A37" s="11"/>
      <c r="B37" s="14"/>
      <c r="C37" s="9" t="n">
        <v>36.544</v>
      </c>
      <c r="D37" s="9" t="n">
        <v>21.543</v>
      </c>
      <c r="E37" s="9" t="n">
        <v>15.01</v>
      </c>
      <c r="F37" s="9" t="n">
        <v>33.19</v>
      </c>
      <c r="G37" s="10"/>
    </row>
    <row r="38" customFormat="false" ht="12.8" hidden="false" customHeight="false" outlineLevel="0" collapsed="false">
      <c r="A38" s="11"/>
      <c r="B38" s="13"/>
      <c r="C38" s="9" t="n">
        <v>35.715</v>
      </c>
      <c r="D38" s="9" t="n">
        <v>21.496</v>
      </c>
      <c r="E38" s="9" t="n">
        <v>14.219</v>
      </c>
      <c r="F38" s="9" t="n">
        <v>33.19</v>
      </c>
      <c r="G38" s="10"/>
    </row>
    <row r="39" customFormat="false" ht="12.8" hidden="false" customHeight="false" outlineLevel="0" collapsed="false">
      <c r="A39" s="11"/>
      <c r="B39" s="12" t="n">
        <v>4000</v>
      </c>
      <c r="C39" s="9" t="n">
        <v>77.368</v>
      </c>
      <c r="D39" s="9" t="n">
        <v>47.73</v>
      </c>
      <c r="E39" s="9" t="n">
        <v>29.638</v>
      </c>
      <c r="F39" s="9" t="n">
        <v>66.18</v>
      </c>
      <c r="G39" s="10"/>
    </row>
    <row r="40" customFormat="false" ht="12.8" hidden="false" customHeight="false" outlineLevel="0" collapsed="false">
      <c r="A40" s="15"/>
      <c r="B40" s="13"/>
      <c r="C40" s="9" t="n">
        <v>77.963</v>
      </c>
      <c r="D40" s="9" t="n">
        <v>48.566</v>
      </c>
      <c r="E40" s="9" t="n">
        <v>29.397</v>
      </c>
      <c r="F40" s="9" t="n">
        <v>66.19</v>
      </c>
      <c r="G40" s="10"/>
    </row>
    <row r="41" customFormat="false" ht="12.8" hidden="false" customHeight="false" outlineLevel="0" collapsed="false">
      <c r="A41" s="7" t="s">
        <v>15</v>
      </c>
      <c r="B41" s="8" t="n">
        <v>100</v>
      </c>
      <c r="C41" s="9" t="n">
        <v>2.183</v>
      </c>
      <c r="D41" s="9" t="n">
        <v>0.792</v>
      </c>
      <c r="E41" s="9" t="n">
        <v>1.391</v>
      </c>
      <c r="F41" s="9" t="n">
        <v>2.86</v>
      </c>
      <c r="G41" s="10"/>
    </row>
    <row r="42" customFormat="false" ht="12.8" hidden="false" customHeight="false" outlineLevel="0" collapsed="false">
      <c r="A42" s="11"/>
      <c r="B42" s="12" t="n">
        <v>250</v>
      </c>
      <c r="C42" s="9" t="n">
        <v>5.256</v>
      </c>
      <c r="D42" s="9" t="n">
        <v>2.32</v>
      </c>
      <c r="E42" s="9" t="n">
        <v>2.936</v>
      </c>
      <c r="F42" s="9" t="n">
        <v>7.11</v>
      </c>
      <c r="G42" s="10"/>
    </row>
    <row r="43" customFormat="false" ht="12.8" hidden="false" customHeight="false" outlineLevel="0" collapsed="false">
      <c r="A43" s="11"/>
      <c r="B43" s="13"/>
      <c r="C43" s="9" t="n">
        <v>5.428</v>
      </c>
      <c r="D43" s="9" t="n">
        <v>2.302</v>
      </c>
      <c r="E43" s="9" t="n">
        <v>3.126</v>
      </c>
      <c r="F43" s="9" t="n">
        <v>7.1</v>
      </c>
      <c r="G43" s="10"/>
    </row>
    <row r="44" customFormat="false" ht="12.8" hidden="false" customHeight="false" outlineLevel="0" collapsed="false">
      <c r="A44" s="11"/>
      <c r="B44" s="12" t="n">
        <v>500</v>
      </c>
      <c r="C44" s="9" t="n">
        <v>10.378</v>
      </c>
      <c r="D44" s="9" t="n">
        <v>4.755</v>
      </c>
      <c r="E44" s="9" t="n">
        <v>5.623</v>
      </c>
      <c r="F44" s="9" t="n">
        <v>14.16</v>
      </c>
      <c r="G44" s="10"/>
    </row>
    <row r="45" customFormat="false" ht="12.8" hidden="false" customHeight="false" outlineLevel="0" collapsed="false">
      <c r="A45" s="11"/>
      <c r="B45" s="13"/>
      <c r="C45" s="9" t="n">
        <v>10.676</v>
      </c>
      <c r="D45" s="9" t="n">
        <v>4.929</v>
      </c>
      <c r="E45" s="9" t="n">
        <v>5.747</v>
      </c>
      <c r="F45" s="9" t="n">
        <v>14.17</v>
      </c>
      <c r="G45" s="10"/>
    </row>
    <row r="46" customFormat="false" ht="12.8" hidden="false" customHeight="false" outlineLevel="0" collapsed="false">
      <c r="A46" s="11"/>
      <c r="B46" s="12" t="n">
        <v>1000</v>
      </c>
      <c r="C46" s="9" t="n">
        <v>21.913</v>
      </c>
      <c r="D46" s="9" t="n">
        <v>10.11</v>
      </c>
      <c r="E46" s="9" t="n">
        <v>11.803</v>
      </c>
      <c r="F46" s="9" t="n">
        <v>28.31</v>
      </c>
      <c r="G46" s="10"/>
    </row>
    <row r="47" customFormat="false" ht="12.8" hidden="false" customHeight="false" outlineLevel="0" collapsed="false">
      <c r="A47" s="11"/>
      <c r="B47" s="13"/>
      <c r="C47" s="9" t="n">
        <v>21.37</v>
      </c>
      <c r="D47" s="9" t="n">
        <v>9.968</v>
      </c>
      <c r="E47" s="9" t="n">
        <v>11.402</v>
      </c>
      <c r="F47" s="9" t="n">
        <v>28.36</v>
      </c>
      <c r="G47" s="10"/>
    </row>
    <row r="48" customFormat="false" ht="12.8" hidden="false" customHeight="false" outlineLevel="0" collapsed="false">
      <c r="A48" s="11"/>
      <c r="B48" s="12" t="n">
        <v>2000</v>
      </c>
      <c r="C48" s="9" t="n">
        <v>45.237</v>
      </c>
      <c r="D48" s="9" t="n">
        <v>22.636</v>
      </c>
      <c r="E48" s="9" t="n">
        <v>22.601</v>
      </c>
      <c r="F48" s="9" t="n">
        <v>56.68</v>
      </c>
      <c r="G48" s="10"/>
    </row>
    <row r="49" customFormat="false" ht="12.8" hidden="false" customHeight="false" outlineLevel="0" collapsed="false">
      <c r="A49" s="11"/>
      <c r="B49" s="14"/>
      <c r="C49" s="9" t="n">
        <v>45.678</v>
      </c>
      <c r="D49" s="9" t="n">
        <v>22.852</v>
      </c>
      <c r="E49" s="9" t="n">
        <v>22.826</v>
      </c>
      <c r="F49" s="9" t="n">
        <v>56.69</v>
      </c>
      <c r="G49" s="10"/>
    </row>
    <row r="50" customFormat="false" ht="12.8" hidden="false" customHeight="false" outlineLevel="0" collapsed="false">
      <c r="A50" s="11"/>
      <c r="B50" s="13"/>
      <c r="C50" s="9" t="n">
        <v>47.175</v>
      </c>
      <c r="D50" s="9" t="n">
        <v>23.375</v>
      </c>
      <c r="E50" s="9" t="n">
        <v>23.8</v>
      </c>
      <c r="F50" s="9" t="n">
        <v>56.69</v>
      </c>
      <c r="G50" s="10"/>
    </row>
    <row r="51" customFormat="false" ht="12.8" hidden="false" customHeight="false" outlineLevel="0" collapsed="false">
      <c r="A51" s="11"/>
      <c r="B51" s="12" t="n">
        <v>4000</v>
      </c>
      <c r="C51" s="9" t="n">
        <v>96.011</v>
      </c>
      <c r="D51" s="9" t="n">
        <v>48.165</v>
      </c>
      <c r="E51" s="9" t="n">
        <v>47.846</v>
      </c>
      <c r="F51" s="9" t="n">
        <v>113.44</v>
      </c>
      <c r="G51" s="10"/>
    </row>
    <row r="52" customFormat="false" ht="12.8" hidden="false" customHeight="false" outlineLevel="0" collapsed="false">
      <c r="A52" s="11"/>
      <c r="B52" s="14"/>
      <c r="C52" s="9" t="n">
        <v>96.366</v>
      </c>
      <c r="D52" s="9" t="n">
        <v>49.097</v>
      </c>
      <c r="E52" s="9" t="n">
        <v>47.269</v>
      </c>
      <c r="F52" s="9" t="n">
        <v>113.43</v>
      </c>
      <c r="G52" s="10"/>
    </row>
    <row r="53" customFormat="false" ht="12.8" hidden="false" customHeight="false" outlineLevel="0" collapsed="false">
      <c r="A53" s="15"/>
      <c r="B53" s="13"/>
      <c r="C53" s="9" t="n">
        <v>96.574</v>
      </c>
      <c r="D53" s="9" t="n">
        <v>47.809</v>
      </c>
      <c r="E53" s="9" t="n">
        <v>48.765</v>
      </c>
      <c r="F53" s="9" t="n">
        <v>113.43</v>
      </c>
      <c r="G53" s="10"/>
    </row>
    <row r="54" customFormat="false" ht="12.8" hidden="false" customHeight="false" outlineLevel="0" collapsed="false">
      <c r="A54" s="7" t="s">
        <v>9</v>
      </c>
      <c r="B54" s="12" t="n">
        <v>100</v>
      </c>
      <c r="C54" s="9" t="n">
        <v>1.688</v>
      </c>
      <c r="D54" s="9" t="n">
        <v>1.077</v>
      </c>
      <c r="E54" s="9" t="n">
        <v>0.611</v>
      </c>
      <c r="F54" s="9" t="n">
        <v>1.68</v>
      </c>
      <c r="G54" s="10"/>
    </row>
    <row r="55" customFormat="false" ht="12.8" hidden="false" customHeight="false" outlineLevel="0" collapsed="false">
      <c r="A55" s="11"/>
      <c r="B55" s="13"/>
      <c r="C55" s="9" t="n">
        <v>1.636</v>
      </c>
      <c r="D55" s="9" t="n">
        <v>0.941</v>
      </c>
      <c r="E55" s="9" t="n">
        <v>0.695</v>
      </c>
      <c r="F55" s="9" t="n">
        <v>1.68</v>
      </c>
      <c r="G55" s="10"/>
    </row>
    <row r="56" customFormat="false" ht="12.8" hidden="false" customHeight="false" outlineLevel="0" collapsed="false">
      <c r="A56" s="11"/>
      <c r="B56" s="12" t="n">
        <v>250</v>
      </c>
      <c r="C56" s="9" t="n">
        <v>3.555</v>
      </c>
      <c r="D56" s="9" t="n">
        <v>2.234</v>
      </c>
      <c r="E56" s="9" t="n">
        <v>1.321</v>
      </c>
      <c r="F56" s="9" t="n">
        <v>4.13</v>
      </c>
      <c r="G56" s="10"/>
    </row>
    <row r="57" customFormat="false" ht="12.8" hidden="false" customHeight="false" outlineLevel="0" collapsed="false">
      <c r="A57" s="11"/>
      <c r="B57" s="13"/>
      <c r="C57" s="9" t="n">
        <v>3.612</v>
      </c>
      <c r="D57" s="9" t="n">
        <v>2.385</v>
      </c>
      <c r="E57" s="9" t="n">
        <v>1.227</v>
      </c>
      <c r="F57" s="9" t="n">
        <v>4.13</v>
      </c>
      <c r="G57" s="10"/>
    </row>
    <row r="58" customFormat="false" ht="12.8" hidden="false" customHeight="false" outlineLevel="0" collapsed="false">
      <c r="A58" s="11"/>
      <c r="B58" s="8" t="n">
        <v>500</v>
      </c>
      <c r="C58" s="9" t="n">
        <v>7.201</v>
      </c>
      <c r="D58" s="9" t="n">
        <v>4.688</v>
      </c>
      <c r="E58" s="9" t="n">
        <v>2.513</v>
      </c>
      <c r="F58" s="9" t="n">
        <v>8.24</v>
      </c>
      <c r="G58" s="10"/>
    </row>
    <row r="59" customFormat="false" ht="12.8" hidden="false" customHeight="false" outlineLevel="0" collapsed="false">
      <c r="A59" s="11"/>
      <c r="B59" s="12" t="n">
        <v>1000</v>
      </c>
      <c r="C59" s="9" t="n">
        <v>14.431</v>
      </c>
      <c r="D59" s="9" t="n">
        <v>9.834</v>
      </c>
      <c r="E59" s="9" t="n">
        <v>4.597</v>
      </c>
      <c r="F59" s="9" t="n">
        <v>16.49</v>
      </c>
      <c r="G59" s="10"/>
    </row>
    <row r="60" customFormat="false" ht="12.8" hidden="false" customHeight="false" outlineLevel="0" collapsed="false">
      <c r="A60" s="11"/>
      <c r="B60" s="14"/>
      <c r="C60" s="9" t="n">
        <v>14.905</v>
      </c>
      <c r="D60" s="9" t="n">
        <v>10.146</v>
      </c>
      <c r="E60" s="9" t="n">
        <v>4.759</v>
      </c>
      <c r="F60" s="9" t="n">
        <v>16.45</v>
      </c>
      <c r="G60" s="10"/>
    </row>
    <row r="61" customFormat="false" ht="12.8" hidden="false" customHeight="false" outlineLevel="0" collapsed="false">
      <c r="A61" s="11"/>
      <c r="B61" s="13"/>
      <c r="C61" s="9" t="n">
        <v>15.083</v>
      </c>
      <c r="D61" s="9" t="n">
        <v>10.585</v>
      </c>
      <c r="E61" s="9" t="n">
        <v>4.498</v>
      </c>
      <c r="F61" s="9" t="n">
        <v>16.49</v>
      </c>
      <c r="G61" s="10"/>
    </row>
    <row r="62" customFormat="false" ht="12.8" hidden="false" customHeight="false" outlineLevel="0" collapsed="false">
      <c r="A62" s="11"/>
      <c r="B62" s="12" t="n">
        <v>2000</v>
      </c>
      <c r="C62" s="9" t="n">
        <v>31.373</v>
      </c>
      <c r="D62" s="9" t="n">
        <v>21.811</v>
      </c>
      <c r="E62" s="9" t="n">
        <v>9.562</v>
      </c>
      <c r="F62" s="9" t="n">
        <v>32.92</v>
      </c>
      <c r="G62" s="10"/>
    </row>
    <row r="63" customFormat="false" ht="12.8" hidden="false" customHeight="false" outlineLevel="0" collapsed="false">
      <c r="A63" s="11"/>
      <c r="B63" s="14"/>
      <c r="C63" s="9" t="n">
        <v>31.844</v>
      </c>
      <c r="D63" s="9" t="n">
        <v>22.727</v>
      </c>
      <c r="E63" s="9" t="n">
        <v>9.117</v>
      </c>
      <c r="F63" s="9" t="n">
        <v>32.91</v>
      </c>
      <c r="G63" s="10"/>
    </row>
    <row r="64" customFormat="false" ht="12.8" hidden="false" customHeight="false" outlineLevel="0" collapsed="false">
      <c r="A64" s="11"/>
      <c r="B64" s="13"/>
      <c r="C64" s="9" t="n">
        <v>33.523</v>
      </c>
      <c r="D64" s="9" t="n">
        <v>21.422</v>
      </c>
      <c r="E64" s="9" t="n">
        <v>12.101</v>
      </c>
      <c r="F64" s="9" t="n">
        <v>32.92</v>
      </c>
      <c r="G64" s="10"/>
    </row>
    <row r="65" customFormat="false" ht="12.8" hidden="false" customHeight="false" outlineLevel="0" collapsed="false">
      <c r="A65" s="11"/>
      <c r="B65" s="12" t="n">
        <v>4000</v>
      </c>
      <c r="C65" s="9" t="n">
        <v>65.988</v>
      </c>
      <c r="D65" s="9" t="n">
        <v>46.433</v>
      </c>
      <c r="E65" s="9" t="n">
        <v>19.555</v>
      </c>
      <c r="F65" s="9" t="n">
        <v>65.8</v>
      </c>
      <c r="G65" s="10"/>
    </row>
    <row r="66" customFormat="false" ht="12.8" hidden="false" customHeight="false" outlineLevel="0" collapsed="false">
      <c r="A66" s="11"/>
      <c r="B66" s="14"/>
      <c r="C66" s="9" t="n">
        <v>67.639</v>
      </c>
      <c r="D66" s="9" t="n">
        <v>47.995</v>
      </c>
      <c r="E66" s="9" t="n">
        <v>19.644</v>
      </c>
      <c r="F66" s="9" t="n">
        <v>65.8</v>
      </c>
      <c r="G66" s="10"/>
    </row>
    <row r="67" customFormat="false" ht="12.8" hidden="false" customHeight="false" outlineLevel="0" collapsed="false">
      <c r="A67" s="15"/>
      <c r="B67" s="13"/>
      <c r="C67" s="9" t="n">
        <v>68.117</v>
      </c>
      <c r="D67" s="9" t="n">
        <v>47.68</v>
      </c>
      <c r="E67" s="9" t="n">
        <v>20.437</v>
      </c>
      <c r="F67" s="9" t="n">
        <v>65.81</v>
      </c>
      <c r="G67" s="10"/>
    </row>
    <row r="68" customFormat="false" ht="12.8" hidden="false" customHeight="false" outlineLevel="0" collapsed="false">
      <c r="A68" s="7" t="s">
        <v>14</v>
      </c>
      <c r="B68" s="12" t="n">
        <v>100</v>
      </c>
      <c r="C68" s="9" t="n">
        <v>1.764</v>
      </c>
      <c r="D68" s="9" t="n">
        <v>1.048</v>
      </c>
      <c r="E68" s="9" t="n">
        <v>0.716</v>
      </c>
      <c r="F68" s="9" t="n">
        <v>1.88</v>
      </c>
      <c r="G68" s="10"/>
    </row>
    <row r="69" customFormat="false" ht="12.8" hidden="false" customHeight="false" outlineLevel="0" collapsed="false">
      <c r="A69" s="11"/>
      <c r="B69" s="13"/>
      <c r="C69" s="9" t="n">
        <v>1.729</v>
      </c>
      <c r="D69" s="9" t="n">
        <v>1.079</v>
      </c>
      <c r="E69" s="9" t="n">
        <v>0.65</v>
      </c>
      <c r="F69" s="9" t="n">
        <v>1.88</v>
      </c>
      <c r="G69" s="10"/>
    </row>
    <row r="70" customFormat="false" ht="12.8" hidden="false" customHeight="false" outlineLevel="0" collapsed="false">
      <c r="A70" s="11"/>
      <c r="B70" s="12" t="n">
        <v>250</v>
      </c>
      <c r="C70" s="9" t="n">
        <v>3.79</v>
      </c>
      <c r="D70" s="9" t="n">
        <v>2.262</v>
      </c>
      <c r="E70" s="9" t="n">
        <v>1.528</v>
      </c>
      <c r="F70" s="9" t="n">
        <v>4.71</v>
      </c>
      <c r="G70" s="10"/>
    </row>
    <row r="71" customFormat="false" ht="12.8" hidden="false" customHeight="false" outlineLevel="0" collapsed="false">
      <c r="A71" s="11"/>
      <c r="B71" s="13"/>
      <c r="C71" s="9" t="n">
        <v>3.855</v>
      </c>
      <c r="D71" s="9" t="n">
        <v>2.285</v>
      </c>
      <c r="E71" s="9" t="n">
        <v>1.57</v>
      </c>
      <c r="F71" s="9" t="n">
        <v>4.71</v>
      </c>
      <c r="G71" s="10"/>
    </row>
    <row r="72" customFormat="false" ht="12.8" hidden="false" customHeight="false" outlineLevel="0" collapsed="false">
      <c r="A72" s="11"/>
      <c r="B72" s="12" t="n">
        <v>500</v>
      </c>
      <c r="C72" s="9" t="n">
        <v>7.532</v>
      </c>
      <c r="D72" s="9" t="n">
        <v>5.055</v>
      </c>
      <c r="E72" s="9" t="n">
        <v>2.477</v>
      </c>
      <c r="F72" s="9" t="n">
        <v>9.38</v>
      </c>
      <c r="G72" s="10"/>
    </row>
    <row r="73" customFormat="false" ht="12.8" hidden="false" customHeight="false" outlineLevel="0" collapsed="false">
      <c r="A73" s="11"/>
      <c r="B73" s="13"/>
      <c r="C73" s="9" t="n">
        <v>7.547</v>
      </c>
      <c r="D73" s="9" t="n">
        <v>4.646</v>
      </c>
      <c r="E73" s="9" t="n">
        <v>2.901</v>
      </c>
      <c r="F73" s="9" t="n">
        <v>9.38</v>
      </c>
      <c r="G73" s="10"/>
    </row>
    <row r="74" customFormat="false" ht="12.8" hidden="false" customHeight="false" outlineLevel="0" collapsed="false">
      <c r="A74" s="11"/>
      <c r="B74" s="12" t="n">
        <v>1000</v>
      </c>
      <c r="C74" s="9" t="n">
        <v>15.913</v>
      </c>
      <c r="D74" s="9" t="n">
        <v>10.379</v>
      </c>
      <c r="E74" s="9" t="n">
        <v>5.534</v>
      </c>
      <c r="F74" s="9" t="n">
        <v>18.72</v>
      </c>
      <c r="G74" s="10"/>
    </row>
    <row r="75" customFormat="false" ht="12.8" hidden="false" customHeight="false" outlineLevel="0" collapsed="false">
      <c r="A75" s="11"/>
      <c r="B75" s="14"/>
      <c r="C75" s="9" t="n">
        <v>16.325</v>
      </c>
      <c r="D75" s="9" t="n">
        <v>10.066</v>
      </c>
      <c r="E75" s="9" t="n">
        <v>6.259</v>
      </c>
      <c r="F75" s="9" t="n">
        <v>18.76</v>
      </c>
      <c r="G75" s="10"/>
    </row>
    <row r="76" customFormat="false" ht="12.8" hidden="false" customHeight="false" outlineLevel="0" collapsed="false">
      <c r="A76" s="11"/>
      <c r="B76" s="13"/>
      <c r="C76" s="9" t="n">
        <v>16.597</v>
      </c>
      <c r="D76" s="9" t="n">
        <v>10.163</v>
      </c>
      <c r="E76" s="9" t="n">
        <v>6.434</v>
      </c>
      <c r="F76" s="9" t="n">
        <v>18.75</v>
      </c>
      <c r="G76" s="10"/>
    </row>
    <row r="77" customFormat="false" ht="12.8" hidden="false" customHeight="false" outlineLevel="0" collapsed="false">
      <c r="A77" s="11"/>
      <c r="B77" s="12" t="n">
        <v>2000</v>
      </c>
      <c r="C77" s="9" t="n">
        <v>31.986</v>
      </c>
      <c r="D77" s="9" t="n">
        <v>20.553</v>
      </c>
      <c r="E77" s="9" t="n">
        <v>11.433</v>
      </c>
      <c r="F77" s="9" t="n">
        <v>37.49</v>
      </c>
      <c r="G77" s="10"/>
    </row>
    <row r="78" customFormat="false" ht="12.8" hidden="false" customHeight="false" outlineLevel="0" collapsed="false">
      <c r="A78" s="11"/>
      <c r="B78" s="14"/>
      <c r="C78" s="9" t="n">
        <v>33.851</v>
      </c>
      <c r="D78" s="9" t="n">
        <v>21.998</v>
      </c>
      <c r="E78" s="9" t="n">
        <v>11.853</v>
      </c>
      <c r="F78" s="9" t="n">
        <v>37.49</v>
      </c>
      <c r="G78" s="10"/>
    </row>
    <row r="79" customFormat="false" ht="12.8" hidden="false" customHeight="false" outlineLevel="0" collapsed="false">
      <c r="A79" s="11"/>
      <c r="B79" s="13"/>
      <c r="C79" s="9" t="n">
        <v>35.874</v>
      </c>
      <c r="D79" s="9" t="n">
        <v>23.292</v>
      </c>
      <c r="E79" s="9" t="n">
        <v>12.582</v>
      </c>
      <c r="F79" s="9" t="n">
        <v>37.58</v>
      </c>
      <c r="G79" s="10"/>
    </row>
    <row r="80" customFormat="false" ht="12.8" hidden="false" customHeight="false" outlineLevel="0" collapsed="false">
      <c r="A80" s="11"/>
      <c r="B80" s="12" t="n">
        <v>4000</v>
      </c>
      <c r="C80" s="9" t="n">
        <v>72.473</v>
      </c>
      <c r="D80" s="9" t="n">
        <v>47.571</v>
      </c>
      <c r="E80" s="9" t="n">
        <v>24.902</v>
      </c>
      <c r="F80" s="9" t="n">
        <v>75.05</v>
      </c>
      <c r="G80" s="10"/>
    </row>
    <row r="81" customFormat="false" ht="12.8" hidden="false" customHeight="false" outlineLevel="0" collapsed="false">
      <c r="A81" s="11"/>
      <c r="B81" s="14"/>
      <c r="C81" s="9" t="n">
        <v>72.635</v>
      </c>
      <c r="D81" s="9" t="n">
        <v>47.844</v>
      </c>
      <c r="E81" s="9" t="n">
        <v>24.791</v>
      </c>
      <c r="F81" s="9" t="n">
        <v>74.79</v>
      </c>
      <c r="G81" s="10"/>
    </row>
    <row r="82" customFormat="false" ht="12.8" hidden="false" customHeight="false" outlineLevel="0" collapsed="false">
      <c r="A82" s="15"/>
      <c r="B82" s="13"/>
      <c r="C82" s="9" t="n">
        <v>73.607</v>
      </c>
      <c r="D82" s="9" t="n">
        <v>48.513</v>
      </c>
      <c r="E82" s="9" t="n">
        <v>25.094</v>
      </c>
      <c r="F82" s="9" t="n">
        <v>74.97</v>
      </c>
      <c r="G82" s="10"/>
    </row>
    <row r="83" customFormat="false" ht="12.8" hidden="false" customHeight="false" outlineLevel="0" collapsed="false">
      <c r="A83" s="7" t="s">
        <v>8</v>
      </c>
      <c r="B83" s="8" t="n">
        <v>100</v>
      </c>
      <c r="C83" s="9" t="n">
        <v>1.479</v>
      </c>
      <c r="D83" s="9" t="n">
        <v>1.09</v>
      </c>
      <c r="E83" s="9" t="n">
        <v>0.389</v>
      </c>
      <c r="F83" s="9" t="n">
        <v>1.75</v>
      </c>
      <c r="G83" s="10"/>
    </row>
    <row r="84" customFormat="false" ht="12.8" hidden="false" customHeight="false" outlineLevel="0" collapsed="false">
      <c r="A84" s="11"/>
      <c r="B84" s="8" t="n">
        <v>250</v>
      </c>
      <c r="C84" s="9" t="n">
        <v>3.321</v>
      </c>
      <c r="D84" s="9" t="n">
        <v>2.337</v>
      </c>
      <c r="E84" s="9" t="n">
        <v>0.984</v>
      </c>
      <c r="F84" s="9" t="n">
        <v>4.38</v>
      </c>
      <c r="G84" s="10"/>
    </row>
    <row r="85" customFormat="false" ht="12.8" hidden="false" customHeight="false" outlineLevel="0" collapsed="false">
      <c r="A85" s="11"/>
      <c r="B85" s="8" t="n">
        <v>500</v>
      </c>
      <c r="C85" s="9" t="n">
        <v>6.67</v>
      </c>
      <c r="D85" s="9" t="n">
        <v>4.751</v>
      </c>
      <c r="E85" s="9" t="n">
        <v>1.919</v>
      </c>
      <c r="F85" s="9" t="n">
        <v>8.75</v>
      </c>
      <c r="G85" s="10"/>
    </row>
    <row r="86" customFormat="false" ht="12.8" hidden="false" customHeight="false" outlineLevel="0" collapsed="false">
      <c r="A86" s="11"/>
      <c r="B86" s="12" t="n">
        <v>1000</v>
      </c>
      <c r="C86" s="9" t="n">
        <v>13.531</v>
      </c>
      <c r="D86" s="9" t="n">
        <v>9.936</v>
      </c>
      <c r="E86" s="9" t="n">
        <v>3.595</v>
      </c>
      <c r="F86" s="9" t="n">
        <v>17.45</v>
      </c>
      <c r="G86" s="10"/>
    </row>
    <row r="87" customFormat="false" ht="12.8" hidden="false" customHeight="false" outlineLevel="0" collapsed="false">
      <c r="A87" s="11"/>
      <c r="B87" s="13"/>
      <c r="C87" s="9" t="n">
        <v>13.539</v>
      </c>
      <c r="D87" s="9" t="n">
        <v>9.597</v>
      </c>
      <c r="E87" s="9" t="n">
        <v>3.942</v>
      </c>
      <c r="F87" s="9" t="n">
        <v>17.45</v>
      </c>
      <c r="G87" s="10"/>
    </row>
    <row r="88" customFormat="false" ht="12.8" hidden="false" customHeight="false" outlineLevel="0" collapsed="false">
      <c r="A88" s="11"/>
      <c r="B88" s="12" t="n">
        <v>2000</v>
      </c>
      <c r="C88" s="9" t="n">
        <v>28.624</v>
      </c>
      <c r="D88" s="9" t="n">
        <v>20.972</v>
      </c>
      <c r="E88" s="9" t="n">
        <v>7.652</v>
      </c>
      <c r="F88" s="9" t="n">
        <v>35</v>
      </c>
      <c r="G88" s="10"/>
    </row>
    <row r="89" customFormat="false" ht="12.8" hidden="false" customHeight="false" outlineLevel="0" collapsed="false">
      <c r="A89" s="11"/>
      <c r="B89" s="14"/>
      <c r="C89" s="9" t="n">
        <v>29.97</v>
      </c>
      <c r="D89" s="9" t="n">
        <v>21.943</v>
      </c>
      <c r="E89" s="9" t="n">
        <v>8.027</v>
      </c>
      <c r="F89" s="9" t="n">
        <v>34.91</v>
      </c>
      <c r="G89" s="10"/>
    </row>
    <row r="90" customFormat="false" ht="12.8" hidden="false" customHeight="false" outlineLevel="0" collapsed="false">
      <c r="A90" s="11"/>
      <c r="B90" s="13"/>
      <c r="C90" s="9" t="n">
        <v>30.249</v>
      </c>
      <c r="D90" s="9" t="n">
        <v>22.056</v>
      </c>
      <c r="E90" s="9" t="n">
        <v>8.193</v>
      </c>
      <c r="F90" s="9" t="n">
        <v>34.92</v>
      </c>
      <c r="G90" s="10"/>
    </row>
    <row r="91" customFormat="false" ht="12.8" hidden="false" customHeight="false" outlineLevel="0" collapsed="false">
      <c r="A91" s="11"/>
      <c r="B91" s="12" t="n">
        <v>4000</v>
      </c>
      <c r="C91" s="9" t="n">
        <v>58.1</v>
      </c>
      <c r="D91" s="9" t="n">
        <v>43.859</v>
      </c>
      <c r="E91" s="9" t="n">
        <v>14.241</v>
      </c>
      <c r="F91" s="9" t="n">
        <v>69.79</v>
      </c>
      <c r="G91" s="10"/>
    </row>
    <row r="92" customFormat="false" ht="12.8" hidden="false" customHeight="false" outlineLevel="0" collapsed="false">
      <c r="A92" s="11"/>
      <c r="B92" s="14"/>
      <c r="C92" s="9" t="n">
        <v>58.334</v>
      </c>
      <c r="D92" s="9" t="n">
        <v>43.542</v>
      </c>
      <c r="E92" s="9" t="n">
        <v>14.792</v>
      </c>
      <c r="F92" s="9" t="n">
        <v>69.61</v>
      </c>
      <c r="G92" s="10"/>
    </row>
    <row r="93" customFormat="false" ht="12.8" hidden="false" customHeight="false" outlineLevel="0" collapsed="false">
      <c r="A93" s="15"/>
      <c r="B93" s="13"/>
      <c r="C93" s="9" t="n">
        <v>62.524</v>
      </c>
      <c r="D93" s="9" t="n">
        <v>46.417</v>
      </c>
      <c r="E93" s="9" t="n">
        <v>16.107</v>
      </c>
      <c r="F93" s="9" t="n">
        <v>69.79</v>
      </c>
      <c r="G93" s="10"/>
    </row>
    <row r="94" customFormat="false" ht="12.8" hidden="false" customHeight="false" outlineLevel="0" collapsed="false">
      <c r="A94" s="7" t="s">
        <v>13</v>
      </c>
      <c r="B94" s="12" t="n">
        <v>100</v>
      </c>
      <c r="C94" s="9" t="n">
        <v>1.559</v>
      </c>
      <c r="D94" s="9" t="n">
        <v>1.145</v>
      </c>
      <c r="E94" s="9" t="n">
        <v>0.414</v>
      </c>
      <c r="F94" s="9" t="n">
        <v>1.8</v>
      </c>
      <c r="G94" s="10"/>
    </row>
    <row r="95" customFormat="false" ht="12.8" hidden="false" customHeight="false" outlineLevel="0" collapsed="false">
      <c r="A95" s="11"/>
      <c r="B95" s="14"/>
      <c r="C95" s="9" t="n">
        <v>1.568</v>
      </c>
      <c r="D95" s="9" t="n">
        <v>1.142</v>
      </c>
      <c r="E95" s="9" t="n">
        <v>0.426</v>
      </c>
      <c r="F95" s="9" t="n">
        <v>1.8</v>
      </c>
      <c r="G95" s="10"/>
    </row>
    <row r="96" customFormat="false" ht="12.8" hidden="false" customHeight="false" outlineLevel="0" collapsed="false">
      <c r="A96" s="11"/>
      <c r="B96" s="13"/>
      <c r="C96" s="9" t="n">
        <v>1.615</v>
      </c>
      <c r="D96" s="9" t="n">
        <v>1.06</v>
      </c>
      <c r="E96" s="9" t="n">
        <v>0.555</v>
      </c>
      <c r="F96" s="9" t="n">
        <v>1.82</v>
      </c>
      <c r="G96" s="10"/>
    </row>
    <row r="97" customFormat="false" ht="12.8" hidden="false" customHeight="false" outlineLevel="0" collapsed="false">
      <c r="A97" s="11"/>
      <c r="B97" s="8" t="n">
        <v>250</v>
      </c>
      <c r="C97" s="9" t="n">
        <v>3.384</v>
      </c>
      <c r="D97" s="9" t="n">
        <v>2.528</v>
      </c>
      <c r="E97" s="9" t="n">
        <v>0.856</v>
      </c>
      <c r="F97" s="9" t="n">
        <v>4.38</v>
      </c>
      <c r="G97" s="10"/>
    </row>
    <row r="98" customFormat="false" ht="12.8" hidden="false" customHeight="false" outlineLevel="0" collapsed="false">
      <c r="A98" s="11"/>
      <c r="B98" s="12" t="n">
        <v>500</v>
      </c>
      <c r="C98" s="9" t="n">
        <v>6.661</v>
      </c>
      <c r="D98" s="9" t="n">
        <v>4.749</v>
      </c>
      <c r="E98" s="9" t="n">
        <v>1.912</v>
      </c>
      <c r="F98" s="9" t="n">
        <v>8.95</v>
      </c>
      <c r="G98" s="10"/>
    </row>
    <row r="99" customFormat="false" ht="12.8" hidden="false" customHeight="false" outlineLevel="0" collapsed="false">
      <c r="A99" s="11"/>
      <c r="B99" s="14"/>
      <c r="C99" s="9" t="n">
        <v>6.708</v>
      </c>
      <c r="D99" s="9" t="n">
        <v>4.484</v>
      </c>
      <c r="E99" s="9" t="n">
        <v>2.224</v>
      </c>
      <c r="F99" s="9" t="n">
        <v>8.97</v>
      </c>
      <c r="G99" s="10"/>
    </row>
    <row r="100" customFormat="false" ht="12.8" hidden="false" customHeight="false" outlineLevel="0" collapsed="false">
      <c r="A100" s="11"/>
      <c r="B100" s="13"/>
      <c r="C100" s="9" t="n">
        <v>6.977</v>
      </c>
      <c r="D100" s="9" t="n">
        <v>4.718</v>
      </c>
      <c r="E100" s="9" t="n">
        <v>2.259</v>
      </c>
      <c r="F100" s="9" t="n">
        <v>8.95</v>
      </c>
      <c r="G100" s="10"/>
    </row>
    <row r="101" customFormat="false" ht="12.8" hidden="false" customHeight="false" outlineLevel="0" collapsed="false">
      <c r="A101" s="11"/>
      <c r="B101" s="12" t="n">
        <v>1000</v>
      </c>
      <c r="C101" s="9" t="n">
        <v>14.618</v>
      </c>
      <c r="D101" s="9" t="n">
        <v>10.485</v>
      </c>
      <c r="E101" s="9" t="n">
        <v>4.133</v>
      </c>
      <c r="F101" s="9" t="n">
        <v>17.9</v>
      </c>
      <c r="G101" s="10"/>
    </row>
    <row r="102" customFormat="false" ht="12.8" hidden="false" customHeight="false" outlineLevel="0" collapsed="false">
      <c r="A102" s="11"/>
      <c r="B102" s="13"/>
      <c r="C102" s="9" t="n">
        <v>14.296</v>
      </c>
      <c r="D102" s="9" t="n">
        <v>9.903</v>
      </c>
      <c r="E102" s="9" t="n">
        <v>4.393</v>
      </c>
      <c r="F102" s="9" t="n">
        <v>17.91</v>
      </c>
      <c r="G102" s="10"/>
    </row>
    <row r="103" customFormat="false" ht="12.8" hidden="false" customHeight="false" outlineLevel="0" collapsed="false">
      <c r="A103" s="11"/>
      <c r="B103" s="12" t="n">
        <v>2000</v>
      </c>
      <c r="C103" s="9" t="n">
        <v>29.243</v>
      </c>
      <c r="D103" s="9" t="n">
        <v>20.725</v>
      </c>
      <c r="E103" s="9" t="n">
        <v>8.518</v>
      </c>
      <c r="F103" s="9" t="n">
        <v>35.86</v>
      </c>
      <c r="G103" s="10"/>
    </row>
    <row r="104" customFormat="false" ht="12.8" hidden="false" customHeight="false" outlineLevel="0" collapsed="false">
      <c r="A104" s="11"/>
      <c r="B104" s="14"/>
      <c r="C104" s="9" t="n">
        <v>30.832</v>
      </c>
      <c r="D104" s="9" t="n">
        <v>22.442</v>
      </c>
      <c r="E104" s="9" t="n">
        <v>8.39</v>
      </c>
      <c r="F104" s="9" t="n">
        <v>35.86</v>
      </c>
      <c r="G104" s="10"/>
    </row>
    <row r="105" customFormat="false" ht="12.8" hidden="false" customHeight="false" outlineLevel="0" collapsed="false">
      <c r="A105" s="11"/>
      <c r="B105" s="13"/>
      <c r="C105" s="9" t="n">
        <v>31.494</v>
      </c>
      <c r="D105" s="9" t="n">
        <v>22.357</v>
      </c>
      <c r="E105" s="9" t="n">
        <v>9.137</v>
      </c>
      <c r="F105" s="9" t="n">
        <v>35.95</v>
      </c>
      <c r="G105" s="10"/>
    </row>
    <row r="106" customFormat="false" ht="12.8" hidden="false" customHeight="false" outlineLevel="0" collapsed="false">
      <c r="A106" s="11"/>
      <c r="B106" s="12" t="n">
        <v>4000</v>
      </c>
      <c r="C106" s="9" t="n">
        <v>66.923</v>
      </c>
      <c r="D106" s="9" t="n">
        <v>47.462</v>
      </c>
      <c r="E106" s="9" t="n">
        <v>19.461</v>
      </c>
      <c r="F106" s="9" t="n">
        <v>71.79</v>
      </c>
      <c r="G106" s="10"/>
    </row>
    <row r="107" customFormat="false" ht="12.8" hidden="false" customHeight="false" outlineLevel="0" collapsed="false">
      <c r="A107" s="11"/>
      <c r="B107" s="14"/>
      <c r="C107" s="9" t="n">
        <v>67.999</v>
      </c>
      <c r="D107" s="9" t="n">
        <v>50.8</v>
      </c>
      <c r="E107" s="9" t="n">
        <v>17.199</v>
      </c>
      <c r="F107" s="9" t="n">
        <v>71.19</v>
      </c>
      <c r="G107" s="10"/>
    </row>
    <row r="108" customFormat="false" ht="12.8" hidden="false" customHeight="false" outlineLevel="0" collapsed="false">
      <c r="A108" s="15"/>
      <c r="B108" s="13"/>
      <c r="C108" s="9" t="n">
        <v>68.079</v>
      </c>
      <c r="D108" s="9" t="n">
        <v>49.483</v>
      </c>
      <c r="E108" s="9" t="n">
        <v>18.596</v>
      </c>
      <c r="F108" s="9" t="n">
        <v>71.78</v>
      </c>
      <c r="G108" s="10"/>
    </row>
    <row r="109" customFormat="false" ht="12.8" hidden="false" customHeight="false" outlineLevel="0" collapsed="false">
      <c r="A109" s="7" t="s">
        <v>7</v>
      </c>
      <c r="B109" s="12" t="n">
        <v>100</v>
      </c>
      <c r="C109" s="9" t="n">
        <v>1.705</v>
      </c>
      <c r="D109" s="9" t="n">
        <v>0.968</v>
      </c>
      <c r="E109" s="9" t="n">
        <v>0.737</v>
      </c>
      <c r="F109" s="9" t="n">
        <v>2.25</v>
      </c>
      <c r="G109" s="10"/>
    </row>
    <row r="110" customFormat="false" ht="12.8" hidden="false" customHeight="false" outlineLevel="0" collapsed="false">
      <c r="A110" s="11"/>
      <c r="B110" s="13"/>
      <c r="C110" s="9" t="n">
        <v>1.729</v>
      </c>
      <c r="D110" s="9" t="n">
        <v>0.978</v>
      </c>
      <c r="E110" s="9" t="n">
        <v>0.751</v>
      </c>
      <c r="F110" s="9" t="n">
        <v>2.26</v>
      </c>
      <c r="G110" s="10"/>
    </row>
    <row r="111" customFormat="false" ht="12.8" hidden="false" customHeight="false" outlineLevel="0" collapsed="false">
      <c r="A111" s="11"/>
      <c r="B111" s="8" t="n">
        <v>250</v>
      </c>
      <c r="C111" s="9" t="n">
        <v>4.322</v>
      </c>
      <c r="D111" s="9" t="n">
        <v>2.436</v>
      </c>
      <c r="E111" s="9" t="n">
        <v>1.886</v>
      </c>
      <c r="F111" s="9" t="n">
        <v>5.58</v>
      </c>
      <c r="G111" s="10"/>
    </row>
    <row r="112" customFormat="false" ht="12.8" hidden="false" customHeight="false" outlineLevel="0" collapsed="false">
      <c r="A112" s="11"/>
      <c r="B112" s="12" t="n">
        <v>500</v>
      </c>
      <c r="C112" s="9" t="n">
        <v>8.31</v>
      </c>
      <c r="D112" s="9" t="n">
        <v>4.62</v>
      </c>
      <c r="E112" s="9" t="n">
        <v>3.69</v>
      </c>
      <c r="F112" s="9" t="n">
        <v>11.14</v>
      </c>
      <c r="G112" s="10"/>
    </row>
    <row r="113" customFormat="false" ht="12.8" hidden="false" customHeight="false" outlineLevel="0" collapsed="false">
      <c r="A113" s="11"/>
      <c r="B113" s="13"/>
      <c r="C113" s="9" t="n">
        <v>8.457</v>
      </c>
      <c r="D113" s="9" t="n">
        <v>4.664</v>
      </c>
      <c r="E113" s="9" t="n">
        <v>3.793</v>
      </c>
      <c r="F113" s="9" t="n">
        <v>11.14</v>
      </c>
      <c r="G113" s="10"/>
    </row>
    <row r="114" customFormat="false" ht="12.8" hidden="false" customHeight="false" outlineLevel="0" collapsed="false">
      <c r="A114" s="11"/>
      <c r="B114" s="12" t="n">
        <v>1000</v>
      </c>
      <c r="C114" s="9" t="n">
        <v>16.561</v>
      </c>
      <c r="D114" s="9" t="n">
        <v>9.431</v>
      </c>
      <c r="E114" s="9" t="n">
        <v>7.13</v>
      </c>
      <c r="F114" s="9" t="n">
        <v>22.26</v>
      </c>
      <c r="G114" s="10"/>
    </row>
    <row r="115" customFormat="false" ht="12.8" hidden="false" customHeight="false" outlineLevel="0" collapsed="false">
      <c r="A115" s="11"/>
      <c r="B115" s="14"/>
      <c r="C115" s="9" t="n">
        <v>16.902</v>
      </c>
      <c r="D115" s="9" t="n">
        <v>9.715</v>
      </c>
      <c r="E115" s="9" t="n">
        <v>7.187</v>
      </c>
      <c r="F115" s="9" t="n">
        <v>22.26</v>
      </c>
      <c r="G115" s="10"/>
    </row>
    <row r="116" customFormat="false" ht="12.8" hidden="false" customHeight="false" outlineLevel="0" collapsed="false">
      <c r="A116" s="11"/>
      <c r="B116" s="13"/>
      <c r="C116" s="9" t="n">
        <v>17.189</v>
      </c>
      <c r="D116" s="9" t="n">
        <v>10.236</v>
      </c>
      <c r="E116" s="9" t="n">
        <v>6.953</v>
      </c>
      <c r="F116" s="9" t="n">
        <v>22.31</v>
      </c>
      <c r="G116" s="10"/>
    </row>
    <row r="117" customFormat="false" ht="12.8" hidden="false" customHeight="false" outlineLevel="0" collapsed="false">
      <c r="A117" s="11"/>
      <c r="B117" s="12" t="n">
        <v>2000</v>
      </c>
      <c r="C117" s="9" t="n">
        <v>35.754</v>
      </c>
      <c r="D117" s="9" t="n">
        <v>21.509</v>
      </c>
      <c r="E117" s="9" t="n">
        <v>14.245</v>
      </c>
      <c r="F117" s="9" t="n">
        <v>44.63</v>
      </c>
      <c r="G117" s="10"/>
    </row>
    <row r="118" customFormat="false" ht="12.8" hidden="false" customHeight="false" outlineLevel="0" collapsed="false">
      <c r="A118" s="11"/>
      <c r="B118" s="13"/>
      <c r="C118" s="9" t="n">
        <v>35.901</v>
      </c>
      <c r="D118" s="9" t="n">
        <v>21.617</v>
      </c>
      <c r="E118" s="9" t="n">
        <v>14.284</v>
      </c>
      <c r="F118" s="9" t="n">
        <v>44.63</v>
      </c>
      <c r="G118" s="10"/>
    </row>
    <row r="119" customFormat="false" ht="12.8" hidden="false" customHeight="false" outlineLevel="0" collapsed="false">
      <c r="A119" s="11"/>
      <c r="B119" s="12" t="n">
        <v>4000</v>
      </c>
      <c r="C119" s="9" t="n">
        <v>70.824</v>
      </c>
      <c r="D119" s="9" t="n">
        <v>44.986</v>
      </c>
      <c r="E119" s="9" t="n">
        <v>20.885</v>
      </c>
      <c r="F119" s="9" t="n">
        <v>89.05</v>
      </c>
      <c r="G119" s="10"/>
    </row>
    <row r="120" customFormat="false" ht="12.8" hidden="false" customHeight="false" outlineLevel="0" collapsed="false">
      <c r="A120" s="11"/>
      <c r="B120" s="14"/>
      <c r="C120" s="9" t="n">
        <v>72.093</v>
      </c>
      <c r="D120" s="9" t="n">
        <v>45.661</v>
      </c>
      <c r="E120" s="9" t="n">
        <v>26.432</v>
      </c>
      <c r="F120" s="9" t="n">
        <v>89.05</v>
      </c>
      <c r="G120" s="10"/>
    </row>
    <row r="121" customFormat="false" ht="12.8" hidden="false" customHeight="false" outlineLevel="0" collapsed="false">
      <c r="A121" s="15"/>
      <c r="B121" s="13"/>
      <c r="C121" s="9" t="n">
        <v>75.239</v>
      </c>
      <c r="D121" s="9" t="n">
        <v>46.395</v>
      </c>
      <c r="E121" s="9" t="n">
        <v>28.844</v>
      </c>
      <c r="F121" s="9" t="n">
        <v>89.05</v>
      </c>
      <c r="G121" s="10"/>
    </row>
    <row r="122" customFormat="false" ht="12.8" hidden="false" customHeight="false" outlineLevel="0" collapsed="false">
      <c r="A122" s="7" t="s">
        <v>12</v>
      </c>
      <c r="B122" s="12" t="n">
        <v>100</v>
      </c>
      <c r="C122" s="9" t="n">
        <v>1.898</v>
      </c>
      <c r="D122" s="9" t="n">
        <v>0.988</v>
      </c>
      <c r="E122" s="9" t="n">
        <v>0.91</v>
      </c>
      <c r="F122" s="9" t="n">
        <v>2.26</v>
      </c>
      <c r="G122" s="10"/>
    </row>
    <row r="123" customFormat="false" ht="12.8" hidden="false" customHeight="false" outlineLevel="0" collapsed="false">
      <c r="A123" s="11"/>
      <c r="B123" s="13"/>
      <c r="C123" s="9" t="n">
        <v>1.982</v>
      </c>
      <c r="D123" s="9" t="n">
        <v>1.081</v>
      </c>
      <c r="E123" s="9" t="n">
        <v>0.901</v>
      </c>
      <c r="F123" s="9" t="n">
        <v>2.32</v>
      </c>
      <c r="G123" s="10"/>
    </row>
    <row r="124" customFormat="false" ht="12.8" hidden="false" customHeight="false" outlineLevel="0" collapsed="false">
      <c r="A124" s="11"/>
      <c r="B124" s="12" t="n">
        <v>250</v>
      </c>
      <c r="C124" s="9" t="n">
        <v>4.364</v>
      </c>
      <c r="D124" s="9" t="n">
        <v>2.513</v>
      </c>
      <c r="E124" s="9" t="n">
        <v>1.851</v>
      </c>
      <c r="F124" s="9" t="n">
        <v>5.9</v>
      </c>
      <c r="G124" s="10"/>
    </row>
    <row r="125" customFormat="false" ht="12.8" hidden="false" customHeight="false" outlineLevel="0" collapsed="false">
      <c r="A125" s="11"/>
      <c r="B125" s="14"/>
      <c r="C125" s="9" t="n">
        <v>4.484</v>
      </c>
      <c r="D125" s="9" t="n">
        <v>2.513</v>
      </c>
      <c r="E125" s="9" t="n">
        <v>1.971</v>
      </c>
      <c r="F125" s="9" t="n">
        <v>5.89</v>
      </c>
      <c r="G125" s="10"/>
    </row>
    <row r="126" customFormat="false" ht="12.8" hidden="false" customHeight="false" outlineLevel="0" collapsed="false">
      <c r="A126" s="11"/>
      <c r="B126" s="13"/>
      <c r="C126" s="9" t="n">
        <v>4.292</v>
      </c>
      <c r="D126" s="9" t="n">
        <v>2.476</v>
      </c>
      <c r="E126" s="9" t="n">
        <v>1.816</v>
      </c>
      <c r="F126" s="9" t="n">
        <v>5.71</v>
      </c>
      <c r="G126" s="10"/>
    </row>
    <row r="127" customFormat="false" ht="12.8" hidden="false" customHeight="false" outlineLevel="0" collapsed="false">
      <c r="A127" s="11"/>
      <c r="B127" s="12" t="n">
        <v>500</v>
      </c>
      <c r="C127" s="9" t="n">
        <v>8.325</v>
      </c>
      <c r="D127" s="9" t="n">
        <v>4.588</v>
      </c>
      <c r="E127" s="9" t="n">
        <v>3.737</v>
      </c>
      <c r="F127" s="9" t="n">
        <v>11.37</v>
      </c>
      <c r="G127" s="10"/>
    </row>
    <row r="128" customFormat="false" ht="12.8" hidden="false" customHeight="false" outlineLevel="0" collapsed="false">
      <c r="A128" s="11"/>
      <c r="B128" s="13"/>
      <c r="C128" s="9" t="n">
        <v>8.841</v>
      </c>
      <c r="D128" s="9" t="n">
        <v>4.986</v>
      </c>
      <c r="E128" s="9" t="n">
        <v>3.855</v>
      </c>
      <c r="F128" s="9" t="n">
        <v>11.37</v>
      </c>
      <c r="G128" s="10"/>
    </row>
    <row r="129" customFormat="false" ht="12.8" hidden="false" customHeight="false" outlineLevel="0" collapsed="false">
      <c r="A129" s="11"/>
      <c r="B129" s="12" t="n">
        <v>1000</v>
      </c>
      <c r="C129" s="9" t="n">
        <v>17.828</v>
      </c>
      <c r="D129" s="9" t="n">
        <v>10.51</v>
      </c>
      <c r="E129" s="9" t="n">
        <v>7.318</v>
      </c>
      <c r="F129" s="9" t="n">
        <v>22.72</v>
      </c>
      <c r="G129" s="10"/>
    </row>
    <row r="130" customFormat="false" ht="12.8" hidden="false" customHeight="false" outlineLevel="0" collapsed="false">
      <c r="A130" s="11"/>
      <c r="B130" s="14"/>
      <c r="C130" s="9" t="n">
        <v>18.122</v>
      </c>
      <c r="D130" s="9" t="n">
        <v>10.566</v>
      </c>
      <c r="E130" s="9" t="n">
        <v>7.556</v>
      </c>
      <c r="F130" s="9" t="n">
        <v>23.49</v>
      </c>
      <c r="G130" s="10"/>
    </row>
    <row r="131" customFormat="false" ht="12.8" hidden="false" customHeight="false" outlineLevel="0" collapsed="false">
      <c r="A131" s="11"/>
      <c r="B131" s="13"/>
      <c r="C131" s="9" t="n">
        <v>18.208</v>
      </c>
      <c r="D131" s="9" t="n">
        <v>10.813</v>
      </c>
      <c r="E131" s="9" t="n">
        <v>7.395</v>
      </c>
      <c r="F131" s="9" t="n">
        <v>22.72</v>
      </c>
      <c r="G131" s="10"/>
    </row>
    <row r="132" customFormat="false" ht="12.8" hidden="false" customHeight="false" outlineLevel="0" collapsed="false">
      <c r="A132" s="11"/>
      <c r="B132" s="12" t="n">
        <v>2000</v>
      </c>
      <c r="C132" s="9" t="n">
        <v>36.763</v>
      </c>
      <c r="D132" s="9" t="n">
        <v>21.954</v>
      </c>
      <c r="E132" s="9" t="n">
        <v>14.809</v>
      </c>
      <c r="F132" s="9" t="n">
        <v>45.49</v>
      </c>
      <c r="G132" s="10"/>
    </row>
    <row r="133" customFormat="false" ht="12.8" hidden="false" customHeight="false" outlineLevel="0" collapsed="false">
      <c r="A133" s="11"/>
      <c r="B133" s="14"/>
      <c r="C133" s="9" t="n">
        <v>37.375</v>
      </c>
      <c r="D133" s="9" t="n">
        <v>22.322</v>
      </c>
      <c r="E133" s="9" t="n">
        <v>15.053</v>
      </c>
      <c r="F133" s="9" t="n">
        <v>47.02</v>
      </c>
      <c r="G133" s="10"/>
    </row>
    <row r="134" customFormat="false" ht="12.8" hidden="false" customHeight="false" outlineLevel="0" collapsed="false">
      <c r="A134" s="11"/>
      <c r="B134" s="13"/>
      <c r="C134" s="9" t="n">
        <v>38.058</v>
      </c>
      <c r="D134" s="9" t="n">
        <v>22.292</v>
      </c>
      <c r="E134" s="9" t="n">
        <v>15.766</v>
      </c>
      <c r="F134" s="9" t="n">
        <v>45.49</v>
      </c>
      <c r="G134" s="10"/>
    </row>
    <row r="135" customFormat="false" ht="12.8" hidden="false" customHeight="false" outlineLevel="0" collapsed="false">
      <c r="A135" s="11"/>
      <c r="B135" s="12" t="n">
        <v>4000</v>
      </c>
      <c r="C135" s="9" t="n">
        <v>74.454</v>
      </c>
      <c r="D135" s="9" t="n">
        <v>45.068</v>
      </c>
      <c r="E135" s="9" t="n">
        <v>29.386</v>
      </c>
      <c r="F135" s="9" t="n">
        <v>91.05</v>
      </c>
      <c r="G135" s="10"/>
    </row>
    <row r="136" customFormat="false" ht="12.8" hidden="false" customHeight="false" outlineLevel="0" collapsed="false">
      <c r="A136" s="11"/>
      <c r="B136" s="14"/>
      <c r="C136" s="9" t="n">
        <v>79.415</v>
      </c>
      <c r="D136" s="9" t="n">
        <v>48.142</v>
      </c>
      <c r="E136" s="9" t="n">
        <v>31.273</v>
      </c>
      <c r="F136" s="9" t="n">
        <v>90.85</v>
      </c>
      <c r="G136" s="10"/>
    </row>
    <row r="137" customFormat="false" ht="12.8" hidden="false" customHeight="false" outlineLevel="0" collapsed="false">
      <c r="A137" s="15"/>
      <c r="B137" s="13"/>
      <c r="C137" s="9" t="n">
        <v>80.934</v>
      </c>
      <c r="D137" s="9" t="n">
        <v>49.891</v>
      </c>
      <c r="E137" s="9" t="n">
        <v>30.953</v>
      </c>
      <c r="F137" s="9" t="n">
        <v>90.85</v>
      </c>
      <c r="G137" s="10"/>
    </row>
    <row r="138" customFormat="false" ht="12.8" hidden="false" customHeight="false" outlineLevel="0" collapsed="false">
      <c r="A138" s="16" t="s">
        <v>17</v>
      </c>
      <c r="B138" s="17"/>
      <c r="C138" s="18"/>
      <c r="D138" s="18"/>
      <c r="E138" s="18"/>
      <c r="F138" s="19"/>
      <c r="G138" s="20"/>
    </row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82" activeCellId="0" sqref="F182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4" t="s">
        <v>1</v>
      </c>
      <c r="B1" s="5" t="s">
        <v>0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16</v>
      </c>
    </row>
    <row r="2" customFormat="false" ht="12.8" hidden="false" customHeight="false" outlineLevel="0" collapsed="false">
      <c r="A2" s="21" t="n">
        <v>100</v>
      </c>
      <c r="B2" s="22" t="s">
        <v>6</v>
      </c>
      <c r="C2" s="9" t="n">
        <v>1.478</v>
      </c>
      <c r="D2" s="9" t="n">
        <v>1.193</v>
      </c>
      <c r="E2" s="9" t="n">
        <v>0.285</v>
      </c>
      <c r="F2" s="9" t="n">
        <v>1.77</v>
      </c>
      <c r="G2" s="10"/>
    </row>
    <row r="3" customFormat="false" ht="12.8" hidden="false" customHeight="false" outlineLevel="0" collapsed="false">
      <c r="A3" s="23"/>
      <c r="B3" s="24" t="s">
        <v>11</v>
      </c>
      <c r="C3" s="9" t="n">
        <v>1.615</v>
      </c>
      <c r="D3" s="9" t="n">
        <v>1.017</v>
      </c>
      <c r="E3" s="9" t="n">
        <v>0.598</v>
      </c>
      <c r="F3" s="9" t="n">
        <v>1.82</v>
      </c>
      <c r="G3" s="10"/>
    </row>
    <row r="4" customFormat="false" ht="12.8" hidden="false" customHeight="false" outlineLevel="0" collapsed="false">
      <c r="A4" s="23"/>
      <c r="B4" s="25"/>
      <c r="C4" s="9" t="n">
        <v>1.499</v>
      </c>
      <c r="D4" s="9" t="n">
        <v>1.017</v>
      </c>
      <c r="E4" s="9" t="n">
        <v>0.482</v>
      </c>
      <c r="F4" s="9" t="n">
        <v>1.8</v>
      </c>
      <c r="G4" s="10"/>
    </row>
    <row r="5" customFormat="false" ht="12.8" hidden="false" customHeight="false" outlineLevel="0" collapsed="false">
      <c r="A5" s="23"/>
      <c r="B5" s="22" t="s">
        <v>10</v>
      </c>
      <c r="C5" s="9" t="n">
        <v>1.934</v>
      </c>
      <c r="D5" s="9" t="n">
        <v>1.264</v>
      </c>
      <c r="E5" s="9" t="n">
        <v>0.67</v>
      </c>
      <c r="F5" s="9" t="n">
        <v>1.68</v>
      </c>
      <c r="G5" s="10"/>
    </row>
    <row r="6" customFormat="false" ht="12.8" hidden="false" customHeight="false" outlineLevel="0" collapsed="false">
      <c r="A6" s="23"/>
      <c r="B6" s="22" t="s">
        <v>15</v>
      </c>
      <c r="C6" s="9" t="n">
        <v>2.183</v>
      </c>
      <c r="D6" s="9" t="n">
        <v>0.792</v>
      </c>
      <c r="E6" s="9" t="n">
        <v>1.391</v>
      </c>
      <c r="F6" s="9" t="n">
        <v>2.86</v>
      </c>
      <c r="G6" s="10"/>
    </row>
    <row r="7" customFormat="false" ht="12.8" hidden="false" customHeight="false" outlineLevel="0" collapsed="false">
      <c r="A7" s="23"/>
      <c r="B7" s="24" t="s">
        <v>9</v>
      </c>
      <c r="C7" s="9" t="n">
        <v>1.688</v>
      </c>
      <c r="D7" s="9" t="n">
        <v>1.077</v>
      </c>
      <c r="E7" s="9" t="n">
        <v>0.611</v>
      </c>
      <c r="F7" s="9" t="n">
        <v>1.68</v>
      </c>
      <c r="G7" s="10"/>
    </row>
    <row r="8" customFormat="false" ht="12.8" hidden="false" customHeight="false" outlineLevel="0" collapsed="false">
      <c r="A8" s="23"/>
      <c r="B8" s="25"/>
      <c r="C8" s="9" t="n">
        <v>1.636</v>
      </c>
      <c r="D8" s="9" t="n">
        <v>0.941</v>
      </c>
      <c r="E8" s="9" t="n">
        <v>0.695</v>
      </c>
      <c r="F8" s="9" t="n">
        <v>1.68</v>
      </c>
      <c r="G8" s="10"/>
    </row>
    <row r="9" customFormat="false" ht="12.8" hidden="false" customHeight="false" outlineLevel="0" collapsed="false">
      <c r="A9" s="23"/>
      <c r="B9" s="24" t="s">
        <v>14</v>
      </c>
      <c r="C9" s="9" t="n">
        <v>1.764</v>
      </c>
      <c r="D9" s="9" t="n">
        <v>1.048</v>
      </c>
      <c r="E9" s="9" t="n">
        <v>0.716</v>
      </c>
      <c r="F9" s="9" t="n">
        <v>1.88</v>
      </c>
      <c r="G9" s="10"/>
    </row>
    <row r="10" customFormat="false" ht="12.8" hidden="false" customHeight="false" outlineLevel="0" collapsed="false">
      <c r="A10" s="23"/>
      <c r="B10" s="25"/>
      <c r="C10" s="9" t="n">
        <v>1.729</v>
      </c>
      <c r="D10" s="9" t="n">
        <v>1.079</v>
      </c>
      <c r="E10" s="9" t="n">
        <v>0.65</v>
      </c>
      <c r="F10" s="9" t="n">
        <v>1.88</v>
      </c>
      <c r="G10" s="10"/>
    </row>
    <row r="11" customFormat="false" ht="12.8" hidden="false" customHeight="false" outlineLevel="0" collapsed="false">
      <c r="A11" s="23"/>
      <c r="B11" s="22" t="s">
        <v>8</v>
      </c>
      <c r="C11" s="9" t="n">
        <v>1.479</v>
      </c>
      <c r="D11" s="9" t="n">
        <v>1.09</v>
      </c>
      <c r="E11" s="9" t="n">
        <v>0.389</v>
      </c>
      <c r="F11" s="9" t="n">
        <v>1.75</v>
      </c>
      <c r="G11" s="10"/>
    </row>
    <row r="12" customFormat="false" ht="12.8" hidden="false" customHeight="false" outlineLevel="0" collapsed="false">
      <c r="A12" s="23"/>
      <c r="B12" s="24" t="s">
        <v>13</v>
      </c>
      <c r="C12" s="9" t="n">
        <v>1.559</v>
      </c>
      <c r="D12" s="9" t="n">
        <v>1.145</v>
      </c>
      <c r="E12" s="9" t="n">
        <v>0.414</v>
      </c>
      <c r="F12" s="9" t="n">
        <v>1.8</v>
      </c>
      <c r="G12" s="10"/>
    </row>
    <row r="13" customFormat="false" ht="12.8" hidden="false" customHeight="false" outlineLevel="0" collapsed="false">
      <c r="A13" s="23"/>
      <c r="B13" s="26"/>
      <c r="C13" s="9" t="n">
        <v>1.568</v>
      </c>
      <c r="D13" s="9" t="n">
        <v>1.142</v>
      </c>
      <c r="E13" s="9" t="n">
        <v>0.426</v>
      </c>
      <c r="F13" s="9" t="n">
        <v>1.8</v>
      </c>
      <c r="G13" s="10"/>
    </row>
    <row r="14" customFormat="false" ht="12.8" hidden="false" customHeight="false" outlineLevel="0" collapsed="false">
      <c r="A14" s="23"/>
      <c r="B14" s="25"/>
      <c r="C14" s="9" t="n">
        <v>1.615</v>
      </c>
      <c r="D14" s="9" t="n">
        <v>1.06</v>
      </c>
      <c r="E14" s="9" t="n">
        <v>0.555</v>
      </c>
      <c r="F14" s="9" t="n">
        <v>1.82</v>
      </c>
      <c r="G14" s="10"/>
    </row>
    <row r="15" customFormat="false" ht="12.8" hidden="false" customHeight="false" outlineLevel="0" collapsed="false">
      <c r="A15" s="23"/>
      <c r="B15" s="24" t="s">
        <v>7</v>
      </c>
      <c r="C15" s="9" t="n">
        <v>1.705</v>
      </c>
      <c r="D15" s="9" t="n">
        <v>0.968</v>
      </c>
      <c r="E15" s="9" t="n">
        <v>0.737</v>
      </c>
      <c r="F15" s="9" t="n">
        <v>2.25</v>
      </c>
      <c r="G15" s="10"/>
    </row>
    <row r="16" customFormat="false" ht="12.8" hidden="false" customHeight="false" outlineLevel="0" collapsed="false">
      <c r="A16" s="23"/>
      <c r="B16" s="25"/>
      <c r="C16" s="9" t="n">
        <v>1.729</v>
      </c>
      <c r="D16" s="9" t="n">
        <v>0.978</v>
      </c>
      <c r="E16" s="9" t="n">
        <v>0.751</v>
      </c>
      <c r="F16" s="9" t="n">
        <v>2.26</v>
      </c>
      <c r="G16" s="10"/>
    </row>
    <row r="17" customFormat="false" ht="12.8" hidden="false" customHeight="false" outlineLevel="0" collapsed="false">
      <c r="A17" s="23"/>
      <c r="B17" s="24" t="s">
        <v>12</v>
      </c>
      <c r="C17" s="9" t="n">
        <v>1.898</v>
      </c>
      <c r="D17" s="9" t="n">
        <v>0.988</v>
      </c>
      <c r="E17" s="9" t="n">
        <v>0.91</v>
      </c>
      <c r="F17" s="9" t="n">
        <v>2.26</v>
      </c>
      <c r="G17" s="10"/>
    </row>
    <row r="18" customFormat="false" ht="12.8" hidden="false" customHeight="false" outlineLevel="0" collapsed="false">
      <c r="A18" s="27"/>
      <c r="B18" s="25"/>
      <c r="C18" s="9" t="n">
        <v>1.982</v>
      </c>
      <c r="D18" s="9" t="n">
        <v>1.081</v>
      </c>
      <c r="E18" s="9" t="n">
        <v>0.901</v>
      </c>
      <c r="F18" s="9" t="n">
        <v>2.32</v>
      </c>
      <c r="G18" s="10"/>
    </row>
    <row r="19" customFormat="false" ht="12.8" hidden="false" customHeight="false" outlineLevel="0" collapsed="false">
      <c r="A19" s="21" t="n">
        <v>250</v>
      </c>
      <c r="B19" s="22" t="s">
        <v>6</v>
      </c>
      <c r="C19" s="9" t="n">
        <v>3.479</v>
      </c>
      <c r="D19" s="9" t="n">
        <v>2.452</v>
      </c>
      <c r="E19" s="9" t="n">
        <v>1.027</v>
      </c>
      <c r="F19" s="9" t="n">
        <v>4.38</v>
      </c>
      <c r="G19" s="10"/>
    </row>
    <row r="20" customFormat="false" ht="12.8" hidden="false" customHeight="false" outlineLevel="0" collapsed="false">
      <c r="A20" s="23"/>
      <c r="B20" s="24" t="s">
        <v>11</v>
      </c>
      <c r="C20" s="9" t="n">
        <v>3.326</v>
      </c>
      <c r="D20" s="9" t="n">
        <v>2.2</v>
      </c>
      <c r="E20" s="9" t="n">
        <v>1.126</v>
      </c>
      <c r="F20" s="9" t="n">
        <v>4.5</v>
      </c>
      <c r="G20" s="10"/>
    </row>
    <row r="21" customFormat="false" ht="12.8" hidden="false" customHeight="false" outlineLevel="0" collapsed="false">
      <c r="A21" s="23"/>
      <c r="B21" s="25"/>
      <c r="C21" s="9" t="n">
        <v>3.341</v>
      </c>
      <c r="D21" s="9" t="n">
        <v>2.147</v>
      </c>
      <c r="E21" s="9" t="n">
        <v>1.194</v>
      </c>
      <c r="F21" s="9" t="n">
        <v>4.5</v>
      </c>
      <c r="G21" s="10"/>
    </row>
    <row r="22" customFormat="false" ht="12.8" hidden="false" customHeight="false" outlineLevel="0" collapsed="false">
      <c r="A22" s="23"/>
      <c r="B22" s="24" t="s">
        <v>10</v>
      </c>
      <c r="C22" s="9" t="n">
        <v>4.039</v>
      </c>
      <c r="D22" s="9" t="n">
        <v>2.285</v>
      </c>
      <c r="E22" s="9" t="n">
        <v>1.754</v>
      </c>
      <c r="F22" s="9" t="n">
        <v>4.16</v>
      </c>
      <c r="G22" s="10"/>
    </row>
    <row r="23" customFormat="false" ht="12.8" hidden="false" customHeight="false" outlineLevel="0" collapsed="false">
      <c r="A23" s="23"/>
      <c r="B23" s="26"/>
      <c r="C23" s="9" t="n">
        <v>4.088</v>
      </c>
      <c r="D23" s="9" t="n">
        <v>2.25</v>
      </c>
      <c r="E23" s="9" t="n">
        <v>1.838</v>
      </c>
      <c r="F23" s="9" t="n">
        <v>4.15</v>
      </c>
      <c r="G23" s="10"/>
    </row>
    <row r="24" customFormat="false" ht="12.8" hidden="false" customHeight="false" outlineLevel="0" collapsed="false">
      <c r="A24" s="23"/>
      <c r="B24" s="25"/>
      <c r="C24" s="9" t="n">
        <v>4.096</v>
      </c>
      <c r="D24" s="9" t="n">
        <v>2.33</v>
      </c>
      <c r="E24" s="9" t="n">
        <v>1.766</v>
      </c>
      <c r="F24" s="9" t="n">
        <v>4.16</v>
      </c>
      <c r="G24" s="10"/>
    </row>
    <row r="25" customFormat="false" ht="12.8" hidden="false" customHeight="false" outlineLevel="0" collapsed="false">
      <c r="A25" s="23"/>
      <c r="B25" s="24" t="s">
        <v>15</v>
      </c>
      <c r="C25" s="9" t="n">
        <v>5.256</v>
      </c>
      <c r="D25" s="9" t="n">
        <v>2.32</v>
      </c>
      <c r="E25" s="9" t="n">
        <v>2.936</v>
      </c>
      <c r="F25" s="9" t="n">
        <v>7.11</v>
      </c>
      <c r="G25" s="10"/>
    </row>
    <row r="26" customFormat="false" ht="12.8" hidden="false" customHeight="false" outlineLevel="0" collapsed="false">
      <c r="A26" s="23"/>
      <c r="B26" s="25"/>
      <c r="C26" s="9" t="n">
        <v>5.428</v>
      </c>
      <c r="D26" s="9" t="n">
        <v>2.302</v>
      </c>
      <c r="E26" s="9" t="n">
        <v>3.126</v>
      </c>
      <c r="F26" s="9" t="n">
        <v>7.1</v>
      </c>
      <c r="G26" s="10"/>
    </row>
    <row r="27" customFormat="false" ht="12.8" hidden="false" customHeight="false" outlineLevel="0" collapsed="false">
      <c r="A27" s="23"/>
      <c r="B27" s="24" t="s">
        <v>9</v>
      </c>
      <c r="C27" s="9" t="n">
        <v>3.555</v>
      </c>
      <c r="D27" s="9" t="n">
        <v>2.234</v>
      </c>
      <c r="E27" s="9" t="n">
        <v>1.321</v>
      </c>
      <c r="F27" s="9" t="n">
        <v>4.13</v>
      </c>
      <c r="G27" s="10"/>
    </row>
    <row r="28" customFormat="false" ht="12.8" hidden="false" customHeight="false" outlineLevel="0" collapsed="false">
      <c r="A28" s="23"/>
      <c r="B28" s="25"/>
      <c r="C28" s="9" t="n">
        <v>3.612</v>
      </c>
      <c r="D28" s="9" t="n">
        <v>2.385</v>
      </c>
      <c r="E28" s="9" t="n">
        <v>1.227</v>
      </c>
      <c r="F28" s="9" t="n">
        <v>4.13</v>
      </c>
      <c r="G28" s="10"/>
    </row>
    <row r="29" customFormat="false" ht="12.8" hidden="false" customHeight="false" outlineLevel="0" collapsed="false">
      <c r="A29" s="23"/>
      <c r="B29" s="24" t="s">
        <v>14</v>
      </c>
      <c r="C29" s="9" t="n">
        <v>3.79</v>
      </c>
      <c r="D29" s="9" t="n">
        <v>2.262</v>
      </c>
      <c r="E29" s="9" t="n">
        <v>1.528</v>
      </c>
      <c r="F29" s="9" t="n">
        <v>4.71</v>
      </c>
      <c r="G29" s="10"/>
    </row>
    <row r="30" customFormat="false" ht="12.8" hidden="false" customHeight="false" outlineLevel="0" collapsed="false">
      <c r="A30" s="23"/>
      <c r="B30" s="25"/>
      <c r="C30" s="9" t="n">
        <v>3.855</v>
      </c>
      <c r="D30" s="9" t="n">
        <v>2.285</v>
      </c>
      <c r="E30" s="9" t="n">
        <v>1.57</v>
      </c>
      <c r="F30" s="9" t="n">
        <v>4.71</v>
      </c>
      <c r="G30" s="10"/>
    </row>
    <row r="31" customFormat="false" ht="12.8" hidden="false" customHeight="false" outlineLevel="0" collapsed="false">
      <c r="A31" s="23"/>
      <c r="B31" s="22" t="s">
        <v>8</v>
      </c>
      <c r="C31" s="9" t="n">
        <v>3.321</v>
      </c>
      <c r="D31" s="9" t="n">
        <v>2.337</v>
      </c>
      <c r="E31" s="9" t="n">
        <v>0.984</v>
      </c>
      <c r="F31" s="9" t="n">
        <v>4.38</v>
      </c>
      <c r="G31" s="10"/>
    </row>
    <row r="32" customFormat="false" ht="12.8" hidden="false" customHeight="false" outlineLevel="0" collapsed="false">
      <c r="A32" s="23"/>
      <c r="B32" s="22" t="s">
        <v>13</v>
      </c>
      <c r="C32" s="9" t="n">
        <v>3.384</v>
      </c>
      <c r="D32" s="9" t="n">
        <v>2.528</v>
      </c>
      <c r="E32" s="9" t="n">
        <v>0.856</v>
      </c>
      <c r="F32" s="9" t="n">
        <v>4.38</v>
      </c>
      <c r="G32" s="10"/>
    </row>
    <row r="33" customFormat="false" ht="12.8" hidden="false" customHeight="false" outlineLevel="0" collapsed="false">
      <c r="A33" s="23"/>
      <c r="B33" s="22" t="s">
        <v>7</v>
      </c>
      <c r="C33" s="9" t="n">
        <v>4.322</v>
      </c>
      <c r="D33" s="9" t="n">
        <v>2.436</v>
      </c>
      <c r="E33" s="9" t="n">
        <v>1.886</v>
      </c>
      <c r="F33" s="9" t="n">
        <v>5.58</v>
      </c>
      <c r="G33" s="10"/>
    </row>
    <row r="34" customFormat="false" ht="12.8" hidden="false" customHeight="false" outlineLevel="0" collapsed="false">
      <c r="A34" s="23"/>
      <c r="B34" s="24" t="s">
        <v>12</v>
      </c>
      <c r="C34" s="9" t="n">
        <v>4.364</v>
      </c>
      <c r="D34" s="9" t="n">
        <v>2.513</v>
      </c>
      <c r="E34" s="9" t="n">
        <v>1.851</v>
      </c>
      <c r="F34" s="9" t="n">
        <v>5.9</v>
      </c>
      <c r="G34" s="10"/>
    </row>
    <row r="35" customFormat="false" ht="12.8" hidden="false" customHeight="false" outlineLevel="0" collapsed="false">
      <c r="A35" s="23"/>
      <c r="B35" s="26"/>
      <c r="C35" s="9" t="n">
        <v>4.484</v>
      </c>
      <c r="D35" s="9" t="n">
        <v>2.513</v>
      </c>
      <c r="E35" s="9" t="n">
        <v>1.971</v>
      </c>
      <c r="F35" s="9" t="n">
        <v>5.89</v>
      </c>
      <c r="G35" s="10"/>
    </row>
    <row r="36" customFormat="false" ht="12.8" hidden="false" customHeight="false" outlineLevel="0" collapsed="false">
      <c r="A36" s="27"/>
      <c r="B36" s="25"/>
      <c r="C36" s="9" t="n">
        <v>4.292</v>
      </c>
      <c r="D36" s="9" t="n">
        <v>2.476</v>
      </c>
      <c r="E36" s="9" t="n">
        <v>1.816</v>
      </c>
      <c r="F36" s="9" t="n">
        <v>5.71</v>
      </c>
      <c r="G36" s="10"/>
    </row>
    <row r="37" customFormat="false" ht="12.8" hidden="false" customHeight="false" outlineLevel="0" collapsed="false">
      <c r="A37" s="21" t="n">
        <v>500</v>
      </c>
      <c r="B37" s="24" t="s">
        <v>6</v>
      </c>
      <c r="C37" s="9" t="n">
        <v>6.534</v>
      </c>
      <c r="D37" s="9" t="n">
        <v>4.737</v>
      </c>
      <c r="E37" s="9" t="n">
        <v>1.797</v>
      </c>
      <c r="F37" s="9" t="n">
        <v>8.75</v>
      </c>
      <c r="G37" s="10"/>
    </row>
    <row r="38" customFormat="false" ht="12.8" hidden="false" customHeight="false" outlineLevel="0" collapsed="false">
      <c r="A38" s="23"/>
      <c r="B38" s="25"/>
      <c r="C38" s="9" t="n">
        <v>6.579</v>
      </c>
      <c r="D38" s="9" t="n">
        <v>4.859</v>
      </c>
      <c r="E38" s="9" t="n">
        <v>1.72</v>
      </c>
      <c r="F38" s="9" t="n">
        <v>8.75</v>
      </c>
      <c r="G38" s="10"/>
    </row>
    <row r="39" customFormat="false" ht="12.8" hidden="false" customHeight="false" outlineLevel="0" collapsed="false">
      <c r="A39" s="23"/>
      <c r="B39" s="22" t="s">
        <v>11</v>
      </c>
      <c r="C39" s="9" t="n">
        <v>6.825</v>
      </c>
      <c r="D39" s="9" t="n">
        <v>4.849</v>
      </c>
      <c r="E39" s="9" t="n">
        <v>1.976</v>
      </c>
      <c r="F39" s="9" t="n">
        <v>8.95</v>
      </c>
      <c r="G39" s="10"/>
    </row>
    <row r="40" customFormat="false" ht="12.8" hidden="false" customHeight="false" outlineLevel="0" collapsed="false">
      <c r="A40" s="23"/>
      <c r="B40" s="24" t="s">
        <v>10</v>
      </c>
      <c r="C40" s="9" t="n">
        <v>8.157</v>
      </c>
      <c r="D40" s="9" t="n">
        <v>4.53</v>
      </c>
      <c r="E40" s="9" t="n">
        <v>3.627</v>
      </c>
      <c r="F40" s="9" t="n">
        <v>8.3</v>
      </c>
      <c r="G40" s="10"/>
    </row>
    <row r="41" customFormat="false" ht="12.8" hidden="false" customHeight="false" outlineLevel="0" collapsed="false">
      <c r="A41" s="23"/>
      <c r="B41" s="26"/>
      <c r="C41" s="9" t="n">
        <v>8.214</v>
      </c>
      <c r="D41" s="9" t="n">
        <v>4.466</v>
      </c>
      <c r="E41" s="9" t="n">
        <v>3.748</v>
      </c>
      <c r="F41" s="9" t="n">
        <v>8.3</v>
      </c>
      <c r="G41" s="10"/>
    </row>
    <row r="42" customFormat="false" ht="12.8" hidden="false" customHeight="false" outlineLevel="0" collapsed="false">
      <c r="A42" s="23"/>
      <c r="B42" s="25"/>
      <c r="C42" s="9" t="n">
        <v>8.233</v>
      </c>
      <c r="D42" s="9" t="n">
        <v>4.718</v>
      </c>
      <c r="E42" s="9" t="n">
        <v>3.515</v>
      </c>
      <c r="F42" s="9" t="n">
        <v>8.29</v>
      </c>
      <c r="G42" s="10"/>
    </row>
    <row r="43" customFormat="false" ht="12.8" hidden="false" customHeight="false" outlineLevel="0" collapsed="false">
      <c r="A43" s="23"/>
      <c r="B43" s="24" t="s">
        <v>15</v>
      </c>
      <c r="C43" s="9" t="n">
        <v>10.378</v>
      </c>
      <c r="D43" s="9" t="n">
        <v>4.755</v>
      </c>
      <c r="E43" s="9" t="n">
        <v>5.623</v>
      </c>
      <c r="F43" s="9" t="n">
        <v>14.16</v>
      </c>
      <c r="G43" s="10"/>
    </row>
    <row r="44" customFormat="false" ht="12.8" hidden="false" customHeight="false" outlineLevel="0" collapsed="false">
      <c r="A44" s="23"/>
      <c r="B44" s="25"/>
      <c r="C44" s="9" t="n">
        <v>10.676</v>
      </c>
      <c r="D44" s="9" t="n">
        <v>4.929</v>
      </c>
      <c r="E44" s="9" t="n">
        <v>5.747</v>
      </c>
      <c r="F44" s="9" t="n">
        <v>14.17</v>
      </c>
      <c r="G44" s="10"/>
    </row>
    <row r="45" customFormat="false" ht="12.8" hidden="false" customHeight="false" outlineLevel="0" collapsed="false">
      <c r="A45" s="23"/>
      <c r="B45" s="22" t="s">
        <v>9</v>
      </c>
      <c r="C45" s="9" t="n">
        <v>7.201</v>
      </c>
      <c r="D45" s="9" t="n">
        <v>4.688</v>
      </c>
      <c r="E45" s="9" t="n">
        <v>2.513</v>
      </c>
      <c r="F45" s="9" t="n">
        <v>8.24</v>
      </c>
      <c r="G45" s="10"/>
    </row>
    <row r="46" customFormat="false" ht="12.8" hidden="false" customHeight="false" outlineLevel="0" collapsed="false">
      <c r="A46" s="23"/>
      <c r="B46" s="24" t="s">
        <v>14</v>
      </c>
      <c r="C46" s="9" t="n">
        <v>7.532</v>
      </c>
      <c r="D46" s="9" t="n">
        <v>5.055</v>
      </c>
      <c r="E46" s="9" t="n">
        <v>2.477</v>
      </c>
      <c r="F46" s="9" t="n">
        <v>9.38</v>
      </c>
      <c r="G46" s="10"/>
    </row>
    <row r="47" customFormat="false" ht="12.8" hidden="false" customHeight="false" outlineLevel="0" collapsed="false">
      <c r="A47" s="23"/>
      <c r="B47" s="25"/>
      <c r="C47" s="9" t="n">
        <v>7.547</v>
      </c>
      <c r="D47" s="9" t="n">
        <v>4.646</v>
      </c>
      <c r="E47" s="9" t="n">
        <v>2.901</v>
      </c>
      <c r="F47" s="9" t="n">
        <v>9.38</v>
      </c>
      <c r="G47" s="10"/>
    </row>
    <row r="48" customFormat="false" ht="12.8" hidden="false" customHeight="false" outlineLevel="0" collapsed="false">
      <c r="A48" s="23"/>
      <c r="B48" s="22" t="s">
        <v>8</v>
      </c>
      <c r="C48" s="9" t="n">
        <v>6.67</v>
      </c>
      <c r="D48" s="9" t="n">
        <v>4.751</v>
      </c>
      <c r="E48" s="9" t="n">
        <v>1.919</v>
      </c>
      <c r="F48" s="9" t="n">
        <v>8.75</v>
      </c>
      <c r="G48" s="10"/>
    </row>
    <row r="49" customFormat="false" ht="12.8" hidden="false" customHeight="false" outlineLevel="0" collapsed="false">
      <c r="A49" s="23"/>
      <c r="B49" s="24" t="s">
        <v>13</v>
      </c>
      <c r="C49" s="9" t="n">
        <v>6.661</v>
      </c>
      <c r="D49" s="9" t="n">
        <v>4.749</v>
      </c>
      <c r="E49" s="9" t="n">
        <v>1.912</v>
      </c>
      <c r="F49" s="9" t="n">
        <v>8.95</v>
      </c>
      <c r="G49" s="10"/>
    </row>
    <row r="50" customFormat="false" ht="12.8" hidden="false" customHeight="false" outlineLevel="0" collapsed="false">
      <c r="A50" s="23"/>
      <c r="B50" s="26"/>
      <c r="C50" s="9" t="n">
        <v>6.708</v>
      </c>
      <c r="D50" s="9" t="n">
        <v>4.484</v>
      </c>
      <c r="E50" s="9" t="n">
        <v>2.224</v>
      </c>
      <c r="F50" s="9" t="n">
        <v>8.97</v>
      </c>
      <c r="G50" s="10"/>
    </row>
    <row r="51" customFormat="false" ht="12.8" hidden="false" customHeight="false" outlineLevel="0" collapsed="false">
      <c r="A51" s="23"/>
      <c r="B51" s="25"/>
      <c r="C51" s="9" t="n">
        <v>6.977</v>
      </c>
      <c r="D51" s="9" t="n">
        <v>4.718</v>
      </c>
      <c r="E51" s="9" t="n">
        <v>2.259</v>
      </c>
      <c r="F51" s="9" t="n">
        <v>8.95</v>
      </c>
      <c r="G51" s="10"/>
    </row>
    <row r="52" customFormat="false" ht="12.8" hidden="false" customHeight="false" outlineLevel="0" collapsed="false">
      <c r="A52" s="23"/>
      <c r="B52" s="24" t="s">
        <v>7</v>
      </c>
      <c r="C52" s="9" t="n">
        <v>8.31</v>
      </c>
      <c r="D52" s="9" t="n">
        <v>4.62</v>
      </c>
      <c r="E52" s="9" t="n">
        <v>3.69</v>
      </c>
      <c r="F52" s="9" t="n">
        <v>11.14</v>
      </c>
      <c r="G52" s="10"/>
    </row>
    <row r="53" customFormat="false" ht="12.8" hidden="false" customHeight="false" outlineLevel="0" collapsed="false">
      <c r="A53" s="23"/>
      <c r="B53" s="25"/>
      <c r="C53" s="9" t="n">
        <v>8.457</v>
      </c>
      <c r="D53" s="9" t="n">
        <v>4.664</v>
      </c>
      <c r="E53" s="9" t="n">
        <v>3.793</v>
      </c>
      <c r="F53" s="9" t="n">
        <v>11.14</v>
      </c>
      <c r="G53" s="10"/>
    </row>
    <row r="54" customFormat="false" ht="12.8" hidden="false" customHeight="false" outlineLevel="0" collapsed="false">
      <c r="A54" s="23"/>
      <c r="B54" s="24" t="s">
        <v>12</v>
      </c>
      <c r="C54" s="9" t="n">
        <v>8.325</v>
      </c>
      <c r="D54" s="9" t="n">
        <v>4.588</v>
      </c>
      <c r="E54" s="9" t="n">
        <v>3.737</v>
      </c>
      <c r="F54" s="9" t="n">
        <v>11.37</v>
      </c>
      <c r="G54" s="10"/>
    </row>
    <row r="55" customFormat="false" ht="12.8" hidden="false" customHeight="false" outlineLevel="0" collapsed="false">
      <c r="A55" s="27"/>
      <c r="B55" s="25"/>
      <c r="C55" s="9" t="n">
        <v>8.841</v>
      </c>
      <c r="D55" s="9" t="n">
        <v>4.986</v>
      </c>
      <c r="E55" s="9" t="n">
        <v>3.855</v>
      </c>
      <c r="F55" s="9" t="n">
        <v>11.37</v>
      </c>
      <c r="G55" s="10"/>
    </row>
    <row r="56" customFormat="false" ht="12.8" hidden="false" customHeight="false" outlineLevel="0" collapsed="false">
      <c r="A56" s="21" t="n">
        <v>1000</v>
      </c>
      <c r="B56" s="24" t="s">
        <v>6</v>
      </c>
      <c r="C56" s="9" t="n">
        <v>13.425</v>
      </c>
      <c r="D56" s="9" t="n">
        <v>9.958</v>
      </c>
      <c r="E56" s="9" t="n">
        <v>3.467</v>
      </c>
      <c r="F56" s="9" t="n">
        <v>17.49</v>
      </c>
      <c r="G56" s="10"/>
    </row>
    <row r="57" customFormat="false" ht="12.8" hidden="false" customHeight="false" outlineLevel="0" collapsed="false">
      <c r="A57" s="23"/>
      <c r="B57" s="25"/>
      <c r="C57" s="9" t="n">
        <v>13.91</v>
      </c>
      <c r="D57" s="9" t="n">
        <v>10.501</v>
      </c>
      <c r="E57" s="9" t="n">
        <v>3.409</v>
      </c>
      <c r="F57" s="9" t="n">
        <v>17.49</v>
      </c>
      <c r="G57" s="10"/>
    </row>
    <row r="58" customFormat="false" ht="12.8" hidden="false" customHeight="false" outlineLevel="0" collapsed="false">
      <c r="A58" s="23"/>
      <c r="B58" s="24" t="s">
        <v>11</v>
      </c>
      <c r="C58" s="9" t="n">
        <v>14.288</v>
      </c>
      <c r="D58" s="9" t="n">
        <v>10.256</v>
      </c>
      <c r="E58" s="9" t="n">
        <v>4.032</v>
      </c>
      <c r="F58" s="9" t="n">
        <v>17.9</v>
      </c>
      <c r="G58" s="10"/>
    </row>
    <row r="59" customFormat="false" ht="12.8" hidden="false" customHeight="false" outlineLevel="0" collapsed="false">
      <c r="A59" s="23"/>
      <c r="B59" s="26"/>
      <c r="C59" s="9" t="n">
        <v>14.381</v>
      </c>
      <c r="D59" s="9" t="n">
        <v>9.857</v>
      </c>
      <c r="E59" s="9" t="n">
        <v>4.524</v>
      </c>
      <c r="F59" s="9" t="n">
        <v>17.9</v>
      </c>
      <c r="G59" s="10"/>
    </row>
    <row r="60" customFormat="false" ht="12.8" hidden="false" customHeight="false" outlineLevel="0" collapsed="false">
      <c r="A60" s="23"/>
      <c r="B60" s="25"/>
      <c r="C60" s="9" t="n">
        <v>14.663</v>
      </c>
      <c r="D60" s="9" t="n">
        <v>10.412</v>
      </c>
      <c r="E60" s="9" t="n">
        <v>4.251</v>
      </c>
      <c r="F60" s="9" t="n">
        <v>17.94</v>
      </c>
      <c r="G60" s="10"/>
    </row>
    <row r="61" customFormat="false" ht="12.8" hidden="false" customHeight="false" outlineLevel="0" collapsed="false">
      <c r="A61" s="23"/>
      <c r="B61" s="22" t="s">
        <v>10</v>
      </c>
      <c r="C61" s="9" t="n">
        <v>17.475</v>
      </c>
      <c r="D61" s="9" t="n">
        <v>10.309</v>
      </c>
      <c r="E61" s="9" t="n">
        <v>7.166</v>
      </c>
      <c r="F61" s="9" t="n">
        <v>16.58</v>
      </c>
      <c r="G61" s="10"/>
    </row>
    <row r="62" customFormat="false" ht="12.8" hidden="false" customHeight="false" outlineLevel="0" collapsed="false">
      <c r="A62" s="23"/>
      <c r="B62" s="24" t="s">
        <v>15</v>
      </c>
      <c r="C62" s="9" t="n">
        <v>21.913</v>
      </c>
      <c r="D62" s="9" t="n">
        <v>10.11</v>
      </c>
      <c r="E62" s="9" t="n">
        <v>11.803</v>
      </c>
      <c r="F62" s="9" t="n">
        <v>28.31</v>
      </c>
      <c r="G62" s="10"/>
    </row>
    <row r="63" customFormat="false" ht="12.8" hidden="false" customHeight="false" outlineLevel="0" collapsed="false">
      <c r="A63" s="23"/>
      <c r="B63" s="25"/>
      <c r="C63" s="9" t="n">
        <v>21.37</v>
      </c>
      <c r="D63" s="9" t="n">
        <v>9.968</v>
      </c>
      <c r="E63" s="9" t="n">
        <v>11.402</v>
      </c>
      <c r="F63" s="9" t="n">
        <v>28.36</v>
      </c>
      <c r="G63" s="10"/>
    </row>
    <row r="64" customFormat="false" ht="12.8" hidden="false" customHeight="false" outlineLevel="0" collapsed="false">
      <c r="A64" s="23"/>
      <c r="B64" s="24" t="s">
        <v>9</v>
      </c>
      <c r="C64" s="9" t="n">
        <v>14.431</v>
      </c>
      <c r="D64" s="9" t="n">
        <v>9.834</v>
      </c>
      <c r="E64" s="9" t="n">
        <v>4.597</v>
      </c>
      <c r="F64" s="9" t="n">
        <v>16.49</v>
      </c>
      <c r="G64" s="10"/>
    </row>
    <row r="65" customFormat="false" ht="12.8" hidden="false" customHeight="false" outlineLevel="0" collapsed="false">
      <c r="A65" s="23"/>
      <c r="B65" s="26"/>
      <c r="C65" s="9" t="n">
        <v>14.905</v>
      </c>
      <c r="D65" s="9" t="n">
        <v>10.146</v>
      </c>
      <c r="E65" s="9" t="n">
        <v>4.759</v>
      </c>
      <c r="F65" s="9" t="n">
        <v>16.45</v>
      </c>
      <c r="G65" s="10"/>
    </row>
    <row r="66" customFormat="false" ht="12.8" hidden="false" customHeight="false" outlineLevel="0" collapsed="false">
      <c r="A66" s="23"/>
      <c r="B66" s="25"/>
      <c r="C66" s="9" t="n">
        <v>15.083</v>
      </c>
      <c r="D66" s="9" t="n">
        <v>10.585</v>
      </c>
      <c r="E66" s="9" t="n">
        <v>4.498</v>
      </c>
      <c r="F66" s="9" t="n">
        <v>16.49</v>
      </c>
      <c r="G66" s="10"/>
    </row>
    <row r="67" customFormat="false" ht="12.8" hidden="false" customHeight="false" outlineLevel="0" collapsed="false">
      <c r="A67" s="23"/>
      <c r="B67" s="24" t="s">
        <v>14</v>
      </c>
      <c r="C67" s="9" t="n">
        <v>15.913</v>
      </c>
      <c r="D67" s="9" t="n">
        <v>10.379</v>
      </c>
      <c r="E67" s="9" t="n">
        <v>5.534</v>
      </c>
      <c r="F67" s="9" t="n">
        <v>18.72</v>
      </c>
      <c r="G67" s="10"/>
    </row>
    <row r="68" customFormat="false" ht="12.8" hidden="false" customHeight="false" outlineLevel="0" collapsed="false">
      <c r="A68" s="23"/>
      <c r="B68" s="26"/>
      <c r="C68" s="9" t="n">
        <v>16.325</v>
      </c>
      <c r="D68" s="9" t="n">
        <v>10.066</v>
      </c>
      <c r="E68" s="9" t="n">
        <v>6.259</v>
      </c>
      <c r="F68" s="9" t="n">
        <v>18.76</v>
      </c>
      <c r="G68" s="10"/>
    </row>
    <row r="69" customFormat="false" ht="12.8" hidden="false" customHeight="false" outlineLevel="0" collapsed="false">
      <c r="A69" s="23"/>
      <c r="B69" s="25"/>
      <c r="C69" s="9" t="n">
        <v>16.597</v>
      </c>
      <c r="D69" s="9" t="n">
        <v>10.163</v>
      </c>
      <c r="E69" s="9" t="n">
        <v>6.434</v>
      </c>
      <c r="F69" s="9" t="n">
        <v>18.75</v>
      </c>
      <c r="G69" s="10"/>
    </row>
    <row r="70" customFormat="false" ht="12.8" hidden="false" customHeight="false" outlineLevel="0" collapsed="false">
      <c r="A70" s="23"/>
      <c r="B70" s="24" t="s">
        <v>8</v>
      </c>
      <c r="C70" s="9" t="n">
        <v>13.531</v>
      </c>
      <c r="D70" s="9" t="n">
        <v>9.936</v>
      </c>
      <c r="E70" s="9" t="n">
        <v>3.595</v>
      </c>
      <c r="F70" s="9" t="n">
        <v>17.45</v>
      </c>
      <c r="G70" s="10"/>
    </row>
    <row r="71" customFormat="false" ht="12.8" hidden="false" customHeight="false" outlineLevel="0" collapsed="false">
      <c r="A71" s="23"/>
      <c r="B71" s="25"/>
      <c r="C71" s="9" t="n">
        <v>13.539</v>
      </c>
      <c r="D71" s="9" t="n">
        <v>9.597</v>
      </c>
      <c r="E71" s="9" t="n">
        <v>3.942</v>
      </c>
      <c r="F71" s="9" t="n">
        <v>17.45</v>
      </c>
      <c r="G71" s="10"/>
    </row>
    <row r="72" customFormat="false" ht="12.8" hidden="false" customHeight="false" outlineLevel="0" collapsed="false">
      <c r="A72" s="23"/>
      <c r="B72" s="24" t="s">
        <v>13</v>
      </c>
      <c r="C72" s="9" t="n">
        <v>14.618</v>
      </c>
      <c r="D72" s="9" t="n">
        <v>10.485</v>
      </c>
      <c r="E72" s="9" t="n">
        <v>4.133</v>
      </c>
      <c r="F72" s="9" t="n">
        <v>17.9</v>
      </c>
      <c r="G72" s="10"/>
    </row>
    <row r="73" customFormat="false" ht="12.8" hidden="false" customHeight="false" outlineLevel="0" collapsed="false">
      <c r="A73" s="23"/>
      <c r="B73" s="25"/>
      <c r="C73" s="9" t="n">
        <v>14.296</v>
      </c>
      <c r="D73" s="9" t="n">
        <v>9.903</v>
      </c>
      <c r="E73" s="9" t="n">
        <v>4.393</v>
      </c>
      <c r="F73" s="9" t="n">
        <v>17.91</v>
      </c>
      <c r="G73" s="10"/>
    </row>
    <row r="74" customFormat="false" ht="12.8" hidden="false" customHeight="false" outlineLevel="0" collapsed="false">
      <c r="A74" s="23"/>
      <c r="B74" s="24" t="s">
        <v>7</v>
      </c>
      <c r="C74" s="9" t="n">
        <v>16.561</v>
      </c>
      <c r="D74" s="9" t="n">
        <v>9.431</v>
      </c>
      <c r="E74" s="9" t="n">
        <v>7.13</v>
      </c>
      <c r="F74" s="9" t="n">
        <v>22.26</v>
      </c>
      <c r="G74" s="10"/>
    </row>
    <row r="75" customFormat="false" ht="12.8" hidden="false" customHeight="false" outlineLevel="0" collapsed="false">
      <c r="A75" s="23"/>
      <c r="B75" s="26"/>
      <c r="C75" s="9" t="n">
        <v>16.902</v>
      </c>
      <c r="D75" s="9" t="n">
        <v>9.715</v>
      </c>
      <c r="E75" s="9" t="n">
        <v>7.187</v>
      </c>
      <c r="F75" s="9" t="n">
        <v>22.26</v>
      </c>
      <c r="G75" s="10"/>
    </row>
    <row r="76" customFormat="false" ht="12.8" hidden="false" customHeight="false" outlineLevel="0" collapsed="false">
      <c r="A76" s="23"/>
      <c r="B76" s="25"/>
      <c r="C76" s="9" t="n">
        <v>17.189</v>
      </c>
      <c r="D76" s="9" t="n">
        <v>10.236</v>
      </c>
      <c r="E76" s="9" t="n">
        <v>6.953</v>
      </c>
      <c r="F76" s="9" t="n">
        <v>22.31</v>
      </c>
      <c r="G76" s="10"/>
    </row>
    <row r="77" customFormat="false" ht="12.8" hidden="false" customHeight="false" outlineLevel="0" collapsed="false">
      <c r="A77" s="23"/>
      <c r="B77" s="24" t="s">
        <v>12</v>
      </c>
      <c r="C77" s="9" t="n">
        <v>17.828</v>
      </c>
      <c r="D77" s="9" t="n">
        <v>10.51</v>
      </c>
      <c r="E77" s="9" t="n">
        <v>7.318</v>
      </c>
      <c r="F77" s="9" t="n">
        <v>22.72</v>
      </c>
      <c r="G77" s="10"/>
    </row>
    <row r="78" customFormat="false" ht="12.8" hidden="false" customHeight="false" outlineLevel="0" collapsed="false">
      <c r="A78" s="23"/>
      <c r="B78" s="26"/>
      <c r="C78" s="9" t="n">
        <v>18.122</v>
      </c>
      <c r="D78" s="9" t="n">
        <v>10.566</v>
      </c>
      <c r="E78" s="9" t="n">
        <v>7.556</v>
      </c>
      <c r="F78" s="9" t="n">
        <v>23.49</v>
      </c>
      <c r="G78" s="10"/>
    </row>
    <row r="79" customFormat="false" ht="12.8" hidden="false" customHeight="false" outlineLevel="0" collapsed="false">
      <c r="A79" s="27"/>
      <c r="B79" s="25"/>
      <c r="C79" s="9" t="n">
        <v>18.208</v>
      </c>
      <c r="D79" s="9" t="n">
        <v>10.813</v>
      </c>
      <c r="E79" s="9" t="n">
        <v>7.395</v>
      </c>
      <c r="F79" s="9" t="n">
        <v>22.72</v>
      </c>
      <c r="G79" s="10"/>
    </row>
    <row r="80" customFormat="false" ht="12.8" hidden="false" customHeight="false" outlineLevel="0" collapsed="false">
      <c r="A80" s="21" t="n">
        <v>2000</v>
      </c>
      <c r="B80" s="24" t="s">
        <v>6</v>
      </c>
      <c r="C80" s="9" t="n">
        <v>28.804</v>
      </c>
      <c r="D80" s="9" t="n">
        <v>21.329</v>
      </c>
      <c r="E80" s="9" t="n">
        <v>7.475</v>
      </c>
      <c r="F80" s="9" t="n">
        <v>35</v>
      </c>
      <c r="G80" s="10"/>
    </row>
    <row r="81" customFormat="false" ht="12.8" hidden="false" customHeight="false" outlineLevel="0" collapsed="false">
      <c r="A81" s="23"/>
      <c r="B81" s="26"/>
      <c r="C81" s="9" t="n">
        <v>30</v>
      </c>
      <c r="D81" s="9" t="n">
        <v>22.551</v>
      </c>
      <c r="E81" s="9" t="n">
        <v>7.449</v>
      </c>
      <c r="F81" s="9" t="n">
        <v>35</v>
      </c>
      <c r="G81" s="10"/>
    </row>
    <row r="82" customFormat="false" ht="12.8" hidden="false" customHeight="false" outlineLevel="0" collapsed="false">
      <c r="A82" s="23"/>
      <c r="B82" s="25"/>
      <c r="C82" s="9" t="n">
        <v>30.119</v>
      </c>
      <c r="D82" s="9" t="n">
        <v>21.646</v>
      </c>
      <c r="E82" s="9" t="n">
        <v>8.473</v>
      </c>
      <c r="F82" s="9" t="n">
        <v>34.91</v>
      </c>
      <c r="G82" s="10"/>
    </row>
    <row r="83" customFormat="false" ht="12.8" hidden="false" customHeight="false" outlineLevel="0" collapsed="false">
      <c r="A83" s="23"/>
      <c r="B83" s="24" t="s">
        <v>11</v>
      </c>
      <c r="C83" s="9" t="n">
        <v>30.182</v>
      </c>
      <c r="D83" s="9" t="n">
        <v>21.988</v>
      </c>
      <c r="E83" s="9" t="n">
        <v>8.494</v>
      </c>
      <c r="F83" s="9" t="n">
        <v>35.95</v>
      </c>
      <c r="G83" s="10"/>
    </row>
    <row r="84" customFormat="false" ht="12.8" hidden="false" customHeight="false" outlineLevel="0" collapsed="false">
      <c r="A84" s="23"/>
      <c r="B84" s="26"/>
      <c r="C84" s="9" t="n">
        <v>31.229</v>
      </c>
      <c r="D84" s="9" t="n">
        <v>22.416</v>
      </c>
      <c r="E84" s="9" t="n">
        <v>8.813</v>
      </c>
      <c r="F84" s="9" t="n">
        <v>35.95</v>
      </c>
      <c r="G84" s="10"/>
    </row>
    <row r="85" customFormat="false" ht="12.8" hidden="false" customHeight="false" outlineLevel="0" collapsed="false">
      <c r="A85" s="23"/>
      <c r="B85" s="25"/>
      <c r="C85" s="9" t="n">
        <v>31.3</v>
      </c>
      <c r="D85" s="9" t="n">
        <v>22.806</v>
      </c>
      <c r="E85" s="9" t="n">
        <v>8.494</v>
      </c>
      <c r="F85" s="9" t="n">
        <v>35.86</v>
      </c>
      <c r="G85" s="10"/>
    </row>
    <row r="86" customFormat="false" ht="12.8" hidden="false" customHeight="false" outlineLevel="0" collapsed="false">
      <c r="A86" s="23"/>
      <c r="B86" s="24" t="s">
        <v>10</v>
      </c>
      <c r="C86" s="9" t="n">
        <v>35.562</v>
      </c>
      <c r="D86" s="9" t="n">
        <v>20.894</v>
      </c>
      <c r="E86" s="9" t="n">
        <v>14.668</v>
      </c>
      <c r="F86" s="9" t="n">
        <v>33.19</v>
      </c>
      <c r="G86" s="10"/>
    </row>
    <row r="87" customFormat="false" ht="12.8" hidden="false" customHeight="false" outlineLevel="0" collapsed="false">
      <c r="A87" s="23"/>
      <c r="B87" s="26"/>
      <c r="C87" s="9" t="n">
        <v>36.544</v>
      </c>
      <c r="D87" s="9" t="n">
        <v>21.543</v>
      </c>
      <c r="E87" s="9" t="n">
        <v>15.01</v>
      </c>
      <c r="F87" s="9" t="n">
        <v>33.19</v>
      </c>
      <c r="G87" s="10"/>
    </row>
    <row r="88" customFormat="false" ht="12.8" hidden="false" customHeight="false" outlineLevel="0" collapsed="false">
      <c r="A88" s="23"/>
      <c r="B88" s="25"/>
      <c r="C88" s="9" t="n">
        <v>35.715</v>
      </c>
      <c r="D88" s="9" t="n">
        <v>21.496</v>
      </c>
      <c r="E88" s="9" t="n">
        <v>14.219</v>
      </c>
      <c r="F88" s="9" t="n">
        <v>33.19</v>
      </c>
      <c r="G88" s="10"/>
    </row>
    <row r="89" customFormat="false" ht="12.8" hidden="false" customHeight="false" outlineLevel="0" collapsed="false">
      <c r="A89" s="23"/>
      <c r="B89" s="24" t="s">
        <v>15</v>
      </c>
      <c r="C89" s="9" t="n">
        <v>45.237</v>
      </c>
      <c r="D89" s="9" t="n">
        <v>22.636</v>
      </c>
      <c r="E89" s="9" t="n">
        <v>22.601</v>
      </c>
      <c r="F89" s="9" t="n">
        <v>56.68</v>
      </c>
      <c r="G89" s="10"/>
    </row>
    <row r="90" customFormat="false" ht="12.8" hidden="false" customHeight="false" outlineLevel="0" collapsed="false">
      <c r="A90" s="23"/>
      <c r="B90" s="26"/>
      <c r="C90" s="9" t="n">
        <v>45.678</v>
      </c>
      <c r="D90" s="9" t="n">
        <v>22.852</v>
      </c>
      <c r="E90" s="9" t="n">
        <v>22.826</v>
      </c>
      <c r="F90" s="9" t="n">
        <v>56.69</v>
      </c>
      <c r="G90" s="10"/>
    </row>
    <row r="91" customFormat="false" ht="12.8" hidden="false" customHeight="false" outlineLevel="0" collapsed="false">
      <c r="A91" s="23"/>
      <c r="B91" s="25"/>
      <c r="C91" s="9" t="n">
        <v>47.175</v>
      </c>
      <c r="D91" s="9" t="n">
        <v>23.375</v>
      </c>
      <c r="E91" s="9" t="n">
        <v>23.8</v>
      </c>
      <c r="F91" s="9" t="n">
        <v>56.69</v>
      </c>
      <c r="G91" s="10"/>
    </row>
    <row r="92" customFormat="false" ht="12.8" hidden="false" customHeight="false" outlineLevel="0" collapsed="false">
      <c r="A92" s="23"/>
      <c r="B92" s="24" t="s">
        <v>9</v>
      </c>
      <c r="C92" s="9" t="n">
        <v>31.373</v>
      </c>
      <c r="D92" s="9" t="n">
        <v>21.811</v>
      </c>
      <c r="E92" s="9" t="n">
        <v>9.562</v>
      </c>
      <c r="F92" s="9" t="n">
        <v>32.92</v>
      </c>
      <c r="G92" s="10"/>
    </row>
    <row r="93" customFormat="false" ht="12.8" hidden="false" customHeight="false" outlineLevel="0" collapsed="false">
      <c r="A93" s="23"/>
      <c r="B93" s="26"/>
      <c r="C93" s="9" t="n">
        <v>31.844</v>
      </c>
      <c r="D93" s="9" t="n">
        <v>22.727</v>
      </c>
      <c r="E93" s="9" t="n">
        <v>9.117</v>
      </c>
      <c r="F93" s="9" t="n">
        <v>32.91</v>
      </c>
      <c r="G93" s="10"/>
    </row>
    <row r="94" customFormat="false" ht="12.8" hidden="false" customHeight="false" outlineLevel="0" collapsed="false">
      <c r="A94" s="23"/>
      <c r="B94" s="25"/>
      <c r="C94" s="9" t="n">
        <v>33.523</v>
      </c>
      <c r="D94" s="9" t="n">
        <v>21.422</v>
      </c>
      <c r="E94" s="9" t="n">
        <v>12.101</v>
      </c>
      <c r="F94" s="9" t="n">
        <v>32.92</v>
      </c>
      <c r="G94" s="10"/>
    </row>
    <row r="95" customFormat="false" ht="12.8" hidden="false" customHeight="false" outlineLevel="0" collapsed="false">
      <c r="A95" s="23"/>
      <c r="B95" s="24" t="s">
        <v>14</v>
      </c>
      <c r="C95" s="9" t="n">
        <v>31.986</v>
      </c>
      <c r="D95" s="9" t="n">
        <v>20.553</v>
      </c>
      <c r="E95" s="9" t="n">
        <v>11.433</v>
      </c>
      <c r="F95" s="9" t="n">
        <v>37.49</v>
      </c>
      <c r="G95" s="10"/>
    </row>
    <row r="96" customFormat="false" ht="12.8" hidden="false" customHeight="false" outlineLevel="0" collapsed="false">
      <c r="A96" s="23"/>
      <c r="B96" s="26"/>
      <c r="C96" s="9" t="n">
        <v>33.851</v>
      </c>
      <c r="D96" s="9" t="n">
        <v>21.998</v>
      </c>
      <c r="E96" s="9" t="n">
        <v>11.853</v>
      </c>
      <c r="F96" s="9" t="n">
        <v>37.49</v>
      </c>
      <c r="G96" s="10"/>
    </row>
    <row r="97" customFormat="false" ht="12.8" hidden="false" customHeight="false" outlineLevel="0" collapsed="false">
      <c r="A97" s="23"/>
      <c r="B97" s="25"/>
      <c r="C97" s="9" t="n">
        <v>35.874</v>
      </c>
      <c r="D97" s="9" t="n">
        <v>23.292</v>
      </c>
      <c r="E97" s="9" t="n">
        <v>12.582</v>
      </c>
      <c r="F97" s="9" t="n">
        <v>37.58</v>
      </c>
      <c r="G97" s="10"/>
    </row>
    <row r="98" customFormat="false" ht="12.8" hidden="false" customHeight="false" outlineLevel="0" collapsed="false">
      <c r="A98" s="23"/>
      <c r="B98" s="24" t="s">
        <v>8</v>
      </c>
      <c r="C98" s="9" t="n">
        <v>28.624</v>
      </c>
      <c r="D98" s="9" t="n">
        <v>20.972</v>
      </c>
      <c r="E98" s="9" t="n">
        <v>7.652</v>
      </c>
      <c r="F98" s="9" t="n">
        <v>35</v>
      </c>
      <c r="G98" s="10"/>
    </row>
    <row r="99" customFormat="false" ht="12.8" hidden="false" customHeight="false" outlineLevel="0" collapsed="false">
      <c r="A99" s="23"/>
      <c r="B99" s="26"/>
      <c r="C99" s="9" t="n">
        <v>29.97</v>
      </c>
      <c r="D99" s="9" t="n">
        <v>21.943</v>
      </c>
      <c r="E99" s="9" t="n">
        <v>8.027</v>
      </c>
      <c r="F99" s="9" t="n">
        <v>34.91</v>
      </c>
      <c r="G99" s="10"/>
    </row>
    <row r="100" customFormat="false" ht="12.8" hidden="false" customHeight="false" outlineLevel="0" collapsed="false">
      <c r="A100" s="23"/>
      <c r="B100" s="25"/>
      <c r="C100" s="9" t="n">
        <v>30.249</v>
      </c>
      <c r="D100" s="9" t="n">
        <v>22.056</v>
      </c>
      <c r="E100" s="9" t="n">
        <v>8.193</v>
      </c>
      <c r="F100" s="9" t="n">
        <v>34.92</v>
      </c>
      <c r="G100" s="10"/>
    </row>
    <row r="101" customFormat="false" ht="12.8" hidden="false" customHeight="false" outlineLevel="0" collapsed="false">
      <c r="A101" s="23"/>
      <c r="B101" s="24" t="s">
        <v>13</v>
      </c>
      <c r="C101" s="9" t="n">
        <v>29.243</v>
      </c>
      <c r="D101" s="9" t="n">
        <v>20.725</v>
      </c>
      <c r="E101" s="9" t="n">
        <v>8.518</v>
      </c>
      <c r="F101" s="9" t="n">
        <v>35.86</v>
      </c>
      <c r="G101" s="10"/>
    </row>
    <row r="102" customFormat="false" ht="12.8" hidden="false" customHeight="false" outlineLevel="0" collapsed="false">
      <c r="A102" s="23"/>
      <c r="B102" s="26"/>
      <c r="C102" s="9" t="n">
        <v>30.832</v>
      </c>
      <c r="D102" s="9" t="n">
        <v>22.442</v>
      </c>
      <c r="E102" s="9" t="n">
        <v>8.39</v>
      </c>
      <c r="F102" s="9" t="n">
        <v>35.86</v>
      </c>
      <c r="G102" s="10"/>
    </row>
    <row r="103" customFormat="false" ht="12.8" hidden="false" customHeight="false" outlineLevel="0" collapsed="false">
      <c r="A103" s="23"/>
      <c r="B103" s="25"/>
      <c r="C103" s="9" t="n">
        <v>31.494</v>
      </c>
      <c r="D103" s="9" t="n">
        <v>22.357</v>
      </c>
      <c r="E103" s="9" t="n">
        <v>9.137</v>
      </c>
      <c r="F103" s="9" t="n">
        <v>35.95</v>
      </c>
      <c r="G103" s="10"/>
    </row>
    <row r="104" customFormat="false" ht="12.8" hidden="false" customHeight="false" outlineLevel="0" collapsed="false">
      <c r="A104" s="23"/>
      <c r="B104" s="24" t="s">
        <v>7</v>
      </c>
      <c r="C104" s="9" t="n">
        <v>35.754</v>
      </c>
      <c r="D104" s="9" t="n">
        <v>21.509</v>
      </c>
      <c r="E104" s="9" t="n">
        <v>14.245</v>
      </c>
      <c r="F104" s="9" t="n">
        <v>44.63</v>
      </c>
      <c r="G104" s="10"/>
    </row>
    <row r="105" customFormat="false" ht="12.8" hidden="false" customHeight="false" outlineLevel="0" collapsed="false">
      <c r="A105" s="23"/>
      <c r="B105" s="25"/>
      <c r="C105" s="9" t="n">
        <v>35.901</v>
      </c>
      <c r="D105" s="9" t="n">
        <v>21.617</v>
      </c>
      <c r="E105" s="9" t="n">
        <v>14.284</v>
      </c>
      <c r="F105" s="9" t="n">
        <v>44.63</v>
      </c>
      <c r="G105" s="10"/>
    </row>
    <row r="106" customFormat="false" ht="12.8" hidden="false" customHeight="false" outlineLevel="0" collapsed="false">
      <c r="A106" s="23"/>
      <c r="B106" s="24" t="s">
        <v>12</v>
      </c>
      <c r="C106" s="9" t="n">
        <v>36.763</v>
      </c>
      <c r="D106" s="9" t="n">
        <v>21.954</v>
      </c>
      <c r="E106" s="9" t="n">
        <v>14.809</v>
      </c>
      <c r="F106" s="9" t="n">
        <v>45.49</v>
      </c>
      <c r="G106" s="10"/>
    </row>
    <row r="107" customFormat="false" ht="12.8" hidden="false" customHeight="false" outlineLevel="0" collapsed="false">
      <c r="A107" s="23"/>
      <c r="B107" s="26"/>
      <c r="C107" s="9" t="n">
        <v>37.375</v>
      </c>
      <c r="D107" s="9" t="n">
        <v>22.322</v>
      </c>
      <c r="E107" s="9" t="n">
        <v>15.053</v>
      </c>
      <c r="F107" s="9" t="n">
        <v>47.02</v>
      </c>
      <c r="G107" s="10"/>
    </row>
    <row r="108" customFormat="false" ht="12.8" hidden="false" customHeight="false" outlineLevel="0" collapsed="false">
      <c r="A108" s="27"/>
      <c r="B108" s="25"/>
      <c r="C108" s="9" t="n">
        <v>38.058</v>
      </c>
      <c r="D108" s="9" t="n">
        <v>22.292</v>
      </c>
      <c r="E108" s="9" t="n">
        <v>15.766</v>
      </c>
      <c r="F108" s="9" t="n">
        <v>45.49</v>
      </c>
      <c r="G108" s="10"/>
    </row>
    <row r="109" customFormat="false" ht="12.8" hidden="false" customHeight="false" outlineLevel="0" collapsed="false">
      <c r="A109" s="21" t="n">
        <v>4000</v>
      </c>
      <c r="B109" s="24" t="s">
        <v>6</v>
      </c>
      <c r="C109" s="9" t="n">
        <v>62.467</v>
      </c>
      <c r="D109" s="9" t="n">
        <v>46.501</v>
      </c>
      <c r="E109" s="9" t="n">
        <v>15.966</v>
      </c>
      <c r="F109" s="9" t="n">
        <v>69.8</v>
      </c>
      <c r="G109" s="10"/>
    </row>
    <row r="110" customFormat="false" ht="12.8" hidden="false" customHeight="false" outlineLevel="0" collapsed="false">
      <c r="A110" s="23"/>
      <c r="B110" s="26"/>
      <c r="C110" s="9" t="n">
        <v>67.037</v>
      </c>
      <c r="D110" s="9" t="n">
        <v>50.538</v>
      </c>
      <c r="E110" s="9" t="n">
        <v>16.499</v>
      </c>
      <c r="F110" s="9" t="n">
        <v>69.79</v>
      </c>
      <c r="G110" s="10"/>
    </row>
    <row r="111" customFormat="false" ht="12.8" hidden="false" customHeight="false" outlineLevel="0" collapsed="false">
      <c r="A111" s="23"/>
      <c r="B111" s="25"/>
      <c r="C111" s="9" t="n">
        <v>68.255</v>
      </c>
      <c r="D111" s="9" t="n">
        <v>52.782</v>
      </c>
      <c r="E111" s="9" t="n">
        <v>15.473</v>
      </c>
      <c r="F111" s="9" t="n">
        <v>69.61</v>
      </c>
      <c r="G111" s="10"/>
    </row>
    <row r="112" customFormat="false" ht="12.8" hidden="false" customHeight="false" outlineLevel="0" collapsed="false">
      <c r="A112" s="23"/>
      <c r="B112" s="24" t="s">
        <v>11</v>
      </c>
      <c r="C112" s="9" t="n">
        <v>65.339</v>
      </c>
      <c r="D112" s="9" t="n">
        <v>47.615</v>
      </c>
      <c r="E112" s="9" t="n">
        <v>17.724</v>
      </c>
      <c r="F112" s="9" t="n">
        <v>71.79</v>
      </c>
      <c r="G112" s="10"/>
    </row>
    <row r="113" customFormat="false" ht="12.8" hidden="false" customHeight="false" outlineLevel="0" collapsed="false">
      <c r="A113" s="23"/>
      <c r="B113" s="26"/>
      <c r="C113" s="9" t="n">
        <v>66.034</v>
      </c>
      <c r="D113" s="9" t="n">
        <v>48.133</v>
      </c>
      <c r="E113" s="9" t="n">
        <v>17.901</v>
      </c>
      <c r="F113" s="9" t="n">
        <v>71.79</v>
      </c>
      <c r="G113" s="10"/>
    </row>
    <row r="114" customFormat="false" ht="12.8" hidden="false" customHeight="false" outlineLevel="0" collapsed="false">
      <c r="A114" s="23"/>
      <c r="B114" s="25"/>
      <c r="C114" s="9" t="n">
        <v>66.349</v>
      </c>
      <c r="D114" s="9" t="n">
        <v>49.019</v>
      </c>
      <c r="E114" s="9" t="n">
        <v>17.33</v>
      </c>
      <c r="F114" s="9" t="n">
        <v>71.79</v>
      </c>
      <c r="G114" s="10"/>
    </row>
    <row r="115" customFormat="false" ht="12.8" hidden="false" customHeight="false" outlineLevel="0" collapsed="false">
      <c r="A115" s="23"/>
      <c r="B115" s="24" t="s">
        <v>10</v>
      </c>
      <c r="C115" s="9" t="n">
        <v>77.368</v>
      </c>
      <c r="D115" s="9" t="n">
        <v>47.73</v>
      </c>
      <c r="E115" s="9" t="n">
        <v>29.638</v>
      </c>
      <c r="F115" s="9" t="n">
        <v>66.18</v>
      </c>
      <c r="G115" s="10"/>
    </row>
    <row r="116" customFormat="false" ht="12.8" hidden="false" customHeight="false" outlineLevel="0" collapsed="false">
      <c r="A116" s="23"/>
      <c r="B116" s="25"/>
      <c r="C116" s="9" t="n">
        <v>77.963</v>
      </c>
      <c r="D116" s="9" t="n">
        <v>48.566</v>
      </c>
      <c r="E116" s="9" t="n">
        <v>29.397</v>
      </c>
      <c r="F116" s="9" t="n">
        <v>66.19</v>
      </c>
      <c r="G116" s="10"/>
    </row>
    <row r="117" customFormat="false" ht="12.8" hidden="false" customHeight="false" outlineLevel="0" collapsed="false">
      <c r="A117" s="23"/>
      <c r="B117" s="24" t="s">
        <v>15</v>
      </c>
      <c r="C117" s="9" t="n">
        <v>96.011</v>
      </c>
      <c r="D117" s="9" t="n">
        <v>48.165</v>
      </c>
      <c r="E117" s="9" t="n">
        <v>47.846</v>
      </c>
      <c r="F117" s="9" t="n">
        <v>113.44</v>
      </c>
      <c r="G117" s="10"/>
    </row>
    <row r="118" customFormat="false" ht="12.8" hidden="false" customHeight="false" outlineLevel="0" collapsed="false">
      <c r="A118" s="23"/>
      <c r="B118" s="26"/>
      <c r="C118" s="9" t="n">
        <v>96.366</v>
      </c>
      <c r="D118" s="9" t="n">
        <v>49.097</v>
      </c>
      <c r="E118" s="9" t="n">
        <v>47.269</v>
      </c>
      <c r="F118" s="9" t="n">
        <v>113.43</v>
      </c>
      <c r="G118" s="10"/>
    </row>
    <row r="119" customFormat="false" ht="12.8" hidden="false" customHeight="false" outlineLevel="0" collapsed="false">
      <c r="A119" s="23"/>
      <c r="B119" s="25"/>
      <c r="C119" s="9" t="n">
        <v>96.574</v>
      </c>
      <c r="D119" s="9" t="n">
        <v>47.809</v>
      </c>
      <c r="E119" s="9" t="n">
        <v>48.765</v>
      </c>
      <c r="F119" s="9" t="n">
        <v>113.43</v>
      </c>
      <c r="G119" s="10"/>
    </row>
    <row r="120" customFormat="false" ht="12.8" hidden="false" customHeight="false" outlineLevel="0" collapsed="false">
      <c r="A120" s="23"/>
      <c r="B120" s="24" t="s">
        <v>9</v>
      </c>
      <c r="C120" s="9" t="n">
        <v>65.988</v>
      </c>
      <c r="D120" s="9" t="n">
        <v>46.433</v>
      </c>
      <c r="E120" s="9" t="n">
        <v>19.555</v>
      </c>
      <c r="F120" s="9" t="n">
        <v>65.8</v>
      </c>
      <c r="G120" s="10"/>
    </row>
    <row r="121" customFormat="false" ht="12.8" hidden="false" customHeight="false" outlineLevel="0" collapsed="false">
      <c r="A121" s="23"/>
      <c r="B121" s="26"/>
      <c r="C121" s="9" t="n">
        <v>67.639</v>
      </c>
      <c r="D121" s="9" t="n">
        <v>47.995</v>
      </c>
      <c r="E121" s="9" t="n">
        <v>19.644</v>
      </c>
      <c r="F121" s="9" t="n">
        <v>65.8</v>
      </c>
      <c r="G121" s="10"/>
    </row>
    <row r="122" customFormat="false" ht="12.8" hidden="false" customHeight="false" outlineLevel="0" collapsed="false">
      <c r="A122" s="23"/>
      <c r="B122" s="25"/>
      <c r="C122" s="9" t="n">
        <v>68.117</v>
      </c>
      <c r="D122" s="9" t="n">
        <v>47.68</v>
      </c>
      <c r="E122" s="9" t="n">
        <v>20.437</v>
      </c>
      <c r="F122" s="9" t="n">
        <v>65.81</v>
      </c>
      <c r="G122" s="10"/>
    </row>
    <row r="123" customFormat="false" ht="12.8" hidden="false" customHeight="false" outlineLevel="0" collapsed="false">
      <c r="A123" s="23"/>
      <c r="B123" s="24" t="s">
        <v>14</v>
      </c>
      <c r="C123" s="9" t="n">
        <v>72.473</v>
      </c>
      <c r="D123" s="9" t="n">
        <v>47.571</v>
      </c>
      <c r="E123" s="9" t="n">
        <v>24.902</v>
      </c>
      <c r="F123" s="9" t="n">
        <v>75.05</v>
      </c>
      <c r="G123" s="10"/>
    </row>
    <row r="124" customFormat="false" ht="12.8" hidden="false" customHeight="false" outlineLevel="0" collapsed="false">
      <c r="A124" s="23"/>
      <c r="B124" s="26"/>
      <c r="C124" s="9" t="n">
        <v>72.635</v>
      </c>
      <c r="D124" s="9" t="n">
        <v>47.844</v>
      </c>
      <c r="E124" s="9" t="n">
        <v>24.791</v>
      </c>
      <c r="F124" s="9" t="n">
        <v>74.79</v>
      </c>
      <c r="G124" s="10"/>
    </row>
    <row r="125" customFormat="false" ht="12.8" hidden="false" customHeight="false" outlineLevel="0" collapsed="false">
      <c r="A125" s="23"/>
      <c r="B125" s="25"/>
      <c r="C125" s="9" t="n">
        <v>73.607</v>
      </c>
      <c r="D125" s="9" t="n">
        <v>48.513</v>
      </c>
      <c r="E125" s="9" t="n">
        <v>25.094</v>
      </c>
      <c r="F125" s="9" t="n">
        <v>74.97</v>
      </c>
      <c r="G125" s="10"/>
    </row>
    <row r="126" customFormat="false" ht="12.8" hidden="false" customHeight="false" outlineLevel="0" collapsed="false">
      <c r="A126" s="23"/>
      <c r="B126" s="24" t="s">
        <v>8</v>
      </c>
      <c r="C126" s="9" t="n">
        <v>58.1</v>
      </c>
      <c r="D126" s="9" t="n">
        <v>43.859</v>
      </c>
      <c r="E126" s="9" t="n">
        <v>14.241</v>
      </c>
      <c r="F126" s="9" t="n">
        <v>69.79</v>
      </c>
      <c r="G126" s="10"/>
    </row>
    <row r="127" customFormat="false" ht="12.8" hidden="false" customHeight="false" outlineLevel="0" collapsed="false">
      <c r="A127" s="23"/>
      <c r="B127" s="26"/>
      <c r="C127" s="9" t="n">
        <v>58.334</v>
      </c>
      <c r="D127" s="9" t="n">
        <v>43.542</v>
      </c>
      <c r="E127" s="9" t="n">
        <v>14.792</v>
      </c>
      <c r="F127" s="9" t="n">
        <v>69.61</v>
      </c>
      <c r="G127" s="10"/>
    </row>
    <row r="128" customFormat="false" ht="12.8" hidden="false" customHeight="false" outlineLevel="0" collapsed="false">
      <c r="A128" s="23"/>
      <c r="B128" s="25"/>
      <c r="C128" s="9" t="n">
        <v>62.524</v>
      </c>
      <c r="D128" s="9" t="n">
        <v>46.417</v>
      </c>
      <c r="E128" s="9" t="n">
        <v>16.107</v>
      </c>
      <c r="F128" s="9" t="n">
        <v>69.79</v>
      </c>
      <c r="G128" s="10"/>
    </row>
    <row r="129" customFormat="false" ht="12.8" hidden="false" customHeight="false" outlineLevel="0" collapsed="false">
      <c r="A129" s="23"/>
      <c r="B129" s="24" t="s">
        <v>13</v>
      </c>
      <c r="C129" s="9" t="n">
        <v>66.923</v>
      </c>
      <c r="D129" s="9" t="n">
        <v>47.462</v>
      </c>
      <c r="E129" s="9" t="n">
        <v>19.461</v>
      </c>
      <c r="F129" s="9" t="n">
        <v>71.79</v>
      </c>
      <c r="G129" s="10"/>
    </row>
    <row r="130" customFormat="false" ht="12.8" hidden="false" customHeight="false" outlineLevel="0" collapsed="false">
      <c r="A130" s="23"/>
      <c r="B130" s="26"/>
      <c r="C130" s="9" t="n">
        <v>67.999</v>
      </c>
      <c r="D130" s="9" t="n">
        <v>50.8</v>
      </c>
      <c r="E130" s="9" t="n">
        <v>17.199</v>
      </c>
      <c r="F130" s="9" t="n">
        <v>71.19</v>
      </c>
      <c r="G130" s="10"/>
    </row>
    <row r="131" customFormat="false" ht="12.8" hidden="false" customHeight="false" outlineLevel="0" collapsed="false">
      <c r="A131" s="23"/>
      <c r="B131" s="25"/>
      <c r="C131" s="9" t="n">
        <v>68.079</v>
      </c>
      <c r="D131" s="9" t="n">
        <v>49.483</v>
      </c>
      <c r="E131" s="9" t="n">
        <v>18.596</v>
      </c>
      <c r="F131" s="9" t="n">
        <v>71.78</v>
      </c>
      <c r="G131" s="10"/>
    </row>
    <row r="132" customFormat="false" ht="12.8" hidden="false" customHeight="false" outlineLevel="0" collapsed="false">
      <c r="A132" s="23"/>
      <c r="B132" s="24" t="s">
        <v>7</v>
      </c>
      <c r="C132" s="9" t="n">
        <v>70.824</v>
      </c>
      <c r="D132" s="9" t="n">
        <v>44.986</v>
      </c>
      <c r="E132" s="9" t="n">
        <v>20.885</v>
      </c>
      <c r="F132" s="9" t="n">
        <v>89.05</v>
      </c>
      <c r="G132" s="10"/>
    </row>
    <row r="133" customFormat="false" ht="12.8" hidden="false" customHeight="false" outlineLevel="0" collapsed="false">
      <c r="A133" s="23"/>
      <c r="B133" s="26"/>
      <c r="C133" s="9" t="n">
        <v>72.093</v>
      </c>
      <c r="D133" s="9" t="n">
        <v>45.661</v>
      </c>
      <c r="E133" s="9" t="n">
        <v>26.432</v>
      </c>
      <c r="F133" s="9" t="n">
        <v>89.05</v>
      </c>
      <c r="G133" s="10"/>
    </row>
    <row r="134" customFormat="false" ht="12.8" hidden="false" customHeight="false" outlineLevel="0" collapsed="false">
      <c r="A134" s="23"/>
      <c r="B134" s="25"/>
      <c r="C134" s="9" t="n">
        <v>75.239</v>
      </c>
      <c r="D134" s="9" t="n">
        <v>46.395</v>
      </c>
      <c r="E134" s="9" t="n">
        <v>28.844</v>
      </c>
      <c r="F134" s="9" t="n">
        <v>89.05</v>
      </c>
      <c r="G134" s="10"/>
    </row>
    <row r="135" customFormat="false" ht="12.8" hidden="false" customHeight="false" outlineLevel="0" collapsed="false">
      <c r="A135" s="23"/>
      <c r="B135" s="24" t="s">
        <v>12</v>
      </c>
      <c r="C135" s="9" t="n">
        <v>74.454</v>
      </c>
      <c r="D135" s="9" t="n">
        <v>45.068</v>
      </c>
      <c r="E135" s="9" t="n">
        <v>29.386</v>
      </c>
      <c r="F135" s="9" t="n">
        <v>91.05</v>
      </c>
      <c r="G135" s="10"/>
    </row>
    <row r="136" customFormat="false" ht="12.8" hidden="false" customHeight="false" outlineLevel="0" collapsed="false">
      <c r="A136" s="23"/>
      <c r="B136" s="26"/>
      <c r="C136" s="9" t="n">
        <v>79.415</v>
      </c>
      <c r="D136" s="9" t="n">
        <v>48.142</v>
      </c>
      <c r="E136" s="9" t="n">
        <v>31.273</v>
      </c>
      <c r="F136" s="9" t="n">
        <v>90.85</v>
      </c>
      <c r="G136" s="10"/>
    </row>
    <row r="137" customFormat="false" ht="12.8" hidden="false" customHeight="false" outlineLevel="0" collapsed="false">
      <c r="A137" s="27"/>
      <c r="B137" s="25"/>
      <c r="C137" s="9" t="n">
        <v>80.934</v>
      </c>
      <c r="D137" s="9" t="n">
        <v>49.891</v>
      </c>
      <c r="E137" s="9" t="n">
        <v>30.953</v>
      </c>
      <c r="F137" s="9" t="n">
        <v>90.85</v>
      </c>
      <c r="G137" s="10"/>
    </row>
    <row r="138" customFormat="false" ht="12.8" hidden="false" customHeight="false" outlineLevel="0" collapsed="false">
      <c r="A138" s="28" t="s">
        <v>17</v>
      </c>
      <c r="B138" s="29"/>
      <c r="C138" s="18"/>
      <c r="D138" s="18"/>
      <c r="E138" s="18"/>
      <c r="F138" s="19"/>
      <c r="G138" s="20"/>
    </row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81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E95" activeCellId="0" sqref="E9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29.71"/>
  </cols>
  <sheetData>
    <row r="1" customFormat="false" ht="12.8" hidden="false" customHeight="false" outlineLevel="0" collapsed="false">
      <c r="A1" s="30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1" t="s">
        <v>18</v>
      </c>
      <c r="H1" s="1" t="s">
        <v>19</v>
      </c>
      <c r="I1" s="1" t="s">
        <v>20</v>
      </c>
      <c r="J1" s="1" t="s">
        <v>21</v>
      </c>
    </row>
    <row r="2" customFormat="false" ht="12.8" hidden="false" customHeight="false" outlineLevel="0" collapsed="false">
      <c r="A2" s="32" t="s">
        <v>6</v>
      </c>
      <c r="B2" s="33" t="n">
        <v>100</v>
      </c>
      <c r="C2" s="34" t="n">
        <v>1.41</v>
      </c>
      <c r="D2" s="34" t="n">
        <v>0.948</v>
      </c>
      <c r="E2" s="34" t="n">
        <v>0.462</v>
      </c>
      <c r="F2" s="34" t="n">
        <v>1.77</v>
      </c>
      <c r="G2" s="3" t="n">
        <f aca="false">AVERAGE(C2:C4)</f>
        <v>1.45733333333333</v>
      </c>
      <c r="H2" s="3" t="n">
        <f aca="false">AVERAGE(D2:D4)</f>
        <v>1.013</v>
      </c>
      <c r="I2" s="3" t="n">
        <f aca="false">AVERAGE(E2:E4)</f>
        <v>0.444333333333333</v>
      </c>
      <c r="J2" s="3" t="n">
        <f aca="false">AVERAGE(F2:F4)</f>
        <v>1.77333333333333</v>
      </c>
    </row>
    <row r="3" customFormat="false" ht="12.8" hidden="false" customHeight="false" outlineLevel="0" collapsed="false">
      <c r="A3" s="35"/>
      <c r="B3" s="36"/>
      <c r="C3" s="34" t="n">
        <v>1.478</v>
      </c>
      <c r="D3" s="34" t="n">
        <v>1.193</v>
      </c>
      <c r="E3" s="34" t="n">
        <v>0.285</v>
      </c>
      <c r="F3" s="34" t="n">
        <v>1.77</v>
      </c>
    </row>
    <row r="4" customFormat="false" ht="12.8" hidden="false" customHeight="false" outlineLevel="0" collapsed="false">
      <c r="A4" s="35"/>
      <c r="B4" s="37"/>
      <c r="C4" s="34" t="n">
        <v>1.484</v>
      </c>
      <c r="D4" s="34" t="n">
        <v>0.898</v>
      </c>
      <c r="E4" s="34" t="n">
        <v>0.586</v>
      </c>
      <c r="F4" s="34" t="n">
        <v>1.78</v>
      </c>
    </row>
    <row r="5" customFormat="false" ht="12.8" hidden="false" customHeight="false" outlineLevel="0" collapsed="false">
      <c r="A5" s="35"/>
      <c r="B5" s="33" t="n">
        <v>250</v>
      </c>
      <c r="C5" s="34" t="n">
        <v>3.363</v>
      </c>
      <c r="D5" s="34" t="n">
        <v>2.339</v>
      </c>
      <c r="E5" s="34" t="n">
        <v>1.024</v>
      </c>
      <c r="F5" s="34" t="n">
        <v>4.38</v>
      </c>
      <c r="G5" s="3" t="n">
        <f aca="false">AVERAGE(C5:C7)</f>
        <v>3.40433333333333</v>
      </c>
      <c r="H5" s="3" t="n">
        <f aca="false">AVERAGE(D5:D7)</f>
        <v>2.39066666666667</v>
      </c>
      <c r="I5" s="3" t="n">
        <f aca="false">AVERAGE(E5:E7)</f>
        <v>1.01366666666667</v>
      </c>
      <c r="J5" s="3" t="n">
        <f aca="false">AVERAGE(F5:F7)</f>
        <v>4.37666666666667</v>
      </c>
    </row>
    <row r="6" customFormat="false" ht="12.8" hidden="false" customHeight="false" outlineLevel="0" collapsed="false">
      <c r="A6" s="35"/>
      <c r="B6" s="36"/>
      <c r="C6" s="34" t="n">
        <v>3.371</v>
      </c>
      <c r="D6" s="34" t="n">
        <v>2.381</v>
      </c>
      <c r="E6" s="34" t="n">
        <v>0.99</v>
      </c>
      <c r="F6" s="34" t="n">
        <v>4.37</v>
      </c>
    </row>
    <row r="7" customFormat="false" ht="12.8" hidden="false" customHeight="false" outlineLevel="0" collapsed="false">
      <c r="A7" s="35"/>
      <c r="B7" s="37"/>
      <c r="C7" s="34" t="n">
        <v>3.479</v>
      </c>
      <c r="D7" s="34" t="n">
        <v>2.452</v>
      </c>
      <c r="E7" s="34" t="n">
        <v>1.027</v>
      </c>
      <c r="F7" s="34" t="n">
        <v>4.38</v>
      </c>
    </row>
    <row r="8" customFormat="false" ht="12.8" hidden="false" customHeight="false" outlineLevel="0" collapsed="false">
      <c r="A8" s="35"/>
      <c r="B8" s="33" t="n">
        <v>500</v>
      </c>
      <c r="C8" s="34" t="n">
        <v>6.534</v>
      </c>
      <c r="D8" s="34" t="n">
        <v>4.737</v>
      </c>
      <c r="E8" s="34" t="n">
        <v>1.797</v>
      </c>
      <c r="F8" s="34" t="n">
        <v>8.75</v>
      </c>
      <c r="G8" s="3" t="n">
        <f aca="false">AVERAGE(C8:C10)</f>
        <v>6.56466666666667</v>
      </c>
      <c r="H8" s="3" t="n">
        <f aca="false">AVERAGE(D8:D10)</f>
        <v>4.81233333333333</v>
      </c>
      <c r="I8" s="3" t="n">
        <f aca="false">AVERAGE(E8:E10)</f>
        <v>1.75233333333333</v>
      </c>
      <c r="J8" s="3" t="n">
        <f aca="false">AVERAGE(F8:F10)</f>
        <v>8.75</v>
      </c>
    </row>
    <row r="9" customFormat="false" ht="12.8" hidden="false" customHeight="false" outlineLevel="0" collapsed="false">
      <c r="A9" s="35"/>
      <c r="B9" s="36"/>
      <c r="C9" s="34" t="n">
        <v>6.579</v>
      </c>
      <c r="D9" s="34" t="n">
        <v>4.859</v>
      </c>
      <c r="E9" s="34" t="n">
        <v>1.72</v>
      </c>
      <c r="F9" s="34" t="n">
        <v>8.75</v>
      </c>
    </row>
    <row r="10" customFormat="false" ht="12.8" hidden="false" customHeight="false" outlineLevel="0" collapsed="false">
      <c r="A10" s="35"/>
      <c r="B10" s="37"/>
      <c r="C10" s="34" t="n">
        <v>6.581</v>
      </c>
      <c r="D10" s="34" t="n">
        <v>4.841</v>
      </c>
      <c r="E10" s="34" t="n">
        <v>1.74</v>
      </c>
      <c r="F10" s="34" t="n">
        <v>8.75</v>
      </c>
    </row>
    <row r="11" customFormat="false" ht="12.8" hidden="false" customHeight="false" outlineLevel="0" collapsed="false">
      <c r="A11" s="35"/>
      <c r="B11" s="33" t="n">
        <v>1000</v>
      </c>
      <c r="C11" s="34" t="n">
        <v>13.009</v>
      </c>
      <c r="D11" s="34" t="n">
        <v>9.485</v>
      </c>
      <c r="E11" s="34" t="n">
        <v>3.524</v>
      </c>
      <c r="F11" s="34" t="n">
        <v>17.49</v>
      </c>
      <c r="G11" s="3" t="n">
        <f aca="false">AVERAGE(C11:C13)</f>
        <v>13.448</v>
      </c>
      <c r="H11" s="3" t="n">
        <f aca="false">AVERAGE(D11:D13)</f>
        <v>9.98133333333333</v>
      </c>
      <c r="I11" s="3" t="n">
        <f aca="false">AVERAGE(E11:E13)</f>
        <v>3.46666666666667</v>
      </c>
      <c r="J11" s="3" t="n">
        <f aca="false">AVERAGE(F11:F13)</f>
        <v>17.49</v>
      </c>
    </row>
    <row r="12" customFormat="false" ht="12.8" hidden="false" customHeight="false" outlineLevel="0" collapsed="false">
      <c r="A12" s="35"/>
      <c r="B12" s="36"/>
      <c r="C12" s="34" t="n">
        <v>13.425</v>
      </c>
      <c r="D12" s="34" t="n">
        <v>9.958</v>
      </c>
      <c r="E12" s="34" t="n">
        <v>3.467</v>
      </c>
      <c r="F12" s="34" t="n">
        <v>17.49</v>
      </c>
    </row>
    <row r="13" customFormat="false" ht="12.8" hidden="false" customHeight="false" outlineLevel="0" collapsed="false">
      <c r="A13" s="35"/>
      <c r="B13" s="37"/>
      <c r="C13" s="34" t="n">
        <v>13.91</v>
      </c>
      <c r="D13" s="34" t="n">
        <v>10.501</v>
      </c>
      <c r="E13" s="34" t="n">
        <v>3.409</v>
      </c>
      <c r="F13" s="34" t="n">
        <v>17.49</v>
      </c>
    </row>
    <row r="14" customFormat="false" ht="12.8" hidden="false" customHeight="false" outlineLevel="0" collapsed="false">
      <c r="A14" s="35"/>
      <c r="B14" s="33" t="n">
        <v>2000</v>
      </c>
      <c r="C14" s="34" t="n">
        <v>28.804</v>
      </c>
      <c r="D14" s="34" t="n">
        <v>21.329</v>
      </c>
      <c r="E14" s="34" t="n">
        <v>7.475</v>
      </c>
      <c r="F14" s="34" t="n">
        <v>35</v>
      </c>
      <c r="G14" s="3" t="n">
        <f aca="false">AVERAGE(C14:C16)</f>
        <v>29.641</v>
      </c>
      <c r="H14" s="3" t="n">
        <f aca="false">AVERAGE(D14:D16)</f>
        <v>21.842</v>
      </c>
      <c r="I14" s="3" t="n">
        <f aca="false">AVERAGE(E14:E16)</f>
        <v>7.799</v>
      </c>
      <c r="J14" s="3" t="n">
        <f aca="false">AVERAGE(F14:F16)</f>
        <v>34.97</v>
      </c>
    </row>
    <row r="15" customFormat="false" ht="12.8" hidden="false" customHeight="false" outlineLevel="0" collapsed="false">
      <c r="A15" s="35"/>
      <c r="B15" s="36"/>
      <c r="C15" s="34" t="n">
        <v>30</v>
      </c>
      <c r="D15" s="34" t="n">
        <v>22.551</v>
      </c>
      <c r="E15" s="34" t="n">
        <v>7.449</v>
      </c>
      <c r="F15" s="34" t="n">
        <v>35</v>
      </c>
    </row>
    <row r="16" customFormat="false" ht="12.8" hidden="false" customHeight="false" outlineLevel="0" collapsed="false">
      <c r="A16" s="35"/>
      <c r="B16" s="37"/>
      <c r="C16" s="34" t="n">
        <v>30.119</v>
      </c>
      <c r="D16" s="34" t="n">
        <v>21.646</v>
      </c>
      <c r="E16" s="34" t="n">
        <v>8.473</v>
      </c>
      <c r="F16" s="34" t="n">
        <v>34.91</v>
      </c>
    </row>
    <row r="17" customFormat="false" ht="12.8" hidden="false" customHeight="false" outlineLevel="0" collapsed="false">
      <c r="A17" s="35"/>
      <c r="B17" s="33" t="n">
        <v>4000</v>
      </c>
      <c r="C17" s="34" t="n">
        <v>62.467</v>
      </c>
      <c r="D17" s="34" t="n">
        <v>46.501</v>
      </c>
      <c r="E17" s="34" t="n">
        <v>15.966</v>
      </c>
      <c r="F17" s="34" t="n">
        <v>69.8</v>
      </c>
      <c r="G17" s="3" t="n">
        <f aca="false">AVERAGE(C17:C19)</f>
        <v>65.9196666666667</v>
      </c>
      <c r="H17" s="3" t="n">
        <f aca="false">AVERAGE(D17:D19)</f>
        <v>49.9403333333333</v>
      </c>
      <c r="I17" s="3" t="n">
        <f aca="false">AVERAGE(E17:E19)</f>
        <v>15.9793333333333</v>
      </c>
      <c r="J17" s="3" t="n">
        <f aca="false">AVERAGE(F17:F19)</f>
        <v>69.7333333333333</v>
      </c>
    </row>
    <row r="18" customFormat="false" ht="12.8" hidden="false" customHeight="false" outlineLevel="0" collapsed="false">
      <c r="A18" s="35"/>
      <c r="B18" s="36"/>
      <c r="C18" s="34" t="n">
        <v>67.037</v>
      </c>
      <c r="D18" s="34" t="n">
        <v>50.538</v>
      </c>
      <c r="E18" s="34" t="n">
        <v>16.499</v>
      </c>
      <c r="F18" s="34" t="n">
        <v>69.79</v>
      </c>
    </row>
    <row r="19" customFormat="false" ht="12.8" hidden="false" customHeight="false" outlineLevel="0" collapsed="false">
      <c r="A19" s="38"/>
      <c r="B19" s="37"/>
      <c r="C19" s="34" t="n">
        <v>68.255</v>
      </c>
      <c r="D19" s="34" t="n">
        <v>52.782</v>
      </c>
      <c r="E19" s="34" t="n">
        <v>15.473</v>
      </c>
      <c r="F19" s="34" t="n">
        <v>69.61</v>
      </c>
    </row>
    <row r="20" customFormat="false" ht="12.8" hidden="false" customHeight="false" outlineLevel="0" collapsed="false">
      <c r="A20" s="32" t="s">
        <v>11</v>
      </c>
      <c r="B20" s="33" t="n">
        <v>100</v>
      </c>
      <c r="C20" s="34" t="n">
        <v>1.5</v>
      </c>
      <c r="D20" s="34" t="n">
        <v>1.043</v>
      </c>
      <c r="E20" s="34" t="n">
        <v>0.457</v>
      </c>
      <c r="F20" s="34" t="n">
        <v>1.8</v>
      </c>
      <c r="G20" s="3" t="n">
        <f aca="false">AVERAGE(C20:C22)</f>
        <v>1.56833333333333</v>
      </c>
      <c r="H20" s="3" t="n">
        <f aca="false">AVERAGE(D20:D22)</f>
        <v>1.028</v>
      </c>
      <c r="I20" s="3" t="n">
        <f aca="false">AVERAGE(E20:E22)</f>
        <v>0.540333333333333</v>
      </c>
      <c r="J20" s="3" t="n">
        <f aca="false">AVERAGE(F20:F22)</f>
        <v>1.81333333333333</v>
      </c>
    </row>
    <row r="21" customFormat="false" ht="12.8" hidden="false" customHeight="false" outlineLevel="0" collapsed="false">
      <c r="A21" s="35"/>
      <c r="B21" s="36"/>
      <c r="C21" s="34" t="n">
        <v>1.59</v>
      </c>
      <c r="D21" s="34" t="n">
        <v>1.024</v>
      </c>
      <c r="E21" s="34" t="n">
        <v>0.566</v>
      </c>
      <c r="F21" s="34" t="n">
        <v>1.82</v>
      </c>
    </row>
    <row r="22" customFormat="false" ht="12.8" hidden="false" customHeight="false" outlineLevel="0" collapsed="false">
      <c r="A22" s="35"/>
      <c r="B22" s="36"/>
      <c r="C22" s="34" t="n">
        <v>1.615</v>
      </c>
      <c r="D22" s="34" t="n">
        <v>1.017</v>
      </c>
      <c r="E22" s="34" t="n">
        <v>0.598</v>
      </c>
      <c r="F22" s="34" t="n">
        <v>1.82</v>
      </c>
    </row>
    <row r="23" customFormat="false" ht="12.8" hidden="false" customHeight="false" outlineLevel="0" collapsed="false">
      <c r="A23" s="35"/>
      <c r="B23" s="33" t="n">
        <v>250</v>
      </c>
      <c r="C23" s="34" t="n">
        <v>3.326</v>
      </c>
      <c r="D23" s="34" t="n">
        <v>2.2</v>
      </c>
      <c r="E23" s="34" t="n">
        <v>1.126</v>
      </c>
      <c r="F23" s="34" t="n">
        <v>4.5</v>
      </c>
      <c r="G23" s="3" t="n">
        <f aca="false">AVERAGE(C23:C25)</f>
        <v>3.37366666666667</v>
      </c>
      <c r="H23" s="3" t="n">
        <f aca="false">AVERAGE(D23:D25)</f>
        <v>2.18333333333333</v>
      </c>
      <c r="I23" s="3" t="n">
        <f aca="false">AVERAGE(E23:E25)</f>
        <v>1.19033333333333</v>
      </c>
      <c r="J23" s="3" t="n">
        <f aca="false">AVERAGE(F23:F25)</f>
        <v>4.50333333333333</v>
      </c>
    </row>
    <row r="24" customFormat="false" ht="12.8" hidden="false" customHeight="false" outlineLevel="0" collapsed="false">
      <c r="A24" s="35"/>
      <c r="B24" s="36"/>
      <c r="C24" s="34" t="n">
        <v>3.341</v>
      </c>
      <c r="D24" s="34" t="n">
        <v>2.147</v>
      </c>
      <c r="E24" s="34" t="n">
        <v>1.194</v>
      </c>
      <c r="F24" s="34" t="n">
        <v>4.5</v>
      </c>
    </row>
    <row r="25" customFormat="false" ht="12.8" hidden="false" customHeight="false" outlineLevel="0" collapsed="false">
      <c r="A25" s="35"/>
      <c r="B25" s="37"/>
      <c r="C25" s="34" t="n">
        <v>3.454</v>
      </c>
      <c r="D25" s="34" t="n">
        <v>2.203</v>
      </c>
      <c r="E25" s="34" t="n">
        <v>1.251</v>
      </c>
      <c r="F25" s="34" t="n">
        <v>4.51</v>
      </c>
    </row>
    <row r="26" customFormat="false" ht="12.8" hidden="false" customHeight="false" outlineLevel="0" collapsed="false">
      <c r="A26" s="35"/>
      <c r="B26" s="33" t="n">
        <v>500</v>
      </c>
      <c r="C26" s="34" t="n">
        <v>6.697</v>
      </c>
      <c r="D26" s="34" t="n">
        <v>4.743</v>
      </c>
      <c r="E26" s="34" t="n">
        <v>1.954</v>
      </c>
      <c r="F26" s="34" t="n">
        <v>8.96</v>
      </c>
      <c r="G26" s="3" t="n">
        <f aca="false">AVERAGE(C26:C28)</f>
        <v>6.741</v>
      </c>
      <c r="H26" s="3" t="n">
        <f aca="false">AVERAGE(D26:D28)</f>
        <v>4.68866666666667</v>
      </c>
      <c r="I26" s="3" t="n">
        <f aca="false">AVERAGE(E26:E28)</f>
        <v>2.05233333333333</v>
      </c>
      <c r="J26" s="3" t="n">
        <f aca="false">AVERAGE(F26:F28)</f>
        <v>8.95666666666667</v>
      </c>
    </row>
    <row r="27" customFormat="false" ht="12.8" hidden="false" customHeight="false" outlineLevel="0" collapsed="false">
      <c r="A27" s="35"/>
      <c r="B27" s="36"/>
      <c r="C27" s="34" t="n">
        <v>6.701</v>
      </c>
      <c r="D27" s="34" t="n">
        <v>4.474</v>
      </c>
      <c r="E27" s="34" t="n">
        <v>2.227</v>
      </c>
      <c r="F27" s="34" t="n">
        <v>8.96</v>
      </c>
    </row>
    <row r="28" customFormat="false" ht="12.8" hidden="false" customHeight="false" outlineLevel="0" collapsed="false">
      <c r="A28" s="35"/>
      <c r="B28" s="37"/>
      <c r="C28" s="34" t="n">
        <v>6.825</v>
      </c>
      <c r="D28" s="34" t="n">
        <v>4.849</v>
      </c>
      <c r="E28" s="34" t="n">
        <v>1.976</v>
      </c>
      <c r="F28" s="34" t="n">
        <v>8.95</v>
      </c>
    </row>
    <row r="29" customFormat="false" ht="12.8" hidden="false" customHeight="false" outlineLevel="0" collapsed="false">
      <c r="A29" s="35"/>
      <c r="B29" s="33" t="n">
        <v>1000</v>
      </c>
      <c r="C29" s="34" t="n">
        <v>14.288</v>
      </c>
      <c r="D29" s="34" t="n">
        <v>10.256</v>
      </c>
      <c r="E29" s="34" t="n">
        <v>4.032</v>
      </c>
      <c r="F29" s="34" t="n">
        <v>17.9</v>
      </c>
      <c r="G29" s="3" t="n">
        <f aca="false">AVERAGE(C29:C31)</f>
        <v>14.444</v>
      </c>
      <c r="H29" s="3" t="n">
        <f aca="false">AVERAGE(D29:D31)</f>
        <v>10.175</v>
      </c>
      <c r="I29" s="3" t="n">
        <f aca="false">AVERAGE(E29:E31)</f>
        <v>4.269</v>
      </c>
      <c r="J29" s="3" t="n">
        <f aca="false">AVERAGE(F29:F31)</f>
        <v>17.9133333333333</v>
      </c>
    </row>
    <row r="30" customFormat="false" ht="12.8" hidden="false" customHeight="false" outlineLevel="0" collapsed="false">
      <c r="A30" s="35"/>
      <c r="B30" s="36"/>
      <c r="C30" s="34" t="n">
        <v>14.381</v>
      </c>
      <c r="D30" s="34" t="n">
        <v>9.857</v>
      </c>
      <c r="E30" s="34" t="n">
        <v>4.524</v>
      </c>
      <c r="F30" s="34" t="n">
        <v>17.9</v>
      </c>
    </row>
    <row r="31" customFormat="false" ht="12.8" hidden="false" customHeight="false" outlineLevel="0" collapsed="false">
      <c r="A31" s="35"/>
      <c r="B31" s="37"/>
      <c r="C31" s="34" t="n">
        <v>14.663</v>
      </c>
      <c r="D31" s="34" t="n">
        <v>10.412</v>
      </c>
      <c r="E31" s="34" t="n">
        <v>4.251</v>
      </c>
      <c r="F31" s="34" t="n">
        <v>17.94</v>
      </c>
    </row>
    <row r="32" customFormat="false" ht="12.8" hidden="false" customHeight="false" outlineLevel="0" collapsed="false">
      <c r="A32" s="35"/>
      <c r="B32" s="33" t="n">
        <v>2000</v>
      </c>
      <c r="C32" s="34" t="n">
        <v>30.182</v>
      </c>
      <c r="D32" s="34" t="n">
        <v>21.988</v>
      </c>
      <c r="E32" s="34" t="n">
        <v>8.494</v>
      </c>
      <c r="F32" s="34" t="n">
        <v>35.95</v>
      </c>
      <c r="G32" s="3" t="n">
        <f aca="false">AVERAGE(C32:C34)</f>
        <v>30.9036666666667</v>
      </c>
      <c r="H32" s="3" t="n">
        <f aca="false">AVERAGE(D32:D34)</f>
        <v>22.4033333333333</v>
      </c>
      <c r="I32" s="3" t="n">
        <f aca="false">AVERAGE(E32:E34)</f>
        <v>8.60033333333333</v>
      </c>
      <c r="J32" s="3" t="n">
        <f aca="false">AVERAGE(F32:F34)</f>
        <v>35.92</v>
      </c>
    </row>
    <row r="33" customFormat="false" ht="12.8" hidden="false" customHeight="false" outlineLevel="0" collapsed="false">
      <c r="A33" s="35"/>
      <c r="B33" s="36"/>
      <c r="C33" s="34" t="n">
        <v>31.229</v>
      </c>
      <c r="D33" s="34" t="n">
        <v>22.416</v>
      </c>
      <c r="E33" s="34" t="n">
        <v>8.813</v>
      </c>
      <c r="F33" s="34" t="n">
        <v>35.95</v>
      </c>
    </row>
    <row r="34" customFormat="false" ht="12.8" hidden="false" customHeight="false" outlineLevel="0" collapsed="false">
      <c r="A34" s="35"/>
      <c r="B34" s="37"/>
      <c r="C34" s="34" t="n">
        <v>31.3</v>
      </c>
      <c r="D34" s="34" t="n">
        <v>22.806</v>
      </c>
      <c r="E34" s="34" t="n">
        <v>8.494</v>
      </c>
      <c r="F34" s="34" t="n">
        <v>35.86</v>
      </c>
    </row>
    <row r="35" customFormat="false" ht="12.8" hidden="false" customHeight="false" outlineLevel="0" collapsed="false">
      <c r="A35" s="35"/>
      <c r="B35" s="33" t="n">
        <v>4000</v>
      </c>
      <c r="C35" s="34" t="n">
        <v>65.339</v>
      </c>
      <c r="D35" s="34" t="n">
        <v>47.615</v>
      </c>
      <c r="E35" s="34" t="n">
        <v>17.724</v>
      </c>
      <c r="F35" s="34" t="n">
        <v>71.79</v>
      </c>
      <c r="G35" s="3" t="n">
        <f aca="false">AVERAGE(C35:C37)</f>
        <v>65.9073333333333</v>
      </c>
      <c r="H35" s="3" t="n">
        <f aca="false">AVERAGE(D35:D37)</f>
        <v>48.2556666666667</v>
      </c>
      <c r="I35" s="3" t="n">
        <f aca="false">AVERAGE(E35:E37)</f>
        <v>17.6516666666667</v>
      </c>
      <c r="J35" s="3" t="n">
        <f aca="false">AVERAGE(F35:F37)</f>
        <v>71.79</v>
      </c>
    </row>
    <row r="36" customFormat="false" ht="12.8" hidden="false" customHeight="false" outlineLevel="0" collapsed="false">
      <c r="A36" s="35"/>
      <c r="B36" s="36"/>
      <c r="C36" s="34" t="n">
        <v>66.034</v>
      </c>
      <c r="D36" s="34" t="n">
        <v>48.133</v>
      </c>
      <c r="E36" s="34" t="n">
        <v>17.901</v>
      </c>
      <c r="F36" s="34" t="n">
        <v>71.79</v>
      </c>
    </row>
    <row r="37" customFormat="false" ht="12.8" hidden="false" customHeight="false" outlineLevel="0" collapsed="false">
      <c r="A37" s="38"/>
      <c r="B37" s="37"/>
      <c r="C37" s="34" t="n">
        <v>66.349</v>
      </c>
      <c r="D37" s="34" t="n">
        <v>49.019</v>
      </c>
      <c r="E37" s="34" t="n">
        <v>17.33</v>
      </c>
      <c r="F37" s="34" t="n">
        <v>71.79</v>
      </c>
    </row>
    <row r="38" customFormat="false" ht="12.8" hidden="false" customHeight="false" outlineLevel="0" collapsed="false">
      <c r="A38" s="32" t="s">
        <v>10</v>
      </c>
      <c r="B38" s="33" t="n">
        <v>100</v>
      </c>
      <c r="C38" s="34" t="n">
        <v>1.733</v>
      </c>
      <c r="D38" s="34" t="n">
        <v>1.003</v>
      </c>
      <c r="E38" s="34" t="n">
        <v>0.73</v>
      </c>
      <c r="F38" s="34" t="n">
        <v>1.68</v>
      </c>
      <c r="G38" s="3" t="n">
        <f aca="false">AVERAGE(C38:C40)</f>
        <v>1.82066666666667</v>
      </c>
      <c r="H38" s="3" t="n">
        <f aca="false">AVERAGE(D38:D40)</f>
        <v>1.121</v>
      </c>
      <c r="I38" s="3" t="n">
        <f aca="false">AVERAGE(E38:E40)</f>
        <v>0.699666666666667</v>
      </c>
      <c r="J38" s="3" t="n">
        <f aca="false">AVERAGE(F38:F40)</f>
        <v>1.68</v>
      </c>
    </row>
    <row r="39" customFormat="false" ht="12.8" hidden="false" customHeight="false" outlineLevel="0" collapsed="false">
      <c r="A39" s="35"/>
      <c r="B39" s="36"/>
      <c r="C39" s="34" t="n">
        <v>1.795</v>
      </c>
      <c r="D39" s="34" t="n">
        <v>1.096</v>
      </c>
      <c r="E39" s="34" t="n">
        <v>0.699</v>
      </c>
      <c r="F39" s="34" t="n">
        <v>1.68</v>
      </c>
    </row>
    <row r="40" customFormat="false" ht="12.8" hidden="false" customHeight="false" outlineLevel="0" collapsed="false">
      <c r="A40" s="35"/>
      <c r="B40" s="37"/>
      <c r="C40" s="34" t="n">
        <v>1.934</v>
      </c>
      <c r="D40" s="34" t="n">
        <v>1.264</v>
      </c>
      <c r="E40" s="34" t="n">
        <v>0.67</v>
      </c>
      <c r="F40" s="34" t="n">
        <v>1.68</v>
      </c>
    </row>
    <row r="41" customFormat="false" ht="12.8" hidden="false" customHeight="false" outlineLevel="0" collapsed="false">
      <c r="A41" s="35"/>
      <c r="B41" s="33" t="n">
        <v>250</v>
      </c>
      <c r="C41" s="34" t="n">
        <v>4.039</v>
      </c>
      <c r="D41" s="34" t="n">
        <v>2.285</v>
      </c>
      <c r="E41" s="34" t="n">
        <v>1.754</v>
      </c>
      <c r="F41" s="34" t="n">
        <v>4.16</v>
      </c>
      <c r="G41" s="3" t="n">
        <f aca="false">AVERAGE(C41:C43)</f>
        <v>4.07433333333333</v>
      </c>
      <c r="H41" s="3" t="n">
        <f aca="false">AVERAGE(D41:D43)</f>
        <v>2.28833333333333</v>
      </c>
      <c r="I41" s="3" t="n">
        <f aca="false">AVERAGE(E41:E43)</f>
        <v>1.786</v>
      </c>
      <c r="J41" s="3" t="n">
        <f aca="false">AVERAGE(F41:F43)</f>
        <v>4.15666666666667</v>
      </c>
    </row>
    <row r="42" customFormat="false" ht="12.8" hidden="false" customHeight="false" outlineLevel="0" collapsed="false">
      <c r="A42" s="35"/>
      <c r="B42" s="36"/>
      <c r="C42" s="34" t="n">
        <v>4.088</v>
      </c>
      <c r="D42" s="34" t="n">
        <v>2.25</v>
      </c>
      <c r="E42" s="34" t="n">
        <v>1.838</v>
      </c>
      <c r="F42" s="34" t="n">
        <v>4.15</v>
      </c>
    </row>
    <row r="43" customFormat="false" ht="12.8" hidden="false" customHeight="false" outlineLevel="0" collapsed="false">
      <c r="A43" s="35"/>
      <c r="B43" s="37"/>
      <c r="C43" s="34" t="n">
        <v>4.096</v>
      </c>
      <c r="D43" s="34" t="n">
        <v>2.33</v>
      </c>
      <c r="E43" s="34" t="n">
        <v>1.766</v>
      </c>
      <c r="F43" s="34" t="n">
        <v>4.16</v>
      </c>
    </row>
    <row r="44" customFormat="false" ht="12.8" hidden="false" customHeight="false" outlineLevel="0" collapsed="false">
      <c r="A44" s="35"/>
      <c r="B44" s="33" t="n">
        <v>500</v>
      </c>
      <c r="C44" s="34" t="n">
        <v>8.157</v>
      </c>
      <c r="D44" s="34" t="n">
        <v>4.53</v>
      </c>
      <c r="E44" s="34" t="n">
        <v>3.627</v>
      </c>
      <c r="F44" s="34" t="n">
        <v>8.3</v>
      </c>
      <c r="G44" s="3" t="n">
        <f aca="false">AVERAGE(C44:C46)</f>
        <v>8.20133333333333</v>
      </c>
      <c r="H44" s="3" t="n">
        <f aca="false">AVERAGE(D44:D46)</f>
        <v>4.57133333333333</v>
      </c>
      <c r="I44" s="3" t="n">
        <f aca="false">AVERAGE(E44:E46)</f>
        <v>3.63</v>
      </c>
      <c r="J44" s="3" t="n">
        <f aca="false">AVERAGE(F44:F46)</f>
        <v>8.29666666666667</v>
      </c>
    </row>
    <row r="45" customFormat="false" ht="12.8" hidden="false" customHeight="false" outlineLevel="0" collapsed="false">
      <c r="A45" s="35"/>
      <c r="B45" s="36"/>
      <c r="C45" s="34" t="n">
        <v>8.214</v>
      </c>
      <c r="D45" s="34" t="n">
        <v>4.466</v>
      </c>
      <c r="E45" s="34" t="n">
        <v>3.748</v>
      </c>
      <c r="F45" s="34" t="n">
        <v>8.3</v>
      </c>
    </row>
    <row r="46" customFormat="false" ht="12.8" hidden="false" customHeight="false" outlineLevel="0" collapsed="false">
      <c r="A46" s="35"/>
      <c r="B46" s="37"/>
      <c r="C46" s="34" t="n">
        <v>8.233</v>
      </c>
      <c r="D46" s="34" t="n">
        <v>4.718</v>
      </c>
      <c r="E46" s="34" t="n">
        <v>3.515</v>
      </c>
      <c r="F46" s="34" t="n">
        <v>8.29</v>
      </c>
    </row>
    <row r="47" customFormat="false" ht="12.8" hidden="false" customHeight="false" outlineLevel="0" collapsed="false">
      <c r="A47" s="35"/>
      <c r="B47" s="33" t="n">
        <v>1000</v>
      </c>
      <c r="C47" s="34" t="n">
        <v>16.749</v>
      </c>
      <c r="D47" s="34" t="n">
        <v>9.604</v>
      </c>
      <c r="E47" s="34" t="n">
        <v>7.145</v>
      </c>
      <c r="F47" s="34" t="n">
        <v>16.58</v>
      </c>
      <c r="G47" s="3" t="n">
        <f aca="false">AVERAGE(C47:C49)</f>
        <v>17.0696666666667</v>
      </c>
      <c r="H47" s="3" t="n">
        <f aca="false">AVERAGE(D47:D49)</f>
        <v>9.916</v>
      </c>
      <c r="I47" s="3" t="n">
        <f aca="false">AVERAGE(E47:E49)</f>
        <v>7.15366666666667</v>
      </c>
      <c r="J47" s="3" t="n">
        <f aca="false">AVERAGE(F47:F49)</f>
        <v>16.58</v>
      </c>
    </row>
    <row r="48" customFormat="false" ht="12.8" hidden="false" customHeight="false" outlineLevel="0" collapsed="false">
      <c r="A48" s="35"/>
      <c r="B48" s="36"/>
      <c r="C48" s="34" t="n">
        <v>16.985</v>
      </c>
      <c r="D48" s="34" t="n">
        <v>9.835</v>
      </c>
      <c r="E48" s="34" t="n">
        <v>7.15</v>
      </c>
      <c r="F48" s="34" t="n">
        <v>16.58</v>
      </c>
    </row>
    <row r="49" customFormat="false" ht="12.8" hidden="false" customHeight="false" outlineLevel="0" collapsed="false">
      <c r="A49" s="35"/>
      <c r="B49" s="37"/>
      <c r="C49" s="34" t="n">
        <v>17.475</v>
      </c>
      <c r="D49" s="34" t="n">
        <v>10.309</v>
      </c>
      <c r="E49" s="34" t="n">
        <v>7.166</v>
      </c>
      <c r="F49" s="34" t="n">
        <v>16.58</v>
      </c>
    </row>
    <row r="50" customFormat="false" ht="12.8" hidden="false" customHeight="false" outlineLevel="0" collapsed="false">
      <c r="A50" s="35"/>
      <c r="B50" s="33" t="n">
        <v>2000</v>
      </c>
      <c r="C50" s="34" t="n">
        <v>35.562</v>
      </c>
      <c r="D50" s="34" t="n">
        <v>20.894</v>
      </c>
      <c r="E50" s="34" t="n">
        <v>14.668</v>
      </c>
      <c r="F50" s="34" t="n">
        <v>33.19</v>
      </c>
      <c r="G50" s="3" t="n">
        <f aca="false">AVERAGE(C50:C52)</f>
        <v>35.9403333333333</v>
      </c>
      <c r="H50" s="3" t="n">
        <f aca="false">AVERAGE(D50:D52)</f>
        <v>21.311</v>
      </c>
      <c r="I50" s="3" t="n">
        <f aca="false">AVERAGE(E50:E52)</f>
        <v>14.6323333333333</v>
      </c>
      <c r="J50" s="3" t="n">
        <f aca="false">AVERAGE(F50:F52)</f>
        <v>33.19</v>
      </c>
    </row>
    <row r="51" customFormat="false" ht="12.8" hidden="false" customHeight="false" outlineLevel="0" collapsed="false">
      <c r="A51" s="35"/>
      <c r="B51" s="36"/>
      <c r="C51" s="34" t="n">
        <v>35.715</v>
      </c>
      <c r="D51" s="34" t="n">
        <v>21.496</v>
      </c>
      <c r="E51" s="34" t="n">
        <v>14.219</v>
      </c>
      <c r="F51" s="34" t="n">
        <v>33.19</v>
      </c>
    </row>
    <row r="52" customFormat="false" ht="12.8" hidden="false" customHeight="false" outlineLevel="0" collapsed="false">
      <c r="A52" s="35"/>
      <c r="B52" s="37"/>
      <c r="C52" s="34" t="n">
        <v>36.544</v>
      </c>
      <c r="D52" s="34" t="n">
        <v>21.543</v>
      </c>
      <c r="E52" s="34" t="n">
        <v>15.01</v>
      </c>
      <c r="F52" s="34" t="n">
        <v>33.19</v>
      </c>
    </row>
    <row r="53" customFormat="false" ht="12.8" hidden="false" customHeight="false" outlineLevel="0" collapsed="false">
      <c r="A53" s="35"/>
      <c r="B53" s="33" t="n">
        <v>4000</v>
      </c>
      <c r="C53" s="34" t="n">
        <v>77.368</v>
      </c>
      <c r="D53" s="34" t="n">
        <v>47.73</v>
      </c>
      <c r="E53" s="34" t="n">
        <v>29.638</v>
      </c>
      <c r="F53" s="34" t="n">
        <v>66.18</v>
      </c>
      <c r="G53" s="3" t="n">
        <f aca="false">AVERAGE(C53:C55)</f>
        <v>77.9056666666667</v>
      </c>
      <c r="H53" s="3" t="n">
        <f aca="false">AVERAGE(D53:D55)</f>
        <v>48.2896666666667</v>
      </c>
      <c r="I53" s="3" t="n">
        <f aca="false">AVERAGE(E53:E55)</f>
        <v>29.616</v>
      </c>
      <c r="J53" s="3" t="n">
        <f aca="false">AVERAGE(F53:F55)</f>
        <v>66.18</v>
      </c>
    </row>
    <row r="54" customFormat="false" ht="12.8" hidden="false" customHeight="false" outlineLevel="0" collapsed="false">
      <c r="A54" s="35"/>
      <c r="B54" s="36"/>
      <c r="C54" s="34" t="n">
        <v>77.963</v>
      </c>
      <c r="D54" s="34" t="n">
        <v>48.566</v>
      </c>
      <c r="E54" s="34" t="n">
        <v>29.397</v>
      </c>
      <c r="F54" s="34" t="n">
        <v>66.19</v>
      </c>
    </row>
    <row r="55" customFormat="false" ht="12.8" hidden="false" customHeight="false" outlineLevel="0" collapsed="false">
      <c r="A55" s="38"/>
      <c r="B55" s="37"/>
      <c r="C55" s="34" t="n">
        <v>78.386</v>
      </c>
      <c r="D55" s="34" t="n">
        <v>48.573</v>
      </c>
      <c r="E55" s="34" t="n">
        <v>29.813</v>
      </c>
      <c r="F55" s="34" t="n">
        <v>66.17</v>
      </c>
    </row>
    <row r="56" customFormat="false" ht="12.8" hidden="false" customHeight="false" outlineLevel="0" collapsed="false">
      <c r="A56" s="32" t="s">
        <v>15</v>
      </c>
      <c r="B56" s="33" t="n">
        <v>100</v>
      </c>
      <c r="C56" s="34" t="n">
        <v>2.051</v>
      </c>
      <c r="D56" s="34" t="n">
        <v>0.942</v>
      </c>
      <c r="E56" s="34" t="n">
        <v>1.109</v>
      </c>
      <c r="F56" s="34" t="n">
        <v>2.86</v>
      </c>
      <c r="G56" s="3" t="n">
        <f aca="false">AVERAGE(C56:C58)</f>
        <v>2.11566666666667</v>
      </c>
      <c r="H56" s="3" t="n">
        <f aca="false">AVERAGE(D56:D58)</f>
        <v>0.929</v>
      </c>
      <c r="I56" s="3" t="n">
        <f aca="false">AVERAGE(E56:E58)</f>
        <v>1.18666666666667</v>
      </c>
      <c r="J56" s="3" t="n">
        <f aca="false">AVERAGE(F56:F58)</f>
        <v>2.85333333333333</v>
      </c>
    </row>
    <row r="57" customFormat="false" ht="12.8" hidden="false" customHeight="false" outlineLevel="0" collapsed="false">
      <c r="A57" s="35"/>
      <c r="B57" s="36"/>
      <c r="C57" s="34" t="n">
        <v>2.113</v>
      </c>
      <c r="D57" s="34" t="n">
        <v>0.953</v>
      </c>
      <c r="E57" s="34" t="n">
        <v>1.16</v>
      </c>
      <c r="F57" s="34" t="n">
        <v>2.84</v>
      </c>
    </row>
    <row r="58" customFormat="false" ht="12.8" hidden="false" customHeight="false" outlineLevel="0" collapsed="false">
      <c r="A58" s="35"/>
      <c r="B58" s="37"/>
      <c r="C58" s="34" t="n">
        <v>2.183</v>
      </c>
      <c r="D58" s="34" t="n">
        <v>0.892</v>
      </c>
      <c r="E58" s="34" t="n">
        <v>1.291</v>
      </c>
      <c r="F58" s="34" t="n">
        <v>2.86</v>
      </c>
    </row>
    <row r="59" customFormat="false" ht="12.8" hidden="false" customHeight="false" outlineLevel="0" collapsed="false">
      <c r="A59" s="35"/>
      <c r="B59" s="33" t="n">
        <v>250</v>
      </c>
      <c r="C59" s="34" t="n">
        <v>5.256</v>
      </c>
      <c r="D59" s="34" t="n">
        <v>2.32</v>
      </c>
      <c r="E59" s="34" t="n">
        <v>2.936</v>
      </c>
      <c r="F59" s="34" t="n">
        <v>7.11</v>
      </c>
      <c r="G59" s="3" t="n">
        <f aca="false">AVERAGE(C59:C61)</f>
        <v>5.34433333333333</v>
      </c>
      <c r="H59" s="3" t="n">
        <f aca="false">AVERAGE(D59:D61)</f>
        <v>2.36633333333333</v>
      </c>
      <c r="I59" s="3" t="n">
        <f aca="false">AVERAGE(E59:E61)</f>
        <v>2.978</v>
      </c>
      <c r="J59" s="3" t="n">
        <f aca="false">AVERAGE(F59:F61)</f>
        <v>7.10333333333333</v>
      </c>
    </row>
    <row r="60" customFormat="false" ht="12.8" hidden="false" customHeight="false" outlineLevel="0" collapsed="false">
      <c r="A60" s="35"/>
      <c r="B60" s="36"/>
      <c r="C60" s="34" t="n">
        <v>5.349</v>
      </c>
      <c r="D60" s="34" t="n">
        <v>2.477</v>
      </c>
      <c r="E60" s="34" t="n">
        <v>2.872</v>
      </c>
      <c r="F60" s="34" t="n">
        <v>7.1</v>
      </c>
    </row>
    <row r="61" customFormat="false" ht="12.8" hidden="false" customHeight="false" outlineLevel="0" collapsed="false">
      <c r="A61" s="35"/>
      <c r="B61" s="37"/>
      <c r="C61" s="34" t="n">
        <v>5.428</v>
      </c>
      <c r="D61" s="34" t="n">
        <v>2.302</v>
      </c>
      <c r="E61" s="34" t="n">
        <v>3.126</v>
      </c>
      <c r="F61" s="34" t="n">
        <v>7.1</v>
      </c>
    </row>
    <row r="62" customFormat="false" ht="12.8" hidden="false" customHeight="false" outlineLevel="0" collapsed="false">
      <c r="A62" s="35"/>
      <c r="B62" s="33" t="n">
        <v>500</v>
      </c>
      <c r="C62" s="34" t="n">
        <v>10.378</v>
      </c>
      <c r="D62" s="34" t="n">
        <v>4.755</v>
      </c>
      <c r="E62" s="34" t="n">
        <v>5.623</v>
      </c>
      <c r="F62" s="34" t="n">
        <v>14.16</v>
      </c>
      <c r="G62" s="3" t="n">
        <f aca="false">AVERAGE(C62:C64)</f>
        <v>10.54</v>
      </c>
      <c r="H62" s="3" t="n">
        <f aca="false">AVERAGE(D62:D64)</f>
        <v>4.778</v>
      </c>
      <c r="I62" s="3" t="n">
        <f aca="false">AVERAGE(E62:E64)</f>
        <v>5.762</v>
      </c>
      <c r="J62" s="3" t="n">
        <f aca="false">AVERAGE(F62:F64)</f>
        <v>14.17</v>
      </c>
    </row>
    <row r="63" customFormat="false" ht="12.8" hidden="false" customHeight="false" outlineLevel="0" collapsed="false">
      <c r="A63" s="35"/>
      <c r="B63" s="36"/>
      <c r="C63" s="34" t="n">
        <v>10.566</v>
      </c>
      <c r="D63" s="34" t="n">
        <v>4.65</v>
      </c>
      <c r="E63" s="34" t="n">
        <v>5.916</v>
      </c>
      <c r="F63" s="34" t="n">
        <v>14.18</v>
      </c>
    </row>
    <row r="64" customFormat="false" ht="12.8" hidden="false" customHeight="false" outlineLevel="0" collapsed="false">
      <c r="A64" s="35"/>
      <c r="B64" s="37"/>
      <c r="C64" s="34" t="n">
        <v>10.676</v>
      </c>
      <c r="D64" s="34" t="n">
        <v>4.929</v>
      </c>
      <c r="E64" s="34" t="n">
        <v>5.747</v>
      </c>
      <c r="F64" s="34" t="n">
        <v>14.17</v>
      </c>
    </row>
    <row r="65" customFormat="false" ht="12.8" hidden="false" customHeight="false" outlineLevel="0" collapsed="false">
      <c r="A65" s="35"/>
      <c r="B65" s="33" t="n">
        <v>1000</v>
      </c>
      <c r="C65" s="34" t="n">
        <v>21.37</v>
      </c>
      <c r="D65" s="34" t="n">
        <v>9.968</v>
      </c>
      <c r="E65" s="34" t="n">
        <v>11.402</v>
      </c>
      <c r="F65" s="34" t="n">
        <v>28.36</v>
      </c>
      <c r="G65" s="3" t="n">
        <f aca="false">AVERAGE(C65:C67)</f>
        <v>21.5523333333333</v>
      </c>
      <c r="H65" s="3" t="n">
        <f aca="false">AVERAGE(D65:D67)</f>
        <v>10.006</v>
      </c>
      <c r="I65" s="3" t="n">
        <f aca="false">AVERAGE(E65:E67)</f>
        <v>11.5463333333333</v>
      </c>
      <c r="J65" s="3" t="n">
        <f aca="false">AVERAGE(F65:F67)</f>
        <v>28.34</v>
      </c>
    </row>
    <row r="66" customFormat="false" ht="12.8" hidden="false" customHeight="false" outlineLevel="0" collapsed="false">
      <c r="A66" s="35"/>
      <c r="B66" s="36"/>
      <c r="C66" s="34" t="n">
        <v>21.374</v>
      </c>
      <c r="D66" s="34" t="n">
        <v>9.94</v>
      </c>
      <c r="E66" s="34" t="n">
        <v>11.434</v>
      </c>
      <c r="F66" s="34" t="n">
        <v>28.35</v>
      </c>
    </row>
    <row r="67" customFormat="false" ht="12.8" hidden="false" customHeight="false" outlineLevel="0" collapsed="false">
      <c r="A67" s="35"/>
      <c r="B67" s="37"/>
      <c r="C67" s="34" t="n">
        <v>21.913</v>
      </c>
      <c r="D67" s="34" t="n">
        <v>10.11</v>
      </c>
      <c r="E67" s="34" t="n">
        <v>11.803</v>
      </c>
      <c r="F67" s="34" t="n">
        <v>28.31</v>
      </c>
    </row>
    <row r="68" customFormat="false" ht="12.8" hidden="false" customHeight="false" outlineLevel="0" collapsed="false">
      <c r="A68" s="35"/>
      <c r="B68" s="33" t="n">
        <v>2000</v>
      </c>
      <c r="C68" s="34" t="n">
        <v>45.237</v>
      </c>
      <c r="D68" s="34" t="n">
        <v>22.636</v>
      </c>
      <c r="E68" s="34" t="n">
        <v>22.601</v>
      </c>
      <c r="F68" s="34" t="n">
        <v>56.68</v>
      </c>
      <c r="G68" s="3" t="n">
        <f aca="false">AVERAGE(C68:C70)</f>
        <v>46.03</v>
      </c>
      <c r="H68" s="3" t="n">
        <f aca="false">AVERAGE(D68:D70)</f>
        <v>22.9543333333333</v>
      </c>
      <c r="I68" s="3" t="n">
        <f aca="false">AVERAGE(E68:E70)</f>
        <v>23.0756666666667</v>
      </c>
      <c r="J68" s="3" t="n">
        <f aca="false">AVERAGE(F68:F70)</f>
        <v>56.6866666666667</v>
      </c>
    </row>
    <row r="69" customFormat="false" ht="12.8" hidden="false" customHeight="false" outlineLevel="0" collapsed="false">
      <c r="A69" s="35"/>
      <c r="B69" s="36"/>
      <c r="C69" s="34" t="n">
        <v>45.678</v>
      </c>
      <c r="D69" s="34" t="n">
        <v>22.852</v>
      </c>
      <c r="E69" s="34" t="n">
        <v>22.826</v>
      </c>
      <c r="F69" s="34" t="n">
        <v>56.69</v>
      </c>
    </row>
    <row r="70" customFormat="false" ht="12.8" hidden="false" customHeight="false" outlineLevel="0" collapsed="false">
      <c r="A70" s="35"/>
      <c r="B70" s="37"/>
      <c r="C70" s="34" t="n">
        <v>47.175</v>
      </c>
      <c r="D70" s="34" t="n">
        <v>23.375</v>
      </c>
      <c r="E70" s="34" t="n">
        <v>23.8</v>
      </c>
      <c r="F70" s="34" t="n">
        <v>56.69</v>
      </c>
    </row>
    <row r="71" customFormat="false" ht="12.8" hidden="false" customHeight="false" outlineLevel="0" collapsed="false">
      <c r="A71" s="35"/>
      <c r="B71" s="33" t="n">
        <v>4000</v>
      </c>
      <c r="C71" s="34" t="n">
        <v>96.011</v>
      </c>
      <c r="D71" s="34" t="n">
        <v>48.165</v>
      </c>
      <c r="E71" s="34" t="n">
        <v>47.846</v>
      </c>
      <c r="F71" s="34" t="n">
        <v>113.44</v>
      </c>
      <c r="G71" s="3" t="n">
        <f aca="false">AVERAGE(C71:C73)</f>
        <v>96.317</v>
      </c>
      <c r="H71" s="3" t="n">
        <f aca="false">AVERAGE(D71:D73)</f>
        <v>48.357</v>
      </c>
      <c r="I71" s="3" t="n">
        <f aca="false">AVERAGE(E71:E73)</f>
        <v>47.96</v>
      </c>
      <c r="J71" s="3" t="n">
        <f aca="false">AVERAGE(F71:F73)</f>
        <v>113.433333333333</v>
      </c>
    </row>
    <row r="72" customFormat="false" ht="12.8" hidden="false" customHeight="false" outlineLevel="0" collapsed="false">
      <c r="A72" s="35"/>
      <c r="B72" s="36"/>
      <c r="C72" s="34" t="n">
        <v>96.366</v>
      </c>
      <c r="D72" s="34" t="n">
        <v>49.097</v>
      </c>
      <c r="E72" s="34" t="n">
        <v>47.269</v>
      </c>
      <c r="F72" s="34" t="n">
        <v>113.43</v>
      </c>
    </row>
    <row r="73" customFormat="false" ht="12.8" hidden="false" customHeight="false" outlineLevel="0" collapsed="false">
      <c r="A73" s="38"/>
      <c r="B73" s="37"/>
      <c r="C73" s="34" t="n">
        <v>96.574</v>
      </c>
      <c r="D73" s="34" t="n">
        <v>47.809</v>
      </c>
      <c r="E73" s="34" t="n">
        <v>48.765</v>
      </c>
      <c r="F73" s="34" t="n">
        <v>113.43</v>
      </c>
    </row>
    <row r="74" customFormat="false" ht="12.8" hidden="false" customHeight="false" outlineLevel="0" collapsed="false">
      <c r="A74" s="32" t="s">
        <v>9</v>
      </c>
      <c r="B74" s="33" t="n">
        <v>100</v>
      </c>
      <c r="C74" s="34" t="n">
        <v>1.605</v>
      </c>
      <c r="D74" s="34" t="n">
        <v>1.084</v>
      </c>
      <c r="E74" s="34" t="n">
        <v>0.521</v>
      </c>
      <c r="F74" s="34" t="n">
        <v>1.68</v>
      </c>
      <c r="G74" s="3" t="n">
        <f aca="false">AVERAGE(C74:C76)</f>
        <v>1.643</v>
      </c>
      <c r="H74" s="3" t="n">
        <f aca="false">AVERAGE(D74:D76)</f>
        <v>1.034</v>
      </c>
      <c r="I74" s="3" t="n">
        <f aca="false">AVERAGE(E74:E76)</f>
        <v>0.609</v>
      </c>
      <c r="J74" s="3" t="n">
        <f aca="false">AVERAGE(F74:F76)</f>
        <v>1.68</v>
      </c>
    </row>
    <row r="75" customFormat="false" ht="12.8" hidden="false" customHeight="false" outlineLevel="0" collapsed="false">
      <c r="A75" s="35"/>
      <c r="B75" s="36"/>
      <c r="C75" s="34" t="n">
        <v>1.636</v>
      </c>
      <c r="D75" s="34" t="n">
        <v>0.941</v>
      </c>
      <c r="E75" s="34" t="n">
        <v>0.695</v>
      </c>
      <c r="F75" s="34" t="n">
        <v>1.68</v>
      </c>
    </row>
    <row r="76" customFormat="false" ht="12.8" hidden="false" customHeight="false" outlineLevel="0" collapsed="false">
      <c r="A76" s="35"/>
      <c r="B76" s="37"/>
      <c r="C76" s="34" t="n">
        <v>1.688</v>
      </c>
      <c r="D76" s="34" t="n">
        <v>1.077</v>
      </c>
      <c r="E76" s="34" t="n">
        <v>0.611</v>
      </c>
      <c r="F76" s="34" t="n">
        <v>1.68</v>
      </c>
    </row>
    <row r="77" customFormat="false" ht="12.8" hidden="false" customHeight="false" outlineLevel="0" collapsed="false">
      <c r="A77" s="35"/>
      <c r="B77" s="33" t="n">
        <v>250</v>
      </c>
      <c r="C77" s="34" t="n">
        <v>3.555</v>
      </c>
      <c r="D77" s="34" t="n">
        <v>2.234</v>
      </c>
      <c r="E77" s="34" t="n">
        <v>1.321</v>
      </c>
      <c r="F77" s="34" t="n">
        <v>4.13</v>
      </c>
      <c r="G77" s="3" t="n">
        <f aca="false">AVERAGE(C77:C79)</f>
        <v>3.58533333333333</v>
      </c>
      <c r="H77" s="3" t="n">
        <f aca="false">AVERAGE(D77:D79)</f>
        <v>2.33733333333333</v>
      </c>
      <c r="I77" s="3" t="n">
        <f aca="false">AVERAGE(E77:E79)</f>
        <v>1.248</v>
      </c>
      <c r="J77" s="3" t="n">
        <f aca="false">AVERAGE(F77:F79)</f>
        <v>4.13</v>
      </c>
    </row>
    <row r="78" customFormat="false" ht="12.8" hidden="false" customHeight="false" outlineLevel="0" collapsed="false">
      <c r="A78" s="35"/>
      <c r="B78" s="36"/>
      <c r="C78" s="34" t="n">
        <v>3.589</v>
      </c>
      <c r="D78" s="34" t="n">
        <v>2.393</v>
      </c>
      <c r="E78" s="34" t="n">
        <v>1.196</v>
      </c>
      <c r="F78" s="34" t="n">
        <v>4.13</v>
      </c>
    </row>
    <row r="79" customFormat="false" ht="12.8" hidden="false" customHeight="false" outlineLevel="0" collapsed="false">
      <c r="A79" s="35"/>
      <c r="B79" s="37"/>
      <c r="C79" s="34" t="n">
        <v>3.612</v>
      </c>
      <c r="D79" s="34" t="n">
        <v>2.385</v>
      </c>
      <c r="E79" s="34" t="n">
        <v>1.227</v>
      </c>
      <c r="F79" s="34" t="n">
        <v>4.13</v>
      </c>
    </row>
    <row r="80" customFormat="false" ht="12.8" hidden="false" customHeight="false" outlineLevel="0" collapsed="false">
      <c r="A80" s="35"/>
      <c r="B80" s="33" t="n">
        <v>500</v>
      </c>
      <c r="C80" s="34" t="n">
        <v>7.201</v>
      </c>
      <c r="D80" s="34" t="n">
        <v>4.688</v>
      </c>
      <c r="E80" s="34" t="n">
        <v>2.513</v>
      </c>
      <c r="F80" s="34" t="n">
        <v>8.24</v>
      </c>
      <c r="G80" s="3" t="n">
        <f aca="false">AVERAGE(C80:C82)</f>
        <v>7.65666666666667</v>
      </c>
      <c r="H80" s="3" t="n">
        <f aca="false">AVERAGE(D80:D82)</f>
        <v>4.809</v>
      </c>
      <c r="I80" s="3" t="n">
        <f aca="false">AVERAGE(E80:E82)</f>
        <v>2.84766666666667</v>
      </c>
      <c r="J80" s="3" t="n">
        <f aca="false">AVERAGE(F80:F82)</f>
        <v>8.24</v>
      </c>
    </row>
    <row r="81" customFormat="false" ht="12.8" hidden="false" customHeight="false" outlineLevel="0" collapsed="false">
      <c r="A81" s="35"/>
      <c r="B81" s="36"/>
      <c r="C81" s="34" t="n">
        <v>7.648</v>
      </c>
      <c r="D81" s="34" t="n">
        <v>4.745</v>
      </c>
      <c r="E81" s="34" t="n">
        <v>2.903</v>
      </c>
      <c r="F81" s="34" t="n">
        <v>8.24</v>
      </c>
    </row>
    <row r="82" customFormat="false" ht="12.8" hidden="false" customHeight="false" outlineLevel="0" collapsed="false">
      <c r="A82" s="35"/>
      <c r="B82" s="37"/>
      <c r="C82" s="34" t="n">
        <v>8.121</v>
      </c>
      <c r="D82" s="34" t="n">
        <v>4.994</v>
      </c>
      <c r="E82" s="34" t="n">
        <v>3.127</v>
      </c>
      <c r="F82" s="34" t="n">
        <v>8.24</v>
      </c>
    </row>
    <row r="83" customFormat="false" ht="12.8" hidden="false" customHeight="false" outlineLevel="0" collapsed="false">
      <c r="A83" s="35"/>
      <c r="B83" s="33" t="n">
        <v>1000</v>
      </c>
      <c r="C83" s="34" t="n">
        <v>14.431</v>
      </c>
      <c r="D83" s="34" t="n">
        <v>9.834</v>
      </c>
      <c r="E83" s="34" t="n">
        <v>4.597</v>
      </c>
      <c r="F83" s="34" t="n">
        <v>16.49</v>
      </c>
      <c r="G83" s="3" t="n">
        <f aca="false">AVERAGE(C83:C85)</f>
        <v>14.8063333333333</v>
      </c>
      <c r="H83" s="3" t="n">
        <f aca="false">AVERAGE(D83:D85)</f>
        <v>10.1883333333333</v>
      </c>
      <c r="I83" s="3" t="n">
        <f aca="false">AVERAGE(E83:E85)</f>
        <v>4.618</v>
      </c>
      <c r="J83" s="3" t="n">
        <f aca="false">AVERAGE(F83:F85)</f>
        <v>16.4766666666667</v>
      </c>
    </row>
    <row r="84" customFormat="false" ht="12.8" hidden="false" customHeight="false" outlineLevel="0" collapsed="false">
      <c r="A84" s="35"/>
      <c r="B84" s="36"/>
      <c r="C84" s="34" t="n">
        <v>14.905</v>
      </c>
      <c r="D84" s="34" t="n">
        <v>10.146</v>
      </c>
      <c r="E84" s="34" t="n">
        <v>4.759</v>
      </c>
      <c r="F84" s="34" t="n">
        <v>16.45</v>
      </c>
    </row>
    <row r="85" customFormat="false" ht="12.8" hidden="false" customHeight="false" outlineLevel="0" collapsed="false">
      <c r="A85" s="35"/>
      <c r="B85" s="37"/>
      <c r="C85" s="34" t="n">
        <v>15.083</v>
      </c>
      <c r="D85" s="34" t="n">
        <v>10.585</v>
      </c>
      <c r="E85" s="34" t="n">
        <v>4.498</v>
      </c>
      <c r="F85" s="34" t="n">
        <v>16.49</v>
      </c>
    </row>
    <row r="86" customFormat="false" ht="12.8" hidden="false" customHeight="false" outlineLevel="0" collapsed="false">
      <c r="A86" s="35"/>
      <c r="B86" s="33" t="n">
        <v>2000</v>
      </c>
      <c r="C86" s="34" t="n">
        <v>31.373</v>
      </c>
      <c r="D86" s="34" t="n">
        <v>21.811</v>
      </c>
      <c r="E86" s="34" t="n">
        <v>9.562</v>
      </c>
      <c r="F86" s="34" t="n">
        <v>32.92</v>
      </c>
      <c r="G86" s="3" t="n">
        <f aca="false">AVERAGE(C86:C88)</f>
        <v>32.2466666666667</v>
      </c>
      <c r="H86" s="3" t="n">
        <f aca="false">AVERAGE(D86:D88)</f>
        <v>21.9866666666667</v>
      </c>
      <c r="I86" s="3" t="n">
        <f aca="false">AVERAGE(E86:E88)</f>
        <v>10.26</v>
      </c>
      <c r="J86" s="3" t="n">
        <f aca="false">AVERAGE(F86:F88)</f>
        <v>32.9166666666667</v>
      </c>
    </row>
    <row r="87" customFormat="false" ht="12.8" hidden="false" customHeight="false" outlineLevel="0" collapsed="false">
      <c r="A87" s="35"/>
      <c r="B87" s="36"/>
      <c r="C87" s="34" t="n">
        <v>31.844</v>
      </c>
      <c r="D87" s="34" t="n">
        <v>22.727</v>
      </c>
      <c r="E87" s="34" t="n">
        <v>9.117</v>
      </c>
      <c r="F87" s="34" t="n">
        <v>32.91</v>
      </c>
    </row>
    <row r="88" customFormat="false" ht="12.8" hidden="false" customHeight="false" outlineLevel="0" collapsed="false">
      <c r="A88" s="35"/>
      <c r="B88" s="37"/>
      <c r="C88" s="34" t="n">
        <v>33.523</v>
      </c>
      <c r="D88" s="34" t="n">
        <v>21.422</v>
      </c>
      <c r="E88" s="34" t="n">
        <v>12.101</v>
      </c>
      <c r="F88" s="34" t="n">
        <v>32.92</v>
      </c>
    </row>
    <row r="89" customFormat="false" ht="12.8" hidden="false" customHeight="false" outlineLevel="0" collapsed="false">
      <c r="A89" s="35"/>
      <c r="B89" s="33" t="n">
        <v>4000</v>
      </c>
      <c r="C89" s="34" t="n">
        <v>65.988</v>
      </c>
      <c r="D89" s="34" t="n">
        <v>46.433</v>
      </c>
      <c r="E89" s="34" t="n">
        <v>19.555</v>
      </c>
      <c r="F89" s="34" t="n">
        <v>65.8</v>
      </c>
      <c r="G89" s="3" t="n">
        <f aca="false">AVERAGE(C89:C91)</f>
        <v>67.248</v>
      </c>
      <c r="H89" s="3" t="n">
        <f aca="false">AVERAGE(D89:D91)</f>
        <v>47.3693333333333</v>
      </c>
      <c r="I89" s="3" t="n">
        <f aca="false">AVERAGE(E89:E91)</f>
        <v>19.8786666666667</v>
      </c>
      <c r="J89" s="3" t="n">
        <f aca="false">AVERAGE(F89:F91)</f>
        <v>65.8033333333333</v>
      </c>
    </row>
    <row r="90" customFormat="false" ht="12.8" hidden="false" customHeight="false" outlineLevel="0" collapsed="false">
      <c r="A90" s="35"/>
      <c r="B90" s="36"/>
      <c r="C90" s="34" t="n">
        <v>67.639</v>
      </c>
      <c r="D90" s="34" t="n">
        <v>47.995</v>
      </c>
      <c r="E90" s="34" t="n">
        <v>19.644</v>
      </c>
      <c r="F90" s="34" t="n">
        <v>65.8</v>
      </c>
    </row>
    <row r="91" customFormat="false" ht="12.8" hidden="false" customHeight="false" outlineLevel="0" collapsed="false">
      <c r="A91" s="38"/>
      <c r="B91" s="37"/>
      <c r="C91" s="34" t="n">
        <v>68.117</v>
      </c>
      <c r="D91" s="34" t="n">
        <v>47.68</v>
      </c>
      <c r="E91" s="34" t="n">
        <v>20.437</v>
      </c>
      <c r="F91" s="34" t="n">
        <v>65.81</v>
      </c>
    </row>
    <row r="92" customFormat="false" ht="12.8" hidden="false" customHeight="false" outlineLevel="0" collapsed="false">
      <c r="A92" s="32" t="s">
        <v>14</v>
      </c>
      <c r="B92" s="33" t="n">
        <v>100</v>
      </c>
      <c r="C92" s="34" t="n">
        <v>1.636</v>
      </c>
      <c r="D92" s="34" t="n">
        <v>1.036</v>
      </c>
      <c r="E92" s="34" t="n">
        <v>0.6</v>
      </c>
      <c r="F92" s="34" t="n">
        <v>1.9</v>
      </c>
      <c r="G92" s="3" t="n">
        <f aca="false">AVERAGE(C92:C94)</f>
        <v>1.70966666666667</v>
      </c>
      <c r="H92" s="3" t="n">
        <f aca="false">AVERAGE(D92:D94)</f>
        <v>1.05433333333333</v>
      </c>
      <c r="I92" s="3" t="n">
        <f aca="false">AVERAGE(E92:E94)</f>
        <v>0.655333333333333</v>
      </c>
      <c r="J92" s="3" t="n">
        <f aca="false">AVERAGE(F92:F94)</f>
        <v>1.88666666666667</v>
      </c>
    </row>
    <row r="93" customFormat="false" ht="12.8" hidden="false" customHeight="false" outlineLevel="0" collapsed="false">
      <c r="A93" s="35"/>
      <c r="B93" s="36"/>
      <c r="C93" s="34" t="n">
        <v>1.729</v>
      </c>
      <c r="D93" s="34" t="n">
        <v>1.079</v>
      </c>
      <c r="E93" s="34" t="n">
        <v>0.65</v>
      </c>
      <c r="F93" s="34" t="n">
        <v>1.88</v>
      </c>
    </row>
    <row r="94" customFormat="false" ht="12.8" hidden="false" customHeight="false" outlineLevel="0" collapsed="false">
      <c r="A94" s="35"/>
      <c r="B94" s="37"/>
      <c r="C94" s="34" t="n">
        <v>1.764</v>
      </c>
      <c r="D94" s="34" t="n">
        <v>1.048</v>
      </c>
      <c r="E94" s="34" t="n">
        <v>0.716</v>
      </c>
      <c r="F94" s="34" t="n">
        <v>1.88</v>
      </c>
    </row>
    <row r="95" customFormat="false" ht="12.8" hidden="false" customHeight="false" outlineLevel="0" collapsed="false">
      <c r="A95" s="35"/>
      <c r="B95" s="33" t="n">
        <v>250</v>
      </c>
      <c r="C95" s="34" t="n">
        <v>3.394</v>
      </c>
      <c r="D95" s="34" t="n">
        <v>2.288</v>
      </c>
      <c r="E95" s="34" t="n">
        <v>1.106</v>
      </c>
      <c r="F95" s="34" t="n">
        <v>4.73</v>
      </c>
      <c r="G95" s="3" t="n">
        <f aca="false">AVERAGE(C95:C97)</f>
        <v>3.67966666666667</v>
      </c>
      <c r="H95" s="3" t="n">
        <f aca="false">AVERAGE(D95:D97)</f>
        <v>2.27833333333333</v>
      </c>
      <c r="I95" s="3" t="n">
        <f aca="false">AVERAGE(E95:E97)</f>
        <v>1.40133333333333</v>
      </c>
      <c r="J95" s="3" t="n">
        <f aca="false">AVERAGE(F95:F97)</f>
        <v>4.71666666666667</v>
      </c>
    </row>
    <row r="96" customFormat="false" ht="12.8" hidden="false" customHeight="false" outlineLevel="0" collapsed="false">
      <c r="A96" s="35"/>
      <c r="B96" s="36"/>
      <c r="C96" s="34" t="n">
        <v>3.79</v>
      </c>
      <c r="D96" s="34" t="n">
        <v>2.262</v>
      </c>
      <c r="E96" s="34" t="n">
        <v>1.528</v>
      </c>
      <c r="F96" s="34" t="n">
        <v>4.71</v>
      </c>
    </row>
    <row r="97" customFormat="false" ht="12.8" hidden="false" customHeight="false" outlineLevel="0" collapsed="false">
      <c r="A97" s="35"/>
      <c r="B97" s="37"/>
      <c r="C97" s="34" t="n">
        <v>3.855</v>
      </c>
      <c r="D97" s="34" t="n">
        <v>2.285</v>
      </c>
      <c r="E97" s="34" t="n">
        <v>1.57</v>
      </c>
      <c r="F97" s="34" t="n">
        <v>4.71</v>
      </c>
    </row>
    <row r="98" customFormat="false" ht="12.8" hidden="false" customHeight="false" outlineLevel="0" collapsed="false">
      <c r="A98" s="35"/>
      <c r="B98" s="33" t="n">
        <v>500</v>
      </c>
      <c r="C98" s="34" t="n">
        <v>7.532</v>
      </c>
      <c r="D98" s="34" t="n">
        <v>5.055</v>
      </c>
      <c r="E98" s="34" t="n">
        <v>2.477</v>
      </c>
      <c r="F98" s="34" t="n">
        <v>9.38</v>
      </c>
      <c r="G98" s="3" t="n">
        <f aca="false">AVERAGE(C98:C100)</f>
        <v>7.57933333333333</v>
      </c>
      <c r="H98" s="3" t="n">
        <f aca="false">AVERAGE(D98:D100)</f>
        <v>4.80766666666667</v>
      </c>
      <c r="I98" s="3" t="n">
        <f aca="false">AVERAGE(E98:E100)</f>
        <v>2.77166666666667</v>
      </c>
      <c r="J98" s="3" t="n">
        <f aca="false">AVERAGE(F98:F100)</f>
        <v>9.38333333333334</v>
      </c>
    </row>
    <row r="99" customFormat="false" ht="12.8" hidden="false" customHeight="false" outlineLevel="0" collapsed="false">
      <c r="A99" s="35"/>
      <c r="B99" s="36"/>
      <c r="C99" s="34" t="n">
        <v>7.547</v>
      </c>
      <c r="D99" s="34" t="n">
        <v>4.646</v>
      </c>
      <c r="E99" s="34" t="n">
        <v>2.901</v>
      </c>
      <c r="F99" s="34" t="n">
        <v>9.38</v>
      </c>
    </row>
    <row r="100" customFormat="false" ht="12.8" hidden="false" customHeight="false" outlineLevel="0" collapsed="false">
      <c r="A100" s="35"/>
      <c r="B100" s="37"/>
      <c r="C100" s="34" t="n">
        <v>7.659</v>
      </c>
      <c r="D100" s="34" t="n">
        <v>4.722</v>
      </c>
      <c r="E100" s="34" t="n">
        <v>2.937</v>
      </c>
      <c r="F100" s="34" t="n">
        <v>9.39</v>
      </c>
    </row>
    <row r="101" customFormat="false" ht="12.8" hidden="false" customHeight="false" outlineLevel="0" collapsed="false">
      <c r="A101" s="35"/>
      <c r="B101" s="33" t="n">
        <v>1000</v>
      </c>
      <c r="C101" s="34" t="n">
        <v>15.913</v>
      </c>
      <c r="D101" s="34" t="n">
        <v>10.379</v>
      </c>
      <c r="E101" s="34" t="n">
        <v>5.534</v>
      </c>
      <c r="F101" s="34" t="n">
        <v>18.72</v>
      </c>
      <c r="G101" s="3" t="n">
        <f aca="false">AVERAGE(C101:C103)</f>
        <v>16.2783333333333</v>
      </c>
      <c r="H101" s="3" t="n">
        <f aca="false">AVERAGE(D101:D103)</f>
        <v>10.2026666666667</v>
      </c>
      <c r="I101" s="3" t="n">
        <f aca="false">AVERAGE(E101:E103)</f>
        <v>6.07566666666667</v>
      </c>
      <c r="J101" s="3" t="n">
        <f aca="false">AVERAGE(F101:F103)</f>
        <v>18.7433333333333</v>
      </c>
    </row>
    <row r="102" customFormat="false" ht="12.8" hidden="false" customHeight="false" outlineLevel="0" collapsed="false">
      <c r="A102" s="35"/>
      <c r="B102" s="36"/>
      <c r="C102" s="34" t="n">
        <v>16.325</v>
      </c>
      <c r="D102" s="34" t="n">
        <v>10.066</v>
      </c>
      <c r="E102" s="34" t="n">
        <v>6.259</v>
      </c>
      <c r="F102" s="34" t="n">
        <v>18.76</v>
      </c>
    </row>
    <row r="103" customFormat="false" ht="12.8" hidden="false" customHeight="false" outlineLevel="0" collapsed="false">
      <c r="A103" s="35"/>
      <c r="B103" s="37"/>
      <c r="C103" s="34" t="n">
        <v>16.597</v>
      </c>
      <c r="D103" s="34" t="n">
        <v>10.163</v>
      </c>
      <c r="E103" s="34" t="n">
        <v>6.434</v>
      </c>
      <c r="F103" s="34" t="n">
        <v>18.75</v>
      </c>
    </row>
    <row r="104" customFormat="false" ht="12.8" hidden="false" customHeight="false" outlineLevel="0" collapsed="false">
      <c r="A104" s="35"/>
      <c r="B104" s="33" t="n">
        <v>2000</v>
      </c>
      <c r="C104" s="34" t="n">
        <v>31.986</v>
      </c>
      <c r="D104" s="34" t="n">
        <v>20.553</v>
      </c>
      <c r="E104" s="34" t="n">
        <v>11.433</v>
      </c>
      <c r="F104" s="34" t="n">
        <v>37.49</v>
      </c>
      <c r="G104" s="3" t="n">
        <f aca="false">AVERAGE(C104:C106)</f>
        <v>33.9036666666667</v>
      </c>
      <c r="H104" s="3" t="n">
        <f aca="false">AVERAGE(D104:D106)</f>
        <v>21.9476666666667</v>
      </c>
      <c r="I104" s="3" t="n">
        <f aca="false">AVERAGE(E104:E106)</f>
        <v>11.956</v>
      </c>
      <c r="J104" s="3" t="n">
        <f aca="false">AVERAGE(F104:F106)</f>
        <v>37.52</v>
      </c>
    </row>
    <row r="105" customFormat="false" ht="12.8" hidden="false" customHeight="false" outlineLevel="0" collapsed="false">
      <c r="A105" s="35"/>
      <c r="B105" s="36"/>
      <c r="C105" s="34" t="n">
        <v>33.851</v>
      </c>
      <c r="D105" s="34" t="n">
        <v>21.998</v>
      </c>
      <c r="E105" s="34" t="n">
        <v>11.853</v>
      </c>
      <c r="F105" s="34" t="n">
        <v>37.49</v>
      </c>
    </row>
    <row r="106" customFormat="false" ht="12.8" hidden="false" customHeight="false" outlineLevel="0" collapsed="false">
      <c r="A106" s="35"/>
      <c r="B106" s="37"/>
      <c r="C106" s="34" t="n">
        <v>35.874</v>
      </c>
      <c r="D106" s="34" t="n">
        <v>23.292</v>
      </c>
      <c r="E106" s="34" t="n">
        <v>12.582</v>
      </c>
      <c r="F106" s="34" t="n">
        <v>37.58</v>
      </c>
    </row>
    <row r="107" customFormat="false" ht="12.8" hidden="false" customHeight="false" outlineLevel="0" collapsed="false">
      <c r="A107" s="35"/>
      <c r="B107" s="33" t="n">
        <v>4000</v>
      </c>
      <c r="C107" s="34" t="n">
        <v>72.473</v>
      </c>
      <c r="D107" s="34" t="n">
        <v>47.571</v>
      </c>
      <c r="E107" s="34" t="n">
        <v>24.902</v>
      </c>
      <c r="F107" s="34" t="n">
        <v>75.05</v>
      </c>
      <c r="G107" s="3" t="n">
        <f aca="false">AVERAGE(C107:C109)</f>
        <v>72.905</v>
      </c>
      <c r="H107" s="3" t="n">
        <f aca="false">AVERAGE(D107:D109)</f>
        <v>47.976</v>
      </c>
      <c r="I107" s="3" t="n">
        <f aca="false">AVERAGE(E107:E109)</f>
        <v>24.929</v>
      </c>
      <c r="J107" s="3" t="n">
        <f aca="false">AVERAGE(F107:F109)</f>
        <v>74.9366666666667</v>
      </c>
    </row>
    <row r="108" customFormat="false" ht="12.8" hidden="false" customHeight="false" outlineLevel="0" collapsed="false">
      <c r="A108" s="35"/>
      <c r="B108" s="36"/>
      <c r="C108" s="34" t="n">
        <v>72.635</v>
      </c>
      <c r="D108" s="34" t="n">
        <v>47.844</v>
      </c>
      <c r="E108" s="34" t="n">
        <v>24.791</v>
      </c>
      <c r="F108" s="34" t="n">
        <v>74.79</v>
      </c>
    </row>
    <row r="109" customFormat="false" ht="12.8" hidden="false" customHeight="false" outlineLevel="0" collapsed="false">
      <c r="A109" s="38"/>
      <c r="B109" s="37"/>
      <c r="C109" s="34" t="n">
        <v>73.607</v>
      </c>
      <c r="D109" s="34" t="n">
        <v>48.513</v>
      </c>
      <c r="E109" s="34" t="n">
        <v>25.094</v>
      </c>
      <c r="F109" s="34" t="n">
        <v>74.97</v>
      </c>
    </row>
    <row r="110" customFormat="false" ht="12.8" hidden="false" customHeight="false" outlineLevel="0" collapsed="false">
      <c r="A110" s="32" t="s">
        <v>8</v>
      </c>
      <c r="B110" s="33" t="n">
        <v>100</v>
      </c>
      <c r="C110" s="34" t="n">
        <v>1.479</v>
      </c>
      <c r="D110" s="34" t="n">
        <v>1.09</v>
      </c>
      <c r="E110" s="34" t="n">
        <v>0.389</v>
      </c>
      <c r="F110" s="34" t="n">
        <v>1.75</v>
      </c>
      <c r="G110" s="3" t="n">
        <f aca="false">AVERAGE(C110:C112)</f>
        <v>1.54266666666667</v>
      </c>
      <c r="H110" s="3" t="n">
        <f aca="false">AVERAGE(D110:D112)</f>
        <v>1.068</v>
      </c>
      <c r="I110" s="3" t="n">
        <f aca="false">AVERAGE(E110:E112)</f>
        <v>0.474666666666667</v>
      </c>
      <c r="J110" s="3" t="n">
        <f aca="false">AVERAGE(F110:F112)</f>
        <v>1.75666666666667</v>
      </c>
    </row>
    <row r="111" customFormat="false" ht="12.8" hidden="false" customHeight="false" outlineLevel="0" collapsed="false">
      <c r="A111" s="35"/>
      <c r="B111" s="36"/>
      <c r="C111" s="34" t="n">
        <v>1.505</v>
      </c>
      <c r="D111" s="34" t="n">
        <v>1.021</v>
      </c>
      <c r="E111" s="34" t="n">
        <v>0.484</v>
      </c>
      <c r="F111" s="34" t="n">
        <v>1.75</v>
      </c>
    </row>
    <row r="112" customFormat="false" ht="12.8" hidden="false" customHeight="false" outlineLevel="0" collapsed="false">
      <c r="A112" s="35"/>
      <c r="B112" s="37"/>
      <c r="C112" s="34" t="n">
        <v>1.644</v>
      </c>
      <c r="D112" s="34" t="n">
        <v>1.093</v>
      </c>
      <c r="E112" s="34" t="n">
        <v>0.551</v>
      </c>
      <c r="F112" s="34" t="n">
        <v>1.77</v>
      </c>
    </row>
    <row r="113" customFormat="false" ht="12.8" hidden="false" customHeight="false" outlineLevel="0" collapsed="false">
      <c r="A113" s="35"/>
      <c r="B113" s="33" t="n">
        <v>250</v>
      </c>
      <c r="C113" s="34" t="n">
        <v>3.28</v>
      </c>
      <c r="D113" s="34" t="n">
        <v>2.376</v>
      </c>
      <c r="E113" s="34" t="n">
        <v>0.904</v>
      </c>
      <c r="F113" s="34" t="n">
        <v>4.38</v>
      </c>
      <c r="G113" s="3" t="n">
        <f aca="false">AVERAGE(C113:C115)</f>
        <v>3.29933333333333</v>
      </c>
      <c r="H113" s="3" t="n">
        <f aca="false">AVERAGE(D113:D115)</f>
        <v>2.292</v>
      </c>
      <c r="I113" s="3" t="n">
        <f aca="false">AVERAGE(E113:E115)</f>
        <v>1.00566666666667</v>
      </c>
      <c r="J113" s="3" t="n">
        <f aca="false">AVERAGE(F113:F115)</f>
        <v>4.38</v>
      </c>
    </row>
    <row r="114" customFormat="false" ht="12.8" hidden="false" customHeight="false" outlineLevel="0" collapsed="false">
      <c r="A114" s="35"/>
      <c r="B114" s="36"/>
      <c r="C114" s="34" t="n">
        <v>3.297</v>
      </c>
      <c r="D114" s="34" t="n">
        <v>2.163</v>
      </c>
      <c r="E114" s="34" t="n">
        <v>1.129</v>
      </c>
      <c r="F114" s="34" t="n">
        <v>4.38</v>
      </c>
    </row>
    <row r="115" customFormat="false" ht="12.8" hidden="false" customHeight="false" outlineLevel="0" collapsed="false">
      <c r="A115" s="35"/>
      <c r="B115" s="37"/>
      <c r="C115" s="34" t="n">
        <v>3.321</v>
      </c>
      <c r="D115" s="34" t="n">
        <v>2.337</v>
      </c>
      <c r="E115" s="34" t="n">
        <v>0.984</v>
      </c>
      <c r="F115" s="34" t="n">
        <v>4.38</v>
      </c>
    </row>
    <row r="116" customFormat="false" ht="12.8" hidden="false" customHeight="false" outlineLevel="0" collapsed="false">
      <c r="A116" s="35"/>
      <c r="B116" s="33" t="n">
        <v>500</v>
      </c>
      <c r="C116" s="34" t="n">
        <v>6.554</v>
      </c>
      <c r="D116" s="34" t="n">
        <v>4.756</v>
      </c>
      <c r="E116" s="34" t="n">
        <v>1.798</v>
      </c>
      <c r="F116" s="34" t="n">
        <v>8.75</v>
      </c>
      <c r="G116" s="3" t="n">
        <f aca="false">AVERAGE(C116:C118)</f>
        <v>6.67733333333333</v>
      </c>
      <c r="H116" s="3" t="n">
        <f aca="false">AVERAGE(D116:D118)</f>
        <v>4.69366666666667</v>
      </c>
      <c r="I116" s="3" t="n">
        <f aca="false">AVERAGE(E116:E118)</f>
        <v>1.98366666666667</v>
      </c>
      <c r="J116" s="3" t="n">
        <f aca="false">AVERAGE(F116:F118)</f>
        <v>8.75</v>
      </c>
    </row>
    <row r="117" customFormat="false" ht="12.8" hidden="false" customHeight="false" outlineLevel="0" collapsed="false">
      <c r="A117" s="35"/>
      <c r="B117" s="36"/>
      <c r="C117" s="34" t="n">
        <v>6.67</v>
      </c>
      <c r="D117" s="34" t="n">
        <v>4.751</v>
      </c>
      <c r="E117" s="34" t="n">
        <v>1.919</v>
      </c>
      <c r="F117" s="34" t="n">
        <v>8.75</v>
      </c>
    </row>
    <row r="118" customFormat="false" ht="12.8" hidden="false" customHeight="false" outlineLevel="0" collapsed="false">
      <c r="A118" s="35"/>
      <c r="B118" s="37"/>
      <c r="C118" s="34" t="n">
        <v>6.808</v>
      </c>
      <c r="D118" s="34" t="n">
        <v>4.574</v>
      </c>
      <c r="E118" s="34" t="n">
        <v>2.234</v>
      </c>
      <c r="F118" s="34" t="n">
        <v>8.75</v>
      </c>
    </row>
    <row r="119" customFormat="false" ht="12.8" hidden="false" customHeight="false" outlineLevel="0" collapsed="false">
      <c r="A119" s="35"/>
      <c r="B119" s="33" t="n">
        <v>1000</v>
      </c>
      <c r="C119" s="34" t="n">
        <v>13.531</v>
      </c>
      <c r="D119" s="34" t="n">
        <v>9.936</v>
      </c>
      <c r="E119" s="34" t="n">
        <v>3.595</v>
      </c>
      <c r="F119" s="34" t="n">
        <v>17.45</v>
      </c>
      <c r="G119" s="3" t="n">
        <f aca="false">AVERAGE(C119:C121)</f>
        <v>13.7893333333333</v>
      </c>
      <c r="H119" s="3" t="n">
        <f aca="false">AVERAGE(D119:D121)</f>
        <v>9.833</v>
      </c>
      <c r="I119" s="3" t="n">
        <f aca="false">AVERAGE(E119:E121)</f>
        <v>3.95633333333333</v>
      </c>
      <c r="J119" s="3" t="n">
        <f aca="false">AVERAGE(F119:F121)</f>
        <v>17.4633333333333</v>
      </c>
    </row>
    <row r="120" customFormat="false" ht="12.8" hidden="false" customHeight="false" outlineLevel="0" collapsed="false">
      <c r="A120" s="35"/>
      <c r="B120" s="36"/>
      <c r="C120" s="34" t="n">
        <v>13.539</v>
      </c>
      <c r="D120" s="34" t="n">
        <v>9.597</v>
      </c>
      <c r="E120" s="34" t="n">
        <v>3.942</v>
      </c>
      <c r="F120" s="34" t="n">
        <v>17.45</v>
      </c>
    </row>
    <row r="121" customFormat="false" ht="12.8" hidden="false" customHeight="false" outlineLevel="0" collapsed="false">
      <c r="A121" s="35"/>
      <c r="B121" s="37"/>
      <c r="C121" s="34" t="n">
        <v>14.298</v>
      </c>
      <c r="D121" s="34" t="n">
        <v>9.966</v>
      </c>
      <c r="E121" s="34" t="n">
        <v>4.332</v>
      </c>
      <c r="F121" s="34" t="n">
        <v>17.49</v>
      </c>
    </row>
    <row r="122" customFormat="false" ht="12.8" hidden="false" customHeight="false" outlineLevel="0" collapsed="false">
      <c r="A122" s="35"/>
      <c r="B122" s="33" t="n">
        <v>2000</v>
      </c>
      <c r="C122" s="34" t="n">
        <v>28.624</v>
      </c>
      <c r="D122" s="34" t="n">
        <v>20.972</v>
      </c>
      <c r="E122" s="34" t="n">
        <v>7.652</v>
      </c>
      <c r="F122" s="34" t="n">
        <v>35</v>
      </c>
      <c r="G122" s="3" t="n">
        <f aca="false">AVERAGE(C122:C124)</f>
        <v>29.6143333333333</v>
      </c>
      <c r="H122" s="3" t="n">
        <f aca="false">AVERAGE(D122:D124)</f>
        <v>21.657</v>
      </c>
      <c r="I122" s="3" t="n">
        <f aca="false">AVERAGE(E122:E124)</f>
        <v>7.95733333333333</v>
      </c>
      <c r="J122" s="3" t="n">
        <f aca="false">AVERAGE(F122:F124)</f>
        <v>34.9433333333333</v>
      </c>
    </row>
    <row r="123" customFormat="false" ht="12.8" hidden="false" customHeight="false" outlineLevel="0" collapsed="false">
      <c r="A123" s="35"/>
      <c r="B123" s="36"/>
      <c r="C123" s="34" t="n">
        <v>29.97</v>
      </c>
      <c r="D123" s="34" t="n">
        <v>21.943</v>
      </c>
      <c r="E123" s="34" t="n">
        <v>8.027</v>
      </c>
      <c r="F123" s="34" t="n">
        <v>34.91</v>
      </c>
    </row>
    <row r="124" customFormat="false" ht="12.8" hidden="false" customHeight="false" outlineLevel="0" collapsed="false">
      <c r="A124" s="35"/>
      <c r="B124" s="37"/>
      <c r="C124" s="34" t="n">
        <v>30.249</v>
      </c>
      <c r="D124" s="34" t="n">
        <v>22.056</v>
      </c>
      <c r="E124" s="34" t="n">
        <v>8.193</v>
      </c>
      <c r="F124" s="34" t="n">
        <v>34.92</v>
      </c>
    </row>
    <row r="125" customFormat="false" ht="12.8" hidden="false" customHeight="false" outlineLevel="0" collapsed="false">
      <c r="A125" s="35"/>
      <c r="B125" s="33" t="n">
        <v>4000</v>
      </c>
      <c r="C125" s="34" t="n">
        <v>58.1</v>
      </c>
      <c r="D125" s="34" t="n">
        <v>43.859</v>
      </c>
      <c r="E125" s="34" t="n">
        <v>14.241</v>
      </c>
      <c r="F125" s="34" t="n">
        <v>69.79</v>
      </c>
      <c r="G125" s="3" t="n">
        <f aca="false">AVERAGE(C125:C127)</f>
        <v>59.6526666666667</v>
      </c>
      <c r="H125" s="3" t="n">
        <f aca="false">AVERAGE(D125:D127)</f>
        <v>44.606</v>
      </c>
      <c r="I125" s="3" t="n">
        <f aca="false">AVERAGE(E125:E127)</f>
        <v>15.0466666666667</v>
      </c>
      <c r="J125" s="3" t="n">
        <f aca="false">AVERAGE(F125:F127)</f>
        <v>69.73</v>
      </c>
    </row>
    <row r="126" customFormat="false" ht="12.8" hidden="false" customHeight="false" outlineLevel="0" collapsed="false">
      <c r="A126" s="35"/>
      <c r="B126" s="36"/>
      <c r="C126" s="34" t="n">
        <v>58.334</v>
      </c>
      <c r="D126" s="34" t="n">
        <v>43.542</v>
      </c>
      <c r="E126" s="34" t="n">
        <v>14.792</v>
      </c>
      <c r="F126" s="34" t="n">
        <v>69.61</v>
      </c>
    </row>
    <row r="127" customFormat="false" ht="12.8" hidden="false" customHeight="false" outlineLevel="0" collapsed="false">
      <c r="A127" s="38"/>
      <c r="B127" s="37"/>
      <c r="C127" s="34" t="n">
        <v>62.524</v>
      </c>
      <c r="D127" s="34" t="n">
        <v>46.417</v>
      </c>
      <c r="E127" s="34" t="n">
        <v>16.107</v>
      </c>
      <c r="F127" s="34" t="n">
        <v>69.79</v>
      </c>
    </row>
    <row r="128" customFormat="false" ht="12.8" hidden="false" customHeight="false" outlineLevel="0" collapsed="false">
      <c r="A128" s="32" t="s">
        <v>13</v>
      </c>
      <c r="B128" s="33" t="n">
        <v>100</v>
      </c>
      <c r="C128" s="34" t="n">
        <v>1.559</v>
      </c>
      <c r="D128" s="34" t="n">
        <v>1.145</v>
      </c>
      <c r="E128" s="34" t="n">
        <v>0.414</v>
      </c>
      <c r="F128" s="34" t="n">
        <v>1.8</v>
      </c>
      <c r="G128" s="3" t="n">
        <f aca="false">AVERAGE(C128:C130)</f>
        <v>1.58066666666667</v>
      </c>
      <c r="H128" s="3" t="n">
        <f aca="false">AVERAGE(D128:D130)</f>
        <v>1.11566666666667</v>
      </c>
      <c r="I128" s="3" t="n">
        <f aca="false">AVERAGE(E128:E130)</f>
        <v>0.465</v>
      </c>
      <c r="J128" s="3" t="n">
        <f aca="false">AVERAGE(F128:F130)</f>
        <v>1.80666666666667</v>
      </c>
    </row>
    <row r="129" customFormat="false" ht="12.8" hidden="false" customHeight="false" outlineLevel="0" collapsed="false">
      <c r="A129" s="35"/>
      <c r="B129" s="36"/>
      <c r="C129" s="34" t="n">
        <v>1.568</v>
      </c>
      <c r="D129" s="34" t="n">
        <v>1.142</v>
      </c>
      <c r="E129" s="34" t="n">
        <v>0.426</v>
      </c>
      <c r="F129" s="34" t="n">
        <v>1.8</v>
      </c>
    </row>
    <row r="130" customFormat="false" ht="12.8" hidden="false" customHeight="false" outlineLevel="0" collapsed="false">
      <c r="A130" s="35"/>
      <c r="B130" s="37"/>
      <c r="C130" s="34" t="n">
        <v>1.615</v>
      </c>
      <c r="D130" s="34" t="n">
        <v>1.06</v>
      </c>
      <c r="E130" s="34" t="n">
        <v>0.555</v>
      </c>
      <c r="F130" s="34" t="n">
        <v>1.82</v>
      </c>
    </row>
    <row r="131" customFormat="false" ht="12.8" hidden="false" customHeight="false" outlineLevel="0" collapsed="false">
      <c r="A131" s="35"/>
      <c r="B131" s="33" t="n">
        <v>250</v>
      </c>
      <c r="C131" s="34" t="n">
        <v>3.384</v>
      </c>
      <c r="D131" s="34" t="n">
        <v>2.528</v>
      </c>
      <c r="E131" s="34" t="n">
        <v>0.856</v>
      </c>
      <c r="F131" s="34" t="n">
        <v>4.38</v>
      </c>
      <c r="G131" s="3" t="n">
        <f aca="false">AVERAGE(C131:C133)</f>
        <v>3.45266666666667</v>
      </c>
      <c r="H131" s="3" t="n">
        <f aca="false">AVERAGE(D131:D133)</f>
        <v>2.36133333333333</v>
      </c>
      <c r="I131" s="3" t="n">
        <f aca="false">AVERAGE(E131:E133)</f>
        <v>1.08233333333333</v>
      </c>
      <c r="J131" s="3" t="n">
        <f aca="false">AVERAGE(F131:F133)</f>
        <v>4.46</v>
      </c>
    </row>
    <row r="132" customFormat="false" ht="12.8" hidden="false" customHeight="false" outlineLevel="0" collapsed="false">
      <c r="A132" s="35"/>
      <c r="B132" s="36"/>
      <c r="C132" s="34" t="n">
        <v>3.485</v>
      </c>
      <c r="D132" s="34" t="n">
        <v>2.28</v>
      </c>
      <c r="E132" s="34" t="n">
        <v>1.178</v>
      </c>
      <c r="F132" s="34" t="n">
        <v>4.5</v>
      </c>
    </row>
    <row r="133" customFormat="false" ht="12.8" hidden="false" customHeight="false" outlineLevel="0" collapsed="false">
      <c r="A133" s="35"/>
      <c r="B133" s="37"/>
      <c r="C133" s="34" t="n">
        <v>3.489</v>
      </c>
      <c r="D133" s="34" t="n">
        <v>2.276</v>
      </c>
      <c r="E133" s="34" t="n">
        <v>1.213</v>
      </c>
      <c r="F133" s="34" t="n">
        <v>4.5</v>
      </c>
    </row>
    <row r="134" customFormat="false" ht="12.8" hidden="false" customHeight="false" outlineLevel="0" collapsed="false">
      <c r="A134" s="35"/>
      <c r="B134" s="33" t="n">
        <v>500</v>
      </c>
      <c r="C134" s="34" t="n">
        <v>6.661</v>
      </c>
      <c r="D134" s="34" t="n">
        <v>4.749</v>
      </c>
      <c r="E134" s="34" t="n">
        <v>1.912</v>
      </c>
      <c r="F134" s="34" t="n">
        <v>8.95</v>
      </c>
      <c r="G134" s="3" t="n">
        <f aca="false">AVERAGE(C134:C136)</f>
        <v>6.782</v>
      </c>
      <c r="H134" s="3" t="n">
        <f aca="false">AVERAGE(D134:D136)</f>
        <v>4.65033333333333</v>
      </c>
      <c r="I134" s="3" t="n">
        <f aca="false">AVERAGE(E134:E136)</f>
        <v>2.13166666666667</v>
      </c>
      <c r="J134" s="3" t="n">
        <f aca="false">AVERAGE(F134:F136)</f>
        <v>8.95666666666667</v>
      </c>
    </row>
    <row r="135" customFormat="false" ht="12.8" hidden="false" customHeight="false" outlineLevel="0" collapsed="false">
      <c r="A135" s="35"/>
      <c r="B135" s="36"/>
      <c r="C135" s="34" t="n">
        <v>6.708</v>
      </c>
      <c r="D135" s="34" t="n">
        <v>4.484</v>
      </c>
      <c r="E135" s="34" t="n">
        <v>2.224</v>
      </c>
      <c r="F135" s="34" t="n">
        <v>8.97</v>
      </c>
    </row>
    <row r="136" customFormat="false" ht="12.8" hidden="false" customHeight="false" outlineLevel="0" collapsed="false">
      <c r="A136" s="35"/>
      <c r="B136" s="37"/>
      <c r="C136" s="34" t="n">
        <v>6.977</v>
      </c>
      <c r="D136" s="34" t="n">
        <v>4.718</v>
      </c>
      <c r="E136" s="34" t="n">
        <v>2.259</v>
      </c>
      <c r="F136" s="34" t="n">
        <v>8.95</v>
      </c>
    </row>
    <row r="137" customFormat="false" ht="12.8" hidden="false" customHeight="false" outlineLevel="0" collapsed="false">
      <c r="A137" s="35"/>
      <c r="B137" s="33" t="n">
        <v>1000</v>
      </c>
      <c r="C137" s="34" t="n">
        <v>14.093</v>
      </c>
      <c r="D137" s="34" t="n">
        <v>9.969</v>
      </c>
      <c r="E137" s="34" t="n">
        <v>4.124</v>
      </c>
      <c r="F137" s="34" t="n">
        <v>17.91</v>
      </c>
      <c r="G137" s="3" t="n">
        <f aca="false">AVERAGE(C137:C139)</f>
        <v>14.3356666666667</v>
      </c>
      <c r="H137" s="3" t="n">
        <f aca="false">AVERAGE(D137:D139)</f>
        <v>10.119</v>
      </c>
      <c r="I137" s="3" t="n">
        <f aca="false">AVERAGE(E137:E139)</f>
        <v>4.21666666666667</v>
      </c>
      <c r="J137" s="3" t="n">
        <f aca="false">AVERAGE(F137:F139)</f>
        <v>17.9066666666667</v>
      </c>
    </row>
    <row r="138" customFormat="false" ht="12.8" hidden="false" customHeight="false" outlineLevel="0" collapsed="false">
      <c r="A138" s="35"/>
      <c r="B138" s="36"/>
      <c r="C138" s="34" t="n">
        <v>14.296</v>
      </c>
      <c r="D138" s="34" t="n">
        <v>9.903</v>
      </c>
      <c r="E138" s="34" t="n">
        <v>4.393</v>
      </c>
      <c r="F138" s="34" t="n">
        <v>17.91</v>
      </c>
    </row>
    <row r="139" customFormat="false" ht="12.8" hidden="false" customHeight="false" outlineLevel="0" collapsed="false">
      <c r="A139" s="35"/>
      <c r="B139" s="37"/>
      <c r="C139" s="34" t="n">
        <v>14.618</v>
      </c>
      <c r="D139" s="34" t="n">
        <v>10.485</v>
      </c>
      <c r="E139" s="34" t="n">
        <v>4.133</v>
      </c>
      <c r="F139" s="34" t="n">
        <v>17.9</v>
      </c>
    </row>
    <row r="140" customFormat="false" ht="12.8" hidden="false" customHeight="false" outlineLevel="0" collapsed="false">
      <c r="A140" s="35"/>
      <c r="B140" s="33" t="n">
        <v>2000</v>
      </c>
      <c r="C140" s="34" t="n">
        <v>29.243</v>
      </c>
      <c r="D140" s="34" t="n">
        <v>20.725</v>
      </c>
      <c r="E140" s="34" t="n">
        <v>8.518</v>
      </c>
      <c r="F140" s="34" t="n">
        <v>35.86</v>
      </c>
      <c r="G140" s="3" t="n">
        <f aca="false">AVERAGE(C140:C142)</f>
        <v>30.523</v>
      </c>
      <c r="H140" s="3" t="n">
        <f aca="false">AVERAGE(D140:D142)</f>
        <v>21.8413333333333</v>
      </c>
      <c r="I140" s="3" t="n">
        <f aca="false">AVERAGE(E140:E142)</f>
        <v>8.68166666666667</v>
      </c>
      <c r="J140" s="3" t="n">
        <f aca="false">AVERAGE(F140:F142)</f>
        <v>35.89</v>
      </c>
    </row>
    <row r="141" customFormat="false" ht="12.8" hidden="false" customHeight="false" outlineLevel="0" collapsed="false">
      <c r="A141" s="35"/>
      <c r="B141" s="36"/>
      <c r="C141" s="34" t="n">
        <v>30.832</v>
      </c>
      <c r="D141" s="34" t="n">
        <v>22.442</v>
      </c>
      <c r="E141" s="34" t="n">
        <v>8.39</v>
      </c>
      <c r="F141" s="34" t="n">
        <v>35.86</v>
      </c>
    </row>
    <row r="142" customFormat="false" ht="12.8" hidden="false" customHeight="false" outlineLevel="0" collapsed="false">
      <c r="A142" s="35"/>
      <c r="B142" s="37"/>
      <c r="C142" s="34" t="n">
        <v>31.494</v>
      </c>
      <c r="D142" s="34" t="n">
        <v>22.357</v>
      </c>
      <c r="E142" s="34" t="n">
        <v>9.137</v>
      </c>
      <c r="F142" s="34" t="n">
        <v>35.95</v>
      </c>
    </row>
    <row r="143" customFormat="false" ht="12.8" hidden="false" customHeight="false" outlineLevel="0" collapsed="false">
      <c r="A143" s="35"/>
      <c r="B143" s="33" t="n">
        <v>4000</v>
      </c>
      <c r="C143" s="34" t="n">
        <v>66.923</v>
      </c>
      <c r="D143" s="34" t="n">
        <v>47.462</v>
      </c>
      <c r="E143" s="34" t="n">
        <v>19.461</v>
      </c>
      <c r="F143" s="34" t="n">
        <v>71.79</v>
      </c>
      <c r="G143" s="3" t="n">
        <f aca="false">AVERAGE(C143:C145)</f>
        <v>67.667</v>
      </c>
      <c r="H143" s="3" t="n">
        <f aca="false">AVERAGE(D143:D145)</f>
        <v>49.2483333333333</v>
      </c>
      <c r="I143" s="3" t="n">
        <f aca="false">AVERAGE(E143:E145)</f>
        <v>18.4186666666667</v>
      </c>
      <c r="J143" s="3" t="n">
        <f aca="false">AVERAGE(F143:F145)</f>
        <v>71.5866666666667</v>
      </c>
    </row>
    <row r="144" customFormat="false" ht="12.8" hidden="false" customHeight="false" outlineLevel="0" collapsed="false">
      <c r="A144" s="35"/>
      <c r="B144" s="36"/>
      <c r="C144" s="34" t="n">
        <v>67.999</v>
      </c>
      <c r="D144" s="34" t="n">
        <v>50.8</v>
      </c>
      <c r="E144" s="34" t="n">
        <v>17.199</v>
      </c>
      <c r="F144" s="34" t="n">
        <v>71.19</v>
      </c>
    </row>
    <row r="145" customFormat="false" ht="12.8" hidden="false" customHeight="false" outlineLevel="0" collapsed="false">
      <c r="A145" s="38"/>
      <c r="B145" s="37"/>
      <c r="C145" s="34" t="n">
        <v>68.079</v>
      </c>
      <c r="D145" s="34" t="n">
        <v>49.483</v>
      </c>
      <c r="E145" s="34" t="n">
        <v>18.596</v>
      </c>
      <c r="F145" s="34" t="n">
        <v>71.78</v>
      </c>
    </row>
    <row r="146" customFormat="false" ht="12.8" hidden="false" customHeight="false" outlineLevel="0" collapsed="false">
      <c r="A146" s="32" t="s">
        <v>7</v>
      </c>
      <c r="B146" s="33" t="n">
        <v>100</v>
      </c>
      <c r="C146" s="34" t="n">
        <v>1.705</v>
      </c>
      <c r="D146" s="34" t="n">
        <v>0.968</v>
      </c>
      <c r="E146" s="34" t="n">
        <v>0.737</v>
      </c>
      <c r="F146" s="34" t="n">
        <v>2.25</v>
      </c>
      <c r="G146" s="3" t="n">
        <f aca="false">AVERAGE(C146:C148)</f>
        <v>1.74433333333333</v>
      </c>
      <c r="H146" s="3" t="n">
        <f aca="false">AVERAGE(D146:D148)</f>
        <v>0.948333333333333</v>
      </c>
      <c r="I146" s="3" t="n">
        <f aca="false">AVERAGE(E146:E148)</f>
        <v>0.796</v>
      </c>
      <c r="J146" s="3" t="n">
        <f aca="false">AVERAGE(F146:F148)</f>
        <v>2.25666666666667</v>
      </c>
    </row>
    <row r="147" customFormat="false" ht="12.8" hidden="false" customHeight="false" outlineLevel="0" collapsed="false">
      <c r="A147" s="35"/>
      <c r="B147" s="36"/>
      <c r="C147" s="34" t="n">
        <v>1.729</v>
      </c>
      <c r="D147" s="34" t="n">
        <v>0.978</v>
      </c>
      <c r="E147" s="34" t="n">
        <v>0.751</v>
      </c>
      <c r="F147" s="34" t="n">
        <v>2.26</v>
      </c>
    </row>
    <row r="148" customFormat="false" ht="12.8" hidden="false" customHeight="false" outlineLevel="0" collapsed="false">
      <c r="A148" s="35"/>
      <c r="B148" s="37"/>
      <c r="C148" s="34" t="n">
        <v>1.799</v>
      </c>
      <c r="D148" s="34" t="n">
        <v>0.899</v>
      </c>
      <c r="E148" s="34" t="n">
        <v>0.9</v>
      </c>
      <c r="F148" s="34" t="n">
        <v>2.26</v>
      </c>
    </row>
    <row r="149" customFormat="false" ht="12.8" hidden="false" customHeight="false" outlineLevel="0" collapsed="false">
      <c r="A149" s="35"/>
      <c r="B149" s="33" t="n">
        <v>250</v>
      </c>
      <c r="C149" s="34" t="n">
        <v>4.241</v>
      </c>
      <c r="D149" s="34" t="n">
        <v>2.433</v>
      </c>
      <c r="E149" s="34" t="n">
        <v>1.808</v>
      </c>
      <c r="F149" s="34" t="n">
        <v>5.59</v>
      </c>
      <c r="G149" s="3" t="n">
        <f aca="false">AVERAGE(C149:C151)</f>
        <v>4.28566666666667</v>
      </c>
      <c r="H149" s="3" t="n">
        <f aca="false">AVERAGE(D149:D151)</f>
        <v>2.43166666666667</v>
      </c>
      <c r="I149" s="3" t="n">
        <f aca="false">AVERAGE(E149:E151)</f>
        <v>1.854</v>
      </c>
      <c r="J149" s="3" t="n">
        <f aca="false">AVERAGE(F149:F151)</f>
        <v>5.58333333333333</v>
      </c>
    </row>
    <row r="150" customFormat="false" ht="12.8" hidden="false" customHeight="false" outlineLevel="0" collapsed="false">
      <c r="A150" s="35"/>
      <c r="B150" s="36"/>
      <c r="C150" s="34" t="n">
        <v>4.294</v>
      </c>
      <c r="D150" s="34" t="n">
        <v>2.426</v>
      </c>
      <c r="E150" s="34" t="n">
        <v>1.868</v>
      </c>
      <c r="F150" s="34" t="n">
        <v>5.58</v>
      </c>
    </row>
    <row r="151" customFormat="false" ht="12.8" hidden="false" customHeight="false" outlineLevel="0" collapsed="false">
      <c r="A151" s="35"/>
      <c r="B151" s="37"/>
      <c r="C151" s="34" t="n">
        <v>4.322</v>
      </c>
      <c r="D151" s="34" t="n">
        <v>2.436</v>
      </c>
      <c r="E151" s="34" t="n">
        <v>1.886</v>
      </c>
      <c r="F151" s="34" t="n">
        <v>5.58</v>
      </c>
    </row>
    <row r="152" customFormat="false" ht="12.8" hidden="false" customHeight="false" outlineLevel="0" collapsed="false">
      <c r="A152" s="35"/>
      <c r="B152" s="33" t="n">
        <v>500</v>
      </c>
      <c r="C152" s="34" t="n">
        <v>8.31</v>
      </c>
      <c r="D152" s="34" t="n">
        <v>4.62</v>
      </c>
      <c r="E152" s="34" t="n">
        <v>3.69</v>
      </c>
      <c r="F152" s="34" t="n">
        <v>11.14</v>
      </c>
      <c r="G152" s="3" t="n">
        <f aca="false">AVERAGE(C152:C154)</f>
        <v>8.41566666666667</v>
      </c>
      <c r="H152" s="3" t="n">
        <f aca="false">AVERAGE(D152:D154)</f>
        <v>4.67533333333333</v>
      </c>
      <c r="I152" s="3" t="n">
        <f aca="false">AVERAGE(E152:E154)</f>
        <v>3.74033333333333</v>
      </c>
      <c r="J152" s="3" t="n">
        <f aca="false">AVERAGE(F152:F154)</f>
        <v>11.14</v>
      </c>
    </row>
    <row r="153" customFormat="false" ht="12.8" hidden="false" customHeight="false" outlineLevel="0" collapsed="false">
      <c r="A153" s="35"/>
      <c r="B153" s="36"/>
      <c r="C153" s="34" t="n">
        <v>8.457</v>
      </c>
      <c r="D153" s="34" t="n">
        <v>4.664</v>
      </c>
      <c r="E153" s="34" t="n">
        <v>3.793</v>
      </c>
      <c r="F153" s="34" t="n">
        <v>11.14</v>
      </c>
    </row>
    <row r="154" customFormat="false" ht="12.8" hidden="false" customHeight="false" outlineLevel="0" collapsed="false">
      <c r="A154" s="35"/>
      <c r="B154" s="37"/>
      <c r="C154" s="34" t="n">
        <v>8.48</v>
      </c>
      <c r="D154" s="34" t="n">
        <v>4.742</v>
      </c>
      <c r="E154" s="34" t="n">
        <v>3.738</v>
      </c>
      <c r="F154" s="34" t="n">
        <v>11.14</v>
      </c>
    </row>
    <row r="155" customFormat="false" ht="12.8" hidden="false" customHeight="false" outlineLevel="0" collapsed="false">
      <c r="A155" s="35"/>
      <c r="B155" s="33" t="n">
        <v>1000</v>
      </c>
      <c r="C155" s="34" t="n">
        <v>16.561</v>
      </c>
      <c r="D155" s="34" t="n">
        <v>9.431</v>
      </c>
      <c r="E155" s="34" t="n">
        <v>7.13</v>
      </c>
      <c r="F155" s="34" t="n">
        <v>22.26</v>
      </c>
      <c r="G155" s="3" t="n">
        <f aca="false">AVERAGE(C155:C157)</f>
        <v>16.884</v>
      </c>
      <c r="H155" s="3" t="n">
        <f aca="false">AVERAGE(D155:D157)</f>
        <v>9.794</v>
      </c>
      <c r="I155" s="3" t="n">
        <f aca="false">AVERAGE(E155:E157)</f>
        <v>7.09</v>
      </c>
      <c r="J155" s="3" t="n">
        <f aca="false">AVERAGE(F155:F157)</f>
        <v>22.2766666666667</v>
      </c>
    </row>
    <row r="156" customFormat="false" ht="12.8" hidden="false" customHeight="false" outlineLevel="0" collapsed="false">
      <c r="A156" s="35"/>
      <c r="B156" s="36"/>
      <c r="C156" s="34" t="n">
        <v>16.902</v>
      </c>
      <c r="D156" s="34" t="n">
        <v>9.715</v>
      </c>
      <c r="E156" s="34" t="n">
        <v>7.187</v>
      </c>
      <c r="F156" s="34" t="n">
        <v>22.26</v>
      </c>
    </row>
    <row r="157" customFormat="false" ht="12.8" hidden="false" customHeight="false" outlineLevel="0" collapsed="false">
      <c r="A157" s="35"/>
      <c r="B157" s="37"/>
      <c r="C157" s="34" t="n">
        <v>17.189</v>
      </c>
      <c r="D157" s="34" t="n">
        <v>10.236</v>
      </c>
      <c r="E157" s="34" t="n">
        <v>6.953</v>
      </c>
      <c r="F157" s="34" t="n">
        <v>22.31</v>
      </c>
    </row>
    <row r="158" customFormat="false" ht="12.8" hidden="false" customHeight="false" outlineLevel="0" collapsed="false">
      <c r="A158" s="35"/>
      <c r="B158" s="33" t="n">
        <v>2000</v>
      </c>
      <c r="C158" s="34" t="n">
        <v>35.721</v>
      </c>
      <c r="D158" s="34" t="n">
        <v>20.859</v>
      </c>
      <c r="E158" s="34" t="n">
        <v>14.862</v>
      </c>
      <c r="F158" s="34" t="n">
        <v>44.63</v>
      </c>
      <c r="G158" s="3" t="n">
        <f aca="false">AVERAGE(C158:C160)</f>
        <v>35.792</v>
      </c>
      <c r="H158" s="3" t="n">
        <f aca="false">AVERAGE(D158:D160)</f>
        <v>21.3283333333333</v>
      </c>
      <c r="I158" s="3" t="n">
        <f aca="false">AVERAGE(E158:E160)</f>
        <v>14.4636666666667</v>
      </c>
      <c r="J158" s="3" t="n">
        <f aca="false">AVERAGE(F158:F160)</f>
        <v>44.63</v>
      </c>
    </row>
    <row r="159" customFormat="false" ht="12.8" hidden="false" customHeight="false" outlineLevel="0" collapsed="false">
      <c r="A159" s="35"/>
      <c r="B159" s="36"/>
      <c r="C159" s="34" t="n">
        <v>35.754</v>
      </c>
      <c r="D159" s="34" t="n">
        <v>21.509</v>
      </c>
      <c r="E159" s="34" t="n">
        <v>14.245</v>
      </c>
      <c r="F159" s="34" t="n">
        <v>44.63</v>
      </c>
    </row>
    <row r="160" customFormat="false" ht="12.8" hidden="false" customHeight="false" outlineLevel="0" collapsed="false">
      <c r="A160" s="35"/>
      <c r="B160" s="37"/>
      <c r="C160" s="34" t="n">
        <v>35.901</v>
      </c>
      <c r="D160" s="34" t="n">
        <v>21.617</v>
      </c>
      <c r="E160" s="34" t="n">
        <v>14.284</v>
      </c>
      <c r="F160" s="34" t="n">
        <v>44.63</v>
      </c>
    </row>
    <row r="161" customFormat="false" ht="12.8" hidden="false" customHeight="false" outlineLevel="0" collapsed="false">
      <c r="A161" s="35"/>
      <c r="B161" s="33" t="n">
        <v>4000</v>
      </c>
      <c r="C161" s="34" t="n">
        <v>70.824</v>
      </c>
      <c r="D161" s="34" t="n">
        <v>44.986</v>
      </c>
      <c r="E161" s="34" t="n">
        <v>20.885</v>
      </c>
      <c r="F161" s="34" t="n">
        <v>89.05</v>
      </c>
      <c r="G161" s="3" t="n">
        <f aca="false">AVERAGE(C161:C163)</f>
        <v>72.7186666666667</v>
      </c>
      <c r="H161" s="3" t="n">
        <f aca="false">AVERAGE(D161:D163)</f>
        <v>45.6806666666667</v>
      </c>
      <c r="I161" s="3" t="n">
        <f aca="false">AVERAGE(E161:E163)</f>
        <v>25.387</v>
      </c>
      <c r="J161" s="3" t="n">
        <f aca="false">AVERAGE(F161:F163)</f>
        <v>89.05</v>
      </c>
    </row>
    <row r="162" customFormat="false" ht="12.8" hidden="false" customHeight="false" outlineLevel="0" collapsed="false">
      <c r="A162" s="35"/>
      <c r="B162" s="36"/>
      <c r="C162" s="34" t="n">
        <v>72.093</v>
      </c>
      <c r="D162" s="34" t="n">
        <v>45.661</v>
      </c>
      <c r="E162" s="34" t="n">
        <v>26.432</v>
      </c>
      <c r="F162" s="34" t="n">
        <v>89.05</v>
      </c>
    </row>
    <row r="163" customFormat="false" ht="12.8" hidden="false" customHeight="false" outlineLevel="0" collapsed="false">
      <c r="A163" s="38"/>
      <c r="B163" s="37"/>
      <c r="C163" s="34" t="n">
        <v>75.239</v>
      </c>
      <c r="D163" s="34" t="n">
        <v>46.395</v>
      </c>
      <c r="E163" s="34" t="n">
        <v>28.844</v>
      </c>
      <c r="F163" s="34" t="n">
        <v>89.05</v>
      </c>
    </row>
    <row r="164" customFormat="false" ht="12.8" hidden="false" customHeight="false" outlineLevel="0" collapsed="false">
      <c r="A164" s="32" t="s">
        <v>12</v>
      </c>
      <c r="B164" s="33" t="n">
        <v>100</v>
      </c>
      <c r="C164" s="34" t="n">
        <v>1.891</v>
      </c>
      <c r="D164" s="34" t="n">
        <v>1.044</v>
      </c>
      <c r="E164" s="34" t="n">
        <v>0.847</v>
      </c>
      <c r="F164" s="34" t="n">
        <v>2.39</v>
      </c>
      <c r="G164" s="3" t="n">
        <f aca="false">AVERAGE(C164:C166)</f>
        <v>1.92366666666667</v>
      </c>
      <c r="H164" s="3" t="n">
        <f aca="false">AVERAGE(D164:D166)</f>
        <v>1.03766666666667</v>
      </c>
      <c r="I164" s="3" t="n">
        <f aca="false">AVERAGE(E164:E166)</f>
        <v>0.886</v>
      </c>
      <c r="J164" s="3" t="n">
        <f aca="false">AVERAGE(F164:F166)</f>
        <v>2.32333333333333</v>
      </c>
    </row>
    <row r="165" customFormat="false" ht="12.8" hidden="false" customHeight="false" outlineLevel="0" collapsed="false">
      <c r="A165" s="35"/>
      <c r="B165" s="36"/>
      <c r="C165" s="34" t="n">
        <v>1.898</v>
      </c>
      <c r="D165" s="34" t="n">
        <v>0.988</v>
      </c>
      <c r="E165" s="34" t="n">
        <v>0.91</v>
      </c>
      <c r="F165" s="34" t="n">
        <v>2.26</v>
      </c>
    </row>
    <row r="166" customFormat="false" ht="12.8" hidden="false" customHeight="false" outlineLevel="0" collapsed="false">
      <c r="A166" s="35"/>
      <c r="B166" s="37"/>
      <c r="C166" s="34" t="n">
        <v>1.982</v>
      </c>
      <c r="D166" s="34" t="n">
        <v>1.081</v>
      </c>
      <c r="E166" s="34" t="n">
        <v>0.901</v>
      </c>
      <c r="F166" s="34" t="n">
        <v>2.32</v>
      </c>
    </row>
    <row r="167" customFormat="false" ht="12.8" hidden="false" customHeight="false" outlineLevel="0" collapsed="false">
      <c r="A167" s="35"/>
      <c r="B167" s="33" t="n">
        <v>250</v>
      </c>
      <c r="C167" s="34" t="n">
        <v>4.292</v>
      </c>
      <c r="D167" s="34" t="n">
        <v>2.476</v>
      </c>
      <c r="E167" s="34" t="n">
        <v>1.816</v>
      </c>
      <c r="F167" s="34" t="n">
        <v>5.71</v>
      </c>
      <c r="G167" s="3" t="n">
        <f aca="false">AVERAGE(C167:C169)</f>
        <v>4.38</v>
      </c>
      <c r="H167" s="3" t="n">
        <f aca="false">AVERAGE(D167:D169)</f>
        <v>2.50066666666667</v>
      </c>
      <c r="I167" s="3" t="n">
        <f aca="false">AVERAGE(E167:E169)</f>
        <v>1.87933333333333</v>
      </c>
      <c r="J167" s="3" t="n">
        <f aca="false">AVERAGE(F167:F169)</f>
        <v>5.83333333333333</v>
      </c>
    </row>
    <row r="168" customFormat="false" ht="12.8" hidden="false" customHeight="false" outlineLevel="0" collapsed="false">
      <c r="A168" s="35"/>
      <c r="B168" s="36"/>
      <c r="C168" s="34" t="n">
        <v>4.364</v>
      </c>
      <c r="D168" s="34" t="n">
        <v>2.513</v>
      </c>
      <c r="E168" s="34" t="n">
        <v>1.851</v>
      </c>
      <c r="F168" s="34" t="n">
        <v>5.9</v>
      </c>
    </row>
    <row r="169" customFormat="false" ht="12.8" hidden="false" customHeight="false" outlineLevel="0" collapsed="false">
      <c r="A169" s="35"/>
      <c r="B169" s="37"/>
      <c r="C169" s="34" t="n">
        <v>4.484</v>
      </c>
      <c r="D169" s="34" t="n">
        <v>2.513</v>
      </c>
      <c r="E169" s="34" t="n">
        <v>1.971</v>
      </c>
      <c r="F169" s="34" t="n">
        <v>5.89</v>
      </c>
    </row>
    <row r="170" customFormat="false" ht="12.8" hidden="false" customHeight="false" outlineLevel="0" collapsed="false">
      <c r="A170" s="35"/>
      <c r="B170" s="33" t="n">
        <v>500</v>
      </c>
      <c r="C170" s="34" t="n">
        <v>8.325</v>
      </c>
      <c r="D170" s="34" t="n">
        <v>4.588</v>
      </c>
      <c r="E170" s="34" t="n">
        <v>3.737</v>
      </c>
      <c r="F170" s="34" t="n">
        <v>11.37</v>
      </c>
      <c r="G170" s="3" t="n">
        <f aca="false">AVERAGE(C170:C172)</f>
        <v>8.54233333333333</v>
      </c>
      <c r="H170" s="3" t="n">
        <f aca="false">AVERAGE(D170:D172)</f>
        <v>4.77533333333333</v>
      </c>
      <c r="I170" s="3" t="n">
        <f aca="false">AVERAGE(E170:E172)</f>
        <v>3.767</v>
      </c>
      <c r="J170" s="3" t="n">
        <f aca="false">AVERAGE(F170:F172)</f>
        <v>11.5</v>
      </c>
    </row>
    <row r="171" customFormat="false" ht="12.8" hidden="false" customHeight="false" outlineLevel="0" collapsed="false">
      <c r="A171" s="35"/>
      <c r="B171" s="36"/>
      <c r="C171" s="34" t="n">
        <v>8.461</v>
      </c>
      <c r="D171" s="34" t="n">
        <v>4.752</v>
      </c>
      <c r="E171" s="34" t="n">
        <v>3.709</v>
      </c>
      <c r="F171" s="34" t="n">
        <v>11.76</v>
      </c>
    </row>
    <row r="172" customFormat="false" ht="12.8" hidden="false" customHeight="false" outlineLevel="0" collapsed="false">
      <c r="A172" s="35"/>
      <c r="B172" s="37"/>
      <c r="C172" s="34" t="n">
        <v>8.841</v>
      </c>
      <c r="D172" s="34" t="n">
        <v>4.986</v>
      </c>
      <c r="E172" s="34" t="n">
        <v>3.855</v>
      </c>
      <c r="F172" s="34" t="n">
        <v>11.37</v>
      </c>
    </row>
    <row r="173" customFormat="false" ht="12.8" hidden="false" customHeight="false" outlineLevel="0" collapsed="false">
      <c r="A173" s="35"/>
      <c r="B173" s="33" t="n">
        <v>1000</v>
      </c>
      <c r="C173" s="34" t="n">
        <v>17.828</v>
      </c>
      <c r="D173" s="34" t="n">
        <v>10.51</v>
      </c>
      <c r="E173" s="34" t="n">
        <v>7.318</v>
      </c>
      <c r="F173" s="34" t="n">
        <v>22.72</v>
      </c>
      <c r="G173" s="3" t="n">
        <f aca="false">AVERAGE(C173:C175)</f>
        <v>18.0526666666667</v>
      </c>
      <c r="H173" s="3" t="n">
        <f aca="false">AVERAGE(D173:D175)</f>
        <v>10.6296666666667</v>
      </c>
      <c r="I173" s="3" t="n">
        <f aca="false">AVERAGE(E173:E175)</f>
        <v>7.423</v>
      </c>
      <c r="J173" s="3" t="n">
        <f aca="false">AVERAGE(F173:F175)</f>
        <v>22.9766666666667</v>
      </c>
    </row>
    <row r="174" customFormat="false" ht="12.8" hidden="false" customHeight="false" outlineLevel="0" collapsed="false">
      <c r="A174" s="35"/>
      <c r="B174" s="36"/>
      <c r="C174" s="34" t="n">
        <v>18.122</v>
      </c>
      <c r="D174" s="34" t="n">
        <v>10.566</v>
      </c>
      <c r="E174" s="34" t="n">
        <v>7.556</v>
      </c>
      <c r="F174" s="34" t="n">
        <v>23.49</v>
      </c>
    </row>
    <row r="175" customFormat="false" ht="12.8" hidden="false" customHeight="false" outlineLevel="0" collapsed="false">
      <c r="A175" s="35"/>
      <c r="B175" s="37"/>
      <c r="C175" s="34" t="n">
        <v>18.208</v>
      </c>
      <c r="D175" s="34" t="n">
        <v>10.813</v>
      </c>
      <c r="E175" s="34" t="n">
        <v>7.395</v>
      </c>
      <c r="F175" s="34" t="n">
        <v>22.72</v>
      </c>
    </row>
    <row r="176" customFormat="false" ht="12.8" hidden="false" customHeight="false" outlineLevel="0" collapsed="false">
      <c r="A176" s="35"/>
      <c r="B176" s="33" t="n">
        <v>2000</v>
      </c>
      <c r="C176" s="34" t="n">
        <v>36.763</v>
      </c>
      <c r="D176" s="34" t="n">
        <v>21.954</v>
      </c>
      <c r="E176" s="34" t="n">
        <v>14.809</v>
      </c>
      <c r="F176" s="34" t="n">
        <v>45.49</v>
      </c>
      <c r="G176" s="3" t="n">
        <f aca="false">AVERAGE(C176:C178)</f>
        <v>37.3986666666667</v>
      </c>
      <c r="H176" s="3" t="n">
        <f aca="false">AVERAGE(D176:D178)</f>
        <v>22.1893333333333</v>
      </c>
      <c r="I176" s="3" t="n">
        <f aca="false">AVERAGE(E176:E178)</f>
        <v>15.2093333333333</v>
      </c>
      <c r="J176" s="3" t="n">
        <f aca="false">AVERAGE(F176:F178)</f>
        <v>46</v>
      </c>
    </row>
    <row r="177" customFormat="false" ht="12.8" hidden="false" customHeight="false" outlineLevel="0" collapsed="false">
      <c r="A177" s="35"/>
      <c r="B177" s="36"/>
      <c r="C177" s="34" t="n">
        <v>37.375</v>
      </c>
      <c r="D177" s="34" t="n">
        <v>22.322</v>
      </c>
      <c r="E177" s="34" t="n">
        <v>15.053</v>
      </c>
      <c r="F177" s="34" t="n">
        <v>47.02</v>
      </c>
    </row>
    <row r="178" customFormat="false" ht="12.8" hidden="false" customHeight="false" outlineLevel="0" collapsed="false">
      <c r="A178" s="35"/>
      <c r="B178" s="37"/>
      <c r="C178" s="34" t="n">
        <v>38.058</v>
      </c>
      <c r="D178" s="34" t="n">
        <v>22.292</v>
      </c>
      <c r="E178" s="34" t="n">
        <v>15.766</v>
      </c>
      <c r="F178" s="34" t="n">
        <v>45.49</v>
      </c>
    </row>
    <row r="179" customFormat="false" ht="12.8" hidden="false" customHeight="false" outlineLevel="0" collapsed="false">
      <c r="A179" s="35"/>
      <c r="B179" s="33" t="n">
        <v>4000</v>
      </c>
      <c r="C179" s="34" t="n">
        <v>74.454</v>
      </c>
      <c r="D179" s="34" t="n">
        <v>45.068</v>
      </c>
      <c r="E179" s="34" t="n">
        <v>29.386</v>
      </c>
      <c r="F179" s="34" t="n">
        <v>91.05</v>
      </c>
      <c r="G179" s="3" t="n">
        <f aca="false">AVERAGE(C179:C181)</f>
        <v>78.2676666666667</v>
      </c>
      <c r="H179" s="3" t="n">
        <f aca="false">AVERAGE(D179:D181)</f>
        <v>47.7003333333333</v>
      </c>
      <c r="I179" s="3" t="n">
        <f aca="false">AVERAGE(E179:E181)</f>
        <v>30.5373333333333</v>
      </c>
      <c r="J179" s="3" t="n">
        <f aca="false">AVERAGE(F179:F181)</f>
        <v>90.9166666666667</v>
      </c>
    </row>
    <row r="180" customFormat="false" ht="12.8" hidden="false" customHeight="false" outlineLevel="0" collapsed="false">
      <c r="A180" s="35"/>
      <c r="B180" s="36"/>
      <c r="C180" s="34" t="n">
        <v>79.415</v>
      </c>
      <c r="D180" s="34" t="n">
        <v>48.142</v>
      </c>
      <c r="E180" s="34" t="n">
        <v>31.273</v>
      </c>
      <c r="F180" s="34" t="n">
        <v>90.85</v>
      </c>
    </row>
    <row r="181" customFormat="false" ht="12.8" hidden="false" customHeight="false" outlineLevel="0" collapsed="false">
      <c r="A181" s="38"/>
      <c r="B181" s="37"/>
      <c r="C181" s="34" t="n">
        <v>80.934</v>
      </c>
      <c r="D181" s="34" t="n">
        <v>49.891</v>
      </c>
      <c r="E181" s="34" t="n">
        <v>30.953</v>
      </c>
      <c r="F181" s="34" t="n">
        <v>90.85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81"/>
  <sheetViews>
    <sheetView showFormulas="false" showGridLines="true" showRowColHeaders="true" showZeros="true" rightToLeft="false" tabSelected="true" showOutlineSymbols="true" defaultGridColor="true" view="normal" topLeftCell="A169" colorId="64" zoomScale="100" zoomScaleNormal="100" zoomScalePageLayoutView="100" workbookViewId="0">
      <selection pane="topLeft" activeCell="E177" activeCellId="0" sqref="E177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" min="2" style="1" width="23.74"/>
  </cols>
  <sheetData>
    <row r="1" customFormat="false" ht="12.8" hidden="false" customHeight="false" outlineLevel="0" collapsed="false">
      <c r="A1" s="30" t="s">
        <v>1</v>
      </c>
      <c r="B1" s="31" t="s">
        <v>0</v>
      </c>
      <c r="C1" s="31" t="s">
        <v>2</v>
      </c>
      <c r="D1" s="31" t="s">
        <v>3</v>
      </c>
      <c r="E1" s="31" t="s">
        <v>4</v>
      </c>
      <c r="F1" s="31" t="s">
        <v>5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</row>
    <row r="2" customFormat="false" ht="12.8" hidden="false" customHeight="false" outlineLevel="0" collapsed="false">
      <c r="A2" s="39" t="n">
        <v>100</v>
      </c>
      <c r="B2" s="40" t="s">
        <v>6</v>
      </c>
      <c r="C2" s="34" t="n">
        <v>1.41</v>
      </c>
      <c r="D2" s="34" t="n">
        <v>0.948</v>
      </c>
      <c r="E2" s="34" t="n">
        <v>0.462</v>
      </c>
      <c r="F2" s="34" t="n">
        <v>1.77</v>
      </c>
      <c r="G2" s="41" t="n">
        <f aca="false">AVERAGE(C2:C4)</f>
        <v>1.45733333333333</v>
      </c>
      <c r="H2" s="41" t="n">
        <f aca="false">AVERAGE(D2:D4)</f>
        <v>1.013</v>
      </c>
      <c r="I2" s="41" t="n">
        <f aca="false">AVERAGE(E2:E4)</f>
        <v>0.444333333333333</v>
      </c>
      <c r="J2" s="41" t="n">
        <f aca="false">AVERAGE(F2:F4)</f>
        <v>1.77333333333333</v>
      </c>
      <c r="K2" s="3" t="n">
        <f aca="false">AVERAGE(G2,G8,G14,G20,G26)</f>
        <v>1.6416</v>
      </c>
      <c r="L2" s="3" t="n">
        <f aca="false">AVERAGE(H2,H8,H14,H20,H26)</f>
        <v>1.03686666666667</v>
      </c>
      <c r="M2" s="3" t="n">
        <f aca="false">AVERAGE(I2,I8,I14,I20,I26)</f>
        <v>0.604733333333333</v>
      </c>
      <c r="N2" s="3" t="n">
        <f aca="false">AVERAGE(J2,J8,J14,J20,J26)</f>
        <v>1.82933333333333</v>
      </c>
    </row>
    <row r="3" customFormat="false" ht="12.8" hidden="false" customHeight="false" outlineLevel="0" collapsed="false">
      <c r="A3" s="42"/>
      <c r="B3" s="43"/>
      <c r="C3" s="34" t="n">
        <v>1.478</v>
      </c>
      <c r="D3" s="34" t="n">
        <v>1.193</v>
      </c>
      <c r="E3" s="34" t="n">
        <v>0.285</v>
      </c>
      <c r="F3" s="34" t="n">
        <v>1.77</v>
      </c>
      <c r="G3" s="44" t="n">
        <f aca="false">_xlfn.STDEV.S(C2:C4)</f>
        <v>0.041101500378129</v>
      </c>
      <c r="H3" s="44" t="n">
        <f aca="false">_xlfn.STDEV.S(D2:D4)</f>
        <v>0.157876534038469</v>
      </c>
      <c r="I3" s="44" t="n">
        <f aca="false">_xlfn.STDEV.S(E2:E4)</f>
        <v>0.151275686524085</v>
      </c>
      <c r="J3" s="44" t="n">
        <f aca="false">_xlfn.STDEV.S(F2:F4)</f>
        <v>0.00577350269189626</v>
      </c>
      <c r="K3" s="3"/>
      <c r="L3" s="3"/>
      <c r="M3" s="3"/>
      <c r="N3" s="3"/>
    </row>
    <row r="4" customFormat="false" ht="12.8" hidden="false" customHeight="false" outlineLevel="0" collapsed="false">
      <c r="A4" s="42"/>
      <c r="B4" s="45"/>
      <c r="C4" s="34" t="n">
        <v>1.484</v>
      </c>
      <c r="D4" s="34" t="n">
        <v>0.898</v>
      </c>
      <c r="E4" s="34" t="n">
        <v>0.586</v>
      </c>
      <c r="F4" s="34" t="n">
        <v>1.78</v>
      </c>
      <c r="G4" s="44"/>
      <c r="H4" s="44"/>
      <c r="I4" s="44"/>
      <c r="J4" s="44"/>
      <c r="K4" s="3"/>
      <c r="L4" s="3"/>
      <c r="M4" s="3"/>
      <c r="N4" s="3"/>
    </row>
    <row r="5" customFormat="false" ht="12.8" hidden="false" customHeight="false" outlineLevel="0" collapsed="false">
      <c r="A5" s="42" t="n">
        <v>100</v>
      </c>
      <c r="B5" s="40" t="s">
        <v>11</v>
      </c>
      <c r="C5" s="34" t="n">
        <v>1.5</v>
      </c>
      <c r="D5" s="34" t="n">
        <v>1.043</v>
      </c>
      <c r="E5" s="34" t="n">
        <v>0.457</v>
      </c>
      <c r="F5" s="34" t="n">
        <v>1.8</v>
      </c>
      <c r="G5" s="41" t="n">
        <f aca="false">AVERAGE(C5:C7)</f>
        <v>1.56833333333333</v>
      </c>
      <c r="H5" s="41" t="n">
        <f aca="false">AVERAGE(D5:D7)</f>
        <v>1.028</v>
      </c>
      <c r="I5" s="41" t="n">
        <f aca="false">AVERAGE(E5:E7)</f>
        <v>0.540333333333333</v>
      </c>
      <c r="J5" s="41" t="n">
        <f aca="false">AVERAGE(F5:F7)</f>
        <v>1.81333333333333</v>
      </c>
      <c r="K5" s="3" t="n">
        <f aca="false">AVERAGE(G5,G11,G17,G23,G29)</f>
        <v>1.7796</v>
      </c>
      <c r="L5" s="3" t="n">
        <f aca="false">AVERAGE(H5,H11,H17,H23,H29)</f>
        <v>1.03293333333333</v>
      </c>
      <c r="M5" s="3" t="n">
        <f aca="false">AVERAGE(I5,I11,I17,I23,I29)</f>
        <v>0.753333333333333</v>
      </c>
      <c r="N5" s="3" t="n">
        <f aca="false">AVERAGE(J5,J11,J17,J23,J29)</f>
        <v>2.13666666666667</v>
      </c>
    </row>
    <row r="6" customFormat="false" ht="12.8" hidden="false" customHeight="false" outlineLevel="0" collapsed="false">
      <c r="A6" s="42"/>
      <c r="B6" s="43"/>
      <c r="C6" s="34" t="n">
        <v>1.59</v>
      </c>
      <c r="D6" s="34" t="n">
        <v>1.024</v>
      </c>
      <c r="E6" s="34" t="n">
        <v>0.566</v>
      </c>
      <c r="F6" s="34" t="n">
        <v>1.82</v>
      </c>
      <c r="G6" s="44" t="n">
        <f aca="false">_xlfn.STDEV.S(C5:C7)</f>
        <v>0.0604841577054135</v>
      </c>
      <c r="H6" s="44" t="n">
        <f aca="false">_xlfn.STDEV.S(D5:D7)</f>
        <v>0.0134536240470737</v>
      </c>
      <c r="I6" s="44" t="n">
        <f aca="false">_xlfn.STDEV.S(E5:E7)</f>
        <v>0.0739211291400052</v>
      </c>
      <c r="J6" s="44" t="n">
        <f aca="false">_xlfn.STDEV.S(F5:F7)</f>
        <v>0.0115470053837925</v>
      </c>
    </row>
    <row r="7" customFormat="false" ht="12.8" hidden="false" customHeight="false" outlineLevel="0" collapsed="false">
      <c r="A7" s="42"/>
      <c r="B7" s="43"/>
      <c r="C7" s="34" t="n">
        <v>1.615</v>
      </c>
      <c r="D7" s="34" t="n">
        <v>1.017</v>
      </c>
      <c r="E7" s="34" t="n">
        <v>0.598</v>
      </c>
      <c r="F7" s="34" t="n">
        <v>1.82</v>
      </c>
      <c r="G7" s="44"/>
      <c r="H7" s="44"/>
      <c r="I7" s="44"/>
      <c r="J7" s="44"/>
    </row>
    <row r="8" customFormat="false" ht="12.8" hidden="false" customHeight="false" outlineLevel="0" collapsed="false">
      <c r="A8" s="42"/>
      <c r="B8" s="40" t="s">
        <v>10</v>
      </c>
      <c r="C8" s="34" t="n">
        <v>1.733</v>
      </c>
      <c r="D8" s="34" t="n">
        <v>1.003</v>
      </c>
      <c r="E8" s="34" t="n">
        <v>0.73</v>
      </c>
      <c r="F8" s="34" t="n">
        <v>1.68</v>
      </c>
      <c r="G8" s="41" t="n">
        <f aca="false">AVERAGE(C8:C10)</f>
        <v>1.82066666666667</v>
      </c>
      <c r="H8" s="41" t="n">
        <f aca="false">AVERAGE(D8:D10)</f>
        <v>1.121</v>
      </c>
      <c r="I8" s="41" t="n">
        <f aca="false">AVERAGE(E8:E10)</f>
        <v>0.699666666666667</v>
      </c>
      <c r="J8" s="41" t="n">
        <f aca="false">AVERAGE(F8:F10)</f>
        <v>1.68</v>
      </c>
    </row>
    <row r="9" customFormat="false" ht="12.8" hidden="false" customHeight="false" outlineLevel="0" collapsed="false">
      <c r="A9" s="42"/>
      <c r="B9" s="43"/>
      <c r="C9" s="34" t="n">
        <v>1.795</v>
      </c>
      <c r="D9" s="34" t="n">
        <v>1.096</v>
      </c>
      <c r="E9" s="34" t="n">
        <v>0.699</v>
      </c>
      <c r="F9" s="34" t="n">
        <v>1.68</v>
      </c>
      <c r="G9" s="44" t="n">
        <f aca="false">_xlfn.STDEV.S(C8:C10)</f>
        <v>0.10292877796483</v>
      </c>
      <c r="H9" s="44" t="n">
        <f aca="false">_xlfn.STDEV.S(D8:D10)</f>
        <v>0.132283785854503</v>
      </c>
      <c r="I9" s="44" t="n">
        <f aca="false">_xlfn.STDEV.S(E8:E10)</f>
        <v>0.0300055550412475</v>
      </c>
      <c r="J9" s="44" t="n">
        <f aca="false">_xlfn.STDEV.S(F8:F10)</f>
        <v>0</v>
      </c>
    </row>
    <row r="10" customFormat="false" ht="12.8" hidden="false" customHeight="false" outlineLevel="0" collapsed="false">
      <c r="A10" s="42"/>
      <c r="B10" s="45"/>
      <c r="C10" s="34" t="n">
        <v>1.934</v>
      </c>
      <c r="D10" s="34" t="n">
        <v>1.264</v>
      </c>
      <c r="E10" s="34" t="n">
        <v>0.67</v>
      </c>
      <c r="F10" s="34" t="n">
        <v>1.68</v>
      </c>
      <c r="G10" s="44"/>
      <c r="H10" s="44"/>
      <c r="I10" s="44"/>
      <c r="J10" s="44"/>
    </row>
    <row r="11" customFormat="false" ht="12.8" hidden="false" customHeight="false" outlineLevel="0" collapsed="false">
      <c r="A11" s="42"/>
      <c r="B11" s="40" t="s">
        <v>15</v>
      </c>
      <c r="C11" s="34" t="n">
        <v>2.051</v>
      </c>
      <c r="D11" s="34" t="n">
        <v>0.942</v>
      </c>
      <c r="E11" s="34" t="n">
        <v>1.109</v>
      </c>
      <c r="F11" s="34" t="n">
        <v>2.86</v>
      </c>
      <c r="G11" s="41" t="n">
        <f aca="false">AVERAGE(C11:C13)</f>
        <v>2.11566666666667</v>
      </c>
      <c r="H11" s="41" t="n">
        <f aca="false">AVERAGE(D11:D13)</f>
        <v>0.929</v>
      </c>
      <c r="I11" s="41" t="n">
        <f aca="false">AVERAGE(E11:E13)</f>
        <v>1.22</v>
      </c>
      <c r="J11" s="41" t="n">
        <f aca="false">AVERAGE(F11:F13)</f>
        <v>2.85333333333333</v>
      </c>
    </row>
    <row r="12" customFormat="false" ht="12.8" hidden="false" customHeight="false" outlineLevel="0" collapsed="false">
      <c r="A12" s="42"/>
      <c r="B12" s="43"/>
      <c r="C12" s="34" t="n">
        <v>2.113</v>
      </c>
      <c r="D12" s="34" t="n">
        <v>0.953</v>
      </c>
      <c r="E12" s="34" t="n">
        <v>1.16</v>
      </c>
      <c r="F12" s="34" t="n">
        <v>2.84</v>
      </c>
      <c r="G12" s="44" t="n">
        <f aca="false">_xlfn.STDEV.S(C11:C13)</f>
        <v>0.0660403916806473</v>
      </c>
      <c r="H12" s="44" t="n">
        <f aca="false">_xlfn.STDEV.S(D11:D13)</f>
        <v>0.0325115364140177</v>
      </c>
      <c r="I12" s="44" t="n">
        <f aca="false">_xlfn.STDEV.S(E11:E13)</f>
        <v>0.150269757436418</v>
      </c>
      <c r="J12" s="44" t="n">
        <f aca="false">_xlfn.STDEV.S(F11:F13)</f>
        <v>0.0115470053837925</v>
      </c>
    </row>
    <row r="13" customFormat="false" ht="12.8" hidden="false" customHeight="false" outlineLevel="0" collapsed="false">
      <c r="A13" s="42"/>
      <c r="B13" s="45"/>
      <c r="C13" s="34" t="n">
        <v>2.183</v>
      </c>
      <c r="D13" s="34" t="n">
        <v>0.892</v>
      </c>
      <c r="E13" s="34" t="n">
        <v>1.391</v>
      </c>
      <c r="F13" s="34" t="n">
        <v>2.86</v>
      </c>
      <c r="G13" s="44"/>
      <c r="H13" s="44"/>
      <c r="I13" s="44"/>
      <c r="J13" s="44"/>
    </row>
    <row r="14" customFormat="false" ht="12.8" hidden="false" customHeight="false" outlineLevel="0" collapsed="false">
      <c r="A14" s="42"/>
      <c r="B14" s="40" t="s">
        <v>9</v>
      </c>
      <c r="C14" s="34" t="n">
        <v>1.605</v>
      </c>
      <c r="D14" s="34" t="n">
        <v>1.084</v>
      </c>
      <c r="E14" s="34" t="n">
        <v>0.521</v>
      </c>
      <c r="F14" s="34" t="n">
        <v>1.68</v>
      </c>
      <c r="G14" s="41" t="n">
        <f aca="false">AVERAGE(C14:C16)</f>
        <v>1.643</v>
      </c>
      <c r="H14" s="41" t="n">
        <f aca="false">AVERAGE(D14:D16)</f>
        <v>1.034</v>
      </c>
      <c r="I14" s="41" t="n">
        <f aca="false">AVERAGE(E14:E16)</f>
        <v>0.609</v>
      </c>
      <c r="J14" s="41" t="n">
        <f aca="false">AVERAGE(F14:F16)</f>
        <v>1.68</v>
      </c>
    </row>
    <row r="15" customFormat="false" ht="12.8" hidden="false" customHeight="false" outlineLevel="0" collapsed="false">
      <c r="A15" s="42"/>
      <c r="B15" s="43"/>
      <c r="C15" s="34" t="n">
        <v>1.636</v>
      </c>
      <c r="D15" s="34" t="n">
        <v>0.941</v>
      </c>
      <c r="E15" s="34" t="n">
        <v>0.695</v>
      </c>
      <c r="F15" s="34" t="n">
        <v>1.68</v>
      </c>
      <c r="G15" s="44" t="n">
        <f aca="false">_xlfn.STDEV.S(C14:C16)</f>
        <v>0.0419404339510215</v>
      </c>
      <c r="H15" s="44" t="n">
        <f aca="false">_xlfn.STDEV.S(D14:D16)</f>
        <v>0.0806163755077094</v>
      </c>
      <c r="I15" s="44" t="n">
        <f aca="false">_xlfn.STDEV.S(E14:E16)</f>
        <v>0.0870172396712283</v>
      </c>
      <c r="J15" s="44" t="n">
        <f aca="false">_xlfn.STDEV.S(F14:F16)</f>
        <v>0</v>
      </c>
    </row>
    <row r="16" customFormat="false" ht="12.8" hidden="false" customHeight="false" outlineLevel="0" collapsed="false">
      <c r="A16" s="42"/>
      <c r="B16" s="45"/>
      <c r="C16" s="34" t="n">
        <v>1.688</v>
      </c>
      <c r="D16" s="34" t="n">
        <v>1.077</v>
      </c>
      <c r="E16" s="34" t="n">
        <v>0.611</v>
      </c>
      <c r="F16" s="34" t="n">
        <v>1.68</v>
      </c>
      <c r="G16" s="44"/>
      <c r="H16" s="44"/>
      <c r="I16" s="44"/>
      <c r="J16" s="44"/>
    </row>
    <row r="17" customFormat="false" ht="12.8" hidden="false" customHeight="false" outlineLevel="0" collapsed="false">
      <c r="A17" s="42"/>
      <c r="B17" s="40" t="s">
        <v>14</v>
      </c>
      <c r="C17" s="34" t="n">
        <v>1.636</v>
      </c>
      <c r="D17" s="34" t="n">
        <v>1.036</v>
      </c>
      <c r="E17" s="34" t="n">
        <v>0.6</v>
      </c>
      <c r="F17" s="34" t="n">
        <v>1.9</v>
      </c>
      <c r="G17" s="41" t="n">
        <f aca="false">AVERAGE(C17:C19)</f>
        <v>1.70966666666667</v>
      </c>
      <c r="H17" s="41" t="n">
        <f aca="false">AVERAGE(D17:D19)</f>
        <v>1.05433333333333</v>
      </c>
      <c r="I17" s="41" t="n">
        <f aca="false">AVERAGE(E17:E19)</f>
        <v>0.655333333333333</v>
      </c>
      <c r="J17" s="41" t="n">
        <f aca="false">AVERAGE(F17:F19)</f>
        <v>1.88666666666667</v>
      </c>
    </row>
    <row r="18" customFormat="false" ht="12.8" hidden="false" customHeight="false" outlineLevel="0" collapsed="false">
      <c r="A18" s="42"/>
      <c r="B18" s="43"/>
      <c r="C18" s="34" t="n">
        <v>1.729</v>
      </c>
      <c r="D18" s="34" t="n">
        <v>1.079</v>
      </c>
      <c r="E18" s="34" t="n">
        <v>0.65</v>
      </c>
      <c r="F18" s="34" t="n">
        <v>1.88</v>
      </c>
      <c r="G18" s="44" t="n">
        <f aca="false">_xlfn.STDEV.S(C17:C19)</f>
        <v>0.0661538610614176</v>
      </c>
      <c r="H18" s="44" t="n">
        <f aca="false">_xlfn.STDEV.S(D17:D19)</f>
        <v>0.0221885856541901</v>
      </c>
      <c r="I18" s="44" t="n">
        <f aca="false">_xlfn.STDEV.S(E17:E19)</f>
        <v>0.058183617396423</v>
      </c>
      <c r="J18" s="44" t="n">
        <f aca="false">_xlfn.STDEV.S(F17:F19)</f>
        <v>0.0115470053837925</v>
      </c>
    </row>
    <row r="19" customFormat="false" ht="12.8" hidden="false" customHeight="false" outlineLevel="0" collapsed="false">
      <c r="A19" s="42"/>
      <c r="B19" s="45"/>
      <c r="C19" s="34" t="n">
        <v>1.764</v>
      </c>
      <c r="D19" s="34" t="n">
        <v>1.048</v>
      </c>
      <c r="E19" s="34" t="n">
        <v>0.716</v>
      </c>
      <c r="F19" s="34" t="n">
        <v>1.88</v>
      </c>
      <c r="G19" s="44"/>
      <c r="H19" s="44"/>
      <c r="I19" s="44"/>
      <c r="J19" s="44"/>
    </row>
    <row r="20" customFormat="false" ht="12.8" hidden="false" customHeight="false" outlineLevel="0" collapsed="false">
      <c r="A20" s="42"/>
      <c r="B20" s="40" t="s">
        <v>8</v>
      </c>
      <c r="C20" s="34" t="n">
        <v>1.479</v>
      </c>
      <c r="D20" s="34" t="n">
        <v>1.09</v>
      </c>
      <c r="E20" s="34" t="n">
        <v>0.389</v>
      </c>
      <c r="F20" s="34" t="n">
        <v>1.75</v>
      </c>
      <c r="G20" s="41" t="n">
        <f aca="false">AVERAGE(C20:C22)</f>
        <v>1.54266666666667</v>
      </c>
      <c r="H20" s="41" t="n">
        <f aca="false">AVERAGE(D20:D22)</f>
        <v>1.068</v>
      </c>
      <c r="I20" s="41" t="n">
        <f aca="false">AVERAGE(E20:E22)</f>
        <v>0.474666666666667</v>
      </c>
      <c r="J20" s="41" t="n">
        <f aca="false">AVERAGE(F20:F22)</f>
        <v>1.75666666666667</v>
      </c>
    </row>
    <row r="21" customFormat="false" ht="12.8" hidden="false" customHeight="false" outlineLevel="0" collapsed="false">
      <c r="A21" s="42"/>
      <c r="B21" s="43"/>
      <c r="C21" s="34" t="n">
        <v>1.505</v>
      </c>
      <c r="D21" s="34" t="n">
        <v>1.021</v>
      </c>
      <c r="E21" s="34" t="n">
        <v>0.484</v>
      </c>
      <c r="F21" s="34" t="n">
        <v>1.75</v>
      </c>
      <c r="G21" s="44" t="n">
        <f aca="false">_xlfn.STDEV.S(C20:C22)</f>
        <v>0.0887148991620535</v>
      </c>
      <c r="H21" s="44" t="n">
        <f aca="false">_xlfn.STDEV.S(D20:D22)</f>
        <v>0.0407308237088327</v>
      </c>
      <c r="I21" s="44" t="n">
        <f aca="false">_xlfn.STDEV.S(E20:E22)</f>
        <v>0.0814022931699921</v>
      </c>
      <c r="J21" s="44" t="n">
        <f aca="false">_xlfn.STDEV.S(F20:F22)</f>
        <v>0.0115470053837925</v>
      </c>
    </row>
    <row r="22" customFormat="false" ht="12.8" hidden="false" customHeight="false" outlineLevel="0" collapsed="false">
      <c r="A22" s="42"/>
      <c r="B22" s="45"/>
      <c r="C22" s="34" t="n">
        <v>1.644</v>
      </c>
      <c r="D22" s="34" t="n">
        <v>1.093</v>
      </c>
      <c r="E22" s="34" t="n">
        <v>0.551</v>
      </c>
      <c r="F22" s="34" t="n">
        <v>1.77</v>
      </c>
      <c r="G22" s="44"/>
      <c r="H22" s="44"/>
      <c r="I22" s="44"/>
      <c r="J22" s="44"/>
    </row>
    <row r="23" customFormat="false" ht="12.8" hidden="false" customHeight="false" outlineLevel="0" collapsed="false">
      <c r="A23" s="42"/>
      <c r="B23" s="40" t="s">
        <v>13</v>
      </c>
      <c r="C23" s="34" t="n">
        <v>1.559</v>
      </c>
      <c r="D23" s="34" t="n">
        <v>1.145</v>
      </c>
      <c r="E23" s="34" t="n">
        <v>0.414</v>
      </c>
      <c r="F23" s="34" t="n">
        <v>1.8</v>
      </c>
      <c r="G23" s="41" t="n">
        <f aca="false">AVERAGE(C23:C25)</f>
        <v>1.58066666666667</v>
      </c>
      <c r="H23" s="41" t="n">
        <f aca="false">AVERAGE(D23:D25)</f>
        <v>1.11566666666667</v>
      </c>
      <c r="I23" s="41" t="n">
        <f aca="false">AVERAGE(E23:E25)</f>
        <v>0.465</v>
      </c>
      <c r="J23" s="41" t="n">
        <f aca="false">AVERAGE(F23:F25)</f>
        <v>1.80666666666667</v>
      </c>
    </row>
    <row r="24" customFormat="false" ht="12.8" hidden="false" customHeight="false" outlineLevel="0" collapsed="false">
      <c r="A24" s="42"/>
      <c r="B24" s="43"/>
      <c r="C24" s="34" t="n">
        <v>1.568</v>
      </c>
      <c r="D24" s="34" t="n">
        <v>1.142</v>
      </c>
      <c r="E24" s="34" t="n">
        <v>0.426</v>
      </c>
      <c r="F24" s="34" t="n">
        <v>1.8</v>
      </c>
      <c r="G24" s="44" t="n">
        <f aca="false">_xlfn.STDEV.S(C23:C25)</f>
        <v>0.0300721354967241</v>
      </c>
      <c r="H24" s="44" t="n">
        <f aca="false">_xlfn.STDEV.S(D23:D25)</f>
        <v>0.0482320778459038</v>
      </c>
      <c r="I24" s="44" t="n">
        <f aca="false">_xlfn.STDEV.S(E23:E25)</f>
        <v>0.0781728853247723</v>
      </c>
      <c r="J24" s="44" t="n">
        <f aca="false">_xlfn.STDEV.S(F23:F25)</f>
        <v>0.0115470053837925</v>
      </c>
    </row>
    <row r="25" customFormat="false" ht="12.8" hidden="false" customHeight="false" outlineLevel="0" collapsed="false">
      <c r="A25" s="42"/>
      <c r="B25" s="45"/>
      <c r="C25" s="34" t="n">
        <v>1.615</v>
      </c>
      <c r="D25" s="34" t="n">
        <v>1.06</v>
      </c>
      <c r="E25" s="34" t="n">
        <v>0.555</v>
      </c>
      <c r="F25" s="34" t="n">
        <v>1.82</v>
      </c>
      <c r="G25" s="44"/>
      <c r="H25" s="44"/>
      <c r="I25" s="44"/>
      <c r="J25" s="44"/>
    </row>
    <row r="26" customFormat="false" ht="12.8" hidden="false" customHeight="false" outlineLevel="0" collapsed="false">
      <c r="A26" s="42"/>
      <c r="B26" s="40" t="s">
        <v>7</v>
      </c>
      <c r="C26" s="34" t="n">
        <v>1.705</v>
      </c>
      <c r="D26" s="34" t="n">
        <v>0.968</v>
      </c>
      <c r="E26" s="34" t="n">
        <v>0.737</v>
      </c>
      <c r="F26" s="34" t="n">
        <v>2.25</v>
      </c>
      <c r="G26" s="41" t="n">
        <f aca="false">AVERAGE(C26:C28)</f>
        <v>1.74433333333333</v>
      </c>
      <c r="H26" s="41" t="n">
        <f aca="false">AVERAGE(D26:D28)</f>
        <v>0.948333333333333</v>
      </c>
      <c r="I26" s="41" t="n">
        <f aca="false">AVERAGE(E26:E28)</f>
        <v>0.796</v>
      </c>
      <c r="J26" s="41" t="n">
        <f aca="false">AVERAGE(F26:F28)</f>
        <v>2.25666666666667</v>
      </c>
    </row>
    <row r="27" customFormat="false" ht="12.8" hidden="false" customHeight="false" outlineLevel="0" collapsed="false">
      <c r="A27" s="42"/>
      <c r="B27" s="43"/>
      <c r="C27" s="34" t="n">
        <v>1.729</v>
      </c>
      <c r="D27" s="34" t="n">
        <v>0.978</v>
      </c>
      <c r="E27" s="34" t="n">
        <v>0.751</v>
      </c>
      <c r="F27" s="34" t="n">
        <v>2.26</v>
      </c>
      <c r="G27" s="44" t="n">
        <f aca="false">_xlfn.STDEV.S(C26:C28)</f>
        <v>0.0488398744197129</v>
      </c>
      <c r="H27" s="44" t="n">
        <f aca="false">_xlfn.STDEV.S(D26:D28)</f>
        <v>0.0430155010819743</v>
      </c>
      <c r="I27" s="44" t="n">
        <f aca="false">_xlfn.STDEV.S(E26:E28)</f>
        <v>0.0903382532485547</v>
      </c>
      <c r="J27" s="44" t="n">
        <f aca="false">_xlfn.STDEV.S(F26:F28)</f>
        <v>0.00577350269189614</v>
      </c>
    </row>
    <row r="28" customFormat="false" ht="12.8" hidden="false" customHeight="false" outlineLevel="0" collapsed="false">
      <c r="A28" s="42"/>
      <c r="B28" s="45"/>
      <c r="C28" s="34" t="n">
        <v>1.799</v>
      </c>
      <c r="D28" s="34" t="n">
        <v>0.899</v>
      </c>
      <c r="E28" s="34" t="n">
        <v>0.9</v>
      </c>
      <c r="F28" s="34" t="n">
        <v>2.26</v>
      </c>
      <c r="G28" s="44"/>
      <c r="H28" s="44"/>
      <c r="I28" s="44"/>
      <c r="J28" s="44"/>
    </row>
    <row r="29" customFormat="false" ht="12.8" hidden="false" customHeight="false" outlineLevel="0" collapsed="false">
      <c r="A29" s="42"/>
      <c r="B29" s="40" t="s">
        <v>12</v>
      </c>
      <c r="C29" s="34" t="n">
        <v>1.891</v>
      </c>
      <c r="D29" s="34" t="n">
        <v>1.044</v>
      </c>
      <c r="E29" s="34" t="n">
        <v>0.847</v>
      </c>
      <c r="F29" s="34" t="n">
        <v>2.39</v>
      </c>
      <c r="G29" s="41" t="n">
        <f aca="false">AVERAGE(C29:C31)</f>
        <v>1.92366666666667</v>
      </c>
      <c r="H29" s="41" t="n">
        <f aca="false">AVERAGE(D29:D31)</f>
        <v>1.03766666666667</v>
      </c>
      <c r="I29" s="41" t="n">
        <f aca="false">AVERAGE(E29:E31)</f>
        <v>0.886</v>
      </c>
      <c r="J29" s="41" t="n">
        <f aca="false">AVERAGE(F29:F31)</f>
        <v>2.32333333333333</v>
      </c>
    </row>
    <row r="30" customFormat="false" ht="12.8" hidden="false" customHeight="false" outlineLevel="0" collapsed="false">
      <c r="A30" s="42"/>
      <c r="B30" s="43"/>
      <c r="C30" s="34" t="n">
        <v>1.898</v>
      </c>
      <c r="D30" s="34" t="n">
        <v>0.988</v>
      </c>
      <c r="E30" s="34" t="n">
        <v>0.91</v>
      </c>
      <c r="F30" s="34" t="n">
        <v>2.26</v>
      </c>
      <c r="G30" s="44" t="n">
        <f aca="false">_xlfn.STDEV.S(C29:C31)</f>
        <v>0.0506392469664917</v>
      </c>
      <c r="H30" s="44" t="n">
        <f aca="false">_xlfn.STDEV.S(D29:D31)</f>
        <v>0.0468223593311287</v>
      </c>
      <c r="I30" s="44" t="n">
        <f aca="false">_xlfn.STDEV.S(E29:E31)</f>
        <v>0.0340734500748017</v>
      </c>
      <c r="J30" s="44" t="n">
        <f aca="false">_xlfn.STDEV.S(F29:F31)</f>
        <v>0.0650640709864773</v>
      </c>
    </row>
    <row r="31" customFormat="false" ht="12.8" hidden="false" customHeight="false" outlineLevel="0" collapsed="false">
      <c r="A31" s="46"/>
      <c r="B31" s="45"/>
      <c r="C31" s="34" t="n">
        <v>1.982</v>
      </c>
      <c r="D31" s="34" t="n">
        <v>1.081</v>
      </c>
      <c r="E31" s="34" t="n">
        <v>0.901</v>
      </c>
      <c r="F31" s="34" t="n">
        <v>2.32</v>
      </c>
      <c r="G31" s="44"/>
      <c r="H31" s="44"/>
      <c r="I31" s="44"/>
      <c r="J31" s="44"/>
    </row>
    <row r="32" customFormat="false" ht="12.8" hidden="false" customHeight="false" outlineLevel="0" collapsed="false">
      <c r="A32" s="39" t="n">
        <v>250</v>
      </c>
      <c r="B32" s="40" t="s">
        <v>6</v>
      </c>
      <c r="C32" s="34" t="n">
        <v>3.363</v>
      </c>
      <c r="D32" s="34" t="n">
        <v>2.339</v>
      </c>
      <c r="E32" s="34" t="n">
        <v>1.024</v>
      </c>
      <c r="F32" s="34" t="n">
        <v>4.38</v>
      </c>
      <c r="G32" s="41" t="n">
        <f aca="false">AVERAGE(C32:C34)</f>
        <v>3.40433333333333</v>
      </c>
      <c r="H32" s="41" t="n">
        <f aca="false">AVERAGE(D32:D34)</f>
        <v>2.39066666666667</v>
      </c>
      <c r="I32" s="41" t="n">
        <f aca="false">AVERAGE(E32:E34)</f>
        <v>1.01366666666667</v>
      </c>
      <c r="J32" s="41" t="n">
        <f aca="false">AVERAGE(F32:F34)</f>
        <v>4.37666666666667</v>
      </c>
      <c r="K32" s="3" t="n">
        <f aca="false">AVERAGE(G32,G38,G44,G50,G56)</f>
        <v>3.7298</v>
      </c>
      <c r="L32" s="3" t="n">
        <f aca="false">AVERAGE(H32,H38,H44,H50,H56)</f>
        <v>2.348</v>
      </c>
      <c r="M32" s="3" t="n">
        <f aca="false">AVERAGE(I32,I38,I44,I50,I56)</f>
        <v>1.38146666666667</v>
      </c>
      <c r="N32" s="3" t="n">
        <f aca="false">AVERAGE(J32,J38,J44,J50,J56)</f>
        <v>4.52533333333333</v>
      </c>
    </row>
    <row r="33" customFormat="false" ht="12.8" hidden="false" customHeight="false" outlineLevel="0" collapsed="false">
      <c r="A33" s="42"/>
      <c r="B33" s="43"/>
      <c r="C33" s="34" t="n">
        <v>3.371</v>
      </c>
      <c r="D33" s="34" t="n">
        <v>2.381</v>
      </c>
      <c r="E33" s="34" t="n">
        <v>0.99</v>
      </c>
      <c r="F33" s="34" t="n">
        <v>4.37</v>
      </c>
      <c r="G33" s="44" t="n">
        <f aca="false">_xlfn.STDEV.S(C32:C34)</f>
        <v>0.0647868299373672</v>
      </c>
      <c r="H33" s="44" t="n">
        <f aca="false">_xlfn.STDEV.S(D32:D34)</f>
        <v>0.0571168393149808</v>
      </c>
      <c r="I33" s="44" t="n">
        <f aca="false">_xlfn.STDEV.S(E32:E34)</f>
        <v>0.0205507501890645</v>
      </c>
      <c r="J33" s="44" t="n">
        <f aca="false">_xlfn.STDEV.S(F32:F34)</f>
        <v>0.00577350269189614</v>
      </c>
      <c r="K33" s="3"/>
      <c r="L33" s="3"/>
      <c r="M33" s="3"/>
      <c r="N33" s="3"/>
    </row>
    <row r="34" customFormat="false" ht="12.8" hidden="false" customHeight="false" outlineLevel="0" collapsed="false">
      <c r="A34" s="42"/>
      <c r="B34" s="45"/>
      <c r="C34" s="34" t="n">
        <v>3.479</v>
      </c>
      <c r="D34" s="34" t="n">
        <v>2.452</v>
      </c>
      <c r="E34" s="34" t="n">
        <v>1.027</v>
      </c>
      <c r="F34" s="34" t="n">
        <v>4.38</v>
      </c>
      <c r="G34" s="44"/>
      <c r="H34" s="44"/>
      <c r="I34" s="44"/>
      <c r="J34" s="44"/>
      <c r="K34" s="3"/>
      <c r="L34" s="3"/>
      <c r="M34" s="3"/>
      <c r="N34" s="3"/>
    </row>
    <row r="35" customFormat="false" ht="12.8" hidden="false" customHeight="false" outlineLevel="0" collapsed="false">
      <c r="A35" s="42" t="n">
        <v>250</v>
      </c>
      <c r="B35" s="40" t="s">
        <v>11</v>
      </c>
      <c r="C35" s="34" t="n">
        <v>3.326</v>
      </c>
      <c r="D35" s="34" t="n">
        <v>2.2</v>
      </c>
      <c r="E35" s="34" t="n">
        <v>1.126</v>
      </c>
      <c r="F35" s="34" t="n">
        <v>4.5</v>
      </c>
      <c r="G35" s="41" t="n">
        <f aca="false">AVERAGE(C35:C37)</f>
        <v>3.37366666666667</v>
      </c>
      <c r="H35" s="41" t="n">
        <f aca="false">AVERAGE(D35:D37)</f>
        <v>2.18333333333333</v>
      </c>
      <c r="I35" s="41" t="n">
        <f aca="false">AVERAGE(E35:E37)</f>
        <v>1.19033333333333</v>
      </c>
      <c r="J35" s="41" t="n">
        <f aca="false">AVERAGE(F35:F37)</f>
        <v>4.50333333333333</v>
      </c>
      <c r="K35" s="3" t="n">
        <f aca="false">AVERAGE(G35,G41,G47,G53,G59)</f>
        <v>4.04606666666667</v>
      </c>
      <c r="L35" s="3" t="n">
        <f aca="false">AVERAGE(H35,H41,H47,H53,H59)</f>
        <v>2.338</v>
      </c>
      <c r="M35" s="3" t="n">
        <f aca="false">AVERAGE(I35,I41,I47,I53,I59)</f>
        <v>1.70627333333333</v>
      </c>
      <c r="N35" s="3" t="n">
        <f aca="false">AVERAGE(J35,J41,J47,J53,J59)</f>
        <v>5.32333333333333</v>
      </c>
    </row>
    <row r="36" customFormat="false" ht="12.8" hidden="false" customHeight="false" outlineLevel="0" collapsed="false">
      <c r="A36" s="42"/>
      <c r="B36" s="43"/>
      <c r="C36" s="34" t="n">
        <v>3.341</v>
      </c>
      <c r="D36" s="34" t="n">
        <v>2.147</v>
      </c>
      <c r="E36" s="34" t="n">
        <v>1.194</v>
      </c>
      <c r="F36" s="34" t="n">
        <v>4.5</v>
      </c>
      <c r="G36" s="44" t="n">
        <f aca="false">_xlfn.STDEV.S(C35:C37)</f>
        <v>0.0699738046223967</v>
      </c>
      <c r="H36" s="44" t="n">
        <f aca="false">_xlfn.STDEV.S(D35:D37)</f>
        <v>0.0315013227235515</v>
      </c>
      <c r="I36" s="44" t="n">
        <f aca="false">_xlfn.STDEV.S(E35:E37)</f>
        <v>0.0625806146768577</v>
      </c>
      <c r="J36" s="44" t="n">
        <f aca="false">_xlfn.STDEV.S(F35:F37)</f>
        <v>0.00577350269189614</v>
      </c>
    </row>
    <row r="37" customFormat="false" ht="12.8" hidden="false" customHeight="false" outlineLevel="0" collapsed="false">
      <c r="A37" s="42"/>
      <c r="B37" s="45"/>
      <c r="C37" s="34" t="n">
        <v>3.454</v>
      </c>
      <c r="D37" s="34" t="n">
        <v>2.203</v>
      </c>
      <c r="E37" s="34" t="n">
        <v>1.251</v>
      </c>
      <c r="F37" s="34" t="n">
        <v>4.51</v>
      </c>
      <c r="G37" s="44"/>
      <c r="H37" s="44"/>
      <c r="I37" s="44"/>
      <c r="J37" s="44"/>
    </row>
    <row r="38" customFormat="false" ht="12.8" hidden="false" customHeight="false" outlineLevel="0" collapsed="false">
      <c r="A38" s="42"/>
      <c r="B38" s="40" t="s">
        <v>10</v>
      </c>
      <c r="C38" s="34" t="n">
        <v>4.039</v>
      </c>
      <c r="D38" s="34" t="n">
        <v>2.285</v>
      </c>
      <c r="E38" s="34" t="n">
        <v>1.754</v>
      </c>
      <c r="F38" s="34" t="n">
        <v>4.16</v>
      </c>
      <c r="G38" s="41" t="n">
        <f aca="false">AVERAGE(C38:C40)</f>
        <v>4.07433333333333</v>
      </c>
      <c r="H38" s="41" t="n">
        <f aca="false">AVERAGE(D38:D40)</f>
        <v>2.28833333333333</v>
      </c>
      <c r="I38" s="41" t="n">
        <f aca="false">AVERAGE(E38:E40)</f>
        <v>1.786</v>
      </c>
      <c r="J38" s="41" t="n">
        <f aca="false">AVERAGE(F38:F40)</f>
        <v>4.15666666666667</v>
      </c>
    </row>
    <row r="39" customFormat="false" ht="12.8" hidden="false" customHeight="false" outlineLevel="0" collapsed="false">
      <c r="A39" s="42"/>
      <c r="B39" s="43"/>
      <c r="C39" s="34" t="n">
        <v>4.088</v>
      </c>
      <c r="D39" s="34" t="n">
        <v>2.25</v>
      </c>
      <c r="E39" s="34" t="n">
        <v>1.838</v>
      </c>
      <c r="F39" s="34" t="n">
        <v>4.15</v>
      </c>
      <c r="G39" s="44" t="n">
        <f aca="false">_xlfn.STDEV.S(C38:C40)</f>
        <v>0.0308598984660246</v>
      </c>
      <c r="H39" s="44" t="n">
        <f aca="false">_xlfn.STDEV.S(D38:D40)</f>
        <v>0.0401040313850532</v>
      </c>
      <c r="I39" s="44" t="n">
        <f aca="false">_xlfn.STDEV.S(E38:E40)</f>
        <v>0.0454312667664022</v>
      </c>
      <c r="J39" s="44" t="n">
        <f aca="false">_xlfn.STDEV.S(F38:F40)</f>
        <v>0.00577350269189614</v>
      </c>
    </row>
    <row r="40" customFormat="false" ht="12.8" hidden="false" customHeight="false" outlineLevel="0" collapsed="false">
      <c r="A40" s="42"/>
      <c r="B40" s="45"/>
      <c r="C40" s="34" t="n">
        <v>4.096</v>
      </c>
      <c r="D40" s="34" t="n">
        <v>2.33</v>
      </c>
      <c r="E40" s="34" t="n">
        <v>1.766</v>
      </c>
      <c r="F40" s="34" t="n">
        <v>4.16</v>
      </c>
      <c r="G40" s="44"/>
      <c r="H40" s="44"/>
      <c r="I40" s="44"/>
      <c r="J40" s="44"/>
    </row>
    <row r="41" customFormat="false" ht="12.8" hidden="false" customHeight="false" outlineLevel="0" collapsed="false">
      <c r="A41" s="42"/>
      <c r="B41" s="40" t="s">
        <v>15</v>
      </c>
      <c r="C41" s="34" t="n">
        <v>5.256</v>
      </c>
      <c r="D41" s="34" t="n">
        <v>2.32</v>
      </c>
      <c r="E41" s="34" t="n">
        <v>2.936</v>
      </c>
      <c r="F41" s="34" t="n">
        <v>7.11</v>
      </c>
      <c r="G41" s="41" t="n">
        <f aca="false">AVERAGE(C41:C43)</f>
        <v>5.34433333333333</v>
      </c>
      <c r="H41" s="41" t="n">
        <f aca="false">AVERAGE(D41:D43)</f>
        <v>2.36633333333333</v>
      </c>
      <c r="I41" s="41" t="n">
        <f aca="false">AVERAGE(E41:E43)</f>
        <v>2.978</v>
      </c>
      <c r="J41" s="41" t="n">
        <f aca="false">AVERAGE(F41:F43)</f>
        <v>7.10333333333333</v>
      </c>
    </row>
    <row r="42" customFormat="false" ht="12.8" hidden="false" customHeight="false" outlineLevel="0" collapsed="false">
      <c r="A42" s="42"/>
      <c r="B42" s="43"/>
      <c r="C42" s="34" t="n">
        <v>5.349</v>
      </c>
      <c r="D42" s="34" t="n">
        <v>2.477</v>
      </c>
      <c r="E42" s="34" t="n">
        <v>2.872</v>
      </c>
      <c r="F42" s="34" t="n">
        <v>7.1</v>
      </c>
      <c r="G42" s="44" t="n">
        <f aca="false">_xlfn.STDEV.S(C41:C43)</f>
        <v>0.0860949088699983</v>
      </c>
      <c r="H42" s="44" t="n">
        <f aca="false">_xlfn.STDEV.S(D41:D43)</f>
        <v>0.0962617958139849</v>
      </c>
      <c r="I42" s="44" t="n">
        <f aca="false">_xlfn.STDEV.S(E41:E43)</f>
        <v>0.132106018030974</v>
      </c>
      <c r="J42" s="44" t="n">
        <f aca="false">_xlfn.STDEV.S(F41:F43)</f>
        <v>0.00577350269189665</v>
      </c>
    </row>
    <row r="43" customFormat="false" ht="12.8" hidden="false" customHeight="false" outlineLevel="0" collapsed="false">
      <c r="A43" s="42"/>
      <c r="B43" s="45"/>
      <c r="C43" s="34" t="n">
        <v>5.428</v>
      </c>
      <c r="D43" s="34" t="n">
        <v>2.302</v>
      </c>
      <c r="E43" s="34" t="n">
        <v>3.126</v>
      </c>
      <c r="F43" s="34" t="n">
        <v>7.1</v>
      </c>
      <c r="G43" s="44"/>
      <c r="H43" s="44"/>
      <c r="I43" s="44"/>
      <c r="J43" s="44"/>
    </row>
    <row r="44" customFormat="false" ht="12.8" hidden="false" customHeight="false" outlineLevel="0" collapsed="false">
      <c r="A44" s="42"/>
      <c r="B44" s="40" t="s">
        <v>9</v>
      </c>
      <c r="C44" s="34" t="n">
        <v>3.555</v>
      </c>
      <c r="D44" s="34" t="n">
        <v>2.234</v>
      </c>
      <c r="E44" s="34" t="n">
        <v>1.321</v>
      </c>
      <c r="F44" s="34" t="n">
        <v>4.13</v>
      </c>
      <c r="G44" s="41" t="n">
        <f aca="false">AVERAGE(C44:C46)</f>
        <v>3.58533333333333</v>
      </c>
      <c r="H44" s="41" t="n">
        <f aca="false">AVERAGE(D44:D46)</f>
        <v>2.33733333333333</v>
      </c>
      <c r="I44" s="41" t="n">
        <f aca="false">AVERAGE(E44:E46)</f>
        <v>1.248</v>
      </c>
      <c r="J44" s="41" t="n">
        <f aca="false">AVERAGE(F44:F46)</f>
        <v>4.13</v>
      </c>
    </row>
    <row r="45" customFormat="false" ht="12.8" hidden="false" customHeight="false" outlineLevel="0" collapsed="false">
      <c r="A45" s="42"/>
      <c r="B45" s="43"/>
      <c r="C45" s="34" t="n">
        <v>3.589</v>
      </c>
      <c r="D45" s="34" t="n">
        <v>2.393</v>
      </c>
      <c r="E45" s="34" t="n">
        <v>1.196</v>
      </c>
      <c r="F45" s="34" t="n">
        <v>4.13</v>
      </c>
      <c r="G45" s="44" t="n">
        <f aca="false">_xlfn.STDEV.S(C44:C46)</f>
        <v>0.0286763549520041</v>
      </c>
      <c r="H45" s="44" t="n">
        <f aca="false">_xlfn.STDEV.S(D44:D46)</f>
        <v>0.0895786432880813</v>
      </c>
      <c r="I45" s="44" t="n">
        <f aca="false">_xlfn.STDEV.S(E44:E46)</f>
        <v>0.0650922422412994</v>
      </c>
      <c r="J45" s="44" t="n">
        <f aca="false">_xlfn.STDEV.S(F44:F46)</f>
        <v>0</v>
      </c>
    </row>
    <row r="46" customFormat="false" ht="12.8" hidden="false" customHeight="false" outlineLevel="0" collapsed="false">
      <c r="A46" s="42"/>
      <c r="B46" s="45"/>
      <c r="C46" s="34" t="n">
        <v>3.612</v>
      </c>
      <c r="D46" s="34" t="n">
        <v>2.385</v>
      </c>
      <c r="E46" s="34" t="n">
        <v>1.227</v>
      </c>
      <c r="F46" s="34" t="n">
        <v>4.13</v>
      </c>
      <c r="G46" s="44"/>
      <c r="H46" s="44"/>
      <c r="I46" s="44"/>
      <c r="J46" s="44"/>
    </row>
    <row r="47" customFormat="false" ht="12.8" hidden="false" customHeight="false" outlineLevel="0" collapsed="false">
      <c r="A47" s="42"/>
      <c r="B47" s="40" t="s">
        <v>14</v>
      </c>
      <c r="C47" s="34" t="n">
        <v>3.394</v>
      </c>
      <c r="D47" s="34" t="n">
        <v>2.288</v>
      </c>
      <c r="E47" s="34" t="n">
        <v>1.1061</v>
      </c>
      <c r="F47" s="34" t="n">
        <v>4.73</v>
      </c>
      <c r="G47" s="41" t="n">
        <f aca="false">AVERAGE(C47:C49)</f>
        <v>3.67966666666667</v>
      </c>
      <c r="H47" s="41" t="n">
        <f aca="false">AVERAGE(D47:D49)</f>
        <v>2.27833333333333</v>
      </c>
      <c r="I47" s="41" t="n">
        <f aca="false">AVERAGE(E47:E49)</f>
        <v>1.40136666666667</v>
      </c>
      <c r="J47" s="41" t="n">
        <f aca="false">AVERAGE(F47:F49)</f>
        <v>4.71666666666667</v>
      </c>
    </row>
    <row r="48" customFormat="false" ht="12.8" hidden="false" customHeight="false" outlineLevel="0" collapsed="false">
      <c r="A48" s="42"/>
      <c r="B48" s="43"/>
      <c r="C48" s="34" t="n">
        <v>3.79</v>
      </c>
      <c r="D48" s="34" t="n">
        <v>2.262</v>
      </c>
      <c r="E48" s="34" t="n">
        <v>1.528</v>
      </c>
      <c r="F48" s="34" t="n">
        <v>4.71</v>
      </c>
      <c r="G48" s="44" t="n">
        <f aca="false">_xlfn.STDEV.S(C47:C49)</f>
        <v>0.249520206262606</v>
      </c>
      <c r="H48" s="44" t="n">
        <f aca="false">_xlfn.STDEV.S(D47:D49)</f>
        <v>0.0142243921955679</v>
      </c>
      <c r="I48" s="44" t="n">
        <f aca="false">_xlfn.STDEV.S(E47:E49)</f>
        <v>0.256569295383008</v>
      </c>
      <c r="J48" s="44" t="n">
        <f aca="false">_xlfn.STDEV.S(F47:F49)</f>
        <v>0.0115470053837928</v>
      </c>
    </row>
    <row r="49" customFormat="false" ht="12.8" hidden="false" customHeight="false" outlineLevel="0" collapsed="false">
      <c r="A49" s="42"/>
      <c r="B49" s="45"/>
      <c r="C49" s="34" t="n">
        <v>3.855</v>
      </c>
      <c r="D49" s="34" t="n">
        <v>2.285</v>
      </c>
      <c r="E49" s="34" t="n">
        <v>1.57</v>
      </c>
      <c r="F49" s="34" t="n">
        <v>4.71</v>
      </c>
      <c r="G49" s="44"/>
      <c r="H49" s="44"/>
      <c r="I49" s="44"/>
      <c r="J49" s="44"/>
    </row>
    <row r="50" customFormat="false" ht="12.8" hidden="false" customHeight="false" outlineLevel="0" collapsed="false">
      <c r="A50" s="42"/>
      <c r="B50" s="40" t="s">
        <v>8</v>
      </c>
      <c r="C50" s="34" t="n">
        <v>3.28</v>
      </c>
      <c r="D50" s="34" t="n">
        <v>2.376</v>
      </c>
      <c r="E50" s="34" t="n">
        <v>0.904</v>
      </c>
      <c r="F50" s="34" t="n">
        <v>4.38</v>
      </c>
      <c r="G50" s="41" t="n">
        <f aca="false">AVERAGE(C50:C52)</f>
        <v>3.29933333333333</v>
      </c>
      <c r="H50" s="41" t="n">
        <f aca="false">AVERAGE(D50:D52)</f>
        <v>2.292</v>
      </c>
      <c r="I50" s="41" t="n">
        <f aca="false">AVERAGE(E50:E52)</f>
        <v>1.00566666666667</v>
      </c>
      <c r="J50" s="41" t="n">
        <f aca="false">AVERAGE(F50:F52)</f>
        <v>4.38</v>
      </c>
    </row>
    <row r="51" customFormat="false" ht="12.8" hidden="false" customHeight="false" outlineLevel="0" collapsed="false">
      <c r="A51" s="42"/>
      <c r="B51" s="43"/>
      <c r="C51" s="34" t="n">
        <v>3.297</v>
      </c>
      <c r="D51" s="34" t="n">
        <v>2.163</v>
      </c>
      <c r="E51" s="34" t="n">
        <v>1.129</v>
      </c>
      <c r="F51" s="34" t="n">
        <v>4.38</v>
      </c>
      <c r="G51" s="44" t="n">
        <f aca="false">_xlfn.STDEV.S(C50:C52)</f>
        <v>0.0205993527406407</v>
      </c>
      <c r="H51" s="44" t="n">
        <f aca="false">_xlfn.STDEV.S(D50:D52)</f>
        <v>0.113406349028615</v>
      </c>
      <c r="I51" s="44" t="n">
        <f aca="false">_xlfn.STDEV.S(E50:E52)</f>
        <v>0.114054080739504</v>
      </c>
      <c r="J51" s="44" t="n">
        <f aca="false">_xlfn.STDEV.S(F50:F52)</f>
        <v>0</v>
      </c>
    </row>
    <row r="52" customFormat="false" ht="12.8" hidden="false" customHeight="false" outlineLevel="0" collapsed="false">
      <c r="A52" s="42"/>
      <c r="B52" s="45"/>
      <c r="C52" s="34" t="n">
        <v>3.321</v>
      </c>
      <c r="D52" s="34" t="n">
        <v>2.337</v>
      </c>
      <c r="E52" s="34" t="n">
        <v>0.984</v>
      </c>
      <c r="F52" s="34" t="n">
        <v>4.38</v>
      </c>
      <c r="G52" s="44"/>
      <c r="H52" s="44"/>
      <c r="I52" s="44"/>
      <c r="J52" s="44"/>
    </row>
    <row r="53" customFormat="false" ht="12.8" hidden="false" customHeight="false" outlineLevel="0" collapsed="false">
      <c r="A53" s="42"/>
      <c r="B53" s="40" t="s">
        <v>13</v>
      </c>
      <c r="C53" s="34" t="n">
        <v>3.384</v>
      </c>
      <c r="D53" s="34" t="n">
        <v>2.528</v>
      </c>
      <c r="E53" s="34" t="n">
        <v>0.856</v>
      </c>
      <c r="F53" s="34" t="n">
        <v>4.38</v>
      </c>
      <c r="G53" s="41" t="n">
        <f aca="false">AVERAGE(C53:C55)</f>
        <v>3.45266666666667</v>
      </c>
      <c r="H53" s="41" t="n">
        <f aca="false">AVERAGE(D53:D55)</f>
        <v>2.36133333333333</v>
      </c>
      <c r="I53" s="41" t="n">
        <f aca="false">AVERAGE(E53:E55)</f>
        <v>1.08233333333333</v>
      </c>
      <c r="J53" s="41" t="n">
        <f aca="false">AVERAGE(F53:F55)</f>
        <v>4.46</v>
      </c>
    </row>
    <row r="54" customFormat="false" ht="12.8" hidden="false" customHeight="false" outlineLevel="0" collapsed="false">
      <c r="A54" s="42"/>
      <c r="B54" s="43"/>
      <c r="C54" s="34" t="n">
        <v>3.485</v>
      </c>
      <c r="D54" s="34" t="n">
        <v>2.28</v>
      </c>
      <c r="E54" s="34" t="n">
        <v>1.178</v>
      </c>
      <c r="F54" s="34" t="n">
        <v>4.5</v>
      </c>
      <c r="G54" s="44" t="n">
        <f aca="false">_xlfn.STDEV.S(C53:C55)</f>
        <v>0.0595007002759911</v>
      </c>
      <c r="H54" s="44" t="n">
        <f aca="false">_xlfn.STDEV.S(D53:D55)</f>
        <v>0.144351423038823</v>
      </c>
      <c r="I54" s="44" t="n">
        <f aca="false">_xlfn.STDEV.S(E53:E55)</f>
        <v>0.19679007427544</v>
      </c>
      <c r="J54" s="44" t="n">
        <f aca="false">_xlfn.STDEV.S(F53:F55)</f>
        <v>0.0692820323027552</v>
      </c>
    </row>
    <row r="55" customFormat="false" ht="12.8" hidden="false" customHeight="false" outlineLevel="0" collapsed="false">
      <c r="A55" s="42"/>
      <c r="B55" s="45"/>
      <c r="C55" s="34" t="n">
        <v>3.489</v>
      </c>
      <c r="D55" s="34" t="n">
        <v>2.276</v>
      </c>
      <c r="E55" s="34" t="n">
        <v>1.213</v>
      </c>
      <c r="F55" s="34" t="n">
        <v>4.5</v>
      </c>
      <c r="G55" s="44"/>
      <c r="H55" s="44"/>
      <c r="I55" s="44"/>
      <c r="J55" s="44"/>
    </row>
    <row r="56" customFormat="false" ht="12.8" hidden="false" customHeight="false" outlineLevel="0" collapsed="false">
      <c r="A56" s="42"/>
      <c r="B56" s="40" t="s">
        <v>7</v>
      </c>
      <c r="C56" s="34" t="n">
        <v>4.241</v>
      </c>
      <c r="D56" s="34" t="n">
        <v>2.433</v>
      </c>
      <c r="E56" s="34" t="n">
        <v>1.808</v>
      </c>
      <c r="F56" s="34" t="n">
        <v>5.59</v>
      </c>
      <c r="G56" s="41" t="n">
        <f aca="false">AVERAGE(C56:C58)</f>
        <v>4.28566666666667</v>
      </c>
      <c r="H56" s="41" t="n">
        <f aca="false">AVERAGE(D56:D58)</f>
        <v>2.43166666666667</v>
      </c>
      <c r="I56" s="41" t="n">
        <f aca="false">AVERAGE(E56:E58)</f>
        <v>1.854</v>
      </c>
      <c r="J56" s="41" t="n">
        <f aca="false">AVERAGE(F56:F58)</f>
        <v>5.58333333333333</v>
      </c>
    </row>
    <row r="57" customFormat="false" ht="12.8" hidden="false" customHeight="false" outlineLevel="0" collapsed="false">
      <c r="A57" s="42"/>
      <c r="B57" s="43"/>
      <c r="C57" s="34" t="n">
        <v>4.294</v>
      </c>
      <c r="D57" s="34" t="n">
        <v>2.426</v>
      </c>
      <c r="E57" s="34" t="n">
        <v>1.868</v>
      </c>
      <c r="F57" s="34" t="n">
        <v>5.58</v>
      </c>
      <c r="G57" s="44" t="n">
        <f aca="false">_xlfn.STDEV.S(C56:C58)</f>
        <v>0.0411379792081885</v>
      </c>
      <c r="H57" s="44" t="n">
        <f aca="false">_xlfn.STDEV.S(D56:D58)</f>
        <v>0.00513160143944675</v>
      </c>
      <c r="I57" s="44" t="n">
        <f aca="false">_xlfn.STDEV.S(E56:E58)</f>
        <v>0.0408411557133242</v>
      </c>
      <c r="J57" s="44" t="n">
        <f aca="false">_xlfn.STDEV.S(F56:F58)</f>
        <v>0.00577350269189614</v>
      </c>
    </row>
    <row r="58" customFormat="false" ht="12.8" hidden="false" customHeight="false" outlineLevel="0" collapsed="false">
      <c r="A58" s="42"/>
      <c r="B58" s="45"/>
      <c r="C58" s="34" t="n">
        <v>4.322</v>
      </c>
      <c r="D58" s="34" t="n">
        <v>2.436</v>
      </c>
      <c r="E58" s="34" t="n">
        <v>1.886</v>
      </c>
      <c r="F58" s="34" t="n">
        <v>5.58</v>
      </c>
      <c r="G58" s="44"/>
      <c r="H58" s="44"/>
      <c r="I58" s="44"/>
      <c r="J58" s="44"/>
    </row>
    <row r="59" customFormat="false" ht="12.8" hidden="false" customHeight="false" outlineLevel="0" collapsed="false">
      <c r="A59" s="42"/>
      <c r="B59" s="40" t="s">
        <v>12</v>
      </c>
      <c r="C59" s="34" t="n">
        <v>4.292</v>
      </c>
      <c r="D59" s="34" t="n">
        <v>2.476</v>
      </c>
      <c r="E59" s="34" t="n">
        <v>1.816</v>
      </c>
      <c r="F59" s="34" t="n">
        <v>5.71</v>
      </c>
      <c r="G59" s="41" t="n">
        <f aca="false">AVERAGE(C59:C61)</f>
        <v>4.38</v>
      </c>
      <c r="H59" s="41" t="n">
        <f aca="false">AVERAGE(D59:D61)</f>
        <v>2.50066666666667</v>
      </c>
      <c r="I59" s="41" t="n">
        <f aca="false">AVERAGE(E59:E61)</f>
        <v>1.87933333333333</v>
      </c>
      <c r="J59" s="41" t="n">
        <f aca="false">AVERAGE(F59:F61)</f>
        <v>5.83333333333333</v>
      </c>
    </row>
    <row r="60" customFormat="false" ht="12.8" hidden="false" customHeight="false" outlineLevel="0" collapsed="false">
      <c r="A60" s="42"/>
      <c r="B60" s="43"/>
      <c r="C60" s="34" t="n">
        <v>4.364</v>
      </c>
      <c r="D60" s="34" t="n">
        <v>2.513</v>
      </c>
      <c r="E60" s="34" t="n">
        <v>1.851</v>
      </c>
      <c r="F60" s="34" t="n">
        <v>5.9</v>
      </c>
      <c r="G60" s="44" t="n">
        <f aca="false">_xlfn.STDEV.S(C59:C61)</f>
        <v>0.0969948452238572</v>
      </c>
      <c r="H60" s="44" t="n">
        <f aca="false">_xlfn.STDEV.S(D59:D61)</f>
        <v>0.0213619599600161</v>
      </c>
      <c r="I60" s="44" t="n">
        <f aca="false">_xlfn.STDEV.S(E59:E61)</f>
        <v>0.0812916559883814</v>
      </c>
      <c r="J60" s="44" t="n">
        <f aca="false">_xlfn.STDEV.S(F59:F61)</f>
        <v>0.106926766215636</v>
      </c>
    </row>
    <row r="61" customFormat="false" ht="12.8" hidden="false" customHeight="false" outlineLevel="0" collapsed="false">
      <c r="A61" s="46"/>
      <c r="B61" s="45"/>
      <c r="C61" s="34" t="n">
        <v>4.484</v>
      </c>
      <c r="D61" s="34" t="n">
        <v>2.513</v>
      </c>
      <c r="E61" s="34" t="n">
        <v>1.971</v>
      </c>
      <c r="F61" s="34" t="n">
        <v>5.89</v>
      </c>
      <c r="G61" s="44"/>
      <c r="H61" s="44"/>
      <c r="I61" s="44"/>
      <c r="J61" s="44"/>
    </row>
    <row r="62" customFormat="false" ht="12.8" hidden="false" customHeight="false" outlineLevel="0" collapsed="false">
      <c r="A62" s="39" t="n">
        <v>500</v>
      </c>
      <c r="B62" s="40" t="s">
        <v>6</v>
      </c>
      <c r="C62" s="34" t="n">
        <v>6.534</v>
      </c>
      <c r="D62" s="34" t="n">
        <v>4.737</v>
      </c>
      <c r="E62" s="34" t="n">
        <v>1.797</v>
      </c>
      <c r="F62" s="34" t="n">
        <v>8.75</v>
      </c>
      <c r="G62" s="41" t="n">
        <f aca="false">AVERAGE(C62:C64)</f>
        <v>6.56466666666667</v>
      </c>
      <c r="H62" s="41" t="n">
        <f aca="false">AVERAGE(D62:D64)</f>
        <v>4.81233333333333</v>
      </c>
      <c r="I62" s="41" t="n">
        <f aca="false">AVERAGE(E62:E64)</f>
        <v>1.75233333333333</v>
      </c>
      <c r="J62" s="41" t="n">
        <f aca="false">AVERAGE(F62:F64)</f>
        <v>8.75</v>
      </c>
      <c r="K62" s="3" t="n">
        <f aca="false">AVERAGE(G62,G68,G74,G80,G86)</f>
        <v>7.50313333333333</v>
      </c>
      <c r="L62" s="3" t="n">
        <f aca="false">AVERAGE(H62,H68,H74,H80,H86)</f>
        <v>4.71233333333333</v>
      </c>
      <c r="M62" s="3" t="n">
        <f aca="false">AVERAGE(I62,I68,I74,I80,I86)</f>
        <v>2.7908</v>
      </c>
      <c r="N62" s="3" t="n">
        <f aca="false">AVERAGE(J62,J68,J74,J80,J86)</f>
        <v>9.03533333333333</v>
      </c>
    </row>
    <row r="63" customFormat="false" ht="12.8" hidden="false" customHeight="false" outlineLevel="0" collapsed="false">
      <c r="A63" s="42"/>
      <c r="B63" s="43"/>
      <c r="C63" s="34" t="n">
        <v>6.579</v>
      </c>
      <c r="D63" s="34" t="n">
        <v>4.859</v>
      </c>
      <c r="E63" s="34" t="n">
        <v>1.72</v>
      </c>
      <c r="F63" s="34" t="n">
        <v>8.75</v>
      </c>
      <c r="G63" s="44" t="n">
        <f aca="false">_xlfn.STDEV.S(C62:C64)</f>
        <v>0.0265769323537037</v>
      </c>
      <c r="H63" s="44" t="n">
        <f aca="false">_xlfn.STDEV.S(D62:D64)</f>
        <v>0.0658584340334124</v>
      </c>
      <c r="I63" s="44" t="n">
        <f aca="false">_xlfn.STDEV.S(E62:E64)</f>
        <v>0.0399541403778549</v>
      </c>
      <c r="J63" s="44" t="n">
        <f aca="false">_xlfn.STDEV.S(F62:F64)</f>
        <v>0</v>
      </c>
      <c r="K63" s="3"/>
      <c r="L63" s="3"/>
      <c r="M63" s="3"/>
      <c r="N63" s="3"/>
    </row>
    <row r="64" customFormat="false" ht="12.8" hidden="false" customHeight="false" outlineLevel="0" collapsed="false">
      <c r="A64" s="42"/>
      <c r="B64" s="45"/>
      <c r="C64" s="34" t="n">
        <v>6.581</v>
      </c>
      <c r="D64" s="34" t="n">
        <v>4.841</v>
      </c>
      <c r="E64" s="34" t="n">
        <v>1.74</v>
      </c>
      <c r="F64" s="34" t="n">
        <v>8.75</v>
      </c>
      <c r="G64" s="44"/>
      <c r="H64" s="44"/>
      <c r="I64" s="44"/>
      <c r="J64" s="44"/>
      <c r="K64" s="3"/>
      <c r="L64" s="3"/>
      <c r="M64" s="3"/>
      <c r="N64" s="3"/>
    </row>
    <row r="65" customFormat="false" ht="12.8" hidden="false" customHeight="false" outlineLevel="0" collapsed="false">
      <c r="A65" s="42" t="n">
        <v>500</v>
      </c>
      <c r="B65" s="40" t="s">
        <v>11</v>
      </c>
      <c r="C65" s="34" t="n">
        <v>6.697</v>
      </c>
      <c r="D65" s="34" t="n">
        <v>4.743</v>
      </c>
      <c r="E65" s="34" t="n">
        <v>1.954</v>
      </c>
      <c r="F65" s="34" t="n">
        <v>8.96</v>
      </c>
      <c r="G65" s="41" t="n">
        <f aca="false">AVERAGE(C65:C67)</f>
        <v>6.741</v>
      </c>
      <c r="H65" s="41" t="n">
        <f aca="false">AVERAGE(D65:D67)</f>
        <v>4.68866666666667</v>
      </c>
      <c r="I65" s="41" t="n">
        <f aca="false">AVERAGE(E65:E67)</f>
        <v>2.05233333333333</v>
      </c>
      <c r="J65" s="41" t="n">
        <f aca="false">AVERAGE(F65:F67)</f>
        <v>8.95666666666667</v>
      </c>
      <c r="K65" s="3" t="n">
        <f aca="false">AVERAGE(G65,G71,G77,G83,G89)</f>
        <v>8.03693333333333</v>
      </c>
      <c r="L65" s="3" t="n">
        <f aca="false">AVERAGE(H65,H71,H77,H83,H89)</f>
        <v>4.74</v>
      </c>
      <c r="M65" s="3" t="n">
        <f aca="false">AVERAGE(I65,I71,I77,I83,I89)</f>
        <v>3.29693333333333</v>
      </c>
      <c r="N65" s="3" t="n">
        <f aca="false">AVERAGE(J65,J71,J77,J83,J89)</f>
        <v>10.5933333333333</v>
      </c>
    </row>
    <row r="66" customFormat="false" ht="12.8" hidden="false" customHeight="false" outlineLevel="0" collapsed="false">
      <c r="A66" s="42"/>
      <c r="B66" s="43"/>
      <c r="C66" s="34" t="n">
        <v>6.701</v>
      </c>
      <c r="D66" s="34" t="n">
        <v>4.474</v>
      </c>
      <c r="E66" s="34" t="n">
        <v>2.227</v>
      </c>
      <c r="F66" s="34" t="n">
        <v>8.96</v>
      </c>
      <c r="G66" s="44" t="n">
        <f aca="false">_xlfn.STDEV.S(C65:C67)</f>
        <v>0.0727736215946412</v>
      </c>
      <c r="H66" s="44" t="n">
        <f aca="false">_xlfn.STDEV.S(D65:D67)</f>
        <v>0.193314079501037</v>
      </c>
      <c r="I66" s="44" t="n">
        <f aca="false">_xlfn.STDEV.S(E65:E67)</f>
        <v>0.151665201458124</v>
      </c>
      <c r="J66" s="44" t="n">
        <f aca="false">_xlfn.STDEV.S(F65:F67)</f>
        <v>0.00577350269189716</v>
      </c>
    </row>
    <row r="67" customFormat="false" ht="12.8" hidden="false" customHeight="false" outlineLevel="0" collapsed="false">
      <c r="A67" s="42"/>
      <c r="B67" s="45"/>
      <c r="C67" s="34" t="n">
        <v>6.825</v>
      </c>
      <c r="D67" s="34" t="n">
        <v>4.849</v>
      </c>
      <c r="E67" s="34" t="n">
        <v>1.976</v>
      </c>
      <c r="F67" s="34" t="n">
        <v>8.95</v>
      </c>
      <c r="G67" s="44"/>
      <c r="H67" s="44"/>
      <c r="I67" s="44"/>
      <c r="J67" s="44"/>
    </row>
    <row r="68" customFormat="false" ht="12.8" hidden="false" customHeight="false" outlineLevel="0" collapsed="false">
      <c r="A68" s="42"/>
      <c r="B68" s="40" t="s">
        <v>10</v>
      </c>
      <c r="C68" s="34" t="n">
        <v>8.157</v>
      </c>
      <c r="D68" s="34" t="n">
        <v>4.53</v>
      </c>
      <c r="E68" s="34" t="n">
        <v>3.627</v>
      </c>
      <c r="F68" s="34" t="n">
        <v>8.3</v>
      </c>
      <c r="G68" s="41" t="n">
        <f aca="false">AVERAGE(C68:C70)</f>
        <v>8.20133333333333</v>
      </c>
      <c r="H68" s="41" t="n">
        <f aca="false">AVERAGE(D68:D70)</f>
        <v>4.57133333333333</v>
      </c>
      <c r="I68" s="41" t="n">
        <f aca="false">AVERAGE(E68:E70)</f>
        <v>3.63</v>
      </c>
      <c r="J68" s="41" t="n">
        <f aca="false">AVERAGE(F68:F70)</f>
        <v>8.29666666666667</v>
      </c>
    </row>
    <row r="69" customFormat="false" ht="12.8" hidden="false" customHeight="false" outlineLevel="0" collapsed="false">
      <c r="A69" s="42"/>
      <c r="B69" s="43"/>
      <c r="C69" s="34" t="n">
        <v>8.214</v>
      </c>
      <c r="D69" s="34" t="n">
        <v>4.466</v>
      </c>
      <c r="E69" s="34" t="n">
        <v>3.748</v>
      </c>
      <c r="F69" s="34" t="n">
        <v>8.3</v>
      </c>
      <c r="G69" s="44" t="n">
        <f aca="false">_xlfn.STDEV.S(C68:C70)</f>
        <v>0.0395516539898568</v>
      </c>
      <c r="H69" s="44" t="n">
        <f aca="false">_xlfn.STDEV.S(D68:D70)</f>
        <v>0.130986004341431</v>
      </c>
      <c r="I69" s="44" t="n">
        <f aca="false">_xlfn.STDEV.S(E68:E70)</f>
        <v>0.11652896635601</v>
      </c>
      <c r="J69" s="44" t="n">
        <f aca="false">_xlfn.STDEV.S(F68:F70)</f>
        <v>0.00577350269189716</v>
      </c>
    </row>
    <row r="70" customFormat="false" ht="12.8" hidden="false" customHeight="false" outlineLevel="0" collapsed="false">
      <c r="A70" s="42"/>
      <c r="B70" s="45"/>
      <c r="C70" s="34" t="n">
        <v>8.233</v>
      </c>
      <c r="D70" s="34" t="n">
        <v>4.718</v>
      </c>
      <c r="E70" s="34" t="n">
        <v>3.515</v>
      </c>
      <c r="F70" s="34" t="n">
        <v>8.29</v>
      </c>
      <c r="G70" s="44"/>
      <c r="H70" s="44"/>
      <c r="I70" s="44"/>
      <c r="J70" s="44"/>
    </row>
    <row r="71" customFormat="false" ht="12.8" hidden="false" customHeight="false" outlineLevel="0" collapsed="false">
      <c r="A71" s="42"/>
      <c r="B71" s="40" t="s">
        <v>15</v>
      </c>
      <c r="C71" s="34" t="n">
        <v>10.378</v>
      </c>
      <c r="D71" s="34" t="n">
        <v>4.755</v>
      </c>
      <c r="E71" s="34" t="n">
        <v>5.623</v>
      </c>
      <c r="F71" s="34" t="n">
        <v>14.16</v>
      </c>
      <c r="G71" s="41" t="n">
        <f aca="false">AVERAGE(C71:C73)</f>
        <v>10.54</v>
      </c>
      <c r="H71" s="41" t="n">
        <f aca="false">AVERAGE(D71:D73)</f>
        <v>4.778</v>
      </c>
      <c r="I71" s="41" t="n">
        <f aca="false">AVERAGE(E71:E73)</f>
        <v>5.762</v>
      </c>
      <c r="J71" s="41" t="n">
        <f aca="false">AVERAGE(F71:F73)</f>
        <v>14.17</v>
      </c>
    </row>
    <row r="72" customFormat="false" ht="12.8" hidden="false" customHeight="false" outlineLevel="0" collapsed="false">
      <c r="A72" s="42"/>
      <c r="B72" s="43"/>
      <c r="C72" s="34" t="n">
        <v>10.566</v>
      </c>
      <c r="D72" s="34" t="n">
        <v>4.65</v>
      </c>
      <c r="E72" s="34" t="n">
        <v>5.916</v>
      </c>
      <c r="F72" s="34" t="n">
        <v>14.18</v>
      </c>
      <c r="G72" s="44" t="n">
        <f aca="false">_xlfn.STDEV.S(C71:C73)</f>
        <v>0.150691738326957</v>
      </c>
      <c r="H72" s="44" t="n">
        <f aca="false">_xlfn.STDEV.S(D71:D73)</f>
        <v>0.140914867916767</v>
      </c>
      <c r="I72" s="44" t="n">
        <f aca="false">_xlfn.STDEV.S(E71:E73)</f>
        <v>0.14707481089568</v>
      </c>
      <c r="J72" s="44" t="n">
        <f aca="false">_xlfn.STDEV.S(F71:F73)</f>
        <v>0.00999999999999979</v>
      </c>
    </row>
    <row r="73" customFormat="false" ht="12.8" hidden="false" customHeight="false" outlineLevel="0" collapsed="false">
      <c r="A73" s="42"/>
      <c r="B73" s="45"/>
      <c r="C73" s="34" t="n">
        <v>10.676</v>
      </c>
      <c r="D73" s="34" t="n">
        <v>4.929</v>
      </c>
      <c r="E73" s="34" t="n">
        <v>5.747</v>
      </c>
      <c r="F73" s="34" t="n">
        <v>14.17</v>
      </c>
      <c r="G73" s="44"/>
      <c r="H73" s="44"/>
      <c r="I73" s="44"/>
      <c r="J73" s="44"/>
    </row>
    <row r="74" customFormat="false" ht="12.8" hidden="false" customHeight="false" outlineLevel="0" collapsed="false">
      <c r="A74" s="42"/>
      <c r="B74" s="40" t="s">
        <v>9</v>
      </c>
      <c r="C74" s="34" t="n">
        <v>7.201</v>
      </c>
      <c r="D74" s="34" t="n">
        <v>4.688</v>
      </c>
      <c r="E74" s="34" t="n">
        <v>2.513</v>
      </c>
      <c r="F74" s="34" t="n">
        <v>8.24</v>
      </c>
      <c r="G74" s="41" t="n">
        <f aca="false">AVERAGE(C74:C76)</f>
        <v>7.65666666666667</v>
      </c>
      <c r="H74" s="41" t="n">
        <f aca="false">AVERAGE(D74:D76)</f>
        <v>4.809</v>
      </c>
      <c r="I74" s="41" t="n">
        <f aca="false">AVERAGE(E74:E76)</f>
        <v>2.84766666666667</v>
      </c>
      <c r="J74" s="41" t="n">
        <f aca="false">AVERAGE(F74:F76)</f>
        <v>8.24</v>
      </c>
    </row>
    <row r="75" customFormat="false" ht="12.8" hidden="false" customHeight="false" outlineLevel="0" collapsed="false">
      <c r="A75" s="42"/>
      <c r="B75" s="43"/>
      <c r="C75" s="34" t="n">
        <v>7.648</v>
      </c>
      <c r="D75" s="34" t="n">
        <v>4.745</v>
      </c>
      <c r="E75" s="34" t="n">
        <v>2.903</v>
      </c>
      <c r="F75" s="34" t="n">
        <v>8.24</v>
      </c>
      <c r="G75" s="44" t="n">
        <f aca="false">_xlfn.STDEV.S(C74:C76)</f>
        <v>0.460061227809227</v>
      </c>
      <c r="H75" s="44" t="n">
        <f aca="false">_xlfn.STDEV.S(D74:D76)</f>
        <v>0.162729837460743</v>
      </c>
      <c r="I75" s="44" t="n">
        <f aca="false">_xlfn.STDEV.S(E74:E76)</f>
        <v>0.310717449354447</v>
      </c>
      <c r="J75" s="44" t="n">
        <f aca="false">_xlfn.STDEV.S(F74:F76)</f>
        <v>0</v>
      </c>
    </row>
    <row r="76" customFormat="false" ht="12.8" hidden="false" customHeight="false" outlineLevel="0" collapsed="false">
      <c r="A76" s="42"/>
      <c r="B76" s="45"/>
      <c r="C76" s="34" t="n">
        <v>8.121</v>
      </c>
      <c r="D76" s="34" t="n">
        <v>4.994</v>
      </c>
      <c r="E76" s="34" t="n">
        <v>3.127</v>
      </c>
      <c r="F76" s="34" t="n">
        <v>8.24</v>
      </c>
      <c r="G76" s="44"/>
      <c r="H76" s="44"/>
      <c r="I76" s="44"/>
      <c r="J76" s="44"/>
    </row>
    <row r="77" customFormat="false" ht="12.8" hidden="false" customHeight="false" outlineLevel="0" collapsed="false">
      <c r="A77" s="42"/>
      <c r="B77" s="40" t="s">
        <v>14</v>
      </c>
      <c r="C77" s="34" t="n">
        <v>7.532</v>
      </c>
      <c r="D77" s="34" t="n">
        <v>5.055</v>
      </c>
      <c r="E77" s="34" t="n">
        <v>2.477</v>
      </c>
      <c r="F77" s="34" t="n">
        <v>9.38</v>
      </c>
      <c r="G77" s="41" t="n">
        <f aca="false">AVERAGE(C77:C79)</f>
        <v>7.57933333333333</v>
      </c>
      <c r="H77" s="41" t="n">
        <f aca="false">AVERAGE(D77:D79)</f>
        <v>4.80766666666667</v>
      </c>
      <c r="I77" s="41" t="n">
        <f aca="false">AVERAGE(E77:E79)</f>
        <v>2.77166666666667</v>
      </c>
      <c r="J77" s="41" t="n">
        <f aca="false">AVERAGE(F77:F79)</f>
        <v>9.38333333333334</v>
      </c>
    </row>
    <row r="78" customFormat="false" ht="12.8" hidden="false" customHeight="false" outlineLevel="0" collapsed="false">
      <c r="A78" s="42"/>
      <c r="B78" s="43"/>
      <c r="C78" s="34" t="n">
        <v>7.547</v>
      </c>
      <c r="D78" s="34" t="n">
        <v>4.646</v>
      </c>
      <c r="E78" s="34" t="n">
        <v>2.901</v>
      </c>
      <c r="F78" s="34" t="n">
        <v>9.38</v>
      </c>
      <c r="G78" s="44" t="n">
        <f aca="false">_xlfn.STDEV.S(C77:C79)</f>
        <v>0.0693998078767753</v>
      </c>
      <c r="H78" s="44" t="n">
        <f aca="false">_xlfn.STDEV.S(D77:D79)</f>
        <v>0.217541566909254</v>
      </c>
      <c r="I78" s="44" t="n">
        <f aca="false">_xlfn.STDEV.S(E77:E79)</f>
        <v>0.25582285537718</v>
      </c>
      <c r="J78" s="44" t="n">
        <f aca="false">_xlfn.STDEV.S(F77:F79)</f>
        <v>0.00577350269189614</v>
      </c>
    </row>
    <row r="79" customFormat="false" ht="12.8" hidden="false" customHeight="false" outlineLevel="0" collapsed="false">
      <c r="A79" s="42"/>
      <c r="B79" s="45"/>
      <c r="C79" s="34" t="n">
        <v>7.659</v>
      </c>
      <c r="D79" s="34" t="n">
        <v>4.722</v>
      </c>
      <c r="E79" s="34" t="n">
        <v>2.937</v>
      </c>
      <c r="F79" s="34" t="n">
        <v>9.39</v>
      </c>
      <c r="G79" s="44"/>
      <c r="H79" s="44"/>
      <c r="I79" s="44"/>
      <c r="J79" s="44"/>
    </row>
    <row r="80" customFormat="false" ht="12.8" hidden="false" customHeight="false" outlineLevel="0" collapsed="false">
      <c r="A80" s="42"/>
      <c r="B80" s="40" t="s">
        <v>8</v>
      </c>
      <c r="C80" s="34" t="n">
        <v>6.554</v>
      </c>
      <c r="D80" s="34" t="n">
        <v>4.756</v>
      </c>
      <c r="E80" s="34" t="n">
        <v>1.798</v>
      </c>
      <c r="F80" s="34" t="n">
        <v>8.75</v>
      </c>
      <c r="G80" s="41" t="n">
        <f aca="false">AVERAGE(C80:C82)</f>
        <v>6.67733333333333</v>
      </c>
      <c r="H80" s="41" t="n">
        <f aca="false">AVERAGE(D80:D82)</f>
        <v>4.69366666666667</v>
      </c>
      <c r="I80" s="41" t="n">
        <f aca="false">AVERAGE(E80:E82)</f>
        <v>1.98366666666667</v>
      </c>
      <c r="J80" s="41" t="n">
        <f aca="false">AVERAGE(F80:F82)</f>
        <v>8.75</v>
      </c>
    </row>
    <row r="81" customFormat="false" ht="12.8" hidden="false" customHeight="false" outlineLevel="0" collapsed="false">
      <c r="A81" s="42"/>
      <c r="B81" s="43"/>
      <c r="C81" s="34" t="n">
        <v>6.67</v>
      </c>
      <c r="D81" s="34" t="n">
        <v>4.751</v>
      </c>
      <c r="E81" s="34" t="n">
        <v>1.919</v>
      </c>
      <c r="F81" s="34" t="n">
        <v>8.75</v>
      </c>
      <c r="G81" s="44" t="n">
        <f aca="false">_xlfn.STDEV.S(C80:C82)</f>
        <v>0.127158693502777</v>
      </c>
      <c r="H81" s="44" t="n">
        <f aca="false">_xlfn.STDEV.S(D80:D82)</f>
        <v>0.103664523021781</v>
      </c>
      <c r="I81" s="44" t="n">
        <f aca="false">_xlfn.STDEV.S(E80:E82)</f>
        <v>0.225078504822947</v>
      </c>
      <c r="J81" s="44" t="n">
        <f aca="false">_xlfn.STDEV.S(F80:F82)</f>
        <v>0</v>
      </c>
    </row>
    <row r="82" customFormat="false" ht="12.8" hidden="false" customHeight="false" outlineLevel="0" collapsed="false">
      <c r="A82" s="42"/>
      <c r="B82" s="45"/>
      <c r="C82" s="34" t="n">
        <v>6.808</v>
      </c>
      <c r="D82" s="34" t="n">
        <v>4.574</v>
      </c>
      <c r="E82" s="34" t="n">
        <v>2.234</v>
      </c>
      <c r="F82" s="34" t="n">
        <v>8.75</v>
      </c>
      <c r="G82" s="44"/>
      <c r="H82" s="44"/>
      <c r="I82" s="44"/>
      <c r="J82" s="44"/>
    </row>
    <row r="83" customFormat="false" ht="12.8" hidden="false" customHeight="false" outlineLevel="0" collapsed="false">
      <c r="A83" s="42"/>
      <c r="B83" s="40" t="s">
        <v>13</v>
      </c>
      <c r="C83" s="34" t="n">
        <v>6.661</v>
      </c>
      <c r="D83" s="34" t="n">
        <v>4.749</v>
      </c>
      <c r="E83" s="34" t="n">
        <v>1.912</v>
      </c>
      <c r="F83" s="34" t="n">
        <v>8.95</v>
      </c>
      <c r="G83" s="41" t="n">
        <f aca="false">AVERAGE(C83:C85)</f>
        <v>6.782</v>
      </c>
      <c r="H83" s="41" t="n">
        <f aca="false">AVERAGE(D83:D85)</f>
        <v>4.65033333333333</v>
      </c>
      <c r="I83" s="41" t="n">
        <f aca="false">AVERAGE(E83:E85)</f>
        <v>2.13166666666667</v>
      </c>
      <c r="J83" s="41" t="n">
        <f aca="false">AVERAGE(F83:F85)</f>
        <v>8.95666666666667</v>
      </c>
    </row>
    <row r="84" customFormat="false" ht="12.8" hidden="false" customHeight="false" outlineLevel="0" collapsed="false">
      <c r="A84" s="42"/>
      <c r="B84" s="43"/>
      <c r="C84" s="34" t="n">
        <v>6.708</v>
      </c>
      <c r="D84" s="34" t="n">
        <v>4.484</v>
      </c>
      <c r="E84" s="34" t="n">
        <v>2.224</v>
      </c>
      <c r="F84" s="34" t="n">
        <v>8.97</v>
      </c>
      <c r="G84" s="44" t="n">
        <f aca="false">_xlfn.STDEV.S(C83:C85)</f>
        <v>0.170502199399304</v>
      </c>
      <c r="H84" s="44" t="n">
        <f aca="false">_xlfn.STDEV.S(D83:D85)</f>
        <v>0.144880410454048</v>
      </c>
      <c r="I84" s="44" t="n">
        <f aca="false">_xlfn.STDEV.S(E83:E85)</f>
        <v>0.19104013539917</v>
      </c>
      <c r="J84" s="44" t="n">
        <f aca="false">_xlfn.STDEV.S(F83:F85)</f>
        <v>0.0115470053837933</v>
      </c>
    </row>
    <row r="85" customFormat="false" ht="12.8" hidden="false" customHeight="false" outlineLevel="0" collapsed="false">
      <c r="A85" s="42"/>
      <c r="B85" s="45"/>
      <c r="C85" s="34" t="n">
        <v>6.977</v>
      </c>
      <c r="D85" s="34" t="n">
        <v>4.718</v>
      </c>
      <c r="E85" s="34" t="n">
        <v>2.259</v>
      </c>
      <c r="F85" s="34" t="n">
        <v>8.95</v>
      </c>
      <c r="G85" s="44"/>
      <c r="H85" s="44"/>
      <c r="I85" s="44"/>
      <c r="J85" s="44"/>
    </row>
    <row r="86" customFormat="false" ht="12.8" hidden="false" customHeight="false" outlineLevel="0" collapsed="false">
      <c r="A86" s="42"/>
      <c r="B86" s="40" t="s">
        <v>7</v>
      </c>
      <c r="C86" s="34" t="n">
        <v>8.31</v>
      </c>
      <c r="D86" s="34" t="n">
        <v>4.62</v>
      </c>
      <c r="E86" s="34" t="n">
        <v>3.69</v>
      </c>
      <c r="F86" s="34" t="n">
        <v>11.14</v>
      </c>
      <c r="G86" s="41" t="n">
        <f aca="false">AVERAGE(C86:C88)</f>
        <v>8.41566666666667</v>
      </c>
      <c r="H86" s="41" t="n">
        <f aca="false">AVERAGE(D86:D88)</f>
        <v>4.67533333333333</v>
      </c>
      <c r="I86" s="41" t="n">
        <f aca="false">AVERAGE(E86:E88)</f>
        <v>3.74033333333333</v>
      </c>
      <c r="J86" s="41" t="n">
        <f aca="false">AVERAGE(F86:F88)</f>
        <v>11.14</v>
      </c>
    </row>
    <row r="87" customFormat="false" ht="12.8" hidden="false" customHeight="false" outlineLevel="0" collapsed="false">
      <c r="A87" s="42"/>
      <c r="B87" s="43"/>
      <c r="C87" s="34" t="n">
        <v>8.457</v>
      </c>
      <c r="D87" s="34" t="n">
        <v>4.664</v>
      </c>
      <c r="E87" s="34" t="n">
        <v>3.793</v>
      </c>
      <c r="F87" s="34" t="n">
        <v>11.14</v>
      </c>
      <c r="G87" s="44" t="n">
        <f aca="false">_xlfn.STDEV.S(C86:C88)</f>
        <v>0.0922297854997687</v>
      </c>
      <c r="H87" s="44" t="n">
        <f aca="false">_xlfn.STDEV.S(D86:D88)</f>
        <v>0.0617845719685208</v>
      </c>
      <c r="I87" s="44" t="n">
        <f aca="false">_xlfn.STDEV.S(E86:E88)</f>
        <v>0.0515396287659636</v>
      </c>
      <c r="J87" s="44" t="n">
        <f aca="false">_xlfn.STDEV.S(F86:F88)</f>
        <v>0</v>
      </c>
    </row>
    <row r="88" customFormat="false" ht="12.8" hidden="false" customHeight="false" outlineLevel="0" collapsed="false">
      <c r="A88" s="42"/>
      <c r="B88" s="45"/>
      <c r="C88" s="34" t="n">
        <v>8.48</v>
      </c>
      <c r="D88" s="34" t="n">
        <v>4.742</v>
      </c>
      <c r="E88" s="34" t="n">
        <v>3.738</v>
      </c>
      <c r="F88" s="34" t="n">
        <v>11.14</v>
      </c>
      <c r="G88" s="44"/>
      <c r="H88" s="44"/>
      <c r="I88" s="44"/>
      <c r="J88" s="44"/>
    </row>
    <row r="89" customFormat="false" ht="12.8" hidden="false" customHeight="false" outlineLevel="0" collapsed="false">
      <c r="A89" s="42"/>
      <c r="B89" s="40" t="s">
        <v>12</v>
      </c>
      <c r="C89" s="34" t="n">
        <v>8.325</v>
      </c>
      <c r="D89" s="34" t="n">
        <v>4.588</v>
      </c>
      <c r="E89" s="34" t="n">
        <v>3.737</v>
      </c>
      <c r="F89" s="34" t="n">
        <v>11.37</v>
      </c>
      <c r="G89" s="41" t="n">
        <f aca="false">AVERAGE(C89:C91)</f>
        <v>8.54233333333333</v>
      </c>
      <c r="H89" s="41" t="n">
        <f aca="false">AVERAGE(D89:D91)</f>
        <v>4.77533333333333</v>
      </c>
      <c r="I89" s="41" t="n">
        <f aca="false">AVERAGE(E89:E91)</f>
        <v>3.767</v>
      </c>
      <c r="J89" s="41" t="n">
        <f aca="false">AVERAGE(F89:F91)</f>
        <v>11.5</v>
      </c>
    </row>
    <row r="90" customFormat="false" ht="12.8" hidden="false" customHeight="false" outlineLevel="0" collapsed="false">
      <c r="A90" s="42"/>
      <c r="B90" s="43"/>
      <c r="C90" s="34" t="n">
        <v>8.461</v>
      </c>
      <c r="D90" s="34" t="n">
        <v>4.752</v>
      </c>
      <c r="E90" s="34" t="n">
        <v>3.709</v>
      </c>
      <c r="F90" s="34" t="n">
        <v>11.76</v>
      </c>
      <c r="G90" s="44" t="n">
        <f aca="false">_xlfn.STDEV.S(C89:C91)</f>
        <v>0.267442205594654</v>
      </c>
      <c r="H90" s="44" t="n">
        <f aca="false">_xlfn.STDEV.S(D89:D91)</f>
        <v>0.200023331972381</v>
      </c>
      <c r="I90" s="44" t="n">
        <f aca="false">_xlfn.STDEV.S(E89:E91)</f>
        <v>0.077485482511242</v>
      </c>
      <c r="J90" s="44" t="n">
        <f aca="false">_xlfn.STDEV.S(F89:F91)</f>
        <v>0.225166604983954</v>
      </c>
    </row>
    <row r="91" customFormat="false" ht="12.8" hidden="false" customHeight="false" outlineLevel="0" collapsed="false">
      <c r="A91" s="46"/>
      <c r="B91" s="45"/>
      <c r="C91" s="34" t="n">
        <v>8.841</v>
      </c>
      <c r="D91" s="34" t="n">
        <v>4.986</v>
      </c>
      <c r="E91" s="34" t="n">
        <v>3.855</v>
      </c>
      <c r="F91" s="34" t="n">
        <v>11.37</v>
      </c>
      <c r="G91" s="44"/>
      <c r="H91" s="44"/>
      <c r="I91" s="44"/>
      <c r="J91" s="44"/>
    </row>
    <row r="92" customFormat="false" ht="12.8" hidden="false" customHeight="false" outlineLevel="0" collapsed="false">
      <c r="A92" s="39" t="n">
        <v>1000</v>
      </c>
      <c r="B92" s="40" t="s">
        <v>6</v>
      </c>
      <c r="C92" s="34" t="n">
        <v>13.009</v>
      </c>
      <c r="D92" s="34" t="n">
        <v>9.485</v>
      </c>
      <c r="E92" s="34" t="n">
        <v>3.524</v>
      </c>
      <c r="F92" s="34" t="n">
        <v>17.49</v>
      </c>
      <c r="G92" s="41" t="n">
        <f aca="false">AVERAGE(C92:C94)</f>
        <v>13.448</v>
      </c>
      <c r="H92" s="41" t="n">
        <f aca="false">AVERAGE(D92:D94)</f>
        <v>9.98133333333333</v>
      </c>
      <c r="I92" s="41" t="n">
        <f aca="false">AVERAGE(E92:E94)</f>
        <v>3.46666666666667</v>
      </c>
      <c r="J92" s="41" t="n">
        <f aca="false">AVERAGE(F92:F94)</f>
        <v>17.49</v>
      </c>
      <c r="K92" s="3" t="n">
        <f aca="false">AVERAGE(G92,G98,G104,G110,G116)</f>
        <v>15.1994666666667</v>
      </c>
      <c r="L92" s="3" t="n">
        <f aca="false">AVERAGE(H92,H98,H104,H110,H116)</f>
        <v>9.94253333333333</v>
      </c>
      <c r="M92" s="3" t="n">
        <f aca="false">AVERAGE(I92,I98,I104,I110,I116)</f>
        <v>5.25693333333333</v>
      </c>
      <c r="N92" s="3" t="n">
        <f aca="false">AVERAGE(J92,J98,J104,J110,J116)</f>
        <v>18.0573333333333</v>
      </c>
    </row>
    <row r="93" customFormat="false" ht="12.8" hidden="false" customHeight="false" outlineLevel="0" collapsed="false">
      <c r="A93" s="42"/>
      <c r="B93" s="43"/>
      <c r="C93" s="34" t="n">
        <v>13.425</v>
      </c>
      <c r="D93" s="34" t="n">
        <v>9.958</v>
      </c>
      <c r="E93" s="34" t="n">
        <v>3.467</v>
      </c>
      <c r="F93" s="34" t="n">
        <v>17.49</v>
      </c>
      <c r="G93" s="44" t="n">
        <f aca="false">_xlfn.STDEV.S(C92:C94)</f>
        <v>0.450940129063715</v>
      </c>
      <c r="H93" s="44" t="n">
        <f aca="false">_xlfn.STDEV.S(D92:D94)</f>
        <v>0.508401744030578</v>
      </c>
      <c r="I93" s="44" t="n">
        <f aca="false">_xlfn.STDEV.S(E92:E94)</f>
        <v>0.0575007246331152</v>
      </c>
      <c r="J93" s="44" t="n">
        <f aca="false">_xlfn.STDEV.S(F92:F94)</f>
        <v>0</v>
      </c>
      <c r="K93" s="3"/>
      <c r="L93" s="3"/>
      <c r="M93" s="3"/>
      <c r="N93" s="3"/>
    </row>
    <row r="94" customFormat="false" ht="12.8" hidden="false" customHeight="false" outlineLevel="0" collapsed="false">
      <c r="A94" s="42"/>
      <c r="B94" s="45"/>
      <c r="C94" s="34" t="n">
        <v>13.91</v>
      </c>
      <c r="D94" s="34" t="n">
        <v>10.501</v>
      </c>
      <c r="E94" s="34" t="n">
        <v>3.409</v>
      </c>
      <c r="F94" s="34" t="n">
        <v>17.49</v>
      </c>
      <c r="G94" s="44"/>
      <c r="H94" s="44"/>
      <c r="I94" s="44"/>
      <c r="J94" s="44"/>
      <c r="K94" s="3"/>
      <c r="L94" s="3"/>
      <c r="M94" s="3"/>
      <c r="N94" s="3"/>
    </row>
    <row r="95" customFormat="false" ht="12.8" hidden="false" customHeight="false" outlineLevel="0" collapsed="false">
      <c r="A95" s="42" t="n">
        <v>1000</v>
      </c>
      <c r="B95" s="40" t="s">
        <v>11</v>
      </c>
      <c r="C95" s="34" t="n">
        <v>14.288</v>
      </c>
      <c r="D95" s="34" t="n">
        <v>10.256</v>
      </c>
      <c r="E95" s="34" t="n">
        <v>4.032</v>
      </c>
      <c r="F95" s="34" t="n">
        <v>17.9</v>
      </c>
      <c r="G95" s="41" t="n">
        <f aca="false">AVERAGE(C95:C97)</f>
        <v>14.444</v>
      </c>
      <c r="H95" s="41" t="n">
        <f aca="false">AVERAGE(D95:D97)</f>
        <v>10.175</v>
      </c>
      <c r="I95" s="41" t="n">
        <f aca="false">AVERAGE(E95:E97)</f>
        <v>4.269</v>
      </c>
      <c r="J95" s="41" t="n">
        <f aca="false">AVERAGE(F95:F97)</f>
        <v>17.9133333333333</v>
      </c>
      <c r="K95" s="3" t="n">
        <f aca="false">AVERAGE(G95,G101,G107,G113,G119)</f>
        <v>16.9326</v>
      </c>
      <c r="L95" s="3" t="n">
        <f aca="false">AVERAGE(H95,H101,H107,H113,H119)</f>
        <v>10.2264666666667</v>
      </c>
      <c r="M95" s="3" t="n">
        <f aca="false">AVERAGE(I95,I101,I107,I113,I119)</f>
        <v>6.70613333333333</v>
      </c>
      <c r="N95" s="3" t="n">
        <f aca="false">AVERAGE(J95,J101,J107,J113,J119)</f>
        <v>21.176</v>
      </c>
    </row>
    <row r="96" customFormat="false" ht="12.8" hidden="false" customHeight="false" outlineLevel="0" collapsed="false">
      <c r="A96" s="42"/>
      <c r="B96" s="43"/>
      <c r="C96" s="34" t="n">
        <v>14.381</v>
      </c>
      <c r="D96" s="34" t="n">
        <v>9.857</v>
      </c>
      <c r="E96" s="34" t="n">
        <v>4.524</v>
      </c>
      <c r="F96" s="34" t="n">
        <v>17.9</v>
      </c>
      <c r="G96" s="44" t="n">
        <f aca="false">_xlfn.STDEV.S(C95:C97)</f>
        <v>0.195276726723898</v>
      </c>
      <c r="H96" s="44" t="n">
        <f aca="false">_xlfn.STDEV.S(D95:D97)</f>
        <v>0.286228929355508</v>
      </c>
      <c r="I96" s="44" t="n">
        <f aca="false">_xlfn.STDEV.S(E95:E97)</f>
        <v>0.246493407619758</v>
      </c>
      <c r="J96" s="44" t="n">
        <f aca="false">_xlfn.STDEV.S(F95:F97)</f>
        <v>0.0230940107675866</v>
      </c>
    </row>
    <row r="97" customFormat="false" ht="12.8" hidden="false" customHeight="false" outlineLevel="0" collapsed="false">
      <c r="A97" s="42"/>
      <c r="B97" s="45"/>
      <c r="C97" s="34" t="n">
        <v>14.663</v>
      </c>
      <c r="D97" s="34" t="n">
        <v>10.412</v>
      </c>
      <c r="E97" s="34" t="n">
        <v>4.251</v>
      </c>
      <c r="F97" s="34" t="n">
        <v>17.94</v>
      </c>
      <c r="G97" s="44"/>
      <c r="H97" s="44"/>
      <c r="I97" s="44"/>
      <c r="J97" s="44"/>
    </row>
    <row r="98" customFormat="false" ht="12.8" hidden="false" customHeight="false" outlineLevel="0" collapsed="false">
      <c r="A98" s="42"/>
      <c r="B98" s="40" t="s">
        <v>10</v>
      </c>
      <c r="C98" s="34" t="n">
        <v>16.749</v>
      </c>
      <c r="D98" s="34" t="n">
        <v>9.604</v>
      </c>
      <c r="E98" s="34" t="n">
        <v>7.145</v>
      </c>
      <c r="F98" s="34" t="n">
        <v>16.58</v>
      </c>
      <c r="G98" s="41" t="n">
        <f aca="false">AVERAGE(C98:C100)</f>
        <v>17.0696666666667</v>
      </c>
      <c r="H98" s="41" t="n">
        <f aca="false">AVERAGE(D98:D100)</f>
        <v>9.916</v>
      </c>
      <c r="I98" s="41" t="n">
        <f aca="false">AVERAGE(E98:E100)</f>
        <v>7.15366666666667</v>
      </c>
      <c r="J98" s="41" t="n">
        <f aca="false">AVERAGE(F98:F100)</f>
        <v>16.58</v>
      </c>
    </row>
    <row r="99" customFormat="false" ht="12.8" hidden="false" customHeight="false" outlineLevel="0" collapsed="false">
      <c r="A99" s="42"/>
      <c r="B99" s="43"/>
      <c r="C99" s="34" t="n">
        <v>16.985</v>
      </c>
      <c r="D99" s="34" t="n">
        <v>9.835</v>
      </c>
      <c r="E99" s="34" t="n">
        <v>7.15</v>
      </c>
      <c r="F99" s="34" t="n">
        <v>16.58</v>
      </c>
      <c r="G99" s="44" t="n">
        <f aca="false">_xlfn.STDEV.S(C98:C100)</f>
        <v>0.37033138313318</v>
      </c>
      <c r="H99" s="44" t="n">
        <f aca="false">_xlfn.STDEV.S(D98:D100)</f>
        <v>0.359412019832392</v>
      </c>
      <c r="I99" s="44" t="n">
        <f aca="false">_xlfn.STDEV.S(E98:E100)</f>
        <v>0.0109696551146032</v>
      </c>
      <c r="J99" s="44" t="n">
        <f aca="false">_xlfn.STDEV.S(F98:F100)</f>
        <v>0</v>
      </c>
    </row>
    <row r="100" customFormat="false" ht="12.8" hidden="false" customHeight="false" outlineLevel="0" collapsed="false">
      <c r="A100" s="42"/>
      <c r="B100" s="45"/>
      <c r="C100" s="34" t="n">
        <v>17.475</v>
      </c>
      <c r="D100" s="34" t="n">
        <v>10.309</v>
      </c>
      <c r="E100" s="34" t="n">
        <v>7.166</v>
      </c>
      <c r="F100" s="34" t="n">
        <v>16.58</v>
      </c>
      <c r="G100" s="44"/>
      <c r="H100" s="44"/>
      <c r="I100" s="44"/>
      <c r="J100" s="44"/>
    </row>
    <row r="101" customFormat="false" ht="12.8" hidden="false" customHeight="false" outlineLevel="0" collapsed="false">
      <c r="A101" s="42"/>
      <c r="B101" s="40" t="s">
        <v>15</v>
      </c>
      <c r="C101" s="34" t="n">
        <v>21.37</v>
      </c>
      <c r="D101" s="34" t="n">
        <v>9.968</v>
      </c>
      <c r="E101" s="34" t="n">
        <v>11.402</v>
      </c>
      <c r="F101" s="34" t="n">
        <v>28.36</v>
      </c>
      <c r="G101" s="41" t="n">
        <f aca="false">AVERAGE(C101:C103)</f>
        <v>21.5523333333333</v>
      </c>
      <c r="H101" s="41" t="n">
        <f aca="false">AVERAGE(D101:D103)</f>
        <v>10.006</v>
      </c>
      <c r="I101" s="41" t="n">
        <f aca="false">AVERAGE(E101:E103)</f>
        <v>11.5463333333333</v>
      </c>
      <c r="J101" s="41" t="n">
        <f aca="false">AVERAGE(F101:F103)</f>
        <v>28.34</v>
      </c>
    </row>
    <row r="102" customFormat="false" ht="12.8" hidden="false" customHeight="false" outlineLevel="0" collapsed="false">
      <c r="A102" s="42"/>
      <c r="B102" s="43"/>
      <c r="C102" s="34" t="n">
        <v>21.374</v>
      </c>
      <c r="D102" s="34" t="n">
        <v>9.94</v>
      </c>
      <c r="E102" s="34" t="n">
        <v>11.434</v>
      </c>
      <c r="F102" s="34" t="n">
        <v>28.35</v>
      </c>
      <c r="G102" s="44" t="n">
        <f aca="false">_xlfn.STDEV.S(C101:C103)</f>
        <v>0.312352898711271</v>
      </c>
      <c r="H102" s="44" t="n">
        <f aca="false">_xlfn.STDEV.S(D101:D103)</f>
        <v>0.0911482309208466</v>
      </c>
      <c r="I102" s="44" t="n">
        <f aca="false">_xlfn.STDEV.S(E101:E103)</f>
        <v>0.222854960306774</v>
      </c>
      <c r="J102" s="44" t="n">
        <f aca="false">_xlfn.STDEV.S(F101:F103)</f>
        <v>0.0264575131106467</v>
      </c>
    </row>
    <row r="103" customFormat="false" ht="12.8" hidden="false" customHeight="false" outlineLevel="0" collapsed="false">
      <c r="A103" s="42"/>
      <c r="B103" s="45"/>
      <c r="C103" s="34" t="n">
        <v>21.913</v>
      </c>
      <c r="D103" s="34" t="n">
        <v>10.11</v>
      </c>
      <c r="E103" s="34" t="n">
        <v>11.803</v>
      </c>
      <c r="F103" s="34" t="n">
        <v>28.31</v>
      </c>
      <c r="G103" s="44"/>
      <c r="H103" s="44"/>
      <c r="I103" s="44"/>
      <c r="J103" s="44"/>
    </row>
    <row r="104" customFormat="false" ht="12.8" hidden="false" customHeight="false" outlineLevel="0" collapsed="false">
      <c r="A104" s="42"/>
      <c r="B104" s="40" t="s">
        <v>9</v>
      </c>
      <c r="C104" s="34" t="n">
        <v>14.431</v>
      </c>
      <c r="D104" s="34" t="n">
        <v>9.834</v>
      </c>
      <c r="E104" s="34" t="n">
        <v>4.597</v>
      </c>
      <c r="F104" s="34" t="n">
        <v>16.49</v>
      </c>
      <c r="G104" s="41" t="n">
        <f aca="false">AVERAGE(C104:C106)</f>
        <v>14.8063333333333</v>
      </c>
      <c r="H104" s="41" t="n">
        <f aca="false">AVERAGE(D104:D106)</f>
        <v>10.1883333333333</v>
      </c>
      <c r="I104" s="41" t="n">
        <f aca="false">AVERAGE(E104:E106)</f>
        <v>4.618</v>
      </c>
      <c r="J104" s="41" t="n">
        <f aca="false">AVERAGE(F104:F106)</f>
        <v>16.4766666666667</v>
      </c>
    </row>
    <row r="105" customFormat="false" ht="12.8" hidden="false" customHeight="false" outlineLevel="0" collapsed="false">
      <c r="A105" s="42"/>
      <c r="B105" s="43"/>
      <c r="C105" s="34" t="n">
        <v>14.905</v>
      </c>
      <c r="D105" s="34" t="n">
        <v>10.146</v>
      </c>
      <c r="E105" s="34" t="n">
        <v>4.759</v>
      </c>
      <c r="F105" s="34" t="n">
        <v>16.45</v>
      </c>
      <c r="G105" s="44" t="n">
        <f aca="false">_xlfn.STDEV.S(C104:C106)</f>
        <v>0.337012363769245</v>
      </c>
      <c r="H105" s="44" t="n">
        <f aca="false">_xlfn.STDEV.S(D104:D106)</f>
        <v>0.377285479886695</v>
      </c>
      <c r="I105" s="44" t="n">
        <f aca="false">_xlfn.STDEV.S(E104:E106)</f>
        <v>0.131761147535987</v>
      </c>
      <c r="J105" s="44" t="n">
        <f aca="false">_xlfn.STDEV.S(F104:F106)</f>
        <v>0.0230940107675845</v>
      </c>
    </row>
    <row r="106" customFormat="false" ht="12.8" hidden="false" customHeight="false" outlineLevel="0" collapsed="false">
      <c r="A106" s="42"/>
      <c r="B106" s="45"/>
      <c r="C106" s="34" t="n">
        <v>15.083</v>
      </c>
      <c r="D106" s="34" t="n">
        <v>10.585</v>
      </c>
      <c r="E106" s="34" t="n">
        <v>4.498</v>
      </c>
      <c r="F106" s="34" t="n">
        <v>16.49</v>
      </c>
      <c r="G106" s="44"/>
      <c r="H106" s="44"/>
      <c r="I106" s="44"/>
      <c r="J106" s="44"/>
    </row>
    <row r="107" customFormat="false" ht="12.8" hidden="false" customHeight="false" outlineLevel="0" collapsed="false">
      <c r="A107" s="42"/>
      <c r="B107" s="40" t="s">
        <v>14</v>
      </c>
      <c r="C107" s="34" t="n">
        <v>15.913</v>
      </c>
      <c r="D107" s="34" t="n">
        <v>10.379</v>
      </c>
      <c r="E107" s="34" t="n">
        <v>5.534</v>
      </c>
      <c r="F107" s="34" t="n">
        <v>18.72</v>
      </c>
      <c r="G107" s="41" t="n">
        <f aca="false">AVERAGE(C107:C109)</f>
        <v>16.2783333333333</v>
      </c>
      <c r="H107" s="41" t="n">
        <f aca="false">AVERAGE(D107:D109)</f>
        <v>10.2026666666667</v>
      </c>
      <c r="I107" s="41" t="n">
        <f aca="false">AVERAGE(E107:E109)</f>
        <v>6.07566666666667</v>
      </c>
      <c r="J107" s="41" t="n">
        <f aca="false">AVERAGE(F107:F109)</f>
        <v>18.7433333333333</v>
      </c>
    </row>
    <row r="108" customFormat="false" ht="12.8" hidden="false" customHeight="false" outlineLevel="0" collapsed="false">
      <c r="A108" s="42"/>
      <c r="B108" s="43"/>
      <c r="C108" s="34" t="n">
        <v>16.325</v>
      </c>
      <c r="D108" s="34" t="n">
        <v>10.066</v>
      </c>
      <c r="E108" s="34" t="n">
        <v>6.259</v>
      </c>
      <c r="F108" s="34" t="n">
        <v>18.76</v>
      </c>
      <c r="G108" s="44" t="n">
        <f aca="false">_xlfn.STDEV.S(C107:C109)</f>
        <v>0.344379635479994</v>
      </c>
      <c r="H108" s="44" t="n">
        <f aca="false">_xlfn.STDEV.S(D107:D109)</f>
        <v>0.160225882220486</v>
      </c>
      <c r="I108" s="44" t="n">
        <f aca="false">_xlfn.STDEV.S(E107:E109)</f>
        <v>0.477187943407347</v>
      </c>
      <c r="J108" s="44" t="n">
        <f aca="false">_xlfn.STDEV.S(F107:F109)</f>
        <v>0.0208166599946626</v>
      </c>
    </row>
    <row r="109" customFormat="false" ht="12.8" hidden="false" customHeight="false" outlineLevel="0" collapsed="false">
      <c r="A109" s="42"/>
      <c r="B109" s="45"/>
      <c r="C109" s="34" t="n">
        <v>16.597</v>
      </c>
      <c r="D109" s="34" t="n">
        <v>10.163</v>
      </c>
      <c r="E109" s="34" t="n">
        <v>6.434</v>
      </c>
      <c r="F109" s="34" t="n">
        <v>18.75</v>
      </c>
      <c r="G109" s="44"/>
      <c r="H109" s="44"/>
      <c r="I109" s="44"/>
      <c r="J109" s="44"/>
    </row>
    <row r="110" customFormat="false" ht="12.8" hidden="false" customHeight="false" outlineLevel="0" collapsed="false">
      <c r="A110" s="42"/>
      <c r="B110" s="40" t="s">
        <v>8</v>
      </c>
      <c r="C110" s="34" t="n">
        <v>13.531</v>
      </c>
      <c r="D110" s="34" t="n">
        <v>9.936</v>
      </c>
      <c r="E110" s="34" t="n">
        <v>3.595</v>
      </c>
      <c r="F110" s="34" t="n">
        <v>17.45</v>
      </c>
      <c r="G110" s="41" t="n">
        <f aca="false">AVERAGE(C110:C112)</f>
        <v>13.7893333333333</v>
      </c>
      <c r="H110" s="41" t="n">
        <f aca="false">AVERAGE(D110:D112)</f>
        <v>9.833</v>
      </c>
      <c r="I110" s="41" t="n">
        <f aca="false">AVERAGE(E110:E112)</f>
        <v>3.95633333333333</v>
      </c>
      <c r="J110" s="41" t="n">
        <f aca="false">AVERAGE(F110:F112)</f>
        <v>17.4633333333333</v>
      </c>
    </row>
    <row r="111" customFormat="false" ht="12.8" hidden="false" customHeight="false" outlineLevel="0" collapsed="false">
      <c r="A111" s="42"/>
      <c r="B111" s="43"/>
      <c r="C111" s="34" t="n">
        <v>13.539</v>
      </c>
      <c r="D111" s="34" t="n">
        <v>9.597</v>
      </c>
      <c r="E111" s="34" t="n">
        <v>3.942</v>
      </c>
      <c r="F111" s="34" t="n">
        <v>17.45</v>
      </c>
      <c r="G111" s="44" t="n">
        <f aca="false">_xlfn.STDEV.S(C110:C112)</f>
        <v>0.440536415445231</v>
      </c>
      <c r="H111" s="44" t="n">
        <f aca="false">_xlfn.STDEV.S(D110:D112)</f>
        <v>0.204931695937939</v>
      </c>
      <c r="I111" s="44" t="n">
        <f aca="false">_xlfn.STDEV.S(E110:E112)</f>
        <v>0.368709009021116</v>
      </c>
      <c r="J111" s="44" t="n">
        <f aca="false">_xlfn.STDEV.S(F110:F112)</f>
        <v>0.0230940107675845</v>
      </c>
    </row>
    <row r="112" customFormat="false" ht="12.8" hidden="false" customHeight="false" outlineLevel="0" collapsed="false">
      <c r="A112" s="42"/>
      <c r="B112" s="45"/>
      <c r="C112" s="34" t="n">
        <v>14.298</v>
      </c>
      <c r="D112" s="34" t="n">
        <v>9.966</v>
      </c>
      <c r="E112" s="34" t="n">
        <v>4.332</v>
      </c>
      <c r="F112" s="34" t="n">
        <v>17.49</v>
      </c>
      <c r="G112" s="44"/>
      <c r="H112" s="44"/>
      <c r="I112" s="44"/>
      <c r="J112" s="44"/>
    </row>
    <row r="113" customFormat="false" ht="12.8" hidden="false" customHeight="false" outlineLevel="0" collapsed="false">
      <c r="A113" s="42"/>
      <c r="B113" s="40" t="s">
        <v>13</v>
      </c>
      <c r="C113" s="34" t="n">
        <v>14.093</v>
      </c>
      <c r="D113" s="34" t="n">
        <v>9.969</v>
      </c>
      <c r="E113" s="34" t="n">
        <v>4.124</v>
      </c>
      <c r="F113" s="34" t="n">
        <v>17.91</v>
      </c>
      <c r="G113" s="41" t="n">
        <f aca="false">AVERAGE(C113:C115)</f>
        <v>14.3356666666667</v>
      </c>
      <c r="H113" s="41" t="n">
        <f aca="false">AVERAGE(D113:D115)</f>
        <v>10.119</v>
      </c>
      <c r="I113" s="41" t="n">
        <f aca="false">AVERAGE(E113:E115)</f>
        <v>4.21666666666667</v>
      </c>
      <c r="J113" s="41" t="n">
        <f aca="false">AVERAGE(F113:F115)</f>
        <v>17.9066666666667</v>
      </c>
    </row>
    <row r="114" customFormat="false" ht="12.8" hidden="false" customHeight="false" outlineLevel="0" collapsed="false">
      <c r="A114" s="42"/>
      <c r="B114" s="43"/>
      <c r="C114" s="34" t="n">
        <v>14.296</v>
      </c>
      <c r="D114" s="34" t="n">
        <v>9.903</v>
      </c>
      <c r="E114" s="34" t="n">
        <v>4.393</v>
      </c>
      <c r="F114" s="34" t="n">
        <v>17.91</v>
      </c>
      <c r="G114" s="44" t="n">
        <f aca="false">_xlfn.STDEV.S(C113:C115)</f>
        <v>0.264738235495618</v>
      </c>
      <c r="H114" s="44" t="n">
        <f aca="false">_xlfn.STDEV.S(D113:D115)</f>
        <v>0.318678521397348</v>
      </c>
      <c r="I114" s="44" t="n">
        <f aca="false">_xlfn.STDEV.S(E113:E115)</f>
        <v>0.152775434325461</v>
      </c>
      <c r="J114" s="44" t="n">
        <f aca="false">_xlfn.STDEV.S(F113:F115)</f>
        <v>0.00577350269189716</v>
      </c>
    </row>
    <row r="115" customFormat="false" ht="12.8" hidden="false" customHeight="false" outlineLevel="0" collapsed="false">
      <c r="A115" s="42"/>
      <c r="B115" s="45"/>
      <c r="C115" s="34" t="n">
        <v>14.618</v>
      </c>
      <c r="D115" s="34" t="n">
        <v>10.485</v>
      </c>
      <c r="E115" s="34" t="n">
        <v>4.133</v>
      </c>
      <c r="F115" s="34" t="n">
        <v>17.9</v>
      </c>
      <c r="G115" s="44"/>
      <c r="H115" s="44"/>
      <c r="I115" s="44"/>
      <c r="J115" s="44"/>
    </row>
    <row r="116" customFormat="false" ht="12.8" hidden="false" customHeight="false" outlineLevel="0" collapsed="false">
      <c r="A116" s="42"/>
      <c r="B116" s="40" t="s">
        <v>7</v>
      </c>
      <c r="C116" s="34" t="n">
        <v>16.561</v>
      </c>
      <c r="D116" s="34" t="n">
        <v>9.431</v>
      </c>
      <c r="E116" s="34" t="n">
        <v>7.13</v>
      </c>
      <c r="F116" s="34" t="n">
        <v>22.26</v>
      </c>
      <c r="G116" s="41" t="n">
        <f aca="false">AVERAGE(C116:C118)</f>
        <v>16.884</v>
      </c>
      <c r="H116" s="41" t="n">
        <f aca="false">AVERAGE(D116:D118)</f>
        <v>9.794</v>
      </c>
      <c r="I116" s="41" t="n">
        <f aca="false">AVERAGE(E116:E118)</f>
        <v>7.09</v>
      </c>
      <c r="J116" s="41" t="n">
        <f aca="false">AVERAGE(F116:F118)</f>
        <v>22.2766666666667</v>
      </c>
    </row>
    <row r="117" customFormat="false" ht="12.8" hidden="false" customHeight="false" outlineLevel="0" collapsed="false">
      <c r="A117" s="42"/>
      <c r="B117" s="43"/>
      <c r="C117" s="34" t="n">
        <v>16.902</v>
      </c>
      <c r="D117" s="34" t="n">
        <v>9.715</v>
      </c>
      <c r="E117" s="34" t="n">
        <v>7.187</v>
      </c>
      <c r="F117" s="34" t="n">
        <v>22.26</v>
      </c>
      <c r="G117" s="44" t="n">
        <f aca="false">_xlfn.STDEV.S(C116:C118)</f>
        <v>0.314386704553485</v>
      </c>
      <c r="H117" s="44" t="n">
        <f aca="false">_xlfn.STDEV.S(D116:D118)</f>
        <v>0.408273192850082</v>
      </c>
      <c r="I117" s="44" t="n">
        <f aca="false">_xlfn.STDEV.S(E116:E118)</f>
        <v>0.122020490082609</v>
      </c>
      <c r="J117" s="44" t="n">
        <f aca="false">_xlfn.STDEV.S(F116:F118)</f>
        <v>0.0288675134594796</v>
      </c>
    </row>
    <row r="118" customFormat="false" ht="12.8" hidden="false" customHeight="false" outlineLevel="0" collapsed="false">
      <c r="A118" s="42"/>
      <c r="B118" s="45"/>
      <c r="C118" s="34" t="n">
        <v>17.189</v>
      </c>
      <c r="D118" s="34" t="n">
        <v>10.236</v>
      </c>
      <c r="E118" s="34" t="n">
        <v>6.953</v>
      </c>
      <c r="F118" s="34" t="n">
        <v>22.31</v>
      </c>
      <c r="G118" s="44"/>
      <c r="H118" s="44"/>
      <c r="I118" s="44"/>
      <c r="J118" s="44"/>
    </row>
    <row r="119" customFormat="false" ht="12.8" hidden="false" customHeight="false" outlineLevel="0" collapsed="false">
      <c r="A119" s="42"/>
      <c r="B119" s="40" t="s">
        <v>12</v>
      </c>
      <c r="C119" s="34" t="n">
        <v>17.828</v>
      </c>
      <c r="D119" s="34" t="n">
        <v>10.51</v>
      </c>
      <c r="E119" s="34" t="n">
        <v>7.318</v>
      </c>
      <c r="F119" s="34" t="n">
        <v>22.72</v>
      </c>
      <c r="G119" s="41" t="n">
        <f aca="false">AVERAGE(C119:C121)</f>
        <v>18.0526666666667</v>
      </c>
      <c r="H119" s="41" t="n">
        <f aca="false">AVERAGE(D119:D121)</f>
        <v>10.6296666666667</v>
      </c>
      <c r="I119" s="41" t="n">
        <f aca="false">AVERAGE(E119:E121)</f>
        <v>7.423</v>
      </c>
      <c r="J119" s="41" t="n">
        <f aca="false">AVERAGE(F119:F121)</f>
        <v>22.9766666666667</v>
      </c>
    </row>
    <row r="120" customFormat="false" ht="12.8" hidden="false" customHeight="false" outlineLevel="0" collapsed="false">
      <c r="A120" s="42"/>
      <c r="B120" s="43"/>
      <c r="C120" s="34" t="n">
        <v>18.122</v>
      </c>
      <c r="D120" s="34" t="n">
        <v>10.566</v>
      </c>
      <c r="E120" s="34" t="n">
        <v>7.556</v>
      </c>
      <c r="F120" s="34" t="n">
        <v>23.49</v>
      </c>
      <c r="G120" s="44" t="n">
        <f aca="false">_xlfn.STDEV.S(C119:C121)</f>
        <v>0.199261971618604</v>
      </c>
      <c r="H120" s="44" t="n">
        <f aca="false">_xlfn.STDEV.S(D119:D121)</f>
        <v>0.161221379889063</v>
      </c>
      <c r="I120" s="44" t="n">
        <f aca="false">_xlfn.STDEV.S(E119:E121)</f>
        <v>0.121445461010283</v>
      </c>
      <c r="J120" s="44" t="n">
        <f aca="false">_xlfn.STDEV.S(F119:F121)</f>
        <v>0.444559707276012</v>
      </c>
    </row>
    <row r="121" customFormat="false" ht="12.8" hidden="false" customHeight="false" outlineLevel="0" collapsed="false">
      <c r="A121" s="46"/>
      <c r="B121" s="45"/>
      <c r="C121" s="34" t="n">
        <v>18.208</v>
      </c>
      <c r="D121" s="34" t="n">
        <v>10.813</v>
      </c>
      <c r="E121" s="34" t="n">
        <v>7.395</v>
      </c>
      <c r="F121" s="34" t="n">
        <v>22.72</v>
      </c>
      <c r="G121" s="44"/>
      <c r="H121" s="44"/>
      <c r="I121" s="44"/>
      <c r="J121" s="44"/>
    </row>
    <row r="122" customFormat="false" ht="12.8" hidden="false" customHeight="false" outlineLevel="0" collapsed="false">
      <c r="A122" s="39" t="n">
        <v>2000</v>
      </c>
      <c r="B122" s="40" t="s">
        <v>6</v>
      </c>
      <c r="C122" s="34" t="n">
        <v>28.804</v>
      </c>
      <c r="D122" s="34" t="n">
        <v>21.329</v>
      </c>
      <c r="E122" s="34" t="n">
        <v>7.475</v>
      </c>
      <c r="F122" s="34" t="n">
        <v>35</v>
      </c>
      <c r="G122" s="41" t="n">
        <f aca="false">AVERAGE(C122:C124)</f>
        <v>29.641</v>
      </c>
      <c r="H122" s="41" t="n">
        <f aca="false">AVERAGE(D122:D124)</f>
        <v>21.842</v>
      </c>
      <c r="I122" s="41" t="n">
        <f aca="false">AVERAGE(E122:E124)</f>
        <v>7.799</v>
      </c>
      <c r="J122" s="41" t="n">
        <f aca="false">AVERAGE(F122:F124)</f>
        <v>34.97</v>
      </c>
      <c r="K122" s="3" t="n">
        <f aca="false">AVERAGE(G122,G128,G134,G140,G146)</f>
        <v>32.6468666666667</v>
      </c>
      <c r="L122" s="3" t="n">
        <f aca="false">AVERAGE(H122,H128,H134,H140,H146)</f>
        <v>21.625</v>
      </c>
      <c r="M122" s="3" t="n">
        <f aca="false">AVERAGE(I122,I128,I134,I140,I146)</f>
        <v>11.0224666666667</v>
      </c>
      <c r="N122" s="3" t="n">
        <f aca="false">AVERAGE(J122,J128,J134,J140,J146)</f>
        <v>36.13</v>
      </c>
    </row>
    <row r="123" customFormat="false" ht="12.8" hidden="false" customHeight="false" outlineLevel="0" collapsed="false">
      <c r="A123" s="42"/>
      <c r="B123" s="43"/>
      <c r="C123" s="34" t="n">
        <v>30</v>
      </c>
      <c r="D123" s="34" t="n">
        <v>22.551</v>
      </c>
      <c r="E123" s="34" t="n">
        <v>7.449</v>
      </c>
      <c r="F123" s="34" t="n">
        <v>35</v>
      </c>
      <c r="G123" s="44" t="n">
        <f aca="false">_xlfn.STDEV.S(C122:C124)</f>
        <v>0.727301175579966</v>
      </c>
      <c r="H123" s="44" t="n">
        <f aca="false">_xlfn.STDEV.S(D122:D124)</f>
        <v>0.634139574541755</v>
      </c>
      <c r="I123" s="44" t="n">
        <f aca="false">_xlfn.STDEV.S(E122:E124)</f>
        <v>0.583845870071889</v>
      </c>
      <c r="J123" s="44" t="n">
        <f aca="false">_xlfn.STDEV.S(F122:F124)</f>
        <v>0.0519615242270683</v>
      </c>
      <c r="K123" s="3"/>
      <c r="L123" s="3"/>
      <c r="M123" s="3"/>
      <c r="N123" s="3"/>
    </row>
    <row r="124" customFormat="false" ht="12.8" hidden="false" customHeight="false" outlineLevel="0" collapsed="false">
      <c r="A124" s="42"/>
      <c r="B124" s="45"/>
      <c r="C124" s="34" t="n">
        <v>30.119</v>
      </c>
      <c r="D124" s="34" t="n">
        <v>21.646</v>
      </c>
      <c r="E124" s="34" t="n">
        <v>8.473</v>
      </c>
      <c r="F124" s="34" t="n">
        <v>34.91</v>
      </c>
      <c r="G124" s="44"/>
      <c r="H124" s="44"/>
      <c r="I124" s="44"/>
      <c r="J124" s="44"/>
      <c r="K124" s="3"/>
      <c r="L124" s="3"/>
      <c r="M124" s="3"/>
      <c r="N124" s="3"/>
    </row>
    <row r="125" customFormat="false" ht="12.8" hidden="false" customHeight="false" outlineLevel="0" collapsed="false">
      <c r="A125" s="42" t="n">
        <v>2000</v>
      </c>
      <c r="B125" s="40" t="s">
        <v>11</v>
      </c>
      <c r="C125" s="34" t="n">
        <v>30.182</v>
      </c>
      <c r="D125" s="34" t="n">
        <v>21.988</v>
      </c>
      <c r="E125" s="34" t="n">
        <v>8.494</v>
      </c>
      <c r="F125" s="34" t="n">
        <v>35.95</v>
      </c>
      <c r="G125" s="41" t="n">
        <f aca="false">AVERAGE(C125:C127)</f>
        <v>30.9036666666667</v>
      </c>
      <c r="H125" s="41" t="n">
        <f aca="false">AVERAGE(D125:D127)</f>
        <v>22.4033333333333</v>
      </c>
      <c r="I125" s="41" t="n">
        <f aca="false">AVERAGE(E125:E127)</f>
        <v>8.60033333333333</v>
      </c>
      <c r="J125" s="41" t="n">
        <f aca="false">AVERAGE(F125:F127)</f>
        <v>35.92</v>
      </c>
      <c r="K125" s="3" t="n">
        <f aca="false">AVERAGE(G125,G131,G137,G143,G149)</f>
        <v>35.7518</v>
      </c>
      <c r="L125" s="3" t="n">
        <f aca="false">AVERAGE(H125,H131,H137,H143,H149)</f>
        <v>22.2672</v>
      </c>
      <c r="M125" s="3" t="n">
        <f aca="false">AVERAGE(I125,I131,I137,I143,I149)</f>
        <v>13.5046</v>
      </c>
      <c r="N125" s="3" t="n">
        <f aca="false">AVERAGE(J125,J131,J137,J143,J149)</f>
        <v>42.4033333333333</v>
      </c>
    </row>
    <row r="126" customFormat="false" ht="12.8" hidden="false" customHeight="false" outlineLevel="0" collapsed="false">
      <c r="A126" s="42"/>
      <c r="B126" s="43"/>
      <c r="C126" s="34" t="n">
        <v>31.229</v>
      </c>
      <c r="D126" s="34" t="n">
        <v>22.416</v>
      </c>
      <c r="E126" s="34" t="n">
        <v>8.813</v>
      </c>
      <c r="F126" s="34" t="n">
        <v>35.95</v>
      </c>
      <c r="G126" s="44" t="n">
        <f aca="false">_xlfn.STDEV.S(C125:C127)</f>
        <v>0.625989084036882</v>
      </c>
      <c r="H126" s="44" t="n">
        <f aca="false">_xlfn.STDEV.S(D125:D127)</f>
        <v>0.409147080318721</v>
      </c>
      <c r="I126" s="44" t="n">
        <f aca="false">_xlfn.STDEV.S(E125:E127)</f>
        <v>0.184174735871491</v>
      </c>
      <c r="J126" s="44" t="n">
        <f aca="false">_xlfn.STDEV.S(F125:F127)</f>
        <v>0.0519615242270683</v>
      </c>
    </row>
    <row r="127" customFormat="false" ht="12.8" hidden="false" customHeight="false" outlineLevel="0" collapsed="false">
      <c r="A127" s="42"/>
      <c r="B127" s="45"/>
      <c r="C127" s="34" t="n">
        <v>31.3</v>
      </c>
      <c r="D127" s="34" t="n">
        <v>22.806</v>
      </c>
      <c r="E127" s="34" t="n">
        <v>8.494</v>
      </c>
      <c r="F127" s="34" t="n">
        <v>35.86</v>
      </c>
      <c r="G127" s="44"/>
      <c r="H127" s="44"/>
      <c r="I127" s="44"/>
      <c r="J127" s="44"/>
    </row>
    <row r="128" customFormat="false" ht="12.8" hidden="false" customHeight="false" outlineLevel="0" collapsed="false">
      <c r="A128" s="42"/>
      <c r="B128" s="40" t="s">
        <v>10</v>
      </c>
      <c r="C128" s="34" t="n">
        <v>35.562</v>
      </c>
      <c r="D128" s="34" t="n">
        <v>20.894</v>
      </c>
      <c r="E128" s="34" t="n">
        <v>14.668</v>
      </c>
      <c r="F128" s="34" t="n">
        <v>33.19</v>
      </c>
      <c r="G128" s="41" t="n">
        <f aca="false">AVERAGE(C128:C130)</f>
        <v>35.9403333333333</v>
      </c>
      <c r="H128" s="41" t="n">
        <f aca="false">AVERAGE(D128:D130)</f>
        <v>21.311</v>
      </c>
      <c r="I128" s="41" t="n">
        <f aca="false">AVERAGE(E128:E130)</f>
        <v>14.6323333333333</v>
      </c>
      <c r="J128" s="41" t="n">
        <f aca="false">AVERAGE(F128:F130)</f>
        <v>33.19</v>
      </c>
    </row>
    <row r="129" customFormat="false" ht="12.8" hidden="false" customHeight="false" outlineLevel="0" collapsed="false">
      <c r="A129" s="42"/>
      <c r="B129" s="43"/>
      <c r="C129" s="34" t="n">
        <v>35.715</v>
      </c>
      <c r="D129" s="34" t="n">
        <v>21.496</v>
      </c>
      <c r="E129" s="34" t="n">
        <v>14.219</v>
      </c>
      <c r="F129" s="34" t="n">
        <v>33.19</v>
      </c>
      <c r="G129" s="44" t="n">
        <f aca="false">_xlfn.STDEV.S(C128:C130)</f>
        <v>0.528358148733727</v>
      </c>
      <c r="H129" s="44" t="n">
        <f aca="false">_xlfn.STDEV.S(D128:D130)</f>
        <v>0.361896394013536</v>
      </c>
      <c r="I129" s="44" t="n">
        <f aca="false">_xlfn.STDEV.S(E128:E130)</f>
        <v>0.396704339947691</v>
      </c>
      <c r="J129" s="44" t="n">
        <f aca="false">_xlfn.STDEV.S(F128:F130)</f>
        <v>0</v>
      </c>
    </row>
    <row r="130" customFormat="false" ht="12.8" hidden="false" customHeight="false" outlineLevel="0" collapsed="false">
      <c r="A130" s="42"/>
      <c r="B130" s="45"/>
      <c r="C130" s="34" t="n">
        <v>36.544</v>
      </c>
      <c r="D130" s="34" t="n">
        <v>21.543</v>
      </c>
      <c r="E130" s="34" t="n">
        <v>15.01</v>
      </c>
      <c r="F130" s="34" t="n">
        <v>33.19</v>
      </c>
      <c r="G130" s="44"/>
      <c r="H130" s="44"/>
      <c r="I130" s="44"/>
      <c r="J130" s="44"/>
    </row>
    <row r="131" customFormat="false" ht="12.8" hidden="false" customHeight="false" outlineLevel="0" collapsed="false">
      <c r="A131" s="42"/>
      <c r="B131" s="40" t="s">
        <v>15</v>
      </c>
      <c r="C131" s="34" t="n">
        <v>45.237</v>
      </c>
      <c r="D131" s="34" t="n">
        <v>22.636</v>
      </c>
      <c r="E131" s="34" t="n">
        <v>22.601</v>
      </c>
      <c r="F131" s="34" t="n">
        <v>56.68</v>
      </c>
      <c r="G131" s="41" t="n">
        <f aca="false">AVERAGE(C131:C133)</f>
        <v>46.03</v>
      </c>
      <c r="H131" s="41" t="n">
        <f aca="false">AVERAGE(D131:D133)</f>
        <v>22.9543333333333</v>
      </c>
      <c r="I131" s="41" t="n">
        <f aca="false">AVERAGE(E131:E133)</f>
        <v>23.0756666666667</v>
      </c>
      <c r="J131" s="41" t="n">
        <f aca="false">AVERAGE(F131:F133)</f>
        <v>56.6866666666667</v>
      </c>
    </row>
    <row r="132" customFormat="false" ht="12.8" hidden="false" customHeight="false" outlineLevel="0" collapsed="false">
      <c r="A132" s="42"/>
      <c r="B132" s="43"/>
      <c r="C132" s="34" t="n">
        <v>45.678</v>
      </c>
      <c r="D132" s="34" t="n">
        <v>22.852</v>
      </c>
      <c r="E132" s="34" t="n">
        <v>22.826</v>
      </c>
      <c r="F132" s="34" t="n">
        <v>56.69</v>
      </c>
      <c r="G132" s="44" t="n">
        <f aca="false">_xlfn.STDEV.S(C131:C133)</f>
        <v>1.01581937370775</v>
      </c>
      <c r="H132" s="44" t="n">
        <f aca="false">_xlfn.STDEV.S(D131:D133)</f>
        <v>0.379979385405753</v>
      </c>
      <c r="I132" s="44" t="n">
        <f aca="false">_xlfn.STDEV.S(E131:E133)</f>
        <v>0.637299249437291</v>
      </c>
      <c r="J132" s="44" t="n">
        <f aca="false">_xlfn.STDEV.S(F131:F133)</f>
        <v>0.00577350269189511</v>
      </c>
    </row>
    <row r="133" customFormat="false" ht="12.8" hidden="false" customHeight="false" outlineLevel="0" collapsed="false">
      <c r="A133" s="42"/>
      <c r="B133" s="45"/>
      <c r="C133" s="34" t="n">
        <v>47.175</v>
      </c>
      <c r="D133" s="34" t="n">
        <v>23.375</v>
      </c>
      <c r="E133" s="34" t="n">
        <v>23.8</v>
      </c>
      <c r="F133" s="34" t="n">
        <v>56.69</v>
      </c>
      <c r="G133" s="44"/>
      <c r="H133" s="44"/>
      <c r="I133" s="44"/>
      <c r="J133" s="44"/>
    </row>
    <row r="134" customFormat="false" ht="12.8" hidden="false" customHeight="false" outlineLevel="0" collapsed="false">
      <c r="A134" s="42"/>
      <c r="B134" s="40" t="s">
        <v>9</v>
      </c>
      <c r="C134" s="34" t="n">
        <v>31.373</v>
      </c>
      <c r="D134" s="34" t="n">
        <v>21.811</v>
      </c>
      <c r="E134" s="34" t="n">
        <v>9.562</v>
      </c>
      <c r="F134" s="34" t="n">
        <v>32.92</v>
      </c>
      <c r="G134" s="41" t="n">
        <f aca="false">AVERAGE(C134:C136)</f>
        <v>32.2466666666667</v>
      </c>
      <c r="H134" s="41" t="n">
        <f aca="false">AVERAGE(D134:D136)</f>
        <v>21.9866666666667</v>
      </c>
      <c r="I134" s="41" t="n">
        <f aca="false">AVERAGE(E134:E136)</f>
        <v>10.26</v>
      </c>
      <c r="J134" s="41" t="n">
        <f aca="false">AVERAGE(F134:F136)</f>
        <v>32.9166666666667</v>
      </c>
    </row>
    <row r="135" customFormat="false" ht="12.8" hidden="false" customHeight="false" outlineLevel="0" collapsed="false">
      <c r="A135" s="42"/>
      <c r="B135" s="43"/>
      <c r="C135" s="34" t="n">
        <v>31.844</v>
      </c>
      <c r="D135" s="34" t="n">
        <v>22.727</v>
      </c>
      <c r="E135" s="34" t="n">
        <v>9.117</v>
      </c>
      <c r="F135" s="34" t="n">
        <v>32.91</v>
      </c>
      <c r="G135" s="44" t="n">
        <f aca="false">_xlfn.STDEV.S(C134:C136)</f>
        <v>1.13014615573975</v>
      </c>
      <c r="H135" s="44" t="n">
        <f aca="false">_xlfn.STDEV.S(D134:D136)</f>
        <v>0.670000248756173</v>
      </c>
      <c r="I135" s="44" t="n">
        <f aca="false">_xlfn.STDEV.S(E134:E136)</f>
        <v>1.60980340414598</v>
      </c>
      <c r="J135" s="44" t="n">
        <f aca="false">_xlfn.STDEV.S(F134:F136)</f>
        <v>0.00577350269189921</v>
      </c>
    </row>
    <row r="136" customFormat="false" ht="12.8" hidden="false" customHeight="false" outlineLevel="0" collapsed="false">
      <c r="A136" s="42"/>
      <c r="B136" s="45"/>
      <c r="C136" s="34" t="n">
        <v>33.523</v>
      </c>
      <c r="D136" s="34" t="n">
        <v>21.422</v>
      </c>
      <c r="E136" s="34" t="n">
        <v>12.101</v>
      </c>
      <c r="F136" s="34" t="n">
        <v>32.92</v>
      </c>
      <c r="G136" s="44"/>
      <c r="H136" s="44"/>
      <c r="I136" s="44"/>
      <c r="J136" s="44"/>
    </row>
    <row r="137" customFormat="false" ht="12.8" hidden="false" customHeight="false" outlineLevel="0" collapsed="false">
      <c r="A137" s="42"/>
      <c r="B137" s="40" t="s">
        <v>14</v>
      </c>
      <c r="C137" s="34" t="n">
        <v>31.986</v>
      </c>
      <c r="D137" s="34" t="n">
        <v>20.553</v>
      </c>
      <c r="E137" s="34" t="n">
        <v>11.433</v>
      </c>
      <c r="F137" s="34" t="n">
        <v>37.49</v>
      </c>
      <c r="G137" s="41" t="n">
        <f aca="false">AVERAGE(C137:C139)</f>
        <v>33.9036666666667</v>
      </c>
      <c r="H137" s="41" t="n">
        <f aca="false">AVERAGE(D137:D139)</f>
        <v>21.9476666666667</v>
      </c>
      <c r="I137" s="41" t="n">
        <f aca="false">AVERAGE(E137:E139)</f>
        <v>11.956</v>
      </c>
      <c r="J137" s="41" t="n">
        <f aca="false">AVERAGE(F137:F139)</f>
        <v>37.52</v>
      </c>
    </row>
    <row r="138" customFormat="false" ht="12.8" hidden="false" customHeight="false" outlineLevel="0" collapsed="false">
      <c r="A138" s="42"/>
      <c r="B138" s="43"/>
      <c r="C138" s="34" t="n">
        <v>33.851</v>
      </c>
      <c r="D138" s="34" t="n">
        <v>21.998</v>
      </c>
      <c r="E138" s="34" t="n">
        <v>11.853</v>
      </c>
      <c r="F138" s="34" t="n">
        <v>37.49</v>
      </c>
      <c r="G138" s="44" t="n">
        <f aca="false">_xlfn.STDEV.S(C137:C139)</f>
        <v>1.94453499154254</v>
      </c>
      <c r="H138" s="44" t="n">
        <f aca="false">_xlfn.STDEV.S(D137:D139)</f>
        <v>1.37019353864092</v>
      </c>
      <c r="I138" s="44" t="n">
        <f aca="false">_xlfn.STDEV.S(E137:E139)</f>
        <v>0.581383694301793</v>
      </c>
      <c r="J138" s="44" t="n">
        <f aca="false">_xlfn.STDEV.S(F137:F139)</f>
        <v>0.0519615242270642</v>
      </c>
    </row>
    <row r="139" customFormat="false" ht="12.8" hidden="false" customHeight="false" outlineLevel="0" collapsed="false">
      <c r="A139" s="42"/>
      <c r="B139" s="45"/>
      <c r="C139" s="34" t="n">
        <v>35.874</v>
      </c>
      <c r="D139" s="34" t="n">
        <v>23.292</v>
      </c>
      <c r="E139" s="34" t="n">
        <v>12.582</v>
      </c>
      <c r="F139" s="34" t="n">
        <v>37.58</v>
      </c>
      <c r="G139" s="44"/>
      <c r="H139" s="44"/>
      <c r="I139" s="44"/>
      <c r="J139" s="44"/>
    </row>
    <row r="140" customFormat="false" ht="12.8" hidden="false" customHeight="false" outlineLevel="0" collapsed="false">
      <c r="A140" s="42"/>
      <c r="B140" s="40" t="s">
        <v>8</v>
      </c>
      <c r="C140" s="34" t="n">
        <v>28.624</v>
      </c>
      <c r="D140" s="34" t="n">
        <v>20.972</v>
      </c>
      <c r="E140" s="34" t="n">
        <v>7.652</v>
      </c>
      <c r="F140" s="34" t="n">
        <v>35</v>
      </c>
      <c r="G140" s="41" t="n">
        <f aca="false">AVERAGE(C140:C142)</f>
        <v>29.6143333333333</v>
      </c>
      <c r="H140" s="41" t="n">
        <f aca="false">AVERAGE(D140:D142)</f>
        <v>21.657</v>
      </c>
      <c r="I140" s="41" t="n">
        <f aca="false">AVERAGE(E140:E142)</f>
        <v>7.95733333333333</v>
      </c>
      <c r="J140" s="41" t="n">
        <f aca="false">AVERAGE(F140:F142)</f>
        <v>34.9433333333333</v>
      </c>
    </row>
    <row r="141" customFormat="false" ht="12.8" hidden="false" customHeight="false" outlineLevel="0" collapsed="false">
      <c r="A141" s="42"/>
      <c r="B141" s="43"/>
      <c r="C141" s="34" t="n">
        <v>29.97</v>
      </c>
      <c r="D141" s="34" t="n">
        <v>21.943</v>
      </c>
      <c r="E141" s="34" t="n">
        <v>8.027</v>
      </c>
      <c r="F141" s="34" t="n">
        <v>34.91</v>
      </c>
      <c r="G141" s="44" t="n">
        <f aca="false">_xlfn.STDEV.S(C140:C142)</f>
        <v>0.868924814545731</v>
      </c>
      <c r="H141" s="44" t="n">
        <f aca="false">_xlfn.STDEV.S(D140:D142)</f>
        <v>0.595911906241183</v>
      </c>
      <c r="I141" s="44" t="n">
        <f aca="false">_xlfn.STDEV.S(E140:E142)</f>
        <v>0.277146772186387</v>
      </c>
      <c r="J141" s="44" t="n">
        <f aca="false">_xlfn.STDEV.S(F140:F142)</f>
        <v>0.0493288286231632</v>
      </c>
    </row>
    <row r="142" customFormat="false" ht="12.8" hidden="false" customHeight="false" outlineLevel="0" collapsed="false">
      <c r="A142" s="42"/>
      <c r="B142" s="45"/>
      <c r="C142" s="34" t="n">
        <v>30.249</v>
      </c>
      <c r="D142" s="34" t="n">
        <v>22.056</v>
      </c>
      <c r="E142" s="34" t="n">
        <v>8.193</v>
      </c>
      <c r="F142" s="34" t="n">
        <v>34.92</v>
      </c>
      <c r="G142" s="44"/>
      <c r="H142" s="44"/>
      <c r="I142" s="44"/>
      <c r="J142" s="44"/>
    </row>
    <row r="143" customFormat="false" ht="12.8" hidden="false" customHeight="false" outlineLevel="0" collapsed="false">
      <c r="A143" s="42"/>
      <c r="B143" s="40" t="s">
        <v>13</v>
      </c>
      <c r="C143" s="34" t="n">
        <v>29.243</v>
      </c>
      <c r="D143" s="34" t="n">
        <v>20.725</v>
      </c>
      <c r="E143" s="34" t="n">
        <v>8.518</v>
      </c>
      <c r="F143" s="34" t="n">
        <v>35.86</v>
      </c>
      <c r="G143" s="41" t="n">
        <f aca="false">AVERAGE(C143:C145)</f>
        <v>30.523</v>
      </c>
      <c r="H143" s="41" t="n">
        <f aca="false">AVERAGE(D143:D145)</f>
        <v>21.8413333333333</v>
      </c>
      <c r="I143" s="41" t="n">
        <f aca="false">AVERAGE(E143:E145)</f>
        <v>8.68166666666667</v>
      </c>
      <c r="J143" s="41" t="n">
        <f aca="false">AVERAGE(F143:F145)</f>
        <v>35.89</v>
      </c>
    </row>
    <row r="144" customFormat="false" ht="12.8" hidden="false" customHeight="false" outlineLevel="0" collapsed="false">
      <c r="A144" s="42"/>
      <c r="B144" s="43"/>
      <c r="C144" s="34" t="n">
        <v>30.832</v>
      </c>
      <c r="D144" s="34" t="n">
        <v>22.442</v>
      </c>
      <c r="E144" s="34" t="n">
        <v>8.39</v>
      </c>
      <c r="F144" s="34" t="n">
        <v>35.86</v>
      </c>
      <c r="G144" s="44" t="n">
        <f aca="false">_xlfn.STDEV.S(C143:C145)</f>
        <v>1.15687553349529</v>
      </c>
      <c r="H144" s="44" t="n">
        <f aca="false">_xlfn.STDEV.S(D143:D145)</f>
        <v>0.967706739324126</v>
      </c>
      <c r="I144" s="44" t="n">
        <f aca="false">_xlfn.STDEV.S(E143:E145)</f>
        <v>0.399490091658521</v>
      </c>
      <c r="J144" s="44" t="n">
        <f aca="false">_xlfn.STDEV.S(F143:F145)</f>
        <v>0.0519615242270683</v>
      </c>
    </row>
    <row r="145" customFormat="false" ht="12.8" hidden="false" customHeight="false" outlineLevel="0" collapsed="false">
      <c r="A145" s="42"/>
      <c r="B145" s="45"/>
      <c r="C145" s="34" t="n">
        <v>31.494</v>
      </c>
      <c r="D145" s="34" t="n">
        <v>22.357</v>
      </c>
      <c r="E145" s="34" t="n">
        <v>9.137</v>
      </c>
      <c r="F145" s="34" t="n">
        <v>35.95</v>
      </c>
      <c r="G145" s="44"/>
      <c r="H145" s="44"/>
      <c r="I145" s="44"/>
      <c r="J145" s="44"/>
    </row>
    <row r="146" customFormat="false" ht="12.8" hidden="false" customHeight="false" outlineLevel="0" collapsed="false">
      <c r="A146" s="42"/>
      <c r="B146" s="40" t="s">
        <v>7</v>
      </c>
      <c r="C146" s="34" t="n">
        <v>35.721</v>
      </c>
      <c r="D146" s="34" t="n">
        <v>20.859</v>
      </c>
      <c r="E146" s="34" t="n">
        <v>14.862</v>
      </c>
      <c r="F146" s="34" t="n">
        <v>44.63</v>
      </c>
      <c r="G146" s="41" t="n">
        <f aca="false">AVERAGE(C146:C148)</f>
        <v>35.792</v>
      </c>
      <c r="H146" s="41" t="n">
        <f aca="false">AVERAGE(D146:D148)</f>
        <v>21.3283333333333</v>
      </c>
      <c r="I146" s="41" t="n">
        <f aca="false">AVERAGE(E146:E148)</f>
        <v>14.4636666666667</v>
      </c>
      <c r="J146" s="41" t="n">
        <f aca="false">AVERAGE(F146:F148)</f>
        <v>44.63</v>
      </c>
    </row>
    <row r="147" customFormat="false" ht="12.8" hidden="false" customHeight="false" outlineLevel="0" collapsed="false">
      <c r="A147" s="42"/>
      <c r="B147" s="43"/>
      <c r="C147" s="34" t="n">
        <v>35.754</v>
      </c>
      <c r="D147" s="34" t="n">
        <v>21.509</v>
      </c>
      <c r="E147" s="34" t="n">
        <v>14.245</v>
      </c>
      <c r="F147" s="34" t="n">
        <v>44.63</v>
      </c>
      <c r="G147" s="44" t="n">
        <f aca="false">_xlfn.STDEV.S(C146:C148)</f>
        <v>0.0958279708644647</v>
      </c>
      <c r="H147" s="44" t="n">
        <f aca="false">_xlfn.STDEV.S(D146:D148)</f>
        <v>0.410026015434793</v>
      </c>
      <c r="I147" s="44" t="n">
        <f aca="false">_xlfn.STDEV.S(E146:E148)</f>
        <v>0.345517486291698</v>
      </c>
      <c r="J147" s="44" t="n">
        <f aca="false">_xlfn.STDEV.S(F146:F148)</f>
        <v>0</v>
      </c>
    </row>
    <row r="148" customFormat="false" ht="12.8" hidden="false" customHeight="false" outlineLevel="0" collapsed="false">
      <c r="A148" s="42"/>
      <c r="B148" s="45"/>
      <c r="C148" s="34" t="n">
        <v>35.901</v>
      </c>
      <c r="D148" s="34" t="n">
        <v>21.617</v>
      </c>
      <c r="E148" s="34" t="n">
        <v>14.284</v>
      </c>
      <c r="F148" s="34" t="n">
        <v>44.63</v>
      </c>
      <c r="G148" s="44"/>
      <c r="H148" s="44"/>
      <c r="I148" s="44"/>
      <c r="J148" s="44"/>
    </row>
    <row r="149" customFormat="false" ht="12.8" hidden="false" customHeight="false" outlineLevel="0" collapsed="false">
      <c r="A149" s="42"/>
      <c r="B149" s="40" t="s">
        <v>12</v>
      </c>
      <c r="C149" s="34" t="n">
        <v>36.763</v>
      </c>
      <c r="D149" s="34" t="n">
        <v>21.954</v>
      </c>
      <c r="E149" s="34" t="n">
        <v>14.809</v>
      </c>
      <c r="F149" s="34" t="n">
        <v>45.49</v>
      </c>
      <c r="G149" s="41" t="n">
        <f aca="false">AVERAGE(C149:C151)</f>
        <v>37.3986666666667</v>
      </c>
      <c r="H149" s="41" t="n">
        <f aca="false">AVERAGE(D149:D151)</f>
        <v>22.1893333333333</v>
      </c>
      <c r="I149" s="41" t="n">
        <f aca="false">AVERAGE(E149:E151)</f>
        <v>15.2093333333333</v>
      </c>
      <c r="J149" s="41" t="n">
        <f aca="false">AVERAGE(F149:F151)</f>
        <v>46</v>
      </c>
    </row>
    <row r="150" customFormat="false" ht="12.8" hidden="false" customHeight="false" outlineLevel="0" collapsed="false">
      <c r="A150" s="42"/>
      <c r="B150" s="43"/>
      <c r="C150" s="34" t="n">
        <v>37.375</v>
      </c>
      <c r="D150" s="34" t="n">
        <v>22.322</v>
      </c>
      <c r="E150" s="34" t="n">
        <v>15.053</v>
      </c>
      <c r="F150" s="34" t="n">
        <v>47.02</v>
      </c>
      <c r="G150" s="44" t="n">
        <f aca="false">_xlfn.STDEV.S(C149:C151)</f>
        <v>0.647824307457921</v>
      </c>
      <c r="H150" s="44" t="n">
        <f aca="false">_xlfn.STDEV.S(D149:D151)</f>
        <v>0.20435589869963</v>
      </c>
      <c r="I150" s="44" t="n">
        <f aca="false">_xlfn.STDEV.S(E149:E151)</f>
        <v>0.497284961901457</v>
      </c>
      <c r="J150" s="44" t="n">
        <f aca="false">_xlfn.STDEV.S(F149:F151)</f>
        <v>0.883345911860128</v>
      </c>
    </row>
    <row r="151" customFormat="false" ht="12.8" hidden="false" customHeight="false" outlineLevel="0" collapsed="false">
      <c r="A151" s="46"/>
      <c r="B151" s="45"/>
      <c r="C151" s="34" t="n">
        <v>38.058</v>
      </c>
      <c r="D151" s="34" t="n">
        <v>22.292</v>
      </c>
      <c r="E151" s="34" t="n">
        <v>15.766</v>
      </c>
      <c r="F151" s="34" t="n">
        <v>45.49</v>
      </c>
      <c r="G151" s="44"/>
      <c r="H151" s="44"/>
      <c r="I151" s="44"/>
      <c r="J151" s="44"/>
    </row>
    <row r="152" customFormat="false" ht="12.8" hidden="false" customHeight="false" outlineLevel="0" collapsed="false">
      <c r="A152" s="39" t="n">
        <v>4000</v>
      </c>
      <c r="B152" s="40" t="s">
        <v>6</v>
      </c>
      <c r="C152" s="34" t="n">
        <v>62.467</v>
      </c>
      <c r="D152" s="34" t="n">
        <v>46.501</v>
      </c>
      <c r="E152" s="34" t="n">
        <v>15.966</v>
      </c>
      <c r="F152" s="34" t="n">
        <v>69.8</v>
      </c>
      <c r="G152" s="41" t="n">
        <f aca="false">AVERAGE(C152:C154)</f>
        <v>65.9196666666667</v>
      </c>
      <c r="H152" s="41" t="n">
        <f aca="false">AVERAGE(D152:D154)</f>
        <v>49.9403333333333</v>
      </c>
      <c r="I152" s="41" t="n">
        <f aca="false">AVERAGE(E152:E154)</f>
        <v>15.9793333333333</v>
      </c>
      <c r="J152" s="41" t="n">
        <f aca="false">AVERAGE(F152:F154)</f>
        <v>69.7333333333333</v>
      </c>
      <c r="K152" s="3" t="n">
        <f aca="false">AVERAGE(G152,G158,G164,G170,G176)</f>
        <v>68.6889333333333</v>
      </c>
      <c r="L152" s="3" t="n">
        <f aca="false">AVERAGE(H152,H158,H164,H170,H176)</f>
        <v>47.1772</v>
      </c>
      <c r="M152" s="3" t="n">
        <f aca="false">AVERAGE(I152,I158,I164,I170,I176)</f>
        <v>21.5148666666667</v>
      </c>
      <c r="N152" s="3" t="n">
        <f aca="false">AVERAGE(J152,J158,J164,J170,J176)</f>
        <v>72.0993333333333</v>
      </c>
    </row>
    <row r="153" customFormat="false" ht="12.8" hidden="false" customHeight="false" outlineLevel="0" collapsed="false">
      <c r="A153" s="42"/>
      <c r="B153" s="43"/>
      <c r="C153" s="34" t="n">
        <v>67.037</v>
      </c>
      <c r="D153" s="34" t="n">
        <v>50.538</v>
      </c>
      <c r="E153" s="34" t="n">
        <v>16.499</v>
      </c>
      <c r="F153" s="34" t="n">
        <v>69.79</v>
      </c>
      <c r="G153" s="44" t="n">
        <f aca="false">_xlfn.STDEV.S(C152:C154)</f>
        <v>3.05148510291847</v>
      </c>
      <c r="H153" s="44" t="n">
        <f aca="false">_xlfn.STDEV.S(D152:D154)</f>
        <v>3.18286731318372</v>
      </c>
      <c r="I153" s="44" t="n">
        <f aca="false">_xlfn.STDEV.S(E152:E154)</f>
        <v>0.513129938059876</v>
      </c>
      <c r="J153" s="44" t="n">
        <f aca="false">_xlfn.STDEV.S(F152:F154)</f>
        <v>0.106926766215637</v>
      </c>
      <c r="K153" s="3"/>
      <c r="L153" s="3"/>
      <c r="M153" s="3"/>
      <c r="N153" s="3"/>
    </row>
    <row r="154" customFormat="false" ht="12.8" hidden="false" customHeight="false" outlineLevel="0" collapsed="false">
      <c r="A154" s="42"/>
      <c r="B154" s="45"/>
      <c r="C154" s="34" t="n">
        <v>68.255</v>
      </c>
      <c r="D154" s="34" t="n">
        <v>52.782</v>
      </c>
      <c r="E154" s="34" t="n">
        <v>15.473</v>
      </c>
      <c r="F154" s="34" t="n">
        <v>69.61</v>
      </c>
      <c r="G154" s="44"/>
      <c r="H154" s="44"/>
      <c r="I154" s="44"/>
      <c r="J154" s="44"/>
      <c r="K154" s="3"/>
      <c r="L154" s="3"/>
      <c r="M154" s="3"/>
      <c r="N154" s="3"/>
    </row>
    <row r="155" customFormat="false" ht="12.8" hidden="false" customHeight="false" outlineLevel="0" collapsed="false">
      <c r="A155" s="42" t="n">
        <v>4000</v>
      </c>
      <c r="B155" s="40" t="s">
        <v>11</v>
      </c>
      <c r="C155" s="34" t="n">
        <v>65.339</v>
      </c>
      <c r="D155" s="34" t="n">
        <v>47.615</v>
      </c>
      <c r="E155" s="34" t="n">
        <v>17.724</v>
      </c>
      <c r="F155" s="34" t="n">
        <v>71.79</v>
      </c>
      <c r="G155" s="41" t="n">
        <f aca="false">AVERAGE(C155:C157)</f>
        <v>65.9073333333333</v>
      </c>
      <c r="H155" s="41" t="n">
        <f aca="false">AVERAGE(D155:D157)</f>
        <v>48.2556666666667</v>
      </c>
      <c r="I155" s="41" t="n">
        <f aca="false">AVERAGE(E155:E157)</f>
        <v>17.6516666666667</v>
      </c>
      <c r="J155" s="41" t="n">
        <f aca="false">AVERAGE(F155:F157)</f>
        <v>71.79</v>
      </c>
      <c r="K155" s="3" t="n">
        <f aca="false">AVERAGE(G155,G161,G167,G173,G179)</f>
        <v>76.2128</v>
      </c>
      <c r="L155" s="3" t="n">
        <f aca="false">AVERAGE(H155,H161,H167,H173,H179)</f>
        <v>48.3074666666667</v>
      </c>
      <c r="M155" s="3" t="n">
        <f aca="false">AVERAGE(I155,I161,I167,I173,I179)</f>
        <v>27.8993333333333</v>
      </c>
      <c r="N155" s="3" t="n">
        <f aca="false">AVERAGE(J155,J161,J167,J173,J179)</f>
        <v>84.5326666666667</v>
      </c>
    </row>
    <row r="156" customFormat="false" ht="12.8" hidden="false" customHeight="false" outlineLevel="0" collapsed="false">
      <c r="A156" s="42"/>
      <c r="B156" s="43"/>
      <c r="C156" s="34" t="n">
        <v>66.034</v>
      </c>
      <c r="D156" s="34" t="n">
        <v>48.133</v>
      </c>
      <c r="E156" s="34" t="n">
        <v>17.901</v>
      </c>
      <c r="F156" s="34" t="n">
        <v>71.79</v>
      </c>
      <c r="G156" s="44" t="n">
        <f aca="false">_xlfn.STDEV.S(C155:C157)</f>
        <v>0.516776869967432</v>
      </c>
      <c r="H156" s="44" t="n">
        <f aca="false">_xlfn.STDEV.S(D155:D157)</f>
        <v>0.709992488223172</v>
      </c>
      <c r="I156" s="44" t="n">
        <f aca="false">_xlfn.STDEV.S(E155:E157)</f>
        <v>0.29229152114513</v>
      </c>
      <c r="J156" s="44" t="n">
        <f aca="false">_xlfn.STDEV.S(F155:F157)</f>
        <v>0</v>
      </c>
    </row>
    <row r="157" customFormat="false" ht="12.8" hidden="false" customHeight="false" outlineLevel="0" collapsed="false">
      <c r="A157" s="42"/>
      <c r="B157" s="45"/>
      <c r="C157" s="34" t="n">
        <v>66.349</v>
      </c>
      <c r="D157" s="34" t="n">
        <v>49.019</v>
      </c>
      <c r="E157" s="34" t="n">
        <v>17.33</v>
      </c>
      <c r="F157" s="34" t="n">
        <v>71.79</v>
      </c>
      <c r="G157" s="44"/>
      <c r="H157" s="44"/>
      <c r="I157" s="44"/>
      <c r="J157" s="44"/>
    </row>
    <row r="158" customFormat="false" ht="12.8" hidden="false" customHeight="false" outlineLevel="0" collapsed="false">
      <c r="A158" s="42"/>
      <c r="B158" s="40" t="s">
        <v>10</v>
      </c>
      <c r="C158" s="34" t="n">
        <v>77.368</v>
      </c>
      <c r="D158" s="34" t="n">
        <v>47.73</v>
      </c>
      <c r="E158" s="34" t="n">
        <v>29.638</v>
      </c>
      <c r="F158" s="34" t="n">
        <v>66.18</v>
      </c>
      <c r="G158" s="41" t="n">
        <f aca="false">AVERAGE(C158:C160)</f>
        <v>77.9056666666667</v>
      </c>
      <c r="H158" s="41" t="n">
        <f aca="false">AVERAGE(D158:D160)</f>
        <v>48.2896666666667</v>
      </c>
      <c r="I158" s="41" t="n">
        <f aca="false">AVERAGE(E158:E160)</f>
        <v>29.616</v>
      </c>
      <c r="J158" s="41" t="n">
        <f aca="false">AVERAGE(F158:F160)</f>
        <v>66.18</v>
      </c>
    </row>
    <row r="159" customFormat="false" ht="12.8" hidden="false" customHeight="false" outlineLevel="0" collapsed="false">
      <c r="A159" s="42"/>
      <c r="B159" s="43"/>
      <c r="C159" s="34" t="n">
        <v>77.963</v>
      </c>
      <c r="D159" s="34" t="n">
        <v>48.566</v>
      </c>
      <c r="E159" s="34" t="n">
        <v>29.397</v>
      </c>
      <c r="F159" s="34" t="n">
        <v>66.19</v>
      </c>
      <c r="G159" s="44" t="n">
        <f aca="false">_xlfn.STDEV.S(C158:C160)</f>
        <v>0.511416008092564</v>
      </c>
      <c r="H159" s="44" t="n">
        <f aca="false">_xlfn.STDEV.S(D158:D160)</f>
        <v>0.484698187879154</v>
      </c>
      <c r="I159" s="44" t="n">
        <f aca="false">_xlfn.STDEV.S(E158:E160)</f>
        <v>0.208870773446167</v>
      </c>
      <c r="J159" s="44" t="n">
        <f aca="false">_xlfn.STDEV.S(F158:F160)</f>
        <v>0.00999999999999801</v>
      </c>
    </row>
    <row r="160" customFormat="false" ht="12.8" hidden="false" customHeight="false" outlineLevel="0" collapsed="false">
      <c r="A160" s="42"/>
      <c r="B160" s="45"/>
      <c r="C160" s="34" t="n">
        <v>78.386</v>
      </c>
      <c r="D160" s="34" t="n">
        <v>48.573</v>
      </c>
      <c r="E160" s="34" t="n">
        <v>29.813</v>
      </c>
      <c r="F160" s="34" t="n">
        <v>66.17</v>
      </c>
      <c r="G160" s="44"/>
      <c r="H160" s="44"/>
      <c r="I160" s="44"/>
      <c r="J160" s="44"/>
    </row>
    <row r="161" customFormat="false" ht="12.8" hidden="false" customHeight="false" outlineLevel="0" collapsed="false">
      <c r="A161" s="42"/>
      <c r="B161" s="40" t="s">
        <v>15</v>
      </c>
      <c r="C161" s="34" t="n">
        <v>96.011</v>
      </c>
      <c r="D161" s="34" t="n">
        <v>48.165</v>
      </c>
      <c r="E161" s="34" t="n">
        <v>47.846</v>
      </c>
      <c r="F161" s="34" t="n">
        <v>113.44</v>
      </c>
      <c r="G161" s="41" t="n">
        <f aca="false">AVERAGE(C161:C163)</f>
        <v>96.317</v>
      </c>
      <c r="H161" s="41" t="n">
        <f aca="false">AVERAGE(D161:D163)</f>
        <v>48.357</v>
      </c>
      <c r="I161" s="41" t="n">
        <f aca="false">AVERAGE(E161:E163)</f>
        <v>47.96</v>
      </c>
      <c r="J161" s="41" t="n">
        <f aca="false">AVERAGE(F161:F163)</f>
        <v>113.433333333333</v>
      </c>
    </row>
    <row r="162" customFormat="false" ht="12.8" hidden="false" customHeight="false" outlineLevel="0" collapsed="false">
      <c r="A162" s="42"/>
      <c r="B162" s="43"/>
      <c r="C162" s="34" t="n">
        <v>96.366</v>
      </c>
      <c r="D162" s="34" t="n">
        <v>49.097</v>
      </c>
      <c r="E162" s="34" t="n">
        <v>47.269</v>
      </c>
      <c r="F162" s="34" t="n">
        <v>113.43</v>
      </c>
      <c r="G162" s="44" t="n">
        <f aca="false">_xlfn.STDEV.S(C161:C163)</f>
        <v>0.284680522691667</v>
      </c>
      <c r="H162" s="44" t="n">
        <f aca="false">_xlfn.STDEV.S(D161:D163)</f>
        <v>0.6651195381283</v>
      </c>
      <c r="I162" s="44" t="n">
        <f aca="false">_xlfn.STDEV.S(E161:E163)</f>
        <v>0.754487243099578</v>
      </c>
      <c r="J162" s="44" t="n">
        <f aca="false">_xlfn.STDEV.S(F161:F163)</f>
        <v>0.00577350269189101</v>
      </c>
    </row>
    <row r="163" customFormat="false" ht="12.8" hidden="false" customHeight="false" outlineLevel="0" collapsed="false">
      <c r="A163" s="42"/>
      <c r="B163" s="45"/>
      <c r="C163" s="34" t="n">
        <v>96.574</v>
      </c>
      <c r="D163" s="34" t="n">
        <v>47.809</v>
      </c>
      <c r="E163" s="34" t="n">
        <v>48.765</v>
      </c>
      <c r="F163" s="34" t="n">
        <v>113.43</v>
      </c>
      <c r="G163" s="44"/>
      <c r="H163" s="44"/>
      <c r="I163" s="44"/>
      <c r="J163" s="44"/>
    </row>
    <row r="164" customFormat="false" ht="12.8" hidden="false" customHeight="false" outlineLevel="0" collapsed="false">
      <c r="A164" s="42"/>
      <c r="B164" s="40" t="s">
        <v>9</v>
      </c>
      <c r="C164" s="34" t="n">
        <v>65.988</v>
      </c>
      <c r="D164" s="34" t="n">
        <v>46.433</v>
      </c>
      <c r="E164" s="34" t="n">
        <v>19.555</v>
      </c>
      <c r="F164" s="34" t="n">
        <v>65.8</v>
      </c>
      <c r="G164" s="41" t="n">
        <f aca="false">AVERAGE(C164:C166)</f>
        <v>67.248</v>
      </c>
      <c r="H164" s="41" t="n">
        <f aca="false">AVERAGE(D164:D166)</f>
        <v>47.3693333333333</v>
      </c>
      <c r="I164" s="41" t="n">
        <f aca="false">AVERAGE(E164:E166)</f>
        <v>19.8786666666667</v>
      </c>
      <c r="J164" s="41" t="n">
        <f aca="false">AVERAGE(F164:F166)</f>
        <v>65.8033333333333</v>
      </c>
    </row>
    <row r="165" customFormat="false" ht="12.8" hidden="false" customHeight="false" outlineLevel="0" collapsed="false">
      <c r="A165" s="42"/>
      <c r="B165" s="43"/>
      <c r="C165" s="34" t="n">
        <v>67.639</v>
      </c>
      <c r="D165" s="34" t="n">
        <v>47.995</v>
      </c>
      <c r="E165" s="34" t="n">
        <v>19.644</v>
      </c>
      <c r="F165" s="34" t="n">
        <v>65.8</v>
      </c>
      <c r="G165" s="44" t="n">
        <f aca="false">_xlfn.STDEV.S(C164:C166)</f>
        <v>1.11705908527705</v>
      </c>
      <c r="H165" s="44" t="n">
        <f aca="false">_xlfn.STDEV.S(D164:D166)</f>
        <v>0.826042573559821</v>
      </c>
      <c r="I165" s="44" t="n">
        <f aca="false">_xlfn.STDEV.S(E164:E166)</f>
        <v>0.485574230507895</v>
      </c>
      <c r="J165" s="44" t="n">
        <f aca="false">_xlfn.STDEV.S(F164:F166)</f>
        <v>0.00577350269189921</v>
      </c>
    </row>
    <row r="166" customFormat="false" ht="12.8" hidden="false" customHeight="false" outlineLevel="0" collapsed="false">
      <c r="A166" s="42"/>
      <c r="B166" s="45"/>
      <c r="C166" s="34" t="n">
        <v>68.117</v>
      </c>
      <c r="D166" s="34" t="n">
        <v>47.68</v>
      </c>
      <c r="E166" s="34" t="n">
        <v>20.437</v>
      </c>
      <c r="F166" s="34" t="n">
        <v>65.81</v>
      </c>
      <c r="G166" s="44"/>
      <c r="H166" s="44"/>
      <c r="I166" s="44"/>
      <c r="J166" s="44"/>
    </row>
    <row r="167" customFormat="false" ht="12.8" hidden="false" customHeight="false" outlineLevel="0" collapsed="false">
      <c r="A167" s="42"/>
      <c r="B167" s="40" t="s">
        <v>14</v>
      </c>
      <c r="C167" s="34" t="n">
        <v>72.473</v>
      </c>
      <c r="D167" s="34" t="n">
        <v>47.571</v>
      </c>
      <c r="E167" s="34" t="n">
        <v>24.902</v>
      </c>
      <c r="F167" s="34" t="n">
        <v>75.05</v>
      </c>
      <c r="G167" s="41" t="n">
        <f aca="false">AVERAGE(C167:C169)</f>
        <v>72.905</v>
      </c>
      <c r="H167" s="41" t="n">
        <f aca="false">AVERAGE(D167:D169)</f>
        <v>47.976</v>
      </c>
      <c r="I167" s="41" t="n">
        <f aca="false">AVERAGE(E167:E169)</f>
        <v>24.929</v>
      </c>
      <c r="J167" s="41" t="n">
        <f aca="false">AVERAGE(F167:F169)</f>
        <v>74.9366666666667</v>
      </c>
    </row>
    <row r="168" customFormat="false" ht="12.8" hidden="false" customHeight="false" outlineLevel="0" collapsed="false">
      <c r="A168" s="42"/>
      <c r="B168" s="43"/>
      <c r="C168" s="34" t="n">
        <v>72.635</v>
      </c>
      <c r="D168" s="34" t="n">
        <v>47.844</v>
      </c>
      <c r="E168" s="34" t="n">
        <v>24.791</v>
      </c>
      <c r="F168" s="34" t="n">
        <v>74.79</v>
      </c>
      <c r="G168" s="44" t="n">
        <f aca="false">_xlfn.STDEV.S(C167:C169)</f>
        <v>0.613322101346428</v>
      </c>
      <c r="H168" s="44" t="n">
        <f aca="false">_xlfn.STDEV.S(D167:D169)</f>
        <v>0.484674117320081</v>
      </c>
      <c r="I168" s="44" t="n">
        <f aca="false">_xlfn.STDEV.S(E167:E169)</f>
        <v>0.153293835492495</v>
      </c>
      <c r="J168" s="44" t="n">
        <f aca="false">_xlfn.STDEV.S(F167:F169)</f>
        <v>0.133166562369583</v>
      </c>
    </row>
    <row r="169" customFormat="false" ht="12.8" hidden="false" customHeight="false" outlineLevel="0" collapsed="false">
      <c r="A169" s="42"/>
      <c r="B169" s="45"/>
      <c r="C169" s="34" t="n">
        <v>73.607</v>
      </c>
      <c r="D169" s="34" t="n">
        <v>48.513</v>
      </c>
      <c r="E169" s="34" t="n">
        <v>25.094</v>
      </c>
      <c r="F169" s="34" t="n">
        <v>74.97</v>
      </c>
      <c r="G169" s="44"/>
      <c r="H169" s="44"/>
      <c r="I169" s="44"/>
      <c r="J169" s="44"/>
    </row>
    <row r="170" customFormat="false" ht="12.8" hidden="false" customHeight="false" outlineLevel="0" collapsed="false">
      <c r="A170" s="42"/>
      <c r="B170" s="40" t="s">
        <v>8</v>
      </c>
      <c r="C170" s="34" t="n">
        <v>58.1</v>
      </c>
      <c r="D170" s="34" t="n">
        <v>43.859</v>
      </c>
      <c r="E170" s="34" t="n">
        <v>14.241</v>
      </c>
      <c r="F170" s="34" t="n">
        <v>69.79</v>
      </c>
      <c r="G170" s="41" t="n">
        <f aca="false">AVERAGE(C170:C172)</f>
        <v>59.6526666666667</v>
      </c>
      <c r="H170" s="41" t="n">
        <f aca="false">AVERAGE(D170:D172)</f>
        <v>44.606</v>
      </c>
      <c r="I170" s="41" t="n">
        <f aca="false">AVERAGE(E170:E172)</f>
        <v>15.0466666666667</v>
      </c>
      <c r="J170" s="41" t="n">
        <f aca="false">AVERAGE(F170:F172)</f>
        <v>69.73</v>
      </c>
    </row>
    <row r="171" customFormat="false" ht="12.8" hidden="false" customHeight="false" outlineLevel="0" collapsed="false">
      <c r="A171" s="42"/>
      <c r="B171" s="43"/>
      <c r="C171" s="34" t="n">
        <v>58.334</v>
      </c>
      <c r="D171" s="34" t="n">
        <v>43.542</v>
      </c>
      <c r="E171" s="34" t="n">
        <v>14.792</v>
      </c>
      <c r="F171" s="34" t="n">
        <v>69.61</v>
      </c>
      <c r="G171" s="44" t="n">
        <f aca="false">_xlfn.STDEV.S(C170:C172)</f>
        <v>2.48939858868228</v>
      </c>
      <c r="H171" s="44" t="n">
        <f aca="false">_xlfn.STDEV.S(D170:D172)</f>
        <v>1.57636068207755</v>
      </c>
      <c r="I171" s="44" t="n">
        <f aca="false">_xlfn.STDEV.S(E170:E172)</f>
        <v>0.958712852387686</v>
      </c>
      <c r="J171" s="44" t="n">
        <f aca="false">_xlfn.STDEV.S(F170:F172)</f>
        <v>0.103923048454137</v>
      </c>
    </row>
    <row r="172" customFormat="false" ht="12.8" hidden="false" customHeight="false" outlineLevel="0" collapsed="false">
      <c r="A172" s="42"/>
      <c r="B172" s="45"/>
      <c r="C172" s="34" t="n">
        <v>62.524</v>
      </c>
      <c r="D172" s="34" t="n">
        <v>46.417</v>
      </c>
      <c r="E172" s="34" t="n">
        <v>16.107</v>
      </c>
      <c r="F172" s="34" t="n">
        <v>69.79</v>
      </c>
      <c r="G172" s="44"/>
      <c r="H172" s="44"/>
      <c r="I172" s="44"/>
      <c r="J172" s="44"/>
    </row>
    <row r="173" customFormat="false" ht="12.8" hidden="false" customHeight="false" outlineLevel="0" collapsed="false">
      <c r="A173" s="42"/>
      <c r="B173" s="40" t="s">
        <v>13</v>
      </c>
      <c r="C173" s="34" t="n">
        <v>66.923</v>
      </c>
      <c r="D173" s="34" t="n">
        <v>47.462</v>
      </c>
      <c r="E173" s="34" t="n">
        <v>19.461</v>
      </c>
      <c r="F173" s="34" t="n">
        <v>71.79</v>
      </c>
      <c r="G173" s="41" t="n">
        <f aca="false">AVERAGE(C173:C175)</f>
        <v>67.667</v>
      </c>
      <c r="H173" s="41" t="n">
        <f aca="false">AVERAGE(D173:D175)</f>
        <v>49.2483333333333</v>
      </c>
      <c r="I173" s="41" t="n">
        <f aca="false">AVERAGE(E173:E175)</f>
        <v>18.4186666666667</v>
      </c>
      <c r="J173" s="41" t="n">
        <f aca="false">AVERAGE(F173:F175)</f>
        <v>71.5866666666667</v>
      </c>
    </row>
    <row r="174" customFormat="false" ht="12.8" hidden="false" customHeight="false" outlineLevel="0" collapsed="false">
      <c r="A174" s="42"/>
      <c r="B174" s="43"/>
      <c r="C174" s="34" t="n">
        <v>67.999</v>
      </c>
      <c r="D174" s="34" t="n">
        <v>50.8</v>
      </c>
      <c r="E174" s="34" t="n">
        <v>17.199</v>
      </c>
      <c r="F174" s="34" t="n">
        <v>71.19</v>
      </c>
      <c r="G174" s="44" t="n">
        <f aca="false">_xlfn.STDEV.S(C173:C175)</f>
        <v>0.645563319899756</v>
      </c>
      <c r="H174" s="44" t="n">
        <f aca="false">_xlfn.STDEV.S(D173:D175)</f>
        <v>1.68132755087559</v>
      </c>
      <c r="I174" s="44" t="n">
        <f aca="false">_xlfn.STDEV.S(E173:E175)</f>
        <v>1.14137913654199</v>
      </c>
      <c r="J174" s="44" t="n">
        <f aca="false">_xlfn.STDEV.S(F173:F175)</f>
        <v>0.343559795862868</v>
      </c>
    </row>
    <row r="175" customFormat="false" ht="12.8" hidden="false" customHeight="false" outlineLevel="0" collapsed="false">
      <c r="A175" s="42"/>
      <c r="B175" s="45"/>
      <c r="C175" s="34" t="n">
        <v>68.079</v>
      </c>
      <c r="D175" s="34" t="n">
        <v>49.483</v>
      </c>
      <c r="E175" s="34" t="n">
        <v>18.596</v>
      </c>
      <c r="F175" s="34" t="n">
        <v>71.78</v>
      </c>
      <c r="G175" s="44"/>
      <c r="H175" s="44"/>
      <c r="I175" s="44"/>
      <c r="J175" s="44"/>
    </row>
    <row r="176" customFormat="false" ht="12.8" hidden="false" customHeight="false" outlineLevel="0" collapsed="false">
      <c r="A176" s="42"/>
      <c r="B176" s="40" t="s">
        <v>7</v>
      </c>
      <c r="C176" s="34" t="n">
        <v>70.824</v>
      </c>
      <c r="D176" s="34" t="n">
        <v>44.986</v>
      </c>
      <c r="E176" s="34" t="n">
        <v>25.885</v>
      </c>
      <c r="F176" s="34" t="n">
        <v>89.05</v>
      </c>
      <c r="G176" s="41" t="n">
        <f aca="false">AVERAGE(C176:C178)</f>
        <v>72.7186666666667</v>
      </c>
      <c r="H176" s="41" t="n">
        <f aca="false">AVERAGE(D176:D178)</f>
        <v>45.6806666666667</v>
      </c>
      <c r="I176" s="41" t="n">
        <f aca="false">AVERAGE(E176:E178)</f>
        <v>27.0536666666667</v>
      </c>
      <c r="J176" s="41" t="n">
        <f aca="false">AVERAGE(F176:F178)</f>
        <v>89.05</v>
      </c>
    </row>
    <row r="177" customFormat="false" ht="12.8" hidden="false" customHeight="false" outlineLevel="0" collapsed="false">
      <c r="A177" s="42"/>
      <c r="B177" s="43"/>
      <c r="C177" s="34" t="n">
        <v>72.093</v>
      </c>
      <c r="D177" s="34" t="n">
        <v>45.661</v>
      </c>
      <c r="E177" s="34" t="n">
        <v>26.432</v>
      </c>
      <c r="F177" s="34" t="n">
        <v>89.05</v>
      </c>
      <c r="G177" s="44" t="n">
        <f aca="false">_xlfn.STDEV.S(C176:C178)</f>
        <v>2.27302668997382</v>
      </c>
      <c r="H177" s="44" t="n">
        <f aca="false">_xlfn.STDEV.S(D176:D178)</f>
        <v>0.70470584880029</v>
      </c>
      <c r="I177" s="44" t="n">
        <f aca="false">_xlfn.STDEV.S(E176:E178)</f>
        <v>1.57441174199551</v>
      </c>
      <c r="J177" s="44" t="n">
        <f aca="false">_xlfn.STDEV.S(F176:F178)</f>
        <v>0</v>
      </c>
    </row>
    <row r="178" customFormat="false" ht="12.8" hidden="false" customHeight="false" outlineLevel="0" collapsed="false">
      <c r="A178" s="42"/>
      <c r="B178" s="45"/>
      <c r="C178" s="34" t="n">
        <v>75.239</v>
      </c>
      <c r="D178" s="34" t="n">
        <v>46.395</v>
      </c>
      <c r="E178" s="34" t="n">
        <v>28.844</v>
      </c>
      <c r="F178" s="34" t="n">
        <v>89.05</v>
      </c>
      <c r="G178" s="44"/>
      <c r="H178" s="44"/>
      <c r="I178" s="44"/>
      <c r="J178" s="44"/>
    </row>
    <row r="179" customFormat="false" ht="12.8" hidden="false" customHeight="false" outlineLevel="0" collapsed="false">
      <c r="A179" s="42"/>
      <c r="B179" s="40" t="s">
        <v>12</v>
      </c>
      <c r="C179" s="34" t="n">
        <v>74.454</v>
      </c>
      <c r="D179" s="34" t="n">
        <v>45.068</v>
      </c>
      <c r="E179" s="34" t="n">
        <v>29.386</v>
      </c>
      <c r="F179" s="34" t="n">
        <v>91.05</v>
      </c>
      <c r="G179" s="41" t="n">
        <f aca="false">AVERAGE(C179:C181)</f>
        <v>78.2676666666667</v>
      </c>
      <c r="H179" s="41" t="n">
        <f aca="false">AVERAGE(D179:D181)</f>
        <v>47.7003333333333</v>
      </c>
      <c r="I179" s="41" t="n">
        <f aca="false">AVERAGE(E179:E181)</f>
        <v>30.5373333333333</v>
      </c>
      <c r="J179" s="41" t="n">
        <f aca="false">AVERAGE(F179:F181)</f>
        <v>90.9166666666667</v>
      </c>
    </row>
    <row r="180" customFormat="false" ht="12.8" hidden="false" customHeight="false" outlineLevel="0" collapsed="false">
      <c r="A180" s="42"/>
      <c r="B180" s="43"/>
      <c r="C180" s="34" t="n">
        <v>79.415</v>
      </c>
      <c r="D180" s="34" t="n">
        <v>48.142</v>
      </c>
      <c r="E180" s="34" t="n">
        <v>31.273</v>
      </c>
      <c r="F180" s="34" t="n">
        <v>90.85</v>
      </c>
      <c r="G180" s="44" t="n">
        <f aca="false">_xlfn.STDEV.S(C179:C181)</f>
        <v>3.38893498511455</v>
      </c>
      <c r="H180" s="44" t="n">
        <f aca="false">_xlfn.STDEV.S(D179:D181)</f>
        <v>2.44164582471196</v>
      </c>
      <c r="I180" s="44" t="n">
        <f aca="false">_xlfn.STDEV.S(E179:E181)</f>
        <v>1.00983975626499</v>
      </c>
      <c r="J180" s="44" t="n">
        <f aca="false">_xlfn.STDEV.S(F179:F181)</f>
        <v>0.115470053837927</v>
      </c>
    </row>
    <row r="181" customFormat="false" ht="12.8" hidden="false" customHeight="false" outlineLevel="0" collapsed="false">
      <c r="A181" s="46"/>
      <c r="B181" s="45"/>
      <c r="C181" s="34" t="n">
        <v>80.934</v>
      </c>
      <c r="D181" s="34" t="n">
        <v>49.891</v>
      </c>
      <c r="E181" s="34" t="n">
        <v>30.953</v>
      </c>
      <c r="F181" s="34" t="n">
        <v>90.85</v>
      </c>
      <c r="G181" s="44"/>
      <c r="H181" s="44"/>
      <c r="I181" s="44"/>
      <c r="J181" s="4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1686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2025-08-25T21:05:55Z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