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gil01\Desktop\only project\"/>
    </mc:Choice>
  </mc:AlternateContent>
  <bookViews>
    <workbookView xWindow="0" yWindow="1800" windowWidth="28800" windowHeight="11745" activeTab="1"/>
  </bookViews>
  <sheets>
    <sheet name="personal finance" sheetId="1" r:id="rId1"/>
    <sheet name="where r u fro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  <c r="F11" i="1"/>
  <c r="G12" i="1"/>
  <c r="F12" i="1"/>
  <c r="J12" i="1"/>
  <c r="G11" i="1"/>
  <c r="K12" i="1"/>
  <c r="K11" i="1"/>
</calcChain>
</file>

<file path=xl/sharedStrings.xml><?xml version="1.0" encoding="utf-8"?>
<sst xmlns="http://schemas.openxmlformats.org/spreadsheetml/2006/main" count="398" uniqueCount="371">
  <si>
    <t>pv</t>
    <phoneticPr fontId="1" type="noConversion"/>
  </si>
  <si>
    <t>fv</t>
    <phoneticPr fontId="1" type="noConversion"/>
  </si>
  <si>
    <t>적금</t>
    <phoneticPr fontId="1" type="noConversion"/>
  </si>
  <si>
    <t>단리</t>
    <phoneticPr fontId="1" type="noConversion"/>
  </si>
  <si>
    <t>대출</t>
    <phoneticPr fontId="1" type="noConversion"/>
  </si>
  <si>
    <t>복리</t>
    <phoneticPr fontId="1" type="noConversion"/>
  </si>
  <si>
    <t>fv(2.8%)</t>
    <phoneticPr fontId="1" type="noConversion"/>
  </si>
  <si>
    <t>pv(2.8%)</t>
    <phoneticPr fontId="1" type="noConversion"/>
  </si>
  <si>
    <t>nper</t>
    <phoneticPr fontId="1" type="noConversion"/>
  </si>
  <si>
    <t>pmt</t>
    <phoneticPr fontId="1" type="noConversion"/>
  </si>
  <si>
    <t>activity</t>
    <phoneticPr fontId="1" type="noConversion"/>
  </si>
  <si>
    <t>이자계산방식</t>
    <phoneticPr fontId="1" type="noConversion"/>
  </si>
  <si>
    <t>pv(2.9%)</t>
    <phoneticPr fontId="1" type="noConversion"/>
  </si>
  <si>
    <t>fv</t>
    <phoneticPr fontId="1" type="noConversion"/>
  </si>
  <si>
    <t>type</t>
    <phoneticPr fontId="1" type="noConversion"/>
  </si>
  <si>
    <t>fv(2.9%)</t>
    <phoneticPr fontId="1" type="noConversion"/>
  </si>
  <si>
    <t>pv</t>
    <phoneticPr fontId="1" type="noConversion"/>
  </si>
  <si>
    <t>rate(year)</t>
    <phoneticPr fontId="1" type="noConversion"/>
  </si>
  <si>
    <t>pmt</t>
    <phoneticPr fontId="1" type="noConversion"/>
  </si>
  <si>
    <t>원금</t>
    <phoneticPr fontId="1" type="noConversion"/>
  </si>
  <si>
    <t>이자</t>
    <phoneticPr fontId="1" type="noConversion"/>
  </si>
  <si>
    <t>이자소득세율</t>
    <phoneticPr fontId="1" type="noConversion"/>
  </si>
  <si>
    <t>9000 + interest(2.9%(9000)*12*30)</t>
  </si>
  <si>
    <t>국민은행 대출 적립식 예금 우대금리(0.1%)</t>
  </si>
  <si>
    <t>직장인우대적금 36개월</t>
  </si>
  <si>
    <t>https://obank.kbstar.com/quics?page=C016613&amp;cc=b061496:b061645&amp;isNew=N</t>
    <phoneticPr fontId="1" type="noConversion"/>
  </si>
  <si>
    <t>[출처] 한국의 주요 지명 영문 표기법|작성자 아찬마루</t>
  </si>
  <si>
    <t>Gyeonggi-do, 440-220 South KOREA.</t>
  </si>
  <si>
    <t>Jowon-dong Jang'an-gu Suwon,</t>
  </si>
  <si>
    <t>76-215 Daehan Village</t>
  </si>
  <si>
    <t>Hong, Gil-dong.</t>
  </si>
  <si>
    <t>Or(또는)</t>
  </si>
  <si>
    <t>Gyeonggi-do, 440-200 South KOREA.</t>
  </si>
  <si>
    <t>Gil-dong Hong</t>
  </si>
  <si>
    <t>경기도 수원시 장안구 조원동 대한 빌리지 76-215번지(우 440-200) 홍길동</t>
  </si>
  <si>
    <t>예문2)</t>
  </si>
  <si>
    <t>Seoul, 130-110 South KOREA.</t>
  </si>
  <si>
    <t>Shinseol-dong Dongdaemun-gu,</t>
  </si>
  <si>
    <t>306-124 Hanguk APT.</t>
  </si>
  <si>
    <t>306-ho 124-dong Hanguk Apartment</t>
  </si>
  <si>
    <t>서울특별시 동대문구 신설동 한국아파트 124동 306호(우 130-110) 홍길동</t>
  </si>
  <si>
    <t>예문1)</t>
  </si>
  <si>
    <t>수성구 Suseong-gu</t>
  </si>
  <si>
    <t>달성군 Dalseong-gun</t>
  </si>
  <si>
    <t>달서구 Dalseo-gu</t>
  </si>
  <si>
    <t>중구 Jung-gu</t>
  </si>
  <si>
    <t>옹진군 Ongjin-gun</t>
  </si>
  <si>
    <t>연수구 Yeonsu-gu</t>
  </si>
  <si>
    <t>서구 Seo-gu</t>
  </si>
  <si>
    <t>부평구 Bupyeong-gu</t>
  </si>
  <si>
    <t>동구 Dong-gu</t>
  </si>
  <si>
    <t>남동구 Namdong-gu</t>
  </si>
  <si>
    <t>남구 Nam-gu</t>
  </si>
  <si>
    <t>계양구 Gyeyang-gu</t>
  </si>
  <si>
    <t>강화군 Ganghwa-gun</t>
  </si>
  <si>
    <t>유성구 Yuseong-gu</t>
  </si>
  <si>
    <t>대덕구 Daedeok-gu</t>
  </si>
  <si>
    <t>광산구 Gwangsan-gu</t>
  </si>
  <si>
    <t>해운대구 Hae'undae-gu</t>
  </si>
  <si>
    <t>영도구 Yeongdo-gu</t>
  </si>
  <si>
    <t>연제구 Yeonje-gu</t>
  </si>
  <si>
    <t>수영구 Suyeong-gu</t>
  </si>
  <si>
    <t>사하구 Saha-gu</t>
  </si>
  <si>
    <t>사상구 Sasang-gu</t>
  </si>
  <si>
    <t>북구 Buk-gu</t>
  </si>
  <si>
    <t>부산진구 Busanjin-gu</t>
  </si>
  <si>
    <t>동래구 Dongrae-gu</t>
  </si>
  <si>
    <t>기장군 Gijang-gu</t>
  </si>
  <si>
    <t>금정구 Geumjeong-gu</t>
  </si>
  <si>
    <t>강서구 Gangseo-gu</t>
  </si>
  <si>
    <t>중원구 Jungwon-gu</t>
  </si>
  <si>
    <t>수정구 Sujeong-gu</t>
  </si>
  <si>
    <t>분당구 Bundang-gu</t>
  </si>
  <si>
    <t>일산구 Ilsan-gu</t>
  </si>
  <si>
    <t>덕양구 Deokyang-gu</t>
  </si>
  <si>
    <t>팔달구 Paldal-gu</t>
  </si>
  <si>
    <t>장안구 Jang'an-gu</t>
  </si>
  <si>
    <t>권선구 Gwonseon-gu</t>
  </si>
  <si>
    <t>원미구 Wonmi-gu</t>
  </si>
  <si>
    <t>오정구 Ojeong-gu</t>
  </si>
  <si>
    <t>소사구 Sosa-gu</t>
  </si>
  <si>
    <t>중랑구 Jungnang-gu</t>
  </si>
  <si>
    <t>종로구 Jongno-gu</t>
  </si>
  <si>
    <t>은평구 Eunpyung-gu</t>
  </si>
  <si>
    <t>용산구 Yongsan-gu</t>
  </si>
  <si>
    <t>영등포구 Yeongdeungpo-gu</t>
  </si>
  <si>
    <t>양천구 Yangcheon-gu</t>
  </si>
  <si>
    <t>송파구 Songpa-gu</t>
  </si>
  <si>
    <t>성북구 Seongbuk-gu</t>
  </si>
  <si>
    <t>성동구 Seongdong-gu</t>
  </si>
  <si>
    <t>서초구 Seocho-gu</t>
  </si>
  <si>
    <t>서대문구 Seodaemun-gu</t>
  </si>
  <si>
    <t>마포구 Mapo-gu</t>
  </si>
  <si>
    <t>동작구 Dongjak-gu</t>
  </si>
  <si>
    <t>동대문구 Dongdaemun-gu</t>
  </si>
  <si>
    <t>도봉구 Dobong-gu</t>
  </si>
  <si>
    <t>노원구 Nowon-gu</t>
  </si>
  <si>
    <t>금천구 Geumcheon-gu</t>
  </si>
  <si>
    <t>구로구 Guro-gu</t>
  </si>
  <si>
    <t>광진구 Gwangjin-gu</t>
  </si>
  <si>
    <t>관악구 Gwan'ak-gu</t>
  </si>
  <si>
    <t>강북구 Gangbuk-gu</t>
  </si>
  <si>
    <t>강동구 Gangdong-gu</t>
  </si>
  <si>
    <t>강남구 Gangnam-gu</t>
  </si>
  <si>
    <t>3.주요행정구</t>
  </si>
  <si>
    <t>서귀포시 Seogwipo-si</t>
  </si>
  <si>
    <t>제주시 Jeju</t>
  </si>
  <si>
    <t>​</t>
  </si>
  <si>
    <t xml:space="preserve"> 9) 제주도 (Jeju-do)</t>
  </si>
  <si>
    <t xml:space="preserve">충주시 Chungju-si  </t>
  </si>
  <si>
    <t>청주시 Cheongju-si</t>
  </si>
  <si>
    <t>청원군 Cheongwon-gun</t>
  </si>
  <si>
    <t>진천군 Jincheon-gun</t>
  </si>
  <si>
    <t>제천시 Jecheon-si</t>
  </si>
  <si>
    <t>음성군 Umseong-gun</t>
  </si>
  <si>
    <t>옥천군 Okcheon-gun</t>
  </si>
  <si>
    <t>영동군 Yeongdong-gun</t>
  </si>
  <si>
    <t>보은군 Bo'eun-gun</t>
  </si>
  <si>
    <t>단양군 Danyang-gun</t>
  </si>
  <si>
    <t>괴산군 Gwoisan-gun</t>
  </si>
  <si>
    <t xml:space="preserve"> 8) 충청북도 (Chungcheongbuk-do)</t>
  </si>
  <si>
    <t xml:space="preserve">홍성군 Hongseong-gun  </t>
  </si>
  <si>
    <t>태안군 Tae'an-gun</t>
  </si>
  <si>
    <t>청양군 Cheongyang-gun</t>
  </si>
  <si>
    <t>천안시 Cheon'an-si</t>
  </si>
  <si>
    <t>예산군 Yesan-gun</t>
  </si>
  <si>
    <t>연기군 Yeongi-gun</t>
  </si>
  <si>
    <t>아산시 Asan-si</t>
  </si>
  <si>
    <t>서천군 Seocheon-gun</t>
  </si>
  <si>
    <t>서산시 Seosan-si</t>
  </si>
  <si>
    <t>부여군 Buyeo-gun</t>
  </si>
  <si>
    <t>보령시 Boryung-si</t>
  </si>
  <si>
    <t>당진군 Dangjin-gun</t>
  </si>
  <si>
    <t>논산시 Nonsan-si</t>
  </si>
  <si>
    <t>금산군 Geumsan-gun</t>
  </si>
  <si>
    <t>공주시 Gongju-si</t>
  </si>
  <si>
    <t xml:space="preserve"> 7) 충청남도 (Chungcheongnam-do)</t>
  </si>
  <si>
    <t xml:space="preserve">진안군 Jin'an-gun  </t>
  </si>
  <si>
    <t>정읍시 Jeongeup-si</t>
  </si>
  <si>
    <t>전주시 Jeonju-si</t>
  </si>
  <si>
    <t>장수군 Jangsu-si</t>
  </si>
  <si>
    <t>임실군 Imshil-gun</t>
  </si>
  <si>
    <t>익산시 Iksan-si</t>
  </si>
  <si>
    <t>완주군 Wanju-gun</t>
  </si>
  <si>
    <t>순창군 Sunchang-gun</t>
  </si>
  <si>
    <t>부안군 Bu'an-gun</t>
  </si>
  <si>
    <t>무주군 Muju-gun</t>
  </si>
  <si>
    <t>남원시 Namwon-si</t>
  </si>
  <si>
    <t>김제시 Gimje-si</t>
  </si>
  <si>
    <t>군산시 Gunsan-si</t>
  </si>
  <si>
    <t>고창군 Gochang-gun</t>
  </si>
  <si>
    <t xml:space="preserve"> 6) 전라북도 (Jeollabuk-do)</t>
  </si>
  <si>
    <t xml:space="preserve">화순군 Hwansun  </t>
  </si>
  <si>
    <t>해남군 Haenam</t>
  </si>
  <si>
    <t>함평군 Hampyeong</t>
  </si>
  <si>
    <t>진도군 Jindo</t>
  </si>
  <si>
    <t>장흥군 Jangheung</t>
  </si>
  <si>
    <t>장성군 Jangseong</t>
  </si>
  <si>
    <t>완도군 Wando</t>
  </si>
  <si>
    <t>영암군 Yeong'am</t>
  </si>
  <si>
    <t>영광군 Yeonggwang</t>
  </si>
  <si>
    <t>여수시 Yeosu</t>
  </si>
  <si>
    <t>신안군 Shin'an</t>
  </si>
  <si>
    <t>순천시 Suncheon</t>
  </si>
  <si>
    <t>보성군 Boseong</t>
  </si>
  <si>
    <t>무안군 Mu'an</t>
  </si>
  <si>
    <t>목포시 Mokpo</t>
  </si>
  <si>
    <t>담양군 Damyang</t>
  </si>
  <si>
    <t>나주시 Naju</t>
  </si>
  <si>
    <t>구례군 Gurye</t>
  </si>
  <si>
    <t>광양시 Gwangyang</t>
  </si>
  <si>
    <t>곡성군 Gokseong</t>
  </si>
  <si>
    <t>고흥군 Goheung</t>
  </si>
  <si>
    <t>강진군 Gangjin</t>
  </si>
  <si>
    <t xml:space="preserve"> 5) 전라남도 (Jeollanam-do)</t>
  </si>
  <si>
    <t xml:space="preserve">포항시 Pohang  </t>
  </si>
  <si>
    <t>칠곡군 Chilgok</t>
  </si>
  <si>
    <t>청송군 Cheongsong</t>
  </si>
  <si>
    <t>청도군 Cheongdo</t>
  </si>
  <si>
    <t>의성군 Uiseong</t>
  </si>
  <si>
    <t>울진군 Uljin</t>
  </si>
  <si>
    <t>울릉군 Ulreung</t>
  </si>
  <si>
    <t>예천군 Yecheon</t>
  </si>
  <si>
    <t>영천시 Yeongcheon</t>
  </si>
  <si>
    <t>영주시 Yeongju</t>
  </si>
  <si>
    <t>영양군 Yeongyang</t>
  </si>
  <si>
    <t>영덕군 Yeongdeok</t>
  </si>
  <si>
    <t>안동시 Andong</t>
  </si>
  <si>
    <t>성주군 Seongju</t>
  </si>
  <si>
    <t>상주시 Sangju</t>
  </si>
  <si>
    <t>봉화군 Bonghwa</t>
  </si>
  <si>
    <t>문경시 Mungyeong</t>
  </si>
  <si>
    <t>김천시 Gimcheon</t>
  </si>
  <si>
    <t>군위군 Gunwi</t>
  </si>
  <si>
    <t>구미시 Gumi/</t>
  </si>
  <si>
    <t>고령군 Goreong</t>
  </si>
  <si>
    <t>경주시 Gyeongju</t>
  </si>
  <si>
    <t>경산시 Gyeongsan</t>
  </si>
  <si>
    <t xml:space="preserve"> 4) 경상북도 (Gyeongsangbuk-do)</t>
  </si>
  <si>
    <t xml:space="preserve">  </t>
  </si>
  <si>
    <t>Hapcheon-gun</t>
  </si>
  <si>
    <t>합천군</t>
  </si>
  <si>
    <t>Hamyang-gun</t>
  </si>
  <si>
    <t>함양군</t>
  </si>
  <si>
    <t>Haman-gun</t>
  </si>
  <si>
    <t>함안군</t>
  </si>
  <si>
    <t>Hadong-gun</t>
  </si>
  <si>
    <t>하동군</t>
  </si>
  <si>
    <t>Tongyeong-si</t>
  </si>
  <si>
    <t>통영시</t>
  </si>
  <si>
    <t>Changwon-si</t>
  </si>
  <si>
    <t>창원시</t>
  </si>
  <si>
    <t>Changnyeong-gun</t>
  </si>
  <si>
    <t>창녕군</t>
  </si>
  <si>
    <t>Jinhae-si</t>
  </si>
  <si>
    <t>진해시</t>
  </si>
  <si>
    <t>Jinju-si</t>
  </si>
  <si>
    <t>진주시</t>
  </si>
  <si>
    <t>Uiryeong-gun</t>
  </si>
  <si>
    <t>의령군</t>
  </si>
  <si>
    <t>Yangsan-si</t>
  </si>
  <si>
    <t>양산시</t>
  </si>
  <si>
    <t>Sancheong-gun</t>
  </si>
  <si>
    <t>산청군</t>
  </si>
  <si>
    <t>Sacheon-si</t>
  </si>
  <si>
    <t>사천시</t>
  </si>
  <si>
    <t>Miryang-si</t>
  </si>
  <si>
    <t>밀양시</t>
  </si>
  <si>
    <t>Masan-si</t>
  </si>
  <si>
    <t>마산시</t>
  </si>
  <si>
    <t>Namhae-gun</t>
  </si>
  <si>
    <t>남해군</t>
  </si>
  <si>
    <t>Gimhae-si</t>
  </si>
  <si>
    <t>김해시</t>
  </si>
  <si>
    <t>Goseong-gun</t>
  </si>
  <si>
    <t>고성군</t>
  </si>
  <si>
    <t>Geochang-gun</t>
  </si>
  <si>
    <t>거창군</t>
  </si>
  <si>
    <t>Geoje-si</t>
  </si>
  <si>
    <t>거제시</t>
  </si>
  <si>
    <t xml:space="preserve"> 3) 경상남도 (Gyeongsangnam-do)</t>
  </si>
  <si>
    <t xml:space="preserve"> </t>
  </si>
  <si>
    <t>Hoengseong-gun</t>
  </si>
  <si>
    <t>횡성군</t>
  </si>
  <si>
    <t>Hwacheon-gun</t>
  </si>
  <si>
    <t>화천군</t>
  </si>
  <si>
    <t>Hongcheon-gun</t>
  </si>
  <si>
    <t>홍천군</t>
  </si>
  <si>
    <t>Pyeongchang-gun</t>
  </si>
  <si>
    <t>평창군</t>
  </si>
  <si>
    <t>Taebaek-si</t>
  </si>
  <si>
    <t>태백시</t>
  </si>
  <si>
    <t>Chuncheon-si</t>
  </si>
  <si>
    <t>춘천시</t>
  </si>
  <si>
    <t>Cheorwon-gun</t>
  </si>
  <si>
    <t>철원군</t>
  </si>
  <si>
    <t>Jeongseon-gun</t>
  </si>
  <si>
    <t>정선군</t>
  </si>
  <si>
    <t>Inje-gun</t>
  </si>
  <si>
    <t>인제군</t>
  </si>
  <si>
    <t>Wonju-si</t>
  </si>
  <si>
    <t>원주시</t>
  </si>
  <si>
    <t>Yeongwol-gun</t>
  </si>
  <si>
    <t>영월군</t>
  </si>
  <si>
    <t>Yangyang-gun</t>
  </si>
  <si>
    <t>양양군</t>
  </si>
  <si>
    <t>Yanggu-gun</t>
  </si>
  <si>
    <t>양구군</t>
  </si>
  <si>
    <t>Sokcho-si</t>
  </si>
  <si>
    <t>속초시</t>
  </si>
  <si>
    <t>Samcheok-si</t>
  </si>
  <si>
    <t>삼척시</t>
  </si>
  <si>
    <t>Donghae-si</t>
  </si>
  <si>
    <t>동해시</t>
  </si>
  <si>
    <t>Gangneung-si</t>
  </si>
  <si>
    <t>강릉시</t>
  </si>
  <si>
    <t xml:space="preserve"> 2) 강원도 (Gangwon-do)</t>
  </si>
  <si>
    <t>Hwaseong-si</t>
  </si>
  <si>
    <t>화성시</t>
  </si>
  <si>
    <t>Hanam-si</t>
  </si>
  <si>
    <t>하남시</t>
  </si>
  <si>
    <t>Pocheon-gun</t>
  </si>
  <si>
    <t>포천군</t>
  </si>
  <si>
    <t>Pyeongtaek-si</t>
  </si>
  <si>
    <t>평택시</t>
  </si>
  <si>
    <t>Paju-si</t>
  </si>
  <si>
    <t>파주시</t>
  </si>
  <si>
    <t>Icheon-si</t>
  </si>
  <si>
    <t>이천시</t>
  </si>
  <si>
    <t>Uijeongbu-si</t>
  </si>
  <si>
    <t>의정부시</t>
  </si>
  <si>
    <t>Uiwang-si</t>
  </si>
  <si>
    <t>의왕시</t>
  </si>
  <si>
    <t>Yong in-si</t>
  </si>
  <si>
    <t>용인시</t>
  </si>
  <si>
    <t>Osan-si</t>
  </si>
  <si>
    <t>오산시</t>
  </si>
  <si>
    <t>Yeoncheon-gun</t>
  </si>
  <si>
    <t>연천군</t>
  </si>
  <si>
    <t>Yeoju-gun</t>
  </si>
  <si>
    <t>여주군</t>
  </si>
  <si>
    <t>Yangpyeong-gun</t>
  </si>
  <si>
    <t>양평군</t>
  </si>
  <si>
    <t>Yangju-gun</t>
  </si>
  <si>
    <t>양주군</t>
  </si>
  <si>
    <t>Anyang-si</t>
  </si>
  <si>
    <t>안양시</t>
  </si>
  <si>
    <t>Anseong-si</t>
  </si>
  <si>
    <t>안성시</t>
  </si>
  <si>
    <t>Ansan-si</t>
  </si>
  <si>
    <t>안산시</t>
  </si>
  <si>
    <t>Siheung-si</t>
  </si>
  <si>
    <t>시흥시</t>
  </si>
  <si>
    <t>Suwon-si</t>
  </si>
  <si>
    <t>수원시</t>
  </si>
  <si>
    <t>Seongnam-si</t>
  </si>
  <si>
    <t>성남시</t>
  </si>
  <si>
    <t>Bucheon-si</t>
  </si>
  <si>
    <t>부천시</t>
  </si>
  <si>
    <t>Dongducheon-si</t>
  </si>
  <si>
    <t>동두천시</t>
  </si>
  <si>
    <t>Namyangju-si</t>
  </si>
  <si>
    <t>남양주시</t>
  </si>
  <si>
    <t>Gimpo-si</t>
  </si>
  <si>
    <t>김포시</t>
  </si>
  <si>
    <t>Gunpo-si</t>
  </si>
  <si>
    <t>군포시</t>
  </si>
  <si>
    <t>Guri-si</t>
  </si>
  <si>
    <t>구리시</t>
  </si>
  <si>
    <t>Gwangju-si</t>
  </si>
  <si>
    <t>광주시</t>
  </si>
  <si>
    <t>Gwangmyeong-si</t>
  </si>
  <si>
    <t>광명시</t>
  </si>
  <si>
    <t>Gwacheon-si</t>
  </si>
  <si>
    <t>과천시</t>
  </si>
  <si>
    <t>Goyang-si</t>
  </si>
  <si>
    <t>고양시</t>
  </si>
  <si>
    <t>Gapyeong-gun</t>
  </si>
  <si>
    <t>가평군</t>
  </si>
  <si>
    <t xml:space="preserve"> 1) 경기도 (Gyeonggi-do)</t>
  </si>
  <si>
    <t xml:space="preserve"> 2. 시/군(시, 군의 단위는 보통 생략해서 표기합니다)</t>
  </si>
  <si>
    <t>Jeju-do</t>
  </si>
  <si>
    <t>Gyeongsangbuk-do</t>
  </si>
  <si>
    <t>Gyeongsangnam-do</t>
  </si>
  <si>
    <t>Jeollabuk-do</t>
  </si>
  <si>
    <t>Jeollanam-do</t>
  </si>
  <si>
    <t>Chungcheongbuk-do</t>
  </si>
  <si>
    <t>Chungcheongnam-do</t>
  </si>
  <si>
    <t>Gangwon-do</t>
  </si>
  <si>
    <t>Gyeonggi-do</t>
  </si>
  <si>
    <t>울산광역시</t>
  </si>
  <si>
    <t>Ulsan City</t>
  </si>
  <si>
    <t>대전광역시</t>
  </si>
  <si>
    <t>Daejeon City</t>
  </si>
  <si>
    <t>광주광역시</t>
  </si>
  <si>
    <t>Gwangju City</t>
  </si>
  <si>
    <t>대구광역시</t>
  </si>
  <si>
    <t>Daegu City</t>
  </si>
  <si>
    <t>부산광역시</t>
  </si>
  <si>
    <t>Busan City</t>
  </si>
  <si>
    <t>인천광역시</t>
  </si>
  <si>
    <t>Incheon City</t>
  </si>
  <si>
    <t>세로 배열</t>
    <phoneticPr fontId="1" type="noConversion"/>
  </si>
  <si>
    <t>가로 배열</t>
    <phoneticPr fontId="1" type="noConversion"/>
  </si>
  <si>
    <t>서울특별시</t>
  </si>
  <si>
    <t>Seoul Capital City</t>
  </si>
  <si>
    <t>i am from south korea</t>
    <phoneticPr fontId="1" type="noConversion"/>
  </si>
  <si>
    <t>i want to learn investment techniques</t>
    <phoneticPr fontId="1" type="noConversion"/>
  </si>
  <si>
    <t>manage money</t>
    <phoneticPr fontId="1" type="noConversion"/>
  </si>
  <si>
    <t>i think 워렌버핏 is good at investing</t>
    <phoneticPr fontId="1" type="noConversion"/>
  </si>
  <si>
    <t>data classification by pattern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</si>
</sst>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₩&quot;#,##0;[Red]\-&quot;₩&quot;#,##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6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bank.kbstar.com/quics?page=C016613&amp;cc=b061496:b061645&amp;isNew=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workbookViewId="0">
      <selection activeCell="B25" sqref="B25"/>
    </sheetView>
  </sheetViews>
  <sheetFormatPr defaultRowHeight="16.5" x14ac:dyDescent="0.3"/>
  <cols>
    <col min="4" max="4" width="22.5" customWidth="1"/>
    <col min="5" max="11" width="12.375" customWidth="1"/>
  </cols>
  <sheetData>
    <row r="1" spans="2:11" x14ac:dyDescent="0.3">
      <c r="B1" t="s">
        <v>10</v>
      </c>
      <c r="C1" t="s">
        <v>2</v>
      </c>
      <c r="E1" t="s">
        <v>10</v>
      </c>
      <c r="F1" t="s">
        <v>2</v>
      </c>
      <c r="I1" t="s">
        <v>10</v>
      </c>
      <c r="J1" t="s">
        <v>4</v>
      </c>
    </row>
    <row r="2" spans="2:11" x14ac:dyDescent="0.3">
      <c r="B2" t="s">
        <v>11</v>
      </c>
      <c r="C2" t="s">
        <v>3</v>
      </c>
      <c r="E2" t="s">
        <v>11</v>
      </c>
      <c r="F2" t="s">
        <v>3</v>
      </c>
      <c r="I2" t="s">
        <v>11</v>
      </c>
      <c r="J2" t="s">
        <v>5</v>
      </c>
    </row>
    <row r="3" spans="2:11" x14ac:dyDescent="0.3">
      <c r="B3" t="s">
        <v>17</v>
      </c>
      <c r="C3">
        <v>3</v>
      </c>
      <c r="E3" t="s">
        <v>17</v>
      </c>
    </row>
    <row r="4" spans="2:11" x14ac:dyDescent="0.3">
      <c r="B4" t="s">
        <v>8</v>
      </c>
      <c r="C4">
        <v>12</v>
      </c>
      <c r="E4" t="s">
        <v>8</v>
      </c>
    </row>
    <row r="5" spans="2:11" x14ac:dyDescent="0.3">
      <c r="B5" t="s">
        <v>18</v>
      </c>
      <c r="C5">
        <v>10</v>
      </c>
      <c r="E5" t="s">
        <v>9</v>
      </c>
    </row>
    <row r="6" spans="2:11" x14ac:dyDescent="0.3">
      <c r="E6" t="s">
        <v>13</v>
      </c>
      <c r="I6" t="s">
        <v>16</v>
      </c>
    </row>
    <row r="7" spans="2:11" x14ac:dyDescent="0.3">
      <c r="E7" t="s">
        <v>14</v>
      </c>
    </row>
    <row r="8" spans="2:11" x14ac:dyDescent="0.3">
      <c r="B8" t="s">
        <v>19</v>
      </c>
      <c r="C8">
        <v>120</v>
      </c>
      <c r="E8" t="s">
        <v>0</v>
      </c>
      <c r="F8" s="2"/>
      <c r="I8" t="s">
        <v>1</v>
      </c>
    </row>
    <row r="9" spans="2:11" x14ac:dyDescent="0.3">
      <c r="B9" t="s">
        <v>20</v>
      </c>
      <c r="C9">
        <v>19.5</v>
      </c>
      <c r="F9">
        <v>1</v>
      </c>
      <c r="J9">
        <v>9000</v>
      </c>
    </row>
    <row r="10" spans="2:11" x14ac:dyDescent="0.3">
      <c r="B10" t="s">
        <v>21</v>
      </c>
      <c r="C10" s="2">
        <v>0.154</v>
      </c>
    </row>
    <row r="11" spans="2:11" x14ac:dyDescent="0.3">
      <c r="E11" t="s">
        <v>12</v>
      </c>
      <c r="F11" s="1">
        <f>PV(2.9%/12,360,0,F9,0)</f>
        <v>-0.41939149461129549</v>
      </c>
      <c r="G11" s="1">
        <f>PV(2.9%/12,360,F9,0,0)</f>
        <v>-240.25179533325709</v>
      </c>
      <c r="H11" s="1"/>
      <c r="I11" t="s">
        <v>15</v>
      </c>
      <c r="J11" s="1">
        <f>FV(2.9%/12,360,0,J9,0)</f>
        <v>-21459.66266755473</v>
      </c>
      <c r="K11" s="1">
        <f>FV(2.9%/12,360,J9,0,0)</f>
        <v>-5155722.4831260974</v>
      </c>
    </row>
    <row r="12" spans="2:11" x14ac:dyDescent="0.3">
      <c r="E12" t="s">
        <v>7</v>
      </c>
      <c r="F12" s="1">
        <f>PV(2.8%/12,360,0,F9,0)</f>
        <v>-0.43213314950438664</v>
      </c>
      <c r="G12" s="1">
        <f>PV(2.8%/12,360,F9,0,0)</f>
        <v>-243.37150735526291</v>
      </c>
      <c r="H12" s="1"/>
      <c r="I12" t="s">
        <v>6</v>
      </c>
      <c r="J12" s="1">
        <f>FV(2.8%/12,360,0,J9,0)</f>
        <v>-20826.91413589098</v>
      </c>
      <c r="K12" s="1">
        <f>FV(2.8%/12,360,J9,0,0)</f>
        <v>-5068677.4868104206</v>
      </c>
    </row>
    <row r="17" spans="2:5" x14ac:dyDescent="0.3">
      <c r="E17" s="1"/>
    </row>
    <row r="18" spans="2:5" x14ac:dyDescent="0.3">
      <c r="E18" t="s">
        <v>22</v>
      </c>
    </row>
    <row r="19" spans="2:5" x14ac:dyDescent="0.3">
      <c r="D19" s="1"/>
      <c r="E19" s="3">
        <v>1</v>
      </c>
    </row>
    <row r="20" spans="2:5" x14ac:dyDescent="0.3">
      <c r="E20" s="2">
        <v>2.9000000000000001E-2</v>
      </c>
    </row>
    <row r="21" spans="2:5" x14ac:dyDescent="0.3">
      <c r="E21" s="3">
        <v>0.01</v>
      </c>
    </row>
    <row r="22" spans="2:5" x14ac:dyDescent="0.3">
      <c r="D22" s="1"/>
      <c r="E22" t="s">
        <v>23</v>
      </c>
    </row>
    <row r="23" spans="2:5" x14ac:dyDescent="0.3">
      <c r="E23" t="s">
        <v>24</v>
      </c>
    </row>
    <row r="24" spans="2:5" x14ac:dyDescent="0.3">
      <c r="E24" s="4" t="s">
        <v>25</v>
      </c>
    </row>
    <row r="26" spans="2:5" x14ac:dyDescent="0.3">
      <c r="B26" t="s">
        <v>367</v>
      </c>
    </row>
    <row r="27" spans="2:5" x14ac:dyDescent="0.3">
      <c r="B27" t="s">
        <v>368</v>
      </c>
    </row>
    <row r="29" spans="2:5" x14ac:dyDescent="0.3">
      <c r="B29" t="s">
        <v>369</v>
      </c>
    </row>
  </sheetData>
  <phoneticPr fontId="1" type="noConversion"/>
  <hyperlinks>
    <hyperlink ref="E2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5"/>
  <sheetViews>
    <sheetView tabSelected="1" workbookViewId="0">
      <selection activeCell="I1" sqref="I1"/>
    </sheetView>
  </sheetViews>
  <sheetFormatPr defaultRowHeight="16.5" x14ac:dyDescent="0.3"/>
  <cols>
    <col min="1" max="1" width="48.125" customWidth="1"/>
  </cols>
  <sheetData>
    <row r="1" spans="1:9" x14ac:dyDescent="0.3">
      <c r="A1" t="s">
        <v>366</v>
      </c>
      <c r="I1" t="s">
        <v>370</v>
      </c>
    </row>
    <row r="2" spans="1:9" x14ac:dyDescent="0.3">
      <c r="A2" t="s">
        <v>365</v>
      </c>
      <c r="B2" t="s">
        <v>364</v>
      </c>
      <c r="I2" t="s">
        <v>363</v>
      </c>
    </row>
    <row r="3" spans="1:9" x14ac:dyDescent="0.3">
      <c r="I3" t="s">
        <v>362</v>
      </c>
    </row>
    <row r="4" spans="1:9" x14ac:dyDescent="0.3">
      <c r="A4" t="s">
        <v>361</v>
      </c>
      <c r="B4" t="s">
        <v>360</v>
      </c>
    </row>
    <row r="6" spans="1:9" x14ac:dyDescent="0.3">
      <c r="A6" t="s">
        <v>359</v>
      </c>
      <c r="B6" t="s">
        <v>358</v>
      </c>
    </row>
    <row r="8" spans="1:9" x14ac:dyDescent="0.3">
      <c r="A8" t="s">
        <v>357</v>
      </c>
      <c r="B8" t="s">
        <v>356</v>
      </c>
    </row>
    <row r="10" spans="1:9" x14ac:dyDescent="0.3">
      <c r="A10" t="s">
        <v>355</v>
      </c>
      <c r="B10" t="s">
        <v>354</v>
      </c>
    </row>
    <row r="12" spans="1:9" x14ac:dyDescent="0.3">
      <c r="A12" t="s">
        <v>353</v>
      </c>
      <c r="B12" t="s">
        <v>352</v>
      </c>
    </row>
    <row r="14" spans="1:9" x14ac:dyDescent="0.3">
      <c r="A14" t="s">
        <v>351</v>
      </c>
      <c r="B14" t="s">
        <v>350</v>
      </c>
    </row>
    <row r="16" spans="1:9" x14ac:dyDescent="0.3">
      <c r="A16" t="s">
        <v>349</v>
      </c>
    </row>
    <row r="17" spans="1:1" x14ac:dyDescent="0.3">
      <c r="A17" t="s">
        <v>348</v>
      </c>
    </row>
    <row r="18" spans="1:1" x14ac:dyDescent="0.3">
      <c r="A18" t="s">
        <v>347</v>
      </c>
    </row>
    <row r="19" spans="1:1" x14ac:dyDescent="0.3">
      <c r="A19" t="s">
        <v>346</v>
      </c>
    </row>
    <row r="20" spans="1:1" x14ac:dyDescent="0.3">
      <c r="A20" t="s">
        <v>345</v>
      </c>
    </row>
    <row r="21" spans="1:1" x14ac:dyDescent="0.3">
      <c r="A21" t="s">
        <v>344</v>
      </c>
    </row>
    <row r="22" spans="1:1" x14ac:dyDescent="0.3">
      <c r="A22" t="s">
        <v>343</v>
      </c>
    </row>
    <row r="23" spans="1:1" x14ac:dyDescent="0.3">
      <c r="A23" t="s">
        <v>342</v>
      </c>
    </row>
    <row r="24" spans="1:1" x14ac:dyDescent="0.3">
      <c r="A24" t="s">
        <v>341</v>
      </c>
    </row>
    <row r="27" spans="1:1" x14ac:dyDescent="0.3">
      <c r="A27" t="s">
        <v>340</v>
      </c>
    </row>
    <row r="28" spans="1:1" x14ac:dyDescent="0.3">
      <c r="A28" t="s">
        <v>339</v>
      </c>
    </row>
    <row r="30" spans="1:1" x14ac:dyDescent="0.3">
      <c r="A30" t="s">
        <v>338</v>
      </c>
    </row>
    <row r="32" spans="1:1" x14ac:dyDescent="0.3">
      <c r="A32" t="s">
        <v>337</v>
      </c>
    </row>
    <row r="34" spans="1:1" x14ac:dyDescent="0.3">
      <c r="A34" t="s">
        <v>336</v>
      </c>
    </row>
    <row r="36" spans="1:1" x14ac:dyDescent="0.3">
      <c r="A36" t="s">
        <v>335</v>
      </c>
    </row>
    <row r="38" spans="1:1" x14ac:dyDescent="0.3">
      <c r="A38" t="s">
        <v>334</v>
      </c>
    </row>
    <row r="40" spans="1:1" x14ac:dyDescent="0.3">
      <c r="A40" t="s">
        <v>333</v>
      </c>
    </row>
    <row r="42" spans="1:1" x14ac:dyDescent="0.3">
      <c r="A42" t="s">
        <v>332</v>
      </c>
    </row>
    <row r="44" spans="1:1" x14ac:dyDescent="0.3">
      <c r="A44" t="s">
        <v>331</v>
      </c>
    </row>
    <row r="46" spans="1:1" x14ac:dyDescent="0.3">
      <c r="A46" t="s">
        <v>330</v>
      </c>
    </row>
    <row r="48" spans="1:1" x14ac:dyDescent="0.3">
      <c r="A48" t="s">
        <v>329</v>
      </c>
    </row>
    <row r="50" spans="1:1" x14ac:dyDescent="0.3">
      <c r="A50" t="s">
        <v>328</v>
      </c>
    </row>
    <row r="52" spans="1:1" x14ac:dyDescent="0.3">
      <c r="A52" t="s">
        <v>327</v>
      </c>
    </row>
    <row r="54" spans="1:1" x14ac:dyDescent="0.3">
      <c r="A54" t="s">
        <v>326</v>
      </c>
    </row>
    <row r="56" spans="1:1" x14ac:dyDescent="0.3">
      <c r="A56" t="s">
        <v>325</v>
      </c>
    </row>
    <row r="58" spans="1:1" x14ac:dyDescent="0.3">
      <c r="A58" t="s">
        <v>324</v>
      </c>
    </row>
    <row r="60" spans="1:1" x14ac:dyDescent="0.3">
      <c r="A60" t="s">
        <v>323</v>
      </c>
    </row>
    <row r="62" spans="1:1" x14ac:dyDescent="0.3">
      <c r="A62" t="s">
        <v>322</v>
      </c>
    </row>
    <row r="64" spans="1:1" x14ac:dyDescent="0.3">
      <c r="A64" t="s">
        <v>321</v>
      </c>
    </row>
    <row r="66" spans="1:1" x14ac:dyDescent="0.3">
      <c r="A66" t="s">
        <v>320</v>
      </c>
    </row>
    <row r="68" spans="1:1" x14ac:dyDescent="0.3">
      <c r="A68" t="s">
        <v>319</v>
      </c>
    </row>
    <row r="70" spans="1:1" x14ac:dyDescent="0.3">
      <c r="A70" t="s">
        <v>318</v>
      </c>
    </row>
    <row r="72" spans="1:1" x14ac:dyDescent="0.3">
      <c r="A72" t="s">
        <v>317</v>
      </c>
    </row>
    <row r="74" spans="1:1" x14ac:dyDescent="0.3">
      <c r="A74" t="s">
        <v>316</v>
      </c>
    </row>
    <row r="76" spans="1:1" x14ac:dyDescent="0.3">
      <c r="A76" t="s">
        <v>315</v>
      </c>
    </row>
    <row r="78" spans="1:1" x14ac:dyDescent="0.3">
      <c r="A78" t="s">
        <v>314</v>
      </c>
    </row>
    <row r="80" spans="1:1" x14ac:dyDescent="0.3">
      <c r="A80" t="s">
        <v>313</v>
      </c>
    </row>
    <row r="82" spans="1:1" x14ac:dyDescent="0.3">
      <c r="A82" t="s">
        <v>312</v>
      </c>
    </row>
    <row r="84" spans="1:1" x14ac:dyDescent="0.3">
      <c r="A84" t="s">
        <v>311</v>
      </c>
    </row>
    <row r="86" spans="1:1" x14ac:dyDescent="0.3">
      <c r="A86" t="s">
        <v>310</v>
      </c>
    </row>
    <row r="88" spans="1:1" x14ac:dyDescent="0.3">
      <c r="A88" t="s">
        <v>309</v>
      </c>
    </row>
    <row r="90" spans="1:1" x14ac:dyDescent="0.3">
      <c r="A90" t="s">
        <v>308</v>
      </c>
    </row>
    <row r="92" spans="1:1" x14ac:dyDescent="0.3">
      <c r="A92" t="s">
        <v>307</v>
      </c>
    </row>
    <row r="94" spans="1:1" x14ac:dyDescent="0.3">
      <c r="A94" t="s">
        <v>306</v>
      </c>
    </row>
    <row r="96" spans="1:1" x14ac:dyDescent="0.3">
      <c r="A96" t="s">
        <v>305</v>
      </c>
    </row>
    <row r="98" spans="1:1" x14ac:dyDescent="0.3">
      <c r="A98" t="s">
        <v>304</v>
      </c>
    </row>
    <row r="100" spans="1:1" x14ac:dyDescent="0.3">
      <c r="A100" t="s">
        <v>303</v>
      </c>
    </row>
    <row r="102" spans="1:1" x14ac:dyDescent="0.3">
      <c r="A102" t="s">
        <v>302</v>
      </c>
    </row>
    <row r="104" spans="1:1" x14ac:dyDescent="0.3">
      <c r="A104" t="s">
        <v>301</v>
      </c>
    </row>
    <row r="106" spans="1:1" x14ac:dyDescent="0.3">
      <c r="A106" t="s">
        <v>300</v>
      </c>
    </row>
    <row r="108" spans="1:1" x14ac:dyDescent="0.3">
      <c r="A108" t="s">
        <v>299</v>
      </c>
    </row>
    <row r="110" spans="1:1" x14ac:dyDescent="0.3">
      <c r="A110" t="s">
        <v>298</v>
      </c>
    </row>
    <row r="112" spans="1:1" x14ac:dyDescent="0.3">
      <c r="A112" t="s">
        <v>297</v>
      </c>
    </row>
    <row r="114" spans="1:1" x14ac:dyDescent="0.3">
      <c r="A114" t="s">
        <v>296</v>
      </c>
    </row>
    <row r="116" spans="1:1" x14ac:dyDescent="0.3">
      <c r="A116" t="s">
        <v>295</v>
      </c>
    </row>
    <row r="118" spans="1:1" x14ac:dyDescent="0.3">
      <c r="A118" t="s">
        <v>294</v>
      </c>
    </row>
    <row r="120" spans="1:1" x14ac:dyDescent="0.3">
      <c r="A120" t="s">
        <v>293</v>
      </c>
    </row>
    <row r="122" spans="1:1" x14ac:dyDescent="0.3">
      <c r="A122" t="s">
        <v>292</v>
      </c>
    </row>
    <row r="124" spans="1:1" x14ac:dyDescent="0.3">
      <c r="A124" t="s">
        <v>291</v>
      </c>
    </row>
    <row r="126" spans="1:1" x14ac:dyDescent="0.3">
      <c r="A126" t="s">
        <v>290</v>
      </c>
    </row>
    <row r="128" spans="1:1" x14ac:dyDescent="0.3">
      <c r="A128" t="s">
        <v>289</v>
      </c>
    </row>
    <row r="130" spans="1:1" x14ac:dyDescent="0.3">
      <c r="A130" t="s">
        <v>288</v>
      </c>
    </row>
    <row r="132" spans="1:1" x14ac:dyDescent="0.3">
      <c r="A132" t="s">
        <v>287</v>
      </c>
    </row>
    <row r="134" spans="1:1" x14ac:dyDescent="0.3">
      <c r="A134" t="s">
        <v>286</v>
      </c>
    </row>
    <row r="136" spans="1:1" x14ac:dyDescent="0.3">
      <c r="A136" t="s">
        <v>285</v>
      </c>
    </row>
    <row r="138" spans="1:1" x14ac:dyDescent="0.3">
      <c r="A138" t="s">
        <v>284</v>
      </c>
    </row>
    <row r="140" spans="1:1" x14ac:dyDescent="0.3">
      <c r="A140" t="s">
        <v>283</v>
      </c>
    </row>
    <row r="142" spans="1:1" x14ac:dyDescent="0.3">
      <c r="A142" t="s">
        <v>282</v>
      </c>
    </row>
    <row r="144" spans="1:1" x14ac:dyDescent="0.3">
      <c r="A144" t="s">
        <v>281</v>
      </c>
    </row>
    <row r="146" spans="1:1" x14ac:dyDescent="0.3">
      <c r="A146" t="s">
        <v>280</v>
      </c>
    </row>
    <row r="148" spans="1:1" x14ac:dyDescent="0.3">
      <c r="A148" t="s">
        <v>279</v>
      </c>
    </row>
    <row r="150" spans="1:1" x14ac:dyDescent="0.3">
      <c r="A150" t="s">
        <v>278</v>
      </c>
    </row>
    <row r="152" spans="1:1" x14ac:dyDescent="0.3">
      <c r="A152" t="s">
        <v>277</v>
      </c>
    </row>
    <row r="154" spans="1:1" x14ac:dyDescent="0.3">
      <c r="A154" t="s">
        <v>241</v>
      </c>
    </row>
    <row r="156" spans="1:1" x14ac:dyDescent="0.3">
      <c r="A156" t="s">
        <v>241</v>
      </c>
    </row>
    <row r="158" spans="1:1" x14ac:dyDescent="0.3">
      <c r="A158" t="s">
        <v>199</v>
      </c>
    </row>
    <row r="159" spans="1:1" x14ac:dyDescent="0.3">
      <c r="A159" t="s">
        <v>276</v>
      </c>
    </row>
    <row r="161" spans="1:1" x14ac:dyDescent="0.3">
      <c r="A161" t="s">
        <v>275</v>
      </c>
    </row>
    <row r="163" spans="1:1" x14ac:dyDescent="0.3">
      <c r="A163" t="s">
        <v>274</v>
      </c>
    </row>
    <row r="165" spans="1:1" x14ac:dyDescent="0.3">
      <c r="A165" t="s">
        <v>235</v>
      </c>
    </row>
    <row r="167" spans="1:1" x14ac:dyDescent="0.3">
      <c r="A167" t="s">
        <v>234</v>
      </c>
    </row>
    <row r="169" spans="1:1" x14ac:dyDescent="0.3">
      <c r="A169" t="s">
        <v>273</v>
      </c>
    </row>
    <row r="171" spans="1:1" x14ac:dyDescent="0.3">
      <c r="A171" t="s">
        <v>272</v>
      </c>
    </row>
    <row r="173" spans="1:1" x14ac:dyDescent="0.3">
      <c r="A173" t="s">
        <v>271</v>
      </c>
    </row>
    <row r="175" spans="1:1" x14ac:dyDescent="0.3">
      <c r="A175" t="s">
        <v>270</v>
      </c>
    </row>
    <row r="177" spans="1:1" x14ac:dyDescent="0.3">
      <c r="A177" t="s">
        <v>269</v>
      </c>
    </row>
    <row r="179" spans="1:1" x14ac:dyDescent="0.3">
      <c r="A179" t="s">
        <v>268</v>
      </c>
    </row>
    <row r="181" spans="1:1" x14ac:dyDescent="0.3">
      <c r="A181" t="s">
        <v>267</v>
      </c>
    </row>
    <row r="183" spans="1:1" x14ac:dyDescent="0.3">
      <c r="A183" t="s">
        <v>266</v>
      </c>
    </row>
    <row r="185" spans="1:1" x14ac:dyDescent="0.3">
      <c r="A185" t="s">
        <v>265</v>
      </c>
    </row>
    <row r="187" spans="1:1" x14ac:dyDescent="0.3">
      <c r="A187" t="s">
        <v>264</v>
      </c>
    </row>
    <row r="189" spans="1:1" x14ac:dyDescent="0.3">
      <c r="A189" t="s">
        <v>263</v>
      </c>
    </row>
    <row r="191" spans="1:1" x14ac:dyDescent="0.3">
      <c r="A191" t="s">
        <v>262</v>
      </c>
    </row>
    <row r="193" spans="1:1" x14ac:dyDescent="0.3">
      <c r="A193" t="s">
        <v>261</v>
      </c>
    </row>
    <row r="195" spans="1:1" x14ac:dyDescent="0.3">
      <c r="A195" t="s">
        <v>260</v>
      </c>
    </row>
    <row r="197" spans="1:1" x14ac:dyDescent="0.3">
      <c r="A197" t="s">
        <v>259</v>
      </c>
    </row>
    <row r="199" spans="1:1" x14ac:dyDescent="0.3">
      <c r="A199" t="s">
        <v>258</v>
      </c>
    </row>
    <row r="201" spans="1:1" x14ac:dyDescent="0.3">
      <c r="A201" t="s">
        <v>257</v>
      </c>
    </row>
    <row r="203" spans="1:1" x14ac:dyDescent="0.3">
      <c r="A203" t="s">
        <v>256</v>
      </c>
    </row>
    <row r="205" spans="1:1" x14ac:dyDescent="0.3">
      <c r="A205" t="s">
        <v>255</v>
      </c>
    </row>
    <row r="207" spans="1:1" x14ac:dyDescent="0.3">
      <c r="A207" t="s">
        <v>254</v>
      </c>
    </row>
    <row r="209" spans="1:1" x14ac:dyDescent="0.3">
      <c r="A209" t="s">
        <v>253</v>
      </c>
    </row>
    <row r="211" spans="1:1" x14ac:dyDescent="0.3">
      <c r="A211" t="s">
        <v>252</v>
      </c>
    </row>
    <row r="213" spans="1:1" x14ac:dyDescent="0.3">
      <c r="A213" t="s">
        <v>251</v>
      </c>
    </row>
    <row r="215" spans="1:1" x14ac:dyDescent="0.3">
      <c r="A215" t="s">
        <v>250</v>
      </c>
    </row>
    <row r="217" spans="1:1" x14ac:dyDescent="0.3">
      <c r="A217" t="s">
        <v>249</v>
      </c>
    </row>
    <row r="219" spans="1:1" x14ac:dyDescent="0.3">
      <c r="A219" t="s">
        <v>248</v>
      </c>
    </row>
    <row r="221" spans="1:1" x14ac:dyDescent="0.3">
      <c r="A221" t="s">
        <v>247</v>
      </c>
    </row>
    <row r="223" spans="1:1" x14ac:dyDescent="0.3">
      <c r="A223" t="s">
        <v>246</v>
      </c>
    </row>
    <row r="225" spans="1:1" x14ac:dyDescent="0.3">
      <c r="A225" t="s">
        <v>245</v>
      </c>
    </row>
    <row r="227" spans="1:1" x14ac:dyDescent="0.3">
      <c r="A227" t="s">
        <v>244</v>
      </c>
    </row>
    <row r="229" spans="1:1" x14ac:dyDescent="0.3">
      <c r="A229" t="s">
        <v>243</v>
      </c>
    </row>
    <row r="231" spans="1:1" x14ac:dyDescent="0.3">
      <c r="A231" t="s">
        <v>242</v>
      </c>
    </row>
    <row r="233" spans="1:1" x14ac:dyDescent="0.3">
      <c r="A233" t="s">
        <v>241</v>
      </c>
    </row>
    <row r="235" spans="1:1" x14ac:dyDescent="0.3">
      <c r="A235" t="s">
        <v>241</v>
      </c>
    </row>
    <row r="237" spans="1:1" x14ac:dyDescent="0.3">
      <c r="A237" t="s">
        <v>240</v>
      </c>
    </row>
    <row r="239" spans="1:1" x14ac:dyDescent="0.3">
      <c r="A239" t="s">
        <v>239</v>
      </c>
    </row>
    <row r="241" spans="1:1" x14ac:dyDescent="0.3">
      <c r="A241" t="s">
        <v>238</v>
      </c>
    </row>
    <row r="243" spans="1:1" x14ac:dyDescent="0.3">
      <c r="A243" t="s">
        <v>237</v>
      </c>
    </row>
    <row r="245" spans="1:1" x14ac:dyDescent="0.3">
      <c r="A245" t="s">
        <v>236</v>
      </c>
    </row>
    <row r="247" spans="1:1" x14ac:dyDescent="0.3">
      <c r="A247" t="s">
        <v>235</v>
      </c>
    </row>
    <row r="249" spans="1:1" x14ac:dyDescent="0.3">
      <c r="A249" t="s">
        <v>234</v>
      </c>
    </row>
    <row r="251" spans="1:1" x14ac:dyDescent="0.3">
      <c r="A251" t="s">
        <v>233</v>
      </c>
    </row>
    <row r="253" spans="1:1" x14ac:dyDescent="0.3">
      <c r="A253" t="s">
        <v>232</v>
      </c>
    </row>
    <row r="255" spans="1:1" x14ac:dyDescent="0.3">
      <c r="A255" t="s">
        <v>231</v>
      </c>
    </row>
    <row r="257" spans="1:1" x14ac:dyDescent="0.3">
      <c r="A257" t="s">
        <v>230</v>
      </c>
    </row>
    <row r="259" spans="1:1" x14ac:dyDescent="0.3">
      <c r="A259" t="s">
        <v>229</v>
      </c>
    </row>
    <row r="261" spans="1:1" x14ac:dyDescent="0.3">
      <c r="A261" t="s">
        <v>228</v>
      </c>
    </row>
    <row r="263" spans="1:1" x14ac:dyDescent="0.3">
      <c r="A263" t="s">
        <v>227</v>
      </c>
    </row>
    <row r="265" spans="1:1" x14ac:dyDescent="0.3">
      <c r="A265" t="s">
        <v>226</v>
      </c>
    </row>
    <row r="267" spans="1:1" x14ac:dyDescent="0.3">
      <c r="A267" t="s">
        <v>225</v>
      </c>
    </row>
    <row r="269" spans="1:1" x14ac:dyDescent="0.3">
      <c r="A269" t="s">
        <v>224</v>
      </c>
    </row>
    <row r="271" spans="1:1" x14ac:dyDescent="0.3">
      <c r="A271" t="s">
        <v>223</v>
      </c>
    </row>
    <row r="273" spans="1:1" x14ac:dyDescent="0.3">
      <c r="A273" t="s">
        <v>222</v>
      </c>
    </row>
    <row r="275" spans="1:1" x14ac:dyDescent="0.3">
      <c r="A275" t="s">
        <v>221</v>
      </c>
    </row>
    <row r="277" spans="1:1" x14ac:dyDescent="0.3">
      <c r="A277" t="s">
        <v>220</v>
      </c>
    </row>
    <row r="279" spans="1:1" x14ac:dyDescent="0.3">
      <c r="A279" t="s">
        <v>219</v>
      </c>
    </row>
    <row r="281" spans="1:1" x14ac:dyDescent="0.3">
      <c r="A281" t="s">
        <v>218</v>
      </c>
    </row>
    <row r="283" spans="1:1" x14ac:dyDescent="0.3">
      <c r="A283" t="s">
        <v>217</v>
      </c>
    </row>
    <row r="285" spans="1:1" x14ac:dyDescent="0.3">
      <c r="A285" t="s">
        <v>216</v>
      </c>
    </row>
    <row r="287" spans="1:1" x14ac:dyDescent="0.3">
      <c r="A287" t="s">
        <v>215</v>
      </c>
    </row>
    <row r="289" spans="1:1" x14ac:dyDescent="0.3">
      <c r="A289" t="s">
        <v>214</v>
      </c>
    </row>
    <row r="291" spans="1:1" x14ac:dyDescent="0.3">
      <c r="A291" t="s">
        <v>213</v>
      </c>
    </row>
    <row r="293" spans="1:1" x14ac:dyDescent="0.3">
      <c r="A293" t="s">
        <v>212</v>
      </c>
    </row>
    <row r="295" spans="1:1" x14ac:dyDescent="0.3">
      <c r="A295" t="s">
        <v>211</v>
      </c>
    </row>
    <row r="297" spans="1:1" x14ac:dyDescent="0.3">
      <c r="A297" t="s">
        <v>210</v>
      </c>
    </row>
    <row r="299" spans="1:1" x14ac:dyDescent="0.3">
      <c r="A299" t="s">
        <v>209</v>
      </c>
    </row>
    <row r="301" spans="1:1" x14ac:dyDescent="0.3">
      <c r="A301" t="s">
        <v>208</v>
      </c>
    </row>
    <row r="303" spans="1:1" x14ac:dyDescent="0.3">
      <c r="A303" t="s">
        <v>207</v>
      </c>
    </row>
    <row r="305" spans="1:1" x14ac:dyDescent="0.3">
      <c r="A305" t="s">
        <v>206</v>
      </c>
    </row>
    <row r="307" spans="1:1" x14ac:dyDescent="0.3">
      <c r="A307" t="s">
        <v>205</v>
      </c>
    </row>
    <row r="309" spans="1:1" x14ac:dyDescent="0.3">
      <c r="A309" t="s">
        <v>204</v>
      </c>
    </row>
    <row r="311" spans="1:1" x14ac:dyDescent="0.3">
      <c r="A311" t="s">
        <v>203</v>
      </c>
    </row>
    <row r="313" spans="1:1" x14ac:dyDescent="0.3">
      <c r="A313" t="s">
        <v>202</v>
      </c>
    </row>
    <row r="315" spans="1:1" x14ac:dyDescent="0.3">
      <c r="A315" t="s">
        <v>201</v>
      </c>
    </row>
    <row r="317" spans="1:1" x14ac:dyDescent="0.3">
      <c r="A317" t="s">
        <v>200</v>
      </c>
    </row>
    <row r="319" spans="1:1" x14ac:dyDescent="0.3">
      <c r="A319" t="s">
        <v>199</v>
      </c>
    </row>
    <row r="321" spans="1:1" x14ac:dyDescent="0.3">
      <c r="A321" t="s">
        <v>198</v>
      </c>
    </row>
    <row r="323" spans="1:1" x14ac:dyDescent="0.3">
      <c r="A323" t="s">
        <v>197</v>
      </c>
    </row>
    <row r="324" spans="1:1" x14ac:dyDescent="0.3">
      <c r="A324" t="s">
        <v>196</v>
      </c>
    </row>
    <row r="325" spans="1:1" x14ac:dyDescent="0.3">
      <c r="A325" t="s">
        <v>195</v>
      </c>
    </row>
    <row r="326" spans="1:1" x14ac:dyDescent="0.3">
      <c r="A326" t="s">
        <v>194</v>
      </c>
    </row>
    <row r="327" spans="1:1" x14ac:dyDescent="0.3">
      <c r="A327" t="s">
        <v>193</v>
      </c>
    </row>
    <row r="328" spans="1:1" x14ac:dyDescent="0.3">
      <c r="A328" t="s">
        <v>192</v>
      </c>
    </row>
    <row r="329" spans="1:1" x14ac:dyDescent="0.3">
      <c r="A329" t="s">
        <v>191</v>
      </c>
    </row>
    <row r="330" spans="1:1" x14ac:dyDescent="0.3">
      <c r="A330" t="s">
        <v>190</v>
      </c>
    </row>
    <row r="331" spans="1:1" x14ac:dyDescent="0.3">
      <c r="A331" t="s">
        <v>189</v>
      </c>
    </row>
    <row r="332" spans="1:1" x14ac:dyDescent="0.3">
      <c r="A332" t="s">
        <v>188</v>
      </c>
    </row>
    <row r="333" spans="1:1" x14ac:dyDescent="0.3">
      <c r="A333" t="s">
        <v>187</v>
      </c>
    </row>
    <row r="334" spans="1:1" x14ac:dyDescent="0.3">
      <c r="A334" t="s">
        <v>186</v>
      </c>
    </row>
    <row r="335" spans="1:1" x14ac:dyDescent="0.3">
      <c r="A335" t="s">
        <v>185</v>
      </c>
    </row>
    <row r="336" spans="1:1" x14ac:dyDescent="0.3">
      <c r="A336" t="s">
        <v>184</v>
      </c>
    </row>
    <row r="337" spans="1:1" x14ac:dyDescent="0.3">
      <c r="A337" t="s">
        <v>183</v>
      </c>
    </row>
    <row r="338" spans="1:1" x14ac:dyDescent="0.3">
      <c r="A338" t="s">
        <v>182</v>
      </c>
    </row>
    <row r="339" spans="1:1" x14ac:dyDescent="0.3">
      <c r="A339" t="s">
        <v>181</v>
      </c>
    </row>
    <row r="340" spans="1:1" x14ac:dyDescent="0.3">
      <c r="A340" t="s">
        <v>180</v>
      </c>
    </row>
    <row r="341" spans="1:1" x14ac:dyDescent="0.3">
      <c r="A341" t="s">
        <v>179</v>
      </c>
    </row>
    <row r="342" spans="1:1" x14ac:dyDescent="0.3">
      <c r="A342" t="s">
        <v>178</v>
      </c>
    </row>
    <row r="343" spans="1:1" x14ac:dyDescent="0.3">
      <c r="A343" t="s">
        <v>177</v>
      </c>
    </row>
    <row r="344" spans="1:1" x14ac:dyDescent="0.3">
      <c r="A344" t="s">
        <v>176</v>
      </c>
    </row>
    <row r="345" spans="1:1" x14ac:dyDescent="0.3">
      <c r="A345" t="s">
        <v>175</v>
      </c>
    </row>
    <row r="351" spans="1:1" x14ac:dyDescent="0.3">
      <c r="A351" t="s">
        <v>174</v>
      </c>
    </row>
    <row r="353" spans="1:1" x14ac:dyDescent="0.3">
      <c r="A353" t="s">
        <v>173</v>
      </c>
    </row>
    <row r="354" spans="1:1" x14ac:dyDescent="0.3">
      <c r="A354" t="s">
        <v>172</v>
      </c>
    </row>
    <row r="355" spans="1:1" x14ac:dyDescent="0.3">
      <c r="A355" t="s">
        <v>171</v>
      </c>
    </row>
    <row r="356" spans="1:1" x14ac:dyDescent="0.3">
      <c r="A356" t="s">
        <v>170</v>
      </c>
    </row>
    <row r="357" spans="1:1" x14ac:dyDescent="0.3">
      <c r="A357" t="s">
        <v>169</v>
      </c>
    </row>
    <row r="358" spans="1:1" x14ac:dyDescent="0.3">
      <c r="A358" t="s">
        <v>168</v>
      </c>
    </row>
    <row r="359" spans="1:1" x14ac:dyDescent="0.3">
      <c r="A359" t="s">
        <v>167</v>
      </c>
    </row>
    <row r="360" spans="1:1" x14ac:dyDescent="0.3">
      <c r="A360" t="s">
        <v>166</v>
      </c>
    </row>
    <row r="361" spans="1:1" x14ac:dyDescent="0.3">
      <c r="A361" t="s">
        <v>165</v>
      </c>
    </row>
    <row r="362" spans="1:1" x14ac:dyDescent="0.3">
      <c r="A362" t="s">
        <v>164</v>
      </c>
    </row>
    <row r="363" spans="1:1" x14ac:dyDescent="0.3">
      <c r="A363" t="s">
        <v>163</v>
      </c>
    </row>
    <row r="364" spans="1:1" x14ac:dyDescent="0.3">
      <c r="A364" t="s">
        <v>162</v>
      </c>
    </row>
    <row r="365" spans="1:1" x14ac:dyDescent="0.3">
      <c r="A365" t="s">
        <v>161</v>
      </c>
    </row>
    <row r="366" spans="1:1" x14ac:dyDescent="0.3">
      <c r="A366" t="s">
        <v>160</v>
      </c>
    </row>
    <row r="367" spans="1:1" x14ac:dyDescent="0.3">
      <c r="A367" t="s">
        <v>159</v>
      </c>
    </row>
    <row r="368" spans="1:1" x14ac:dyDescent="0.3">
      <c r="A368" t="s">
        <v>158</v>
      </c>
    </row>
    <row r="369" spans="1:1" x14ac:dyDescent="0.3">
      <c r="A369" t="s">
        <v>157</v>
      </c>
    </row>
    <row r="370" spans="1:1" x14ac:dyDescent="0.3">
      <c r="A370" t="s">
        <v>156</v>
      </c>
    </row>
    <row r="371" spans="1:1" x14ac:dyDescent="0.3">
      <c r="A371" t="s">
        <v>155</v>
      </c>
    </row>
    <row r="372" spans="1:1" x14ac:dyDescent="0.3">
      <c r="A372" t="s">
        <v>154</v>
      </c>
    </row>
    <row r="373" spans="1:1" x14ac:dyDescent="0.3">
      <c r="A373" t="s">
        <v>153</v>
      </c>
    </row>
    <row r="374" spans="1:1" x14ac:dyDescent="0.3">
      <c r="A374" t="s">
        <v>152</v>
      </c>
    </row>
    <row r="380" spans="1:1" x14ac:dyDescent="0.3">
      <c r="A380" t="s">
        <v>151</v>
      </c>
    </row>
    <row r="382" spans="1:1" x14ac:dyDescent="0.3">
      <c r="A382" t="s">
        <v>150</v>
      </c>
    </row>
    <row r="383" spans="1:1" x14ac:dyDescent="0.3">
      <c r="A383" t="s">
        <v>149</v>
      </c>
    </row>
    <row r="384" spans="1:1" x14ac:dyDescent="0.3">
      <c r="A384" t="s">
        <v>148</v>
      </c>
    </row>
    <row r="385" spans="1:1" x14ac:dyDescent="0.3">
      <c r="A385" t="s">
        <v>147</v>
      </c>
    </row>
    <row r="386" spans="1:1" x14ac:dyDescent="0.3">
      <c r="A386" t="s">
        <v>146</v>
      </c>
    </row>
    <row r="387" spans="1:1" x14ac:dyDescent="0.3">
      <c r="A387" t="s">
        <v>145</v>
      </c>
    </row>
    <row r="388" spans="1:1" x14ac:dyDescent="0.3">
      <c r="A388" t="s">
        <v>144</v>
      </c>
    </row>
    <row r="389" spans="1:1" x14ac:dyDescent="0.3">
      <c r="A389" t="s">
        <v>143</v>
      </c>
    </row>
    <row r="390" spans="1:1" x14ac:dyDescent="0.3">
      <c r="A390" t="s">
        <v>142</v>
      </c>
    </row>
    <row r="391" spans="1:1" x14ac:dyDescent="0.3">
      <c r="A391" t="s">
        <v>141</v>
      </c>
    </row>
    <row r="392" spans="1:1" x14ac:dyDescent="0.3">
      <c r="A392" t="s">
        <v>140</v>
      </c>
    </row>
    <row r="393" spans="1:1" x14ac:dyDescent="0.3">
      <c r="A393" t="s">
        <v>139</v>
      </c>
    </row>
    <row r="394" spans="1:1" x14ac:dyDescent="0.3">
      <c r="A394" t="s">
        <v>138</v>
      </c>
    </row>
    <row r="395" spans="1:1" x14ac:dyDescent="0.3">
      <c r="A395" t="s">
        <v>137</v>
      </c>
    </row>
    <row r="401" spans="1:1" x14ac:dyDescent="0.3">
      <c r="A401" t="s">
        <v>136</v>
      </c>
    </row>
    <row r="403" spans="1:1" x14ac:dyDescent="0.3">
      <c r="A403" t="s">
        <v>135</v>
      </c>
    </row>
    <row r="404" spans="1:1" x14ac:dyDescent="0.3">
      <c r="A404" t="s">
        <v>134</v>
      </c>
    </row>
    <row r="405" spans="1:1" x14ac:dyDescent="0.3">
      <c r="A405" t="s">
        <v>133</v>
      </c>
    </row>
    <row r="406" spans="1:1" x14ac:dyDescent="0.3">
      <c r="A406" t="s">
        <v>132</v>
      </c>
    </row>
    <row r="407" spans="1:1" x14ac:dyDescent="0.3">
      <c r="A407" t="s">
        <v>131</v>
      </c>
    </row>
    <row r="408" spans="1:1" x14ac:dyDescent="0.3">
      <c r="A408" t="s">
        <v>130</v>
      </c>
    </row>
    <row r="409" spans="1:1" x14ac:dyDescent="0.3">
      <c r="A409" t="s">
        <v>129</v>
      </c>
    </row>
    <row r="410" spans="1:1" x14ac:dyDescent="0.3">
      <c r="A410" t="s">
        <v>128</v>
      </c>
    </row>
    <row r="411" spans="1:1" x14ac:dyDescent="0.3">
      <c r="A411" t="s">
        <v>127</v>
      </c>
    </row>
    <row r="412" spans="1:1" x14ac:dyDescent="0.3">
      <c r="A412" t="s">
        <v>126</v>
      </c>
    </row>
    <row r="413" spans="1:1" x14ac:dyDescent="0.3">
      <c r="A413" t="s">
        <v>125</v>
      </c>
    </row>
    <row r="414" spans="1:1" x14ac:dyDescent="0.3">
      <c r="A414" t="s">
        <v>124</v>
      </c>
    </row>
    <row r="415" spans="1:1" x14ac:dyDescent="0.3">
      <c r="A415" t="s">
        <v>123</v>
      </c>
    </row>
    <row r="416" spans="1:1" x14ac:dyDescent="0.3">
      <c r="A416" t="s">
        <v>122</v>
      </c>
    </row>
    <row r="417" spans="1:1" x14ac:dyDescent="0.3">
      <c r="A417" t="s">
        <v>121</v>
      </c>
    </row>
    <row r="423" spans="1:1" x14ac:dyDescent="0.3">
      <c r="A423" t="s">
        <v>120</v>
      </c>
    </row>
    <row r="425" spans="1:1" x14ac:dyDescent="0.3">
      <c r="A425" t="s">
        <v>119</v>
      </c>
    </row>
    <row r="426" spans="1:1" x14ac:dyDescent="0.3">
      <c r="A426" t="s">
        <v>118</v>
      </c>
    </row>
    <row r="427" spans="1:1" x14ac:dyDescent="0.3">
      <c r="A427" t="s">
        <v>117</v>
      </c>
    </row>
    <row r="428" spans="1:1" x14ac:dyDescent="0.3">
      <c r="A428" t="s">
        <v>116</v>
      </c>
    </row>
    <row r="429" spans="1:1" x14ac:dyDescent="0.3">
      <c r="A429" t="s">
        <v>115</v>
      </c>
    </row>
    <row r="430" spans="1:1" x14ac:dyDescent="0.3">
      <c r="A430" t="s">
        <v>114</v>
      </c>
    </row>
    <row r="431" spans="1:1" x14ac:dyDescent="0.3">
      <c r="A431" t="s">
        <v>113</v>
      </c>
    </row>
    <row r="432" spans="1:1" x14ac:dyDescent="0.3">
      <c r="A432" t="s">
        <v>112</v>
      </c>
    </row>
    <row r="433" spans="1:1" x14ac:dyDescent="0.3">
      <c r="A433" t="s">
        <v>111</v>
      </c>
    </row>
    <row r="434" spans="1:1" x14ac:dyDescent="0.3">
      <c r="A434" t="s">
        <v>110</v>
      </c>
    </row>
    <row r="435" spans="1:1" x14ac:dyDescent="0.3">
      <c r="A435" t="s">
        <v>109</v>
      </c>
    </row>
    <row r="441" spans="1:1" x14ac:dyDescent="0.3">
      <c r="A441" t="s">
        <v>108</v>
      </c>
    </row>
    <row r="443" spans="1:1" x14ac:dyDescent="0.3">
      <c r="A443" t="s">
        <v>107</v>
      </c>
    </row>
    <row r="444" spans="1:1" x14ac:dyDescent="0.3">
      <c r="A444" t="s">
        <v>106</v>
      </c>
    </row>
    <row r="445" spans="1:1" x14ac:dyDescent="0.3">
      <c r="A445" t="s">
        <v>105</v>
      </c>
    </row>
    <row r="448" spans="1:1" x14ac:dyDescent="0.3">
      <c r="A448" t="s">
        <v>104</v>
      </c>
    </row>
    <row r="449" spans="1:1" x14ac:dyDescent="0.3">
      <c r="A449" t="s">
        <v>103</v>
      </c>
    </row>
    <row r="450" spans="1:1" x14ac:dyDescent="0.3">
      <c r="A450" t="s">
        <v>102</v>
      </c>
    </row>
    <row r="451" spans="1:1" x14ac:dyDescent="0.3">
      <c r="A451" t="s">
        <v>101</v>
      </c>
    </row>
    <row r="452" spans="1:1" x14ac:dyDescent="0.3">
      <c r="A452" t="s">
        <v>69</v>
      </c>
    </row>
    <row r="453" spans="1:1" x14ac:dyDescent="0.3">
      <c r="A453" t="s">
        <v>100</v>
      </c>
    </row>
    <row r="454" spans="1:1" x14ac:dyDescent="0.3">
      <c r="A454" t="s">
        <v>99</v>
      </c>
    </row>
    <row r="455" spans="1:1" x14ac:dyDescent="0.3">
      <c r="A455" t="s">
        <v>98</v>
      </c>
    </row>
    <row r="456" spans="1:1" x14ac:dyDescent="0.3">
      <c r="A456" t="s">
        <v>97</v>
      </c>
    </row>
    <row r="457" spans="1:1" x14ac:dyDescent="0.3">
      <c r="A457" t="s">
        <v>96</v>
      </c>
    </row>
    <row r="458" spans="1:1" x14ac:dyDescent="0.3">
      <c r="A458" t="s">
        <v>95</v>
      </c>
    </row>
    <row r="459" spans="1:1" x14ac:dyDescent="0.3">
      <c r="A459" t="s">
        <v>94</v>
      </c>
    </row>
    <row r="460" spans="1:1" x14ac:dyDescent="0.3">
      <c r="A460" t="s">
        <v>93</v>
      </c>
    </row>
    <row r="461" spans="1:1" x14ac:dyDescent="0.3">
      <c r="A461" t="s">
        <v>92</v>
      </c>
    </row>
    <row r="462" spans="1:1" x14ac:dyDescent="0.3">
      <c r="A462" t="s">
        <v>91</v>
      </c>
    </row>
    <row r="463" spans="1:1" x14ac:dyDescent="0.3">
      <c r="A463" t="s">
        <v>90</v>
      </c>
    </row>
    <row r="464" spans="1:1" x14ac:dyDescent="0.3">
      <c r="A464" t="s">
        <v>89</v>
      </c>
    </row>
    <row r="465" spans="1:1" x14ac:dyDescent="0.3">
      <c r="A465" t="s">
        <v>88</v>
      </c>
    </row>
    <row r="466" spans="1:1" x14ac:dyDescent="0.3">
      <c r="A466" t="s">
        <v>87</v>
      </c>
    </row>
    <row r="467" spans="1:1" x14ac:dyDescent="0.3">
      <c r="A467" t="s">
        <v>86</v>
      </c>
    </row>
    <row r="468" spans="1:1" x14ac:dyDescent="0.3">
      <c r="A468" t="s">
        <v>85</v>
      </c>
    </row>
    <row r="469" spans="1:1" x14ac:dyDescent="0.3">
      <c r="A469" t="s">
        <v>84</v>
      </c>
    </row>
    <row r="470" spans="1:1" x14ac:dyDescent="0.3">
      <c r="A470" t="s">
        <v>83</v>
      </c>
    </row>
    <row r="471" spans="1:1" x14ac:dyDescent="0.3">
      <c r="A471" t="s">
        <v>82</v>
      </c>
    </row>
    <row r="472" spans="1:1" x14ac:dyDescent="0.3">
      <c r="A472" t="s">
        <v>45</v>
      </c>
    </row>
    <row r="473" spans="1:1" x14ac:dyDescent="0.3">
      <c r="A473" t="s">
        <v>81</v>
      </c>
    </row>
    <row r="475" spans="1:1" x14ac:dyDescent="0.3">
      <c r="A475" t="s">
        <v>80</v>
      </c>
    </row>
    <row r="476" spans="1:1" x14ac:dyDescent="0.3">
      <c r="A476" t="s">
        <v>79</v>
      </c>
    </row>
    <row r="477" spans="1:1" x14ac:dyDescent="0.3">
      <c r="A477" t="s">
        <v>78</v>
      </c>
    </row>
    <row r="478" spans="1:1" x14ac:dyDescent="0.3">
      <c r="A478" t="s">
        <v>77</v>
      </c>
    </row>
    <row r="479" spans="1:1" x14ac:dyDescent="0.3">
      <c r="A479" t="s">
        <v>76</v>
      </c>
    </row>
    <row r="480" spans="1:1" x14ac:dyDescent="0.3">
      <c r="A480" t="s">
        <v>75</v>
      </c>
    </row>
    <row r="481" spans="1:1" x14ac:dyDescent="0.3">
      <c r="A481" t="s">
        <v>74</v>
      </c>
    </row>
    <row r="482" spans="1:1" x14ac:dyDescent="0.3">
      <c r="A482" t="s">
        <v>73</v>
      </c>
    </row>
    <row r="483" spans="1:1" x14ac:dyDescent="0.3">
      <c r="A483" t="s">
        <v>72</v>
      </c>
    </row>
    <row r="484" spans="1:1" x14ac:dyDescent="0.3">
      <c r="A484" t="s">
        <v>71</v>
      </c>
    </row>
    <row r="485" spans="1:1" x14ac:dyDescent="0.3">
      <c r="A485" t="s">
        <v>70</v>
      </c>
    </row>
    <row r="487" spans="1:1" x14ac:dyDescent="0.3">
      <c r="A487" t="s">
        <v>69</v>
      </c>
    </row>
    <row r="488" spans="1:1" x14ac:dyDescent="0.3">
      <c r="A488" t="s">
        <v>68</v>
      </c>
    </row>
    <row r="489" spans="1:1" x14ac:dyDescent="0.3">
      <c r="A489" t="s">
        <v>67</v>
      </c>
    </row>
    <row r="490" spans="1:1" x14ac:dyDescent="0.3">
      <c r="A490" t="s">
        <v>52</v>
      </c>
    </row>
    <row r="491" spans="1:1" x14ac:dyDescent="0.3">
      <c r="A491" t="s">
        <v>50</v>
      </c>
    </row>
    <row r="492" spans="1:1" x14ac:dyDescent="0.3">
      <c r="A492" t="s">
        <v>66</v>
      </c>
    </row>
    <row r="493" spans="1:1" x14ac:dyDescent="0.3">
      <c r="A493" t="s">
        <v>65</v>
      </c>
    </row>
    <row r="494" spans="1:1" x14ac:dyDescent="0.3">
      <c r="A494" t="s">
        <v>64</v>
      </c>
    </row>
    <row r="495" spans="1:1" x14ac:dyDescent="0.3">
      <c r="A495" t="s">
        <v>63</v>
      </c>
    </row>
    <row r="496" spans="1:1" x14ac:dyDescent="0.3">
      <c r="A496" t="s">
        <v>62</v>
      </c>
    </row>
    <row r="497" spans="1:1" x14ac:dyDescent="0.3">
      <c r="A497" t="s">
        <v>48</v>
      </c>
    </row>
    <row r="498" spans="1:1" x14ac:dyDescent="0.3">
      <c r="A498" t="s">
        <v>61</v>
      </c>
    </row>
    <row r="499" spans="1:1" x14ac:dyDescent="0.3">
      <c r="A499" t="s">
        <v>60</v>
      </c>
    </row>
    <row r="500" spans="1:1" x14ac:dyDescent="0.3">
      <c r="A500" t="s">
        <v>59</v>
      </c>
    </row>
    <row r="501" spans="1:1" x14ac:dyDescent="0.3">
      <c r="A501" t="s">
        <v>45</v>
      </c>
    </row>
    <row r="502" spans="1:1" x14ac:dyDescent="0.3">
      <c r="A502" t="s">
        <v>58</v>
      </c>
    </row>
    <row r="504" spans="1:1" x14ac:dyDescent="0.3">
      <c r="A504" t="s">
        <v>57</v>
      </c>
    </row>
    <row r="506" spans="1:1" x14ac:dyDescent="0.3">
      <c r="A506" t="s">
        <v>56</v>
      </c>
    </row>
    <row r="507" spans="1:1" x14ac:dyDescent="0.3">
      <c r="A507" t="s">
        <v>55</v>
      </c>
    </row>
    <row r="509" spans="1:1" x14ac:dyDescent="0.3">
      <c r="A509" t="s">
        <v>54</v>
      </c>
    </row>
    <row r="510" spans="1:1" x14ac:dyDescent="0.3">
      <c r="A510" t="s">
        <v>53</v>
      </c>
    </row>
    <row r="511" spans="1:1" x14ac:dyDescent="0.3">
      <c r="A511" t="s">
        <v>52</v>
      </c>
    </row>
    <row r="512" spans="1:1" x14ac:dyDescent="0.3">
      <c r="A512" t="s">
        <v>51</v>
      </c>
    </row>
    <row r="513" spans="1:1" x14ac:dyDescent="0.3">
      <c r="A513" t="s">
        <v>50</v>
      </c>
    </row>
    <row r="514" spans="1:1" x14ac:dyDescent="0.3">
      <c r="A514" t="s">
        <v>49</v>
      </c>
    </row>
    <row r="515" spans="1:1" x14ac:dyDescent="0.3">
      <c r="A515" t="s">
        <v>48</v>
      </c>
    </row>
    <row r="516" spans="1:1" x14ac:dyDescent="0.3">
      <c r="A516" t="s">
        <v>47</v>
      </c>
    </row>
    <row r="517" spans="1:1" x14ac:dyDescent="0.3">
      <c r="A517" t="s">
        <v>46</v>
      </c>
    </row>
    <row r="518" spans="1:1" x14ac:dyDescent="0.3">
      <c r="A518" t="s">
        <v>45</v>
      </c>
    </row>
    <row r="520" spans="1:1" x14ac:dyDescent="0.3">
      <c r="A520" t="s">
        <v>44</v>
      </c>
    </row>
    <row r="521" spans="1:1" x14ac:dyDescent="0.3">
      <c r="A521" t="s">
        <v>43</v>
      </c>
    </row>
    <row r="522" spans="1:1" x14ac:dyDescent="0.3">
      <c r="A522" t="s">
        <v>42</v>
      </c>
    </row>
    <row r="525" spans="1:1" x14ac:dyDescent="0.3">
      <c r="A525" t="s">
        <v>41</v>
      </c>
    </row>
    <row r="526" spans="1:1" x14ac:dyDescent="0.3">
      <c r="A526" t="s">
        <v>40</v>
      </c>
    </row>
    <row r="528" spans="1:1" x14ac:dyDescent="0.3">
      <c r="A528" t="s">
        <v>33</v>
      </c>
    </row>
    <row r="529" spans="1:1" x14ac:dyDescent="0.3">
      <c r="A529" t="s">
        <v>39</v>
      </c>
    </row>
    <row r="530" spans="1:1" x14ac:dyDescent="0.3">
      <c r="A530" t="s">
        <v>37</v>
      </c>
    </row>
    <row r="531" spans="1:1" x14ac:dyDescent="0.3">
      <c r="A531" t="s">
        <v>36</v>
      </c>
    </row>
    <row r="533" spans="1:1" x14ac:dyDescent="0.3">
      <c r="A533" t="s">
        <v>31</v>
      </c>
    </row>
    <row r="535" spans="1:1" x14ac:dyDescent="0.3">
      <c r="A535" t="s">
        <v>30</v>
      </c>
    </row>
    <row r="536" spans="1:1" x14ac:dyDescent="0.3">
      <c r="A536" t="s">
        <v>38</v>
      </c>
    </row>
    <row r="537" spans="1:1" x14ac:dyDescent="0.3">
      <c r="A537" t="s">
        <v>37</v>
      </c>
    </row>
    <row r="538" spans="1:1" x14ac:dyDescent="0.3">
      <c r="A538" t="s">
        <v>36</v>
      </c>
    </row>
    <row r="541" spans="1:1" x14ac:dyDescent="0.3">
      <c r="A541" t="s">
        <v>35</v>
      </c>
    </row>
    <row r="542" spans="1:1" x14ac:dyDescent="0.3">
      <c r="A542" t="s">
        <v>34</v>
      </c>
    </row>
    <row r="544" spans="1:1" x14ac:dyDescent="0.3">
      <c r="A544" t="s">
        <v>33</v>
      </c>
    </row>
    <row r="545" spans="1:1" x14ac:dyDescent="0.3">
      <c r="A545" t="s">
        <v>29</v>
      </c>
    </row>
    <row r="546" spans="1:1" x14ac:dyDescent="0.3">
      <c r="A546" t="s">
        <v>28</v>
      </c>
    </row>
    <row r="547" spans="1:1" x14ac:dyDescent="0.3">
      <c r="A547" t="s">
        <v>32</v>
      </c>
    </row>
    <row r="549" spans="1:1" x14ac:dyDescent="0.3">
      <c r="A549" t="s">
        <v>31</v>
      </c>
    </row>
    <row r="551" spans="1:1" x14ac:dyDescent="0.3">
      <c r="A551" t="s">
        <v>30</v>
      </c>
    </row>
    <row r="552" spans="1:1" x14ac:dyDescent="0.3">
      <c r="A552" t="s">
        <v>29</v>
      </c>
    </row>
    <row r="553" spans="1:1" x14ac:dyDescent="0.3">
      <c r="A553" t="s">
        <v>28</v>
      </c>
    </row>
    <row r="554" spans="1:1" x14ac:dyDescent="0.3">
      <c r="A554" t="s">
        <v>27</v>
      </c>
    </row>
    <row r="555" spans="1:1" x14ac:dyDescent="0.3">
      <c r="A555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personal finance</vt:lpstr>
      <vt:lpstr>where r u from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hangil01</dc:creator>
  <cp:lastModifiedBy>hangil01</cp:lastModifiedBy>
  <dcterms:created xsi:type="dcterms:W3CDTF">2022-03-29T08:04:23Z</dcterms:created>
  <dcterms:modified xsi:type="dcterms:W3CDTF">2022-03-30T08:48:13Z</dcterms:modified>
</cp:coreProperties>
</file>